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E627337D-F8A2-4337-82E8-B854EF447F5E}" xr6:coauthVersionLast="45" xr6:coauthVersionMax="45" xr10:uidLastSave="{00000000-0000-0000-0000-000000000000}"/>
  <bookViews>
    <workbookView xWindow="-28920" yWindow="-27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3" i="3" l="1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S523" i="3" s="1"/>
  <c r="R502" i="3"/>
  <c r="R501" i="3"/>
  <c r="R500" i="3"/>
  <c r="R499" i="3"/>
  <c r="R498" i="3"/>
  <c r="R497" i="3"/>
  <c r="R496" i="3"/>
  <c r="R495" i="3"/>
  <c r="R494" i="3"/>
  <c r="R493" i="3"/>
  <c r="R492" i="3"/>
  <c r="R491" i="3"/>
  <c r="S490" i="3"/>
  <c r="R490" i="3"/>
  <c r="R489" i="3"/>
  <c r="S488" i="3"/>
  <c r="R488" i="3"/>
  <c r="R487" i="3"/>
  <c r="S486" i="3"/>
  <c r="R486" i="3"/>
  <c r="R485" i="3"/>
  <c r="S484" i="3"/>
  <c r="R484" i="3"/>
  <c r="R483" i="3"/>
  <c r="S502" i="3" s="1"/>
  <c r="S482" i="3"/>
  <c r="R482" i="3"/>
  <c r="R481" i="3"/>
  <c r="R480" i="3"/>
  <c r="R479" i="3"/>
  <c r="R478" i="3"/>
  <c r="R477" i="3"/>
  <c r="R476" i="3"/>
  <c r="R475" i="3"/>
  <c r="R474" i="3"/>
  <c r="R473" i="3"/>
  <c r="R472" i="3"/>
  <c r="S471" i="3"/>
  <c r="R471" i="3"/>
  <c r="R470" i="3"/>
  <c r="S469" i="3"/>
  <c r="R469" i="3"/>
  <c r="R468" i="3"/>
  <c r="S467" i="3"/>
  <c r="R467" i="3"/>
  <c r="R466" i="3"/>
  <c r="S465" i="3"/>
  <c r="R465" i="3"/>
  <c r="R464" i="3"/>
  <c r="S463" i="3"/>
  <c r="R463" i="3"/>
  <c r="R462" i="3"/>
  <c r="S481" i="3" s="1"/>
  <c r="S461" i="3"/>
  <c r="R461" i="3"/>
  <c r="S460" i="3"/>
  <c r="R460" i="3"/>
  <c r="R459" i="3"/>
  <c r="S458" i="3"/>
  <c r="R458" i="3"/>
  <c r="R457" i="3"/>
  <c r="S456" i="3"/>
  <c r="R456" i="3"/>
  <c r="R455" i="3"/>
  <c r="S454" i="3"/>
  <c r="R454" i="3"/>
  <c r="R453" i="3"/>
  <c r="S452" i="3"/>
  <c r="R452" i="3"/>
  <c r="R451" i="3"/>
  <c r="S450" i="3"/>
  <c r="R450" i="3"/>
  <c r="R449" i="3"/>
  <c r="S448" i="3"/>
  <c r="R448" i="3"/>
  <c r="R447" i="3"/>
  <c r="S446" i="3"/>
  <c r="R446" i="3"/>
  <c r="R445" i="3"/>
  <c r="S444" i="3"/>
  <c r="R444" i="3"/>
  <c r="R443" i="3"/>
  <c r="S442" i="3"/>
  <c r="R442" i="3"/>
  <c r="R441" i="3"/>
  <c r="S459" i="3" s="1"/>
  <c r="S440" i="3"/>
  <c r="R440" i="3"/>
  <c r="R439" i="3"/>
  <c r="R438" i="3"/>
  <c r="R437" i="3"/>
  <c r="R436" i="3"/>
  <c r="R435" i="3"/>
  <c r="R434" i="3"/>
  <c r="R433" i="3"/>
  <c r="R432" i="3"/>
  <c r="R431" i="3"/>
  <c r="R430" i="3"/>
  <c r="S429" i="3"/>
  <c r="R429" i="3"/>
  <c r="R428" i="3"/>
  <c r="S427" i="3"/>
  <c r="R427" i="3"/>
  <c r="R426" i="3"/>
  <c r="S425" i="3"/>
  <c r="R425" i="3"/>
  <c r="R424" i="3"/>
  <c r="S423" i="3"/>
  <c r="R423" i="3"/>
  <c r="R422" i="3"/>
  <c r="S421" i="3"/>
  <c r="R421" i="3"/>
  <c r="R420" i="3"/>
  <c r="S439" i="3" s="1"/>
  <c r="S419" i="3"/>
  <c r="R419" i="3"/>
  <c r="R418" i="3"/>
  <c r="R417" i="3"/>
  <c r="R416" i="3"/>
  <c r="R415" i="3"/>
  <c r="R414" i="3"/>
  <c r="R413" i="3"/>
  <c r="R412" i="3"/>
  <c r="R411" i="3"/>
  <c r="R410" i="3"/>
  <c r="R409" i="3"/>
  <c r="S408" i="3"/>
  <c r="R408" i="3"/>
  <c r="R407" i="3"/>
  <c r="S406" i="3"/>
  <c r="R406" i="3"/>
  <c r="R405" i="3"/>
  <c r="S404" i="3"/>
  <c r="R404" i="3"/>
  <c r="R403" i="3"/>
  <c r="S402" i="3"/>
  <c r="R402" i="3"/>
  <c r="R401" i="3"/>
  <c r="S400" i="3"/>
  <c r="R400" i="3"/>
  <c r="R399" i="3"/>
  <c r="S418" i="3" s="1"/>
  <c r="S398" i="3"/>
  <c r="R398" i="3"/>
  <c r="R397" i="3"/>
  <c r="R396" i="3"/>
  <c r="R395" i="3"/>
  <c r="R394" i="3"/>
  <c r="R393" i="3"/>
  <c r="R392" i="3"/>
  <c r="R391" i="3"/>
  <c r="R390" i="3"/>
  <c r="R389" i="3"/>
  <c r="R388" i="3"/>
  <c r="S387" i="3"/>
  <c r="R387" i="3"/>
  <c r="R386" i="3"/>
  <c r="S385" i="3"/>
  <c r="R385" i="3"/>
  <c r="R384" i="3"/>
  <c r="S383" i="3"/>
  <c r="R383" i="3"/>
  <c r="R382" i="3"/>
  <c r="S381" i="3"/>
  <c r="R381" i="3"/>
  <c r="R380" i="3"/>
  <c r="S379" i="3"/>
  <c r="R379" i="3"/>
  <c r="R378" i="3"/>
  <c r="S397" i="3" s="1"/>
  <c r="S377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S360" i="3"/>
  <c r="R360" i="3"/>
  <c r="R359" i="3"/>
  <c r="S358" i="3"/>
  <c r="R358" i="3"/>
  <c r="R357" i="3"/>
  <c r="S376" i="3" s="1"/>
  <c r="S356" i="3"/>
  <c r="R356" i="3"/>
  <c r="R355" i="3"/>
  <c r="R354" i="3"/>
  <c r="R353" i="3"/>
  <c r="R352" i="3"/>
  <c r="R351" i="3"/>
  <c r="R350" i="3"/>
  <c r="R349" i="3"/>
  <c r="R348" i="3"/>
  <c r="R347" i="3"/>
  <c r="R346" i="3"/>
  <c r="S345" i="3"/>
  <c r="R345" i="3"/>
  <c r="R344" i="3"/>
  <c r="S343" i="3"/>
  <c r="R343" i="3"/>
  <c r="R342" i="3"/>
  <c r="S341" i="3"/>
  <c r="R341" i="3"/>
  <c r="R340" i="3"/>
  <c r="S339" i="3"/>
  <c r="R339" i="3"/>
  <c r="R338" i="3"/>
  <c r="S337" i="3"/>
  <c r="R337" i="3"/>
  <c r="R336" i="3"/>
  <c r="S355" i="3" s="1"/>
  <c r="S335" i="3"/>
  <c r="R335" i="3"/>
  <c r="R334" i="3"/>
  <c r="R333" i="3"/>
  <c r="R332" i="3"/>
  <c r="R331" i="3"/>
  <c r="R330" i="3"/>
  <c r="R329" i="3"/>
  <c r="S334" i="3" s="1"/>
  <c r="S328" i="3"/>
  <c r="R328" i="3"/>
  <c r="R327" i="3"/>
  <c r="R326" i="3"/>
  <c r="R325" i="3"/>
  <c r="R324" i="3"/>
  <c r="S323" i="3"/>
  <c r="R323" i="3"/>
  <c r="S322" i="3"/>
  <c r="R322" i="3"/>
  <c r="S321" i="3"/>
  <c r="R321" i="3"/>
  <c r="S327" i="3" s="1"/>
  <c r="S504" i="3" l="1"/>
  <c r="S506" i="3"/>
  <c r="S508" i="3"/>
  <c r="S510" i="3"/>
  <c r="S512" i="3"/>
  <c r="S514" i="3"/>
  <c r="S516" i="3"/>
  <c r="S518" i="3"/>
  <c r="S520" i="3"/>
  <c r="S522" i="3"/>
  <c r="S503" i="3"/>
  <c r="S505" i="3"/>
  <c r="S507" i="3"/>
  <c r="S509" i="3"/>
  <c r="S511" i="3"/>
  <c r="S513" i="3"/>
  <c r="S515" i="3"/>
  <c r="S517" i="3"/>
  <c r="S519" i="3"/>
  <c r="S521" i="3"/>
  <c r="S485" i="3"/>
  <c r="S489" i="3"/>
  <c r="S493" i="3"/>
  <c r="S495" i="3"/>
  <c r="S501" i="3"/>
  <c r="S483" i="3"/>
  <c r="S487" i="3"/>
  <c r="S491" i="3"/>
  <c r="S497" i="3"/>
  <c r="S499" i="3"/>
  <c r="S492" i="3"/>
  <c r="S494" i="3"/>
  <c r="S496" i="3"/>
  <c r="S498" i="3"/>
  <c r="S500" i="3"/>
  <c r="S464" i="3"/>
  <c r="S468" i="3"/>
  <c r="S470" i="3"/>
  <c r="S474" i="3"/>
  <c r="S480" i="3"/>
  <c r="S462" i="3"/>
  <c r="S466" i="3"/>
  <c r="S472" i="3"/>
  <c r="S476" i="3"/>
  <c r="S478" i="3"/>
  <c r="S473" i="3"/>
  <c r="S475" i="3"/>
  <c r="S477" i="3"/>
  <c r="S479" i="3"/>
  <c r="S441" i="3"/>
  <c r="S443" i="3"/>
  <c r="S445" i="3"/>
  <c r="S447" i="3"/>
  <c r="S449" i="3"/>
  <c r="S451" i="3"/>
  <c r="S453" i="3"/>
  <c r="S455" i="3"/>
  <c r="S457" i="3"/>
  <c r="S420" i="3"/>
  <c r="S426" i="3"/>
  <c r="S428" i="3"/>
  <c r="S432" i="3"/>
  <c r="S438" i="3"/>
  <c r="S422" i="3"/>
  <c r="S424" i="3"/>
  <c r="S430" i="3"/>
  <c r="S434" i="3"/>
  <c r="S436" i="3"/>
  <c r="S431" i="3"/>
  <c r="S433" i="3"/>
  <c r="S435" i="3"/>
  <c r="S437" i="3"/>
  <c r="S399" i="3"/>
  <c r="S405" i="3"/>
  <c r="S407" i="3"/>
  <c r="S413" i="3"/>
  <c r="S417" i="3"/>
  <c r="S401" i="3"/>
  <c r="S403" i="3"/>
  <c r="S409" i="3"/>
  <c r="S411" i="3"/>
  <c r="S415" i="3"/>
  <c r="S410" i="3"/>
  <c r="S412" i="3"/>
  <c r="S414" i="3"/>
  <c r="S416" i="3"/>
  <c r="S380" i="3"/>
  <c r="S384" i="3"/>
  <c r="S386" i="3"/>
  <c r="S390" i="3"/>
  <c r="S396" i="3"/>
  <c r="S378" i="3"/>
  <c r="S382" i="3"/>
  <c r="S388" i="3"/>
  <c r="S392" i="3"/>
  <c r="S394" i="3"/>
  <c r="S389" i="3"/>
  <c r="S391" i="3"/>
  <c r="S393" i="3"/>
  <c r="S395" i="3"/>
  <c r="S359" i="3"/>
  <c r="S375" i="3"/>
  <c r="S357" i="3"/>
  <c r="S361" i="3"/>
  <c r="S363" i="3"/>
  <c r="S365" i="3"/>
  <c r="S367" i="3"/>
  <c r="S369" i="3"/>
  <c r="S371" i="3"/>
  <c r="S373" i="3"/>
  <c r="S362" i="3"/>
  <c r="S364" i="3"/>
  <c r="S366" i="3"/>
  <c r="S368" i="3"/>
  <c r="S370" i="3"/>
  <c r="S372" i="3"/>
  <c r="S374" i="3"/>
  <c r="S338" i="3"/>
  <c r="S342" i="3"/>
  <c r="S346" i="3"/>
  <c r="S348" i="3"/>
  <c r="S354" i="3"/>
  <c r="S336" i="3"/>
  <c r="S340" i="3"/>
  <c r="S344" i="3"/>
  <c r="S350" i="3"/>
  <c r="S352" i="3"/>
  <c r="S347" i="3"/>
  <c r="S349" i="3"/>
  <c r="S351" i="3"/>
  <c r="S353" i="3"/>
  <c r="S329" i="3"/>
  <c r="S331" i="3"/>
  <c r="S333" i="3"/>
  <c r="S330" i="3"/>
  <c r="S332" i="3"/>
  <c r="S324" i="3"/>
  <c r="S326" i="3"/>
  <c r="S325" i="3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S156" i="2" l="1"/>
  <c r="S2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59" i="2"/>
  <c r="S163" i="2"/>
  <c r="S167" i="2"/>
  <c r="S171" i="2"/>
  <c r="S175" i="2"/>
  <c r="S179" i="2"/>
  <c r="S183" i="2"/>
  <c r="S187" i="2"/>
  <c r="S191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158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60" i="2"/>
  <c r="S164" i="2"/>
  <c r="S168" i="2"/>
  <c r="S172" i="2"/>
  <c r="S176" i="2"/>
  <c r="S180" i="2"/>
  <c r="S184" i="2"/>
  <c r="S188" i="2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AF242" i="3"/>
  <c r="AB242" i="3"/>
  <c r="AE242" i="3"/>
  <c r="AH242" i="3"/>
  <c r="AL242" i="3"/>
  <c r="AA242" i="3"/>
  <c r="Z242" i="3"/>
  <c r="AD242" i="3"/>
  <c r="AJ242" i="3"/>
  <c r="AG243" i="3" l="1"/>
  <c r="AG244" i="3" s="1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I246" i="2" s="1"/>
  <c r="AE245" i="2"/>
  <c r="AK245" i="2"/>
  <c r="X245" i="2"/>
  <c r="AH245" i="2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/>
  <c r="AF248" i="3"/>
  <c r="AJ248" i="3"/>
  <c r="AC248" i="3"/>
  <c r="AE246" i="3"/>
  <c r="AG248" i="3"/>
  <c r="AL247" i="3"/>
  <c r="AH246" i="3"/>
  <c r="AK248" i="3"/>
  <c r="Y247" i="3"/>
  <c r="AI246" i="3" l="1"/>
  <c r="AD248" i="3"/>
  <c r="Z248" i="3"/>
  <c r="AB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AL248" i="3"/>
  <c r="AE247" i="3"/>
  <c r="AA249" i="3"/>
  <c r="AJ249" i="3"/>
  <c r="AF249" i="3"/>
  <c r="AK249" i="3"/>
  <c r="Y248" i="3"/>
  <c r="AG249" i="3"/>
  <c r="AH247" i="3"/>
  <c r="AC249" i="3"/>
  <c r="Z249" i="3"/>
  <c r="AB250" i="3"/>
  <c r="AI247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/>
  <c r="AL249" i="3"/>
  <c r="AA250" i="3"/>
  <c r="AH248" i="3"/>
  <c r="Y249" i="3"/>
  <c r="AE248" i="3"/>
  <c r="AK250" i="3"/>
  <c r="AG250" i="3"/>
  <c r="AF250" i="3"/>
  <c r="AC250" i="3"/>
  <c r="AD250" i="3" l="1"/>
  <c r="Z250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AE249" i="3"/>
  <c r="AC251" i="3"/>
  <c r="AL250" i="3"/>
  <c r="AA251" i="3"/>
  <c r="Y250" i="3"/>
  <c r="AK251" i="3"/>
  <c r="AJ251" i="3"/>
  <c r="AH249" i="3"/>
  <c r="AG251" i="3"/>
  <c r="AF251" i="3"/>
  <c r="AI249" i="3"/>
  <c r="AB252" i="3"/>
  <c r="Z251" i="3"/>
  <c r="AD251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/>
  <c r="AC252" i="3"/>
  <c r="AA252" i="3"/>
  <c r="AH250" i="3"/>
  <c r="AF252" i="3"/>
  <c r="AL251" i="3"/>
  <c r="Y251" i="3"/>
  <c r="AJ252" i="3"/>
  <c r="AK252" i="3"/>
  <c r="AE250" i="3"/>
  <c r="AI250" i="3"/>
  <c r="AD252" i="3"/>
  <c r="AB253" i="3"/>
  <c r="Z252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/>
  <c r="Y252" i="3"/>
  <c r="AK253" i="3"/>
  <c r="AJ253" i="3"/>
  <c r="AH251" i="3"/>
  <c r="AE251" i="3"/>
  <c r="AG253" i="3"/>
  <c r="AC253" i="3"/>
  <c r="AF253" i="3"/>
  <c r="AL252" i="3"/>
  <c r="N29" i="5" l="1"/>
  <c r="F29" i="5"/>
  <c r="C29" i="5"/>
  <c r="G29" i="5"/>
  <c r="O29" i="5"/>
  <c r="P29" i="5"/>
  <c r="P29" i="7" s="1"/>
  <c r="H29" i="5"/>
  <c r="I29" i="5"/>
  <c r="M29" i="5"/>
  <c r="L29" i="5"/>
  <c r="Q29" i="5"/>
  <c r="Q29" i="7" s="1"/>
  <c r="K29" i="5"/>
  <c r="E29" i="5"/>
  <c r="J29" i="5"/>
  <c r="Z253" i="3"/>
  <c r="AB254" i="3"/>
  <c r="AI251" i="3"/>
  <c r="A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O29" i="7"/>
  <c r="AL253" i="3"/>
  <c r="AA254" i="3"/>
  <c r="AF254" i="3"/>
  <c r="AE252" i="3"/>
  <c r="AJ254" i="3"/>
  <c r="AK254" i="3"/>
  <c r="AG254" i="3"/>
  <c r="AC254" i="3"/>
  <c r="Y253" i="3"/>
  <c r="AH252" i="3"/>
  <c r="Z254" i="3"/>
  <c r="AB255" i="3"/>
  <c r="AI252" i="3"/>
  <c r="AD254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/>
  <c r="AL254" i="3"/>
  <c r="AF255" i="3"/>
  <c r="AJ255" i="3"/>
  <c r="AC255" i="3"/>
  <c r="AE253" i="3"/>
  <c r="AA255" i="3"/>
  <c r="AG255" i="3"/>
  <c r="Y254" i="3"/>
  <c r="AH253" i="3"/>
  <c r="Z255" i="3"/>
  <c r="AI253" i="3"/>
  <c r="AB256" i="3"/>
  <c r="AD255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/>
  <c r="AK256" i="3"/>
  <c r="AL255" i="3"/>
  <c r="AA256" i="3"/>
  <c r="AF256" i="3"/>
  <c r="AG256" i="3"/>
  <c r="AC256" i="3"/>
  <c r="AE254" i="3"/>
  <c r="Y255" i="3"/>
  <c r="AH254" i="3"/>
  <c r="AB257" i="3"/>
  <c r="AD256" i="3"/>
  <c r="Z256" i="3"/>
  <c r="AI254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/>
  <c r="AJ257" i="3"/>
  <c r="AF257" i="3"/>
  <c r="AL256" i="3"/>
  <c r="AK257" i="3"/>
  <c r="AE255" i="3"/>
  <c r="AH255" i="3"/>
  <c r="Y256" i="3"/>
  <c r="AA257" i="3"/>
  <c r="AG257" i="3"/>
  <c r="AD257" i="3"/>
  <c r="AB258" i="3"/>
  <c r="Z257" i="3"/>
  <c r="AI255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/>
  <c r="Y257" i="3"/>
  <c r="AC258" i="3"/>
  <c r="AF258" i="3"/>
  <c r="AK258" i="3"/>
  <c r="AA258" i="3"/>
  <c r="AJ258" i="3"/>
  <c r="AL257" i="3"/>
  <c r="AE256" i="3"/>
  <c r="AH256" i="3"/>
  <c r="AI256" i="3" l="1"/>
  <c r="AD258" i="3"/>
  <c r="AB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Y258" i="3"/>
  <c r="AF259" i="3"/>
  <c r="AG259" i="3"/>
  <c r="AA259" i="3"/>
  <c r="AL258" i="3"/>
  <c r="AK259" i="3"/>
  <c r="AJ259" i="3"/>
  <c r="AH257" i="3"/>
  <c r="AE257" i="3"/>
  <c r="AC259" i="3"/>
  <c r="AD259" i="3" l="1"/>
  <c r="AB260" i="3"/>
  <c r="Z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/>
  <c r="AJ260" i="3"/>
  <c r="AL259" i="3"/>
  <c r="AG260" i="3"/>
  <c r="Y259" i="3"/>
  <c r="AK260" i="3"/>
  <c r="AH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AI258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Q30" i="7"/>
  <c r="O30" i="7"/>
  <c r="P30" i="7"/>
  <c r="AA261" i="3"/>
  <c r="AE259" i="3"/>
  <c r="AG261" i="3"/>
  <c r="AC261" i="3"/>
  <c r="AL260" i="3"/>
  <c r="AJ261" i="3"/>
  <c r="AH259" i="3"/>
  <c r="Y260" i="3"/>
  <c r="AF261" i="3"/>
  <c r="AK261" i="3"/>
  <c r="Z261" i="3"/>
  <c r="AB262" i="3"/>
  <c r="AI259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/>
  <c r="AL261" i="3"/>
  <c r="AE260" i="3"/>
  <c r="AK262" i="3"/>
  <c r="AF262" i="3"/>
  <c r="I262" i="3"/>
  <c r="AG262" i="3"/>
  <c r="AC262" i="3"/>
  <c r="Y261" i="3"/>
  <c r="AH260" i="3"/>
  <c r="AA262" i="3"/>
  <c r="Z262" i="3"/>
  <c r="AB263" i="3"/>
  <c r="AD262" i="3"/>
  <c r="AI260" i="3"/>
  <c r="AK261" i="2"/>
  <c r="AL261" i="2"/>
  <c r="AB261" i="2"/>
  <c r="AF261" i="2"/>
  <c r="AA261" i="2"/>
  <c r="AG261" i="2"/>
  <c r="AJ261" i="2"/>
  <c r="AH261" i="2"/>
  <c r="AD261" i="2"/>
  <c r="I262" i="2" s="1"/>
  <c r="AD262" i="2" s="1"/>
  <c r="X261" i="2"/>
  <c r="AE261" i="2"/>
  <c r="AC261" i="2"/>
  <c r="AI261" i="2"/>
  <c r="Z261" i="2"/>
  <c r="AG263" i="3"/>
  <c r="AE261" i="3"/>
  <c r="AC263" i="3"/>
  <c r="AA263" i="3"/>
  <c r="AK263" i="3"/>
  <c r="AJ263" i="3"/>
  <c r="Y262" i="3"/>
  <c r="AH261" i="3"/>
  <c r="AL262" i="3"/>
  <c r="AF263" i="3"/>
  <c r="AI261" i="3"/>
  <c r="A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I262" i="2"/>
  <c r="AL263" i="3"/>
  <c r="AC264" i="3"/>
  <c r="AE262" i="3"/>
  <c r="AG264" i="3"/>
  <c r="AJ264" i="3"/>
  <c r="Y263" i="3"/>
  <c r="AA264" i="3"/>
  <c r="AK264" i="3"/>
  <c r="AH262" i="3"/>
  <c r="AF264" i="3"/>
  <c r="AI262" i="3" l="1"/>
  <c r="AB265" i="3"/>
  <c r="Z264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AJ265" i="3"/>
  <c r="AL264" i="3"/>
  <c r="AF265" i="3"/>
  <c r="AC265" i="3"/>
  <c r="AK265" i="3"/>
  <c r="AG265" i="3"/>
  <c r="AA265" i="3"/>
  <c r="Y264" i="3"/>
  <c r="AH263" i="3"/>
  <c r="AE263" i="3"/>
  <c r="AB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/>
  <c r="AF266" i="3"/>
  <c r="AL265" i="3"/>
  <c r="Y265" i="3"/>
  <c r="AC266" i="3"/>
  <c r="AE264" i="3"/>
  <c r="AH264" i="3"/>
  <c r="AG266" i="3"/>
  <c r="I266" i="3"/>
  <c r="I31" i="4" s="1"/>
  <c r="AK266" i="3"/>
  <c r="AA266" i="3"/>
  <c r="AI264" i="3" l="1"/>
  <c r="AB267" i="3"/>
  <c r="AD266" i="3"/>
  <c r="Z266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I266" i="2"/>
  <c r="AL266" i="3"/>
  <c r="AC267" i="3"/>
  <c r="AK267" i="3"/>
  <c r="AG267" i="3"/>
  <c r="AF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O31" i="7" s="1"/>
  <c r="F31" i="5"/>
  <c r="K31" i="5"/>
  <c r="C31" i="5"/>
  <c r="L31" i="5"/>
  <c r="Q31" i="5"/>
  <c r="H31" i="5"/>
  <c r="Z267" i="3"/>
  <c r="AI265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Q31" i="7"/>
  <c r="P31" i="7"/>
  <c r="AH266" i="3"/>
  <c r="AF268" i="3"/>
  <c r="AA268" i="3"/>
  <c r="AE266" i="3"/>
  <c r="AL267" i="3"/>
  <c r="AJ268" i="3"/>
  <c r="Y267" i="3"/>
  <c r="AC268" i="3"/>
  <c r="AK268" i="3"/>
  <c r="AG268" i="3"/>
  <c r="AD268" i="3"/>
  <c r="Z268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AJ269" i="3"/>
  <c r="Y268" i="3"/>
  <c r="AK269" i="3"/>
  <c r="AC269" i="3"/>
  <c r="AG269" i="3"/>
  <c r="AA269" i="3"/>
  <c r="AL268" i="3"/>
  <c r="AF269" i="3"/>
  <c r="AE267" i="3"/>
  <c r="AH267" i="3"/>
  <c r="AD269" i="3" l="1"/>
  <c r="Z269" i="3"/>
  <c r="AB270" i="3"/>
  <c r="AI267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/>
  <c r="AF270" i="3"/>
  <c r="AK270" i="3"/>
  <c r="AE268" i="3"/>
  <c r="AG270" i="3"/>
  <c r="Y269" i="3"/>
  <c r="AC270" i="3"/>
  <c r="AL269" i="3"/>
  <c r="AA270" i="3"/>
  <c r="AJ270" i="3"/>
  <c r="AD270" i="3"/>
  <c r="Z270" i="3"/>
  <c r="AI268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/>
  <c r="AK271" i="3"/>
  <c r="AH269" i="3"/>
  <c r="AL270" i="3"/>
  <c r="AF271" i="3"/>
  <c r="AC271" i="3"/>
  <c r="AJ271" i="3"/>
  <c r="AE269" i="3"/>
  <c r="Y270" i="3"/>
  <c r="AA271" i="3"/>
  <c r="AB272" i="3"/>
  <c r="AD271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/>
  <c r="AC272" i="3"/>
  <c r="AH270" i="3"/>
  <c r="AL271" i="3"/>
  <c r="AA272" i="3"/>
  <c r="AE270" i="3"/>
  <c r="AK272" i="3"/>
  <c r="AG272" i="3"/>
  <c r="AJ272" i="3"/>
  <c r="AF272" i="3"/>
  <c r="AB273" i="3" l="1"/>
  <c r="Z272" i="3"/>
  <c r="AI270" i="3"/>
  <c r="A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Y272" i="3"/>
  <c r="AH271" i="3"/>
  <c r="AA273" i="3"/>
  <c r="AK273" i="3"/>
  <c r="AE271" i="3"/>
  <c r="AG273" i="3"/>
  <c r="AF273" i="3"/>
  <c r="AJ273" i="3"/>
  <c r="AC273" i="3"/>
  <c r="AL272" i="3"/>
  <c r="Z273" i="3"/>
  <c r="AI271" i="3"/>
  <c r="AB274" i="3"/>
  <c r="A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/>
  <c r="AJ274" i="3"/>
  <c r="AL273" i="3"/>
  <c r="AH272" i="3"/>
  <c r="AG274" i="3"/>
  <c r="AA274" i="3"/>
  <c r="AE272" i="3"/>
  <c r="AK274" i="3"/>
  <c r="AF274" i="3"/>
  <c r="AC274" i="3"/>
  <c r="K32" i="5" l="1"/>
  <c r="O32" i="5"/>
  <c r="P32" i="5"/>
  <c r="Q32" i="5"/>
  <c r="Q32" i="7" s="1"/>
  <c r="N32" i="5"/>
  <c r="L32" i="5"/>
  <c r="G32" i="5"/>
  <c r="I32" i="5"/>
  <c r="E32" i="5"/>
  <c r="J32" i="5"/>
  <c r="F32" i="5"/>
  <c r="M32" i="5"/>
  <c r="H32" i="5"/>
  <c r="C32" i="5"/>
  <c r="Z274" i="3"/>
  <c r="AD274" i="3"/>
  <c r="AB275" i="3"/>
  <c r="AI272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O32" i="7"/>
  <c r="P32" i="7"/>
  <c r="Y274" i="3"/>
  <c r="AK275" i="3"/>
  <c r="AC275" i="3"/>
  <c r="AL274" i="3"/>
  <c r="AJ275" i="3"/>
  <c r="AH273" i="3"/>
  <c r="AA275" i="3"/>
  <c r="AG275" i="3"/>
  <c r="AE273" i="3"/>
  <c r="AF275" i="3"/>
  <c r="AI273" i="3"/>
  <c r="AB276" i="3"/>
  <c r="Z275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AF276" i="3"/>
  <c r="AG276" i="3"/>
  <c r="Y275" i="3"/>
  <c r="AE274" i="3"/>
  <c r="AJ276" i="3"/>
  <c r="AK276" i="3"/>
  <c r="AC276" i="3"/>
  <c r="AA276" i="3"/>
  <c r="AL275" i="3"/>
  <c r="AH274" i="3"/>
  <c r="AD276" i="3"/>
  <c r="Z276" i="3"/>
  <c r="AB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/>
  <c r="AL276" i="3"/>
  <c r="AH275" i="3"/>
  <c r="AA277" i="3"/>
  <c r="AF277" i="3"/>
  <c r="Y276" i="3"/>
  <c r="AC277" i="3"/>
  <c r="AG277" i="3"/>
  <c r="AK277" i="3"/>
  <c r="AE275" i="3"/>
  <c r="AB278" i="3"/>
  <c r="AD277" i="3"/>
  <c r="AI275" i="3"/>
  <c r="Z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AE276" i="3"/>
  <c r="AJ278" i="3"/>
  <c r="AA278" i="3"/>
  <c r="AL277" i="3"/>
  <c r="AH276" i="3"/>
  <c r="AF278" i="3"/>
  <c r="AC278" i="3"/>
  <c r="Y277" i="3"/>
  <c r="AG278" i="3"/>
  <c r="AK278" i="3"/>
  <c r="AB279" i="3"/>
  <c r="AI276" i="3"/>
  <c r="Z278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/>
  <c r="AL278" i="3"/>
  <c r="Y278" i="3"/>
  <c r="AK279" i="3"/>
  <c r="AJ279" i="3"/>
  <c r="AC279" i="3"/>
  <c r="AH277" i="3"/>
  <c r="AG279" i="3"/>
  <c r="AF279" i="3"/>
  <c r="AE277" i="3"/>
  <c r="AD279" i="3"/>
  <c r="AB280" i="3"/>
  <c r="Z279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AH278" i="3"/>
  <c r="AA280" i="3"/>
  <c r="Y279" i="3"/>
  <c r="AC280" i="3"/>
  <c r="AF280" i="3"/>
  <c r="AL279" i="3"/>
  <c r="AJ280" i="3"/>
  <c r="AK280" i="3"/>
  <c r="AG280" i="3"/>
  <c r="AE278" i="3"/>
  <c r="AB281" i="3" l="1"/>
  <c r="AD280" i="3"/>
  <c r="Z280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/>
  <c r="AF281" i="3"/>
  <c r="AC281" i="3"/>
  <c r="AH279" i="3"/>
  <c r="Y280" i="3"/>
  <c r="AL280" i="3"/>
  <c r="AG281" i="3"/>
  <c r="AE279" i="3"/>
  <c r="AJ281" i="3"/>
  <c r="AK281" i="3"/>
  <c r="L33" i="5" l="1"/>
  <c r="E33" i="5"/>
  <c r="Q33" i="5"/>
  <c r="H33" i="5"/>
  <c r="N33" i="5"/>
  <c r="O33" i="5"/>
  <c r="C33" i="5"/>
  <c r="G33" i="5"/>
  <c r="K33" i="5"/>
  <c r="I33" i="5"/>
  <c r="J33" i="5"/>
  <c r="P33" i="5"/>
  <c r="P33" i="7" s="1"/>
  <c r="F33" i="5"/>
  <c r="M33" i="5"/>
  <c r="AB282" i="3"/>
  <c r="AD281" i="3"/>
  <c r="AI279" i="3"/>
  <c r="Z281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O33" i="7"/>
  <c r="Q33" i="7"/>
  <c r="AE280" i="3"/>
  <c r="Y281" i="3"/>
  <c r="AA282" i="3"/>
  <c r="AF282" i="3"/>
  <c r="AJ282" i="3"/>
  <c r="AK282" i="3"/>
  <c r="AG282" i="3"/>
  <c r="AH280" i="3"/>
  <c r="AC282" i="3"/>
  <c r="AL281" i="3"/>
  <c r="AI280" i="3"/>
  <c r="Z282" i="3"/>
  <c r="AD282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/>
  <c r="AH281" i="3"/>
  <c r="AL282" i="3"/>
  <c r="AE281" i="3"/>
  <c r="AA283" i="3"/>
  <c r="AJ283" i="3"/>
  <c r="AC283" i="3"/>
  <c r="Y282" i="3"/>
  <c r="AF283" i="3"/>
  <c r="AK283" i="3"/>
  <c r="AB284" i="3"/>
  <c r="AI281" i="3"/>
  <c r="AD283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/>
  <c r="AC284" i="3"/>
  <c r="AF284" i="3"/>
  <c r="AH282" i="3"/>
  <c r="Y283" i="3"/>
  <c r="AG284" i="3"/>
  <c r="AL283" i="3"/>
  <c r="AA284" i="3"/>
  <c r="AK284" i="3"/>
  <c r="AE282" i="3"/>
  <c r="AI282" i="3"/>
  <c r="AD284" i="3"/>
  <c r="Z284" i="3"/>
  <c r="AB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AF285" i="3"/>
  <c r="AJ285" i="3"/>
  <c r="AK285" i="3"/>
  <c r="AG285" i="3"/>
  <c r="AE283" i="3"/>
  <c r="AA285" i="3"/>
  <c r="AH283" i="3"/>
  <c r="AL284" i="3"/>
  <c r="AC285" i="3"/>
  <c r="Y284" i="3"/>
  <c r="AI283" i="3" l="1"/>
  <c r="Z285" i="3"/>
  <c r="AD285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/>
  <c r="AL285" i="3"/>
  <c r="AJ286" i="3"/>
  <c r="AG286" i="3"/>
  <c r="AA286" i="3"/>
  <c r="Y285" i="3"/>
  <c r="AH284" i="3"/>
  <c r="AC286" i="3"/>
  <c r="AF286" i="3"/>
  <c r="AK286" i="3"/>
  <c r="AI284" i="3"/>
  <c r="Z286" i="3"/>
  <c r="AB287" i="3"/>
  <c r="AD286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AH285" i="3"/>
  <c r="AF287" i="3"/>
  <c r="AL286" i="3"/>
  <c r="AJ287" i="3"/>
  <c r="AA287" i="3"/>
  <c r="AC287" i="3"/>
  <c r="Y286" i="3"/>
  <c r="AG287" i="3"/>
  <c r="AE285" i="3"/>
  <c r="AK287" i="3"/>
  <c r="AI285" i="3" l="1"/>
  <c r="AD287" i="3"/>
  <c r="AB288" i="3"/>
  <c r="Z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/>
  <c r="AJ288" i="3"/>
  <c r="AC288" i="3"/>
  <c r="AL287" i="3"/>
  <c r="AA288" i="3"/>
  <c r="AG288" i="3"/>
  <c r="AE286" i="3"/>
  <c r="Y287" i="3"/>
  <c r="AH286" i="3"/>
  <c r="AF288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Z288" i="3"/>
  <c r="AI286" i="3"/>
  <c r="AB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/>
  <c r="AG289" i="3"/>
  <c r="AH287" i="3"/>
  <c r="AE287" i="3"/>
  <c r="AK289" i="3"/>
  <c r="AC289" i="3"/>
  <c r="AL288" i="3"/>
  <c r="AA289" i="3"/>
  <c r="Y288" i="3"/>
  <c r="AF289" i="3"/>
  <c r="AB290" i="3"/>
  <c r="AI287" i="3"/>
  <c r="Z289" i="3"/>
  <c r="AD289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/>
  <c r="Y289" i="3"/>
  <c r="AH288" i="3"/>
  <c r="AE288" i="3"/>
  <c r="AJ290" i="3"/>
  <c r="AF290" i="3"/>
  <c r="AG290" i="3"/>
  <c r="AL289" i="3"/>
  <c r="AC290" i="3"/>
  <c r="AA290" i="3"/>
  <c r="AI288" i="3"/>
  <c r="AB291" i="3"/>
  <c r="Z290" i="3"/>
  <c r="AD290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/>
  <c r="AJ291" i="3"/>
  <c r="AA291" i="3"/>
  <c r="Y290" i="3"/>
  <c r="AF291" i="3"/>
  <c r="AE289" i="3"/>
  <c r="AK291" i="3"/>
  <c r="AH289" i="3"/>
  <c r="AL290" i="3"/>
  <c r="AC291" i="3"/>
  <c r="AB292" i="3"/>
  <c r="Z291" i="3"/>
  <c r="AI289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/>
  <c r="AJ292" i="3"/>
  <c r="Y291" i="3"/>
  <c r="AF292" i="3"/>
  <c r="AH290" i="3"/>
  <c r="AE290" i="3"/>
  <c r="AK292" i="3"/>
  <c r="AL291" i="3"/>
  <c r="AC292" i="3"/>
  <c r="AG292" i="3"/>
  <c r="Z292" i="3"/>
  <c r="AB293" i="3"/>
  <c r="AI290" i="3"/>
  <c r="AD292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/>
  <c r="Y292" i="3"/>
  <c r="AF293" i="3"/>
  <c r="AE291" i="3"/>
  <c r="AL292" i="3"/>
  <c r="AG293" i="3"/>
  <c r="AJ293" i="3"/>
  <c r="AA293" i="3"/>
  <c r="AH291" i="3"/>
  <c r="AK293" i="3"/>
  <c r="AD293" i="3"/>
  <c r="Z293" i="3"/>
  <c r="AB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/>
  <c r="AA294" i="3"/>
  <c r="Y293" i="3"/>
  <c r="AC294" i="3"/>
  <c r="AE292" i="3"/>
  <c r="AG294" i="3"/>
  <c r="AL293" i="3"/>
  <c r="AJ294" i="3"/>
  <c r="AK294" i="3"/>
  <c r="AH292" i="3"/>
  <c r="AD294" i="3"/>
  <c r="Z294" i="3"/>
  <c r="AB295" i="3"/>
  <c r="AI292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AC295" i="3"/>
  <c r="AA295" i="3"/>
  <c r="AL294" i="3"/>
  <c r="AJ295" i="3"/>
  <c r="AH293" i="3"/>
  <c r="AG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AD295" i="3"/>
  <c r="AB296" i="3"/>
  <c r="AI293" i="3"/>
  <c r="Z295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/>
  <c r="AH294" i="3"/>
  <c r="AG296" i="3"/>
  <c r="AL295" i="3"/>
  <c r="AK296" i="3"/>
  <c r="AJ296" i="3"/>
  <c r="AE294" i="3"/>
  <c r="AA296" i="3"/>
  <c r="Y295" i="3"/>
  <c r="AF296" i="3"/>
  <c r="AI294" i="3"/>
  <c r="AB297" i="3"/>
  <c r="Z296" i="3"/>
  <c r="AD296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AC297" i="3"/>
  <c r="AH295" i="3"/>
  <c r="AG297" i="3"/>
  <c r="AK297" i="3"/>
  <c r="AF297" i="3"/>
  <c r="AL296" i="3"/>
  <c r="AE295" i="3"/>
  <c r="Y296" i="3"/>
  <c r="AJ297" i="3"/>
  <c r="AA297" i="3"/>
  <c r="Z297" i="3"/>
  <c r="AD297" i="3"/>
  <c r="AI295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AC298" i="3"/>
  <c r="AH296" i="3"/>
  <c r="AK298" i="3"/>
  <c r="Y297" i="3"/>
  <c r="AL297" i="3"/>
  <c r="AG298" i="3"/>
  <c r="AE296" i="3"/>
  <c r="AF298" i="3"/>
  <c r="AJ298" i="3"/>
  <c r="AA298" i="3"/>
  <c r="AI296" i="3"/>
  <c r="Z298" i="3"/>
  <c r="AB299" i="3"/>
  <c r="AD298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AC299" i="3"/>
  <c r="AK299" i="3"/>
  <c r="AJ299" i="3"/>
  <c r="AH297" i="3"/>
  <c r="AL298" i="3"/>
  <c r="Y298" i="3"/>
  <c r="AE297" i="3"/>
  <c r="AG299" i="3"/>
  <c r="AA299" i="3"/>
  <c r="AF299" i="3"/>
  <c r="Z299" i="3" l="1"/>
  <c r="AB300" i="3"/>
  <c r="AI297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AK300" i="3"/>
  <c r="AH298" i="3"/>
  <c r="Y299" i="3"/>
  <c r="AG300" i="3"/>
  <c r="AF300" i="3"/>
  <c r="AC300" i="3"/>
  <c r="AJ300" i="3"/>
  <c r="AL299" i="3"/>
  <c r="AE298" i="3"/>
  <c r="AA300" i="3"/>
  <c r="Z300" i="3" l="1"/>
  <c r="AI298" i="3"/>
  <c r="AB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/>
  <c r="AF301" i="3"/>
  <c r="AE299" i="3"/>
  <c r="AG301" i="3"/>
  <c r="AJ301" i="3"/>
  <c r="AA301" i="3"/>
  <c r="Y300" i="3"/>
  <c r="AH299" i="3"/>
  <c r="AC301" i="3"/>
  <c r="AL300" i="3"/>
  <c r="Z301" i="3"/>
  <c r="AD301" i="3"/>
  <c r="AI299" i="3"/>
  <c r="AB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/>
  <c r="AJ302" i="3"/>
  <c r="AF302" i="3"/>
  <c r="Y301" i="3"/>
  <c r="AE300" i="3"/>
  <c r="AG302" i="3"/>
  <c r="AA302" i="3"/>
  <c r="AK302" i="3"/>
  <c r="AC302" i="3"/>
  <c r="AL301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AI300" i="3"/>
  <c r="Z302" i="3"/>
  <c r="AD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AA303" i="3"/>
  <c r="AC303" i="3"/>
  <c r="AH301" i="3"/>
  <c r="AL302" i="3"/>
  <c r="AF303" i="3"/>
  <c r="AE301" i="3"/>
  <c r="AG303" i="3"/>
  <c r="AK303" i="3"/>
  <c r="Y302" i="3"/>
  <c r="AJ303" i="3"/>
  <c r="Z303" i="3" l="1"/>
  <c r="AI301" i="3"/>
  <c r="AD303" i="3"/>
  <c r="AB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/>
  <c r="AF304" i="3"/>
  <c r="AG304" i="3"/>
  <c r="AJ304" i="3"/>
  <c r="Y303" i="3"/>
  <c r="AL303" i="3"/>
  <c r="AH302" i="3"/>
  <c r="AE302" i="3"/>
  <c r="AC304" i="3"/>
  <c r="AK304" i="3"/>
  <c r="AB305" i="3"/>
  <c r="AD304" i="3"/>
  <c r="AI302" i="3"/>
  <c r="Z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AG305" i="3"/>
  <c r="AH303" i="3"/>
  <c r="AA305" i="3"/>
  <c r="Y304" i="3"/>
  <c r="AK305" i="3"/>
  <c r="AE303" i="3"/>
  <c r="AL304" i="3"/>
  <c r="AJ305" i="3"/>
  <c r="AC305" i="3"/>
  <c r="AF305" i="3"/>
  <c r="AB306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AL305" i="3"/>
  <c r="AG306" i="3"/>
  <c r="AA306" i="3"/>
  <c r="AK306" i="3"/>
  <c r="AH304" i="3"/>
  <c r="Y305" i="3"/>
  <c r="AJ306" i="3"/>
  <c r="AE304" i="3"/>
  <c r="AC306" i="3"/>
  <c r="AF306" i="3"/>
  <c r="AB307" i="3"/>
  <c r="AI304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AC307" i="3"/>
  <c r="AF307" i="3"/>
  <c r="AL306" i="3"/>
  <c r="AG307" i="3"/>
  <c r="AK307" i="3"/>
  <c r="AA307" i="3"/>
  <c r="Y306" i="3"/>
  <c r="AH305" i="3"/>
  <c r="AJ307" i="3"/>
  <c r="AE305" i="3"/>
  <c r="AD307" i="3"/>
  <c r="AB308" i="3"/>
  <c r="AI305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/>
  <c r="AF308" i="3"/>
  <c r="AJ308" i="3"/>
  <c r="AG308" i="3"/>
  <c r="AA308" i="3"/>
  <c r="AC308" i="3"/>
  <c r="AL307" i="3"/>
  <c r="AE306" i="3"/>
  <c r="AK308" i="3"/>
  <c r="AH306" i="3"/>
  <c r="AD308" i="3"/>
  <c r="Z308" i="3"/>
  <c r="AB309" i="3"/>
  <c r="AI306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AF309" i="3"/>
  <c r="AE307" i="3"/>
  <c r="AG309" i="3"/>
  <c r="AC309" i="3"/>
  <c r="AK309" i="3"/>
  <c r="Y308" i="3"/>
  <c r="AJ309" i="3"/>
  <c r="AL308" i="3"/>
  <c r="AH307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AD309" i="3"/>
  <c r="AB310" i="3"/>
  <c r="AI307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/>
  <c r="Y309" i="3"/>
  <c r="AL309" i="3"/>
  <c r="AG310" i="3"/>
  <c r="AA310" i="3"/>
  <c r="AF310" i="3"/>
  <c r="AK310" i="3"/>
  <c r="AE308" i="3"/>
  <c r="AH308" i="3"/>
  <c r="AC310" i="3"/>
  <c r="AD310" i="3"/>
  <c r="AB311" i="3"/>
  <c r="Z310" i="3"/>
  <c r="AI308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/>
  <c r="AH309" i="3"/>
  <c r="AJ311" i="3"/>
  <c r="Y310" i="3"/>
  <c r="AG311" i="3"/>
  <c r="AF311" i="3"/>
  <c r="AK311" i="3"/>
  <c r="AC311" i="3"/>
  <c r="AE309" i="3"/>
  <c r="AA311" i="3"/>
  <c r="AB312" i="3"/>
  <c r="AI309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AH310" i="3"/>
  <c r="AA312" i="3"/>
  <c r="AJ312" i="3"/>
  <c r="AG312" i="3"/>
  <c r="Y311" i="3"/>
  <c r="AF312" i="3"/>
  <c r="AC312" i="3"/>
  <c r="AL311" i="3"/>
  <c r="AK312" i="3"/>
  <c r="AE310" i="3"/>
  <c r="Z312" i="3"/>
  <c r="AB313" i="3"/>
  <c r="AI310" i="3"/>
  <c r="A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/>
  <c r="AJ313" i="3"/>
  <c r="AG313" i="3"/>
  <c r="AK313" i="3"/>
  <c r="AH311" i="3"/>
  <c r="AE311" i="3"/>
  <c r="Y312" i="3"/>
  <c r="AA313" i="3"/>
  <c r="AF313" i="3"/>
  <c r="AL312" i="3"/>
  <c r="AD313" i="3"/>
  <c r="AB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/>
  <c r="AF314" i="3"/>
  <c r="AC314" i="3"/>
  <c r="AA314" i="3"/>
  <c r="AL313" i="3"/>
  <c r="AJ314" i="3"/>
  <c r="AG314" i="3"/>
  <c r="AH312" i="3"/>
  <c r="Y313" i="3"/>
  <c r="AK314" i="3"/>
  <c r="AI312" i="3" l="1"/>
  <c r="Z314" i="3"/>
  <c r="AD314" i="3"/>
  <c r="AB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/>
  <c r="AL314" i="3"/>
  <c r="AH313" i="3"/>
  <c r="AG315" i="3"/>
  <c r="AA315" i="3"/>
  <c r="AJ315" i="3"/>
  <c r="Y314" i="3"/>
  <c r="AE313" i="3"/>
  <c r="AC315" i="3"/>
  <c r="AK315" i="3"/>
  <c r="AI313" i="3"/>
  <c r="AB316" i="3"/>
  <c r="AD315" i="3"/>
  <c r="Z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/>
  <c r="AC316" i="3"/>
  <c r="AL315" i="3"/>
  <c r="AG316" i="3"/>
  <c r="AK316" i="3"/>
  <c r="AJ316" i="3"/>
  <c r="AF316" i="3"/>
  <c r="AH314" i="3"/>
  <c r="AA316" i="3"/>
  <c r="AB317" i="3" s="1"/>
  <c r="AB318" i="3" s="1"/>
  <c r="AB319" i="3" s="1"/>
  <c r="Y315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AJ317" i="3" s="1"/>
  <c r="AG317" i="3" s="1"/>
  <c r="AI314" i="3"/>
  <c r="AD316" i="3"/>
  <c r="Z316" i="3"/>
  <c r="AB320" i="3" s="1"/>
  <c r="AA317" i="3" s="1"/>
  <c r="AF317" i="3" s="1"/>
  <c r="AK317" i="3" s="1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AA318" i="3" s="1"/>
  <c r="AA319" i="3" s="1"/>
  <c r="AG318" i="3" s="1"/>
  <c r="AJ318" i="3" s="1"/>
  <c r="AH315" i="3"/>
  <c r="AC318" i="3" s="1"/>
  <c r="AC319" i="3" s="1"/>
  <c r="AC320" i="3" s="1"/>
  <c r="AF318" i="3" s="1"/>
  <c r="AF319" i="3" s="1"/>
  <c r="AF320" i="3" s="1"/>
  <c r="AF321" i="3" s="1"/>
  <c r="AA320" i="3" s="1"/>
  <c r="AA321" i="3" s="1"/>
  <c r="Z317" i="3" s="1"/>
  <c r="Z318" i="3" s="1"/>
  <c r="Z319" i="3" s="1"/>
  <c r="AE315" i="3"/>
  <c r="AB321" i="3" s="1"/>
  <c r="AB322" i="3" s="1"/>
  <c r="AC321" i="3" s="1"/>
  <c r="AC322" i="3" s="1"/>
  <c r="AK318" i="3" s="1"/>
  <c r="AD317" i="3" s="1"/>
  <c r="AD318" i="3" s="1"/>
  <c r="AD319" i="3" s="1"/>
  <c r="AL316" i="3"/>
  <c r="Y316" i="3"/>
  <c r="AD316" i="2"/>
  <c r="AJ316" i="2"/>
  <c r="AL316" i="2"/>
  <c r="AF316" i="2"/>
  <c r="Z316" i="2"/>
  <c r="AI316" i="2"/>
  <c r="AB316" i="2"/>
  <c r="AG316" i="2"/>
  <c r="AH316" i="2"/>
  <c r="AA316" i="2"/>
  <c r="AC316" i="2"/>
  <c r="X316" i="2"/>
  <c r="AE316" i="2"/>
  <c r="AK316" i="2" l="1"/>
  <c r="AC317" i="2"/>
  <c r="AE317" i="2"/>
  <c r="AA317" i="2"/>
  <c r="X317" i="2"/>
  <c r="AH317" i="2"/>
  <c r="AA322" i="3" s="1"/>
  <c r="AL317" i="3" s="1"/>
  <c r="AL318" i="3" s="1"/>
  <c r="AL319" i="3" s="1"/>
  <c r="AL320" i="3" s="1"/>
  <c r="AG319" i="3" s="1"/>
  <c r="AI315" i="3"/>
  <c r="Y317" i="3" s="1"/>
  <c r="Y318" i="3" s="1"/>
  <c r="Y319" i="3" s="1"/>
  <c r="Y320" i="3" s="1"/>
  <c r="AF322" i="3" s="1"/>
  <c r="AD320" i="3" s="1"/>
  <c r="AK319" i="3" s="1"/>
  <c r="Z320" i="3" s="1"/>
  <c r="Z321" i="3" s="1"/>
  <c r="AJ319" i="3" s="1"/>
  <c r="AI317" i="2"/>
  <c r="Z317" i="2"/>
  <c r="AG317" i="2"/>
  <c r="AF317" i="2"/>
  <c r="AL317" i="2"/>
  <c r="AJ317" i="2"/>
  <c r="AB317" i="2"/>
  <c r="AD317" i="2"/>
  <c r="AL318" i="2"/>
  <c r="AF318" i="2"/>
  <c r="X318" i="2"/>
  <c r="AE318" i="2"/>
  <c r="AC318" i="2"/>
  <c r="AJ320" i="3" s="1"/>
  <c r="AD321" i="3" s="1"/>
  <c r="AD322" i="3" s="1"/>
  <c r="AG320" i="3" s="1"/>
  <c r="AE316" i="3"/>
  <c r="Y321" i="3" s="1"/>
  <c r="Y322" i="3" s="1"/>
  <c r="AL321" i="3" s="1"/>
  <c r="Z322" i="3" s="1"/>
  <c r="AK320" i="3" s="1"/>
  <c r="AK321" i="3" s="1"/>
  <c r="AH316" i="3"/>
  <c r="AB318" i="2"/>
  <c r="Z318" i="2"/>
  <c r="AD318" i="2"/>
  <c r="AI318" i="2"/>
  <c r="AK317" i="2" l="1"/>
  <c r="Z319" i="2"/>
  <c r="AG318" i="2"/>
  <c r="AA318" i="2"/>
  <c r="AH318" i="2"/>
  <c r="AJ318" i="2"/>
  <c r="AB319" i="2"/>
  <c r="AL322" i="3" s="1"/>
  <c r="AK322" i="3" s="1"/>
  <c r="AH317" i="3" s="1"/>
  <c r="AH318" i="3" s="1"/>
  <c r="AH319" i="3" s="1"/>
  <c r="AH320" i="3" s="1"/>
  <c r="AH321" i="3" s="1"/>
  <c r="AE317" i="3" s="1"/>
  <c r="AI316" i="3"/>
  <c r="AG321" i="3" s="1"/>
  <c r="AG322" i="3" s="1"/>
  <c r="AJ321" i="3" s="1"/>
  <c r="AI319" i="2"/>
  <c r="AD319" i="2"/>
  <c r="AE319" i="2"/>
  <c r="AJ319" i="2"/>
  <c r="AA319" i="2"/>
  <c r="AC319" i="2"/>
  <c r="AF319" i="2"/>
  <c r="X319" i="2"/>
  <c r="AL319" i="2"/>
  <c r="AI317" i="3" s="1"/>
  <c r="AI318" i="3" s="1"/>
  <c r="AI319" i="3" s="1"/>
  <c r="AE318" i="3" s="1"/>
  <c r="AH322" i="3" s="1"/>
  <c r="AJ322" i="3" s="1"/>
  <c r="AD320" i="2"/>
  <c r="AI320" i="2"/>
  <c r="AK318" i="2" l="1"/>
  <c r="Z320" i="2"/>
  <c r="AG319" i="2"/>
  <c r="AD321" i="2"/>
  <c r="AJ320" i="2"/>
  <c r="AH319" i="2"/>
  <c r="AB320" i="2"/>
  <c r="AI320" i="3" s="1"/>
  <c r="AE319" i="3" s="1"/>
  <c r="AE320" i="3" s="1"/>
  <c r="AE321" i="3" s="1"/>
  <c r="AI321" i="2"/>
  <c r="AC320" i="2"/>
  <c r="AF320" i="2"/>
  <c r="X320" i="2"/>
  <c r="AG320" i="2"/>
  <c r="AL320" i="2"/>
  <c r="AE320" i="2"/>
  <c r="AA320" i="2"/>
  <c r="AI321" i="3" s="1"/>
  <c r="AE322" i="3" s="1"/>
  <c r="Z321" i="2"/>
  <c r="AK319" i="2"/>
  <c r="N39" i="5"/>
  <c r="I39" i="5"/>
  <c r="AI322" i="2"/>
  <c r="AB321" i="2"/>
  <c r="AD322" i="2"/>
  <c r="AJ321" i="2"/>
  <c r="AH320" i="2"/>
  <c r="AG321" i="2"/>
  <c r="AI322" i="3" s="1"/>
  <c r="Z322" i="2" s="1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C322" i="2" s="1"/>
  <c r="AB322" i="2"/>
  <c r="AK320" i="2"/>
  <c r="AE322" i="2"/>
  <c r="AG322" i="2"/>
  <c r="AH321" i="2"/>
  <c r="X322" i="2"/>
  <c r="AJ322" i="2"/>
  <c r="O39" i="5"/>
  <c r="O39" i="7" s="1"/>
  <c r="G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AK321" i="2"/>
  <c r="AH322" i="2"/>
  <c r="M39" i="5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K322" i="2" l="1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M43" i="8" l="1"/>
  <c r="M44" i="8" l="1"/>
  <c r="M45" i="8" l="1"/>
  <c r="M47" i="8" s="1"/>
  <c r="M47" i="4"/>
  <c r="B30" i="8" l="1"/>
  <c r="N41" i="8" l="1"/>
  <c r="E37" i="7" l="1"/>
  <c r="N42" i="8" l="1"/>
  <c r="N44" i="8" l="1"/>
  <c r="B31" i="8" l="1"/>
  <c r="E38" i="7" l="1"/>
  <c r="M60" i="8" l="1"/>
  <c r="N43" i="8"/>
  <c r="N45" i="8" l="1"/>
  <c r="E39" i="7" l="1"/>
  <c r="B32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N31" i="8" l="1"/>
  <c r="N36" i="7"/>
  <c r="L60" i="8" l="1"/>
  <c r="N37" i="7" l="1"/>
  <c r="H60" i="8" l="1"/>
  <c r="F60" i="8" l="1"/>
  <c r="G60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G37" i="7" l="1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D45" i="8" l="1"/>
  <c r="D47" i="8" s="1"/>
  <c r="D47" i="4"/>
  <c r="E60" i="8" l="1"/>
  <c r="C60" i="7" l="1"/>
  <c r="L60" i="7" l="1"/>
  <c r="C61" i="7"/>
  <c r="J60" i="7" l="1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J101" i="8"/>
  <c r="E101" i="8"/>
  <c r="K100" i="8"/>
  <c r="M101" i="8"/>
  <c r="I45" i="8"/>
  <c r="I47" i="8" s="1"/>
  <c r="I47" i="4"/>
  <c r="N102" i="8" l="1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39" i="8"/>
  <c r="N47" i="8" s="1"/>
  <c r="M102" i="8" l="1"/>
  <c r="B75" i="7"/>
  <c r="H101" i="8"/>
  <c r="E102" i="8"/>
  <c r="J102" i="8"/>
  <c r="B75" i="8"/>
  <c r="G102" i="8" l="1"/>
  <c r="B76" i="7" l="1"/>
  <c r="B76" i="8"/>
  <c r="K102" i="8"/>
  <c r="L102" i="8"/>
  <c r="H102" i="8" l="1"/>
  <c r="B77" i="7" l="1"/>
  <c r="B77" i="8"/>
  <c r="B78" i="8" l="1"/>
  <c r="B78" i="7"/>
  <c r="B79" i="8" l="1"/>
  <c r="B79" i="7"/>
  <c r="B80" i="7" l="1"/>
  <c r="B80" i="8"/>
  <c r="B81" i="8" l="1"/>
  <c r="B81" i="7"/>
  <c r="B82" i="8" l="1"/>
  <c r="B82" i="7"/>
  <c r="B83" i="8" l="1"/>
  <c r="B83" i="7"/>
  <c r="B84" i="7" l="1"/>
  <c r="I60" i="7"/>
  <c r="B84" i="8"/>
  <c r="B85" i="8" l="1"/>
  <c r="B85" i="7"/>
  <c r="I61" i="7" l="1"/>
  <c r="B86" i="8" l="1"/>
  <c r="B86" i="7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2" i="8" l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X243" i="3" l="1"/>
  <c r="Y241" i="2"/>
  <c r="X244" i="3" l="1"/>
  <c r="Y242" i="2"/>
  <c r="X245" i="3" l="1"/>
  <c r="Y243" i="2"/>
  <c r="X246" i="3" l="1"/>
  <c r="Y244" i="2"/>
  <c r="Y245" i="2" l="1"/>
  <c r="X247" i="3"/>
  <c r="Y246" i="2" l="1"/>
  <c r="X248" i="3"/>
  <c r="Y247" i="2" l="1"/>
  <c r="X249" i="3"/>
  <c r="Y248" i="2" l="1"/>
  <c r="X250" i="3"/>
  <c r="Y249" i="2" l="1"/>
  <c r="X251" i="3"/>
  <c r="Y250" i="2" l="1"/>
  <c r="X252" i="3"/>
  <c r="Y251" i="2" l="1"/>
  <c r="X253" i="3"/>
  <c r="D29" i="5" l="1"/>
  <c r="Y252" i="2"/>
  <c r="X254" i="3"/>
  <c r="D29" i="7"/>
  <c r="X255" i="3" l="1"/>
  <c r="Y253" i="2"/>
  <c r="X256" i="3" l="1"/>
  <c r="Y254" i="2"/>
  <c r="X257" i="3" l="1"/>
  <c r="Y255" i="2"/>
  <c r="X258" i="3" l="1"/>
  <c r="Y256" i="2"/>
  <c r="X259" i="3" l="1"/>
  <c r="Y257" i="2"/>
  <c r="X260" i="3" l="1"/>
  <c r="Y258" i="2"/>
  <c r="D30" i="5" l="1"/>
  <c r="X261" i="3"/>
  <c r="Y259" i="2"/>
  <c r="D30" i="7"/>
  <c r="Y260" i="2" l="1"/>
  <c r="X262" i="3"/>
  <c r="Y261" i="2" l="1"/>
  <c r="X263" i="3"/>
  <c r="Y262" i="2" l="1"/>
  <c r="X264" i="3"/>
  <c r="Y263" i="2" l="1"/>
  <c r="X265" i="3"/>
  <c r="Y264" i="2" l="1"/>
  <c r="X266" i="3"/>
  <c r="Y265" i="2" l="1"/>
  <c r="X267" i="3"/>
  <c r="D31" i="5" l="1"/>
  <c r="Y266" i="2"/>
  <c r="X268" i="3"/>
  <c r="D31" i="7"/>
  <c r="Y267" i="2" l="1"/>
  <c r="X269" i="3"/>
  <c r="Y268" i="2" l="1"/>
  <c r="X270" i="3"/>
  <c r="Y269" i="2" l="1"/>
  <c r="X271" i="3"/>
  <c r="Y270" i="2" l="1"/>
  <c r="X272" i="3"/>
  <c r="Y271" i="2" l="1"/>
  <c r="X273" i="3"/>
  <c r="Y272" i="2" l="1"/>
  <c r="X274" i="3"/>
  <c r="D32" i="5" l="1"/>
  <c r="Y273" i="2"/>
  <c r="X275" i="3"/>
  <c r="D32" i="7"/>
  <c r="Y274" i="2" l="1"/>
  <c r="X276" i="3"/>
  <c r="Y275" i="2" l="1"/>
  <c r="X277" i="3"/>
  <c r="X278" i="3" l="1"/>
  <c r="Y276" i="2"/>
  <c r="X279" i="3" l="1"/>
  <c r="Y277" i="2"/>
  <c r="X280" i="3" l="1"/>
  <c r="Y278" i="2"/>
  <c r="X281" i="3" l="1"/>
  <c r="Y279" i="2"/>
  <c r="D33" i="5" l="1"/>
  <c r="X282" i="3"/>
  <c r="Y280" i="2"/>
  <c r="D33" i="7"/>
  <c r="X283" i="3" l="1"/>
  <c r="Y281" i="2"/>
  <c r="X284" i="3" l="1"/>
  <c r="Y282" i="2"/>
  <c r="X285" i="3" l="1"/>
  <c r="Y283" i="2"/>
  <c r="X286" i="3" l="1"/>
  <c r="Y284" i="2"/>
  <c r="X287" i="3" l="1"/>
  <c r="Y285" i="2"/>
  <c r="X288" i="3" l="1"/>
  <c r="Y286" i="2"/>
  <c r="D34" i="5" l="1"/>
  <c r="D34" i="7" s="1"/>
  <c r="X289" i="3"/>
  <c r="Y287" i="2"/>
  <c r="X290" i="3" l="1"/>
  <c r="Y288" i="2"/>
  <c r="X291" i="3" l="1"/>
  <c r="Y289" i="2"/>
  <c r="X292" i="3" l="1"/>
  <c r="Y290" i="2"/>
  <c r="X293" i="3" l="1"/>
  <c r="Y291" i="2"/>
  <c r="X294" i="3" l="1"/>
  <c r="Y292" i="2"/>
  <c r="X295" i="3" l="1"/>
  <c r="Y293" i="2"/>
  <c r="D35" i="5" l="1"/>
  <c r="D35" i="7" s="1"/>
  <c r="X296" i="3"/>
  <c r="Y294" i="2"/>
  <c r="X297" i="3" l="1"/>
  <c r="Y295" i="2"/>
  <c r="X298" i="3" l="1"/>
  <c r="Y296" i="2"/>
  <c r="X299" i="3" l="1"/>
  <c r="Y297" i="2"/>
  <c r="X300" i="3" l="1"/>
  <c r="Y298" i="2"/>
  <c r="X301" i="3" l="1"/>
  <c r="Y299" i="2"/>
  <c r="X302" i="3" l="1"/>
  <c r="Y300" i="2"/>
  <c r="D36" i="5" l="1"/>
  <c r="D36" i="7" s="1"/>
  <c r="X303" i="3"/>
  <c r="Y301" i="2"/>
  <c r="X304" i="3" l="1"/>
  <c r="Y302" i="2"/>
  <c r="X305" i="3" l="1"/>
  <c r="Y303" i="2"/>
  <c r="X306" i="3" l="1"/>
  <c r="Y304" i="2"/>
  <c r="X307" i="3" l="1"/>
  <c r="Y305" i="2"/>
  <c r="X308" i="3" l="1"/>
  <c r="Y306" i="2"/>
  <c r="X309" i="3" l="1"/>
  <c r="Y307" i="2"/>
  <c r="D37" i="5" l="1"/>
  <c r="D37" i="7" s="1"/>
  <c r="X310" i="3"/>
  <c r="Y308" i="2"/>
  <c r="X311" i="3" s="1"/>
  <c r="X312" i="3" s="1"/>
  <c r="Y309" i="2"/>
  <c r="Y310" i="2"/>
  <c r="X313" i="3" s="1"/>
  <c r="X314" i="3" l="1"/>
  <c r="Y311" i="2" l="1"/>
  <c r="X315" i="3"/>
  <c r="X316" i="3" s="1"/>
  <c r="X317" i="3" s="1"/>
  <c r="X318" i="3" s="1"/>
  <c r="X319" i="3" s="1"/>
  <c r="X320" i="3" s="1"/>
  <c r="Y312" i="2" l="1"/>
  <c r="X321" i="3" s="1"/>
  <c r="X322" i="3" s="1"/>
  <c r="Y313" i="2"/>
  <c r="Y314" i="2" l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X324" i="3" s="1"/>
  <c r="AI323" i="2"/>
  <c r="AE323" i="2"/>
  <c r="AA323" i="2"/>
  <c r="X323" i="2"/>
  <c r="AB323" i="2"/>
  <c r="AF323" i="2"/>
  <c r="AJ323" i="2"/>
  <c r="AC323" i="2"/>
  <c r="AG323" i="2"/>
  <c r="AK323" i="2"/>
  <c r="Z323" i="2"/>
  <c r="AD323" i="2"/>
  <c r="AH323" i="2"/>
  <c r="AL323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AK324" i="2"/>
  <c r="AB324" i="2"/>
  <c r="AD324" i="2"/>
  <c r="AH324" i="2"/>
  <c r="X324" i="2"/>
  <c r="Z324" i="2"/>
  <c r="AJ324" i="2"/>
  <c r="AL324" i="2"/>
  <c r="AC324" i="2"/>
  <c r="AF324" i="2"/>
  <c r="AG324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AJ325" i="2"/>
  <c r="AC325" i="2"/>
  <c r="Z325" i="2"/>
  <c r="AG325" i="2"/>
  <c r="X325" i="2"/>
  <c r="AK325" i="2"/>
  <c r="AD325" i="2"/>
  <c r="AB325" i="2"/>
  <c r="AL325" i="2"/>
  <c r="AH325" i="2"/>
  <c r="AF325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Y318" i="2"/>
  <c r="AH326" i="2"/>
  <c r="AF326" i="2"/>
  <c r="Z326" i="2"/>
  <c r="AC326" i="2"/>
  <c r="AK326" i="2"/>
  <c r="AD326" i="2"/>
  <c r="AG326" i="2"/>
  <c r="AB326" i="2"/>
  <c r="X326" i="2"/>
  <c r="AJ326" i="2"/>
  <c r="AL326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Y319" i="2"/>
  <c r="AC327" i="2"/>
  <c r="AH327" i="2"/>
  <c r="AF327" i="2"/>
  <c r="Z327" i="2"/>
  <c r="AB327" i="2"/>
  <c r="AL327" i="2"/>
  <c r="AJ327" i="2"/>
  <c r="AK327" i="2"/>
  <c r="AD327" i="2"/>
  <c r="X327" i="2"/>
  <c r="AG327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Y320" i="2"/>
  <c r="Z328" i="2"/>
  <c r="AH328" i="2"/>
  <c r="AL328" i="2"/>
  <c r="AC328" i="2"/>
  <c r="AF328" i="2"/>
  <c r="X328" i="2"/>
  <c r="AD328" i="2"/>
  <c r="AG328" i="2"/>
  <c r="AJ328" i="2"/>
  <c r="AK328" i="2"/>
  <c r="AB328" i="2"/>
  <c r="F40" i="5"/>
  <c r="N40" i="5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K40" i="5"/>
  <c r="J40" i="7"/>
  <c r="C40" i="5"/>
  <c r="P40" i="5"/>
  <c r="P40" i="7" s="1"/>
  <c r="L40" i="5"/>
  <c r="H40" i="5"/>
  <c r="O40" i="5"/>
  <c r="O40" i="7" s="1"/>
  <c r="Q40" i="5"/>
  <c r="Q40" i="7" s="1"/>
  <c r="E40" i="5"/>
  <c r="M40" i="5"/>
  <c r="I40" i="5"/>
  <c r="G40" i="5"/>
  <c r="G40" i="7" s="1"/>
  <c r="Y321" i="2"/>
  <c r="N40" i="7"/>
  <c r="F40" i="7"/>
  <c r="AG329" i="2"/>
  <c r="AD329" i="2"/>
  <c r="Z329" i="2"/>
  <c r="AH329" i="2"/>
  <c r="AC329" i="2"/>
  <c r="AF329" i="2"/>
  <c r="AB329" i="2"/>
  <c r="AL329" i="2"/>
  <c r="AK329" i="2"/>
  <c r="X329" i="2"/>
  <c r="AJ329" i="2"/>
  <c r="M40" i="7"/>
  <c r="L40" i="7"/>
  <c r="C40" i="7"/>
  <c r="K40" i="7"/>
  <c r="I40" i="7"/>
  <c r="E40" i="7"/>
  <c r="H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D39" i="5"/>
  <c r="D39" i="7" s="1"/>
  <c r="AJ330" i="2"/>
  <c r="AK330" i="2"/>
  <c r="AF330" i="2"/>
  <c r="X330" i="2"/>
  <c r="AG330" i="2"/>
  <c r="Z330" i="2"/>
  <c r="AC330" i="2"/>
  <c r="AD330" i="2"/>
  <c r="AH330" i="2"/>
  <c r="AB330" i="2"/>
  <c r="AL330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AK331" i="2"/>
  <c r="AL331" i="2"/>
  <c r="AF331" i="2"/>
  <c r="AG331" i="2"/>
  <c r="X331" i="2"/>
  <c r="Z331" i="2"/>
  <c r="AD331" i="2"/>
  <c r="AH331" i="2"/>
  <c r="AJ331" i="2"/>
  <c r="AC331" i="2"/>
  <c r="AB331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AF332" i="2"/>
  <c r="Z332" i="2"/>
  <c r="X332" i="2"/>
  <c r="AD332" i="2"/>
  <c r="AJ332" i="2"/>
  <c r="AC332" i="2"/>
  <c r="AK332" i="2"/>
  <c r="AB332" i="2"/>
  <c r="AG332" i="2"/>
  <c r="AL332" i="2"/>
  <c r="AH332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AG333" i="2"/>
  <c r="AB333" i="2"/>
  <c r="AL333" i="2"/>
  <c r="AD333" i="2"/>
  <c r="AJ333" i="2"/>
  <c r="AH333" i="2"/>
  <c r="AF333" i="2"/>
  <c r="Z333" i="2"/>
  <c r="AK333" i="2"/>
  <c r="X333" i="2"/>
  <c r="AC333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X342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AD336" i="3" s="1"/>
  <c r="X337" i="3"/>
  <c r="AK336" i="3" s="1"/>
  <c r="AA336" i="3" s="1"/>
  <c r="AC336" i="3" s="1"/>
  <c r="X343" i="3"/>
  <c r="AB336" i="3" s="1"/>
  <c r="AE336" i="3" s="1"/>
  <c r="AL336" i="3" s="1"/>
  <c r="Y337" i="3" s="1"/>
  <c r="Y336" i="3" s="1"/>
  <c r="Z336" i="3" s="1"/>
  <c r="AF336" i="3" s="1"/>
  <c r="AG336" i="3" s="1"/>
  <c r="AH336" i="3" s="1"/>
  <c r="AJ336" i="3" s="1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A337" i="2" l="1"/>
  <c r="AE337" i="2"/>
  <c r="AI337" i="2"/>
  <c r="X344" i="3"/>
  <c r="X350" i="3"/>
  <c r="Y342" i="3"/>
  <c r="AL337" i="3" s="1"/>
  <c r="AC337" i="3" s="1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AB338" i="3" s="1"/>
  <c r="AJ337" i="3"/>
  <c r="AE337" i="3"/>
  <c r="AG337" i="3"/>
  <c r="AA337" i="3"/>
  <c r="AK337" i="3"/>
  <c r="AH337" i="3"/>
  <c r="AF337" i="3"/>
  <c r="AI337" i="3"/>
  <c r="AD337" i="2" l="1"/>
  <c r="AL337" i="2"/>
  <c r="AJ337" i="2"/>
  <c r="AC337" i="2"/>
  <c r="AH337" i="2"/>
  <c r="AG337" i="2"/>
  <c r="AK337" i="2"/>
  <c r="AF337" i="2"/>
  <c r="Z337" i="2"/>
  <c r="AB337" i="2"/>
  <c r="X337" i="2"/>
  <c r="X338" i="3"/>
  <c r="Y349" i="3"/>
  <c r="Y338" i="3"/>
  <c r="X351" i="3"/>
  <c r="AA338" i="3" s="1"/>
  <c r="AB339" i="3" s="1"/>
  <c r="AB340" i="3" s="1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AI338" i="2" l="1"/>
  <c r="AE338" i="2"/>
  <c r="AA338" i="2"/>
  <c r="Y343" i="3"/>
  <c r="AB341" i="3" s="1"/>
  <c r="X345" i="3"/>
  <c r="AA339" i="3" s="1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J338" i="2" l="1"/>
  <c r="X338" i="2"/>
  <c r="AG338" i="2"/>
  <c r="Z338" i="2"/>
  <c r="AC338" i="2"/>
  <c r="AK338" i="2"/>
  <c r="AL338" i="2"/>
  <c r="AD338" i="2"/>
  <c r="AH338" i="2"/>
  <c r="AF338" i="2"/>
  <c r="AB338" i="2"/>
  <c r="Y350" i="3"/>
  <c r="AA340" i="3" s="1"/>
  <c r="AA341" i="3" s="1"/>
  <c r="AE339" i="3" s="1"/>
  <c r="X352" i="3"/>
  <c r="AD339" i="3" s="1"/>
  <c r="X339" i="3"/>
  <c r="Y339" i="3"/>
  <c r="W228" i="3"/>
  <c r="W228" i="2"/>
  <c r="AI339" i="2"/>
  <c r="AA339" i="2"/>
  <c r="AE339" i="2"/>
  <c r="Y344" i="3"/>
  <c r="AE340" i="3" s="1"/>
  <c r="AD340" i="3" s="1"/>
  <c r="AD342" i="3"/>
  <c r="X346" i="3"/>
  <c r="AE341" i="3" s="1"/>
  <c r="Y330" i="2"/>
  <c r="AG339" i="3"/>
  <c r="AL339" i="3"/>
  <c r="AH339" i="3"/>
  <c r="AG340" i="3"/>
  <c r="AI339" i="3"/>
  <c r="AK339" i="3"/>
  <c r="AJ339" i="3"/>
  <c r="W229" i="2"/>
  <c r="W229" i="3"/>
  <c r="X339" i="2" l="1"/>
  <c r="AL339" i="2"/>
  <c r="AD339" i="2"/>
  <c r="AC339" i="2"/>
  <c r="AH339" i="2"/>
  <c r="AF339" i="2"/>
  <c r="AG339" i="2"/>
  <c r="AJ339" i="2"/>
  <c r="Z339" i="2"/>
  <c r="AK339" i="2"/>
  <c r="AB339" i="2"/>
  <c r="Y351" i="3"/>
  <c r="AG341" i="3" s="1"/>
  <c r="Y340" i="3"/>
  <c r="X340" i="3"/>
  <c r="X353" i="3"/>
  <c r="AH342" i="3"/>
  <c r="AH340" i="3" s="1"/>
  <c r="AD341" i="3" s="1"/>
  <c r="AG342" i="3"/>
  <c r="B45" i="8"/>
  <c r="AA340" i="2"/>
  <c r="AE340" i="2"/>
  <c r="AI340" i="2"/>
  <c r="AH343" i="3" s="1"/>
  <c r="Y345" i="3"/>
  <c r="AG343" i="3"/>
  <c r="X347" i="3"/>
  <c r="AH341" i="3" s="1"/>
  <c r="Y331" i="2"/>
  <c r="AL340" i="3"/>
  <c r="AK340" i="3"/>
  <c r="AJ342" i="3"/>
  <c r="AJ340" i="3"/>
  <c r="AJ341" i="3"/>
  <c r="AK341" i="3"/>
  <c r="W230" i="2"/>
  <c r="W230" i="3"/>
  <c r="AL340" i="2" l="1"/>
  <c r="AH340" i="2"/>
  <c r="AB340" i="2"/>
  <c r="AC340" i="2"/>
  <c r="AD340" i="2"/>
  <c r="AG340" i="2"/>
  <c r="AJ340" i="2"/>
  <c r="AK340" i="2"/>
  <c r="AF340" i="2"/>
  <c r="X340" i="2"/>
  <c r="Z340" i="2"/>
  <c r="AJ343" i="3" s="1"/>
  <c r="Y352" i="3"/>
  <c r="X341" i="3"/>
  <c r="X354" i="3"/>
  <c r="AK342" i="3"/>
  <c r="Y341" i="3"/>
  <c r="W231" i="3"/>
  <c r="W231" i="2"/>
  <c r="R232" i="3" s="1"/>
  <c r="AE341" i="2" l="1"/>
  <c r="AI341" i="2"/>
  <c r="AA341" i="2"/>
  <c r="AJ344" i="3" s="1"/>
  <c r="Y346" i="3"/>
  <c r="AK343" i="3" s="1"/>
  <c r="AB342" i="3"/>
  <c r="X348" i="3"/>
  <c r="AA342" i="3"/>
  <c r="Y332" i="2"/>
  <c r="S232" i="3"/>
  <c r="W232" i="2"/>
  <c r="W232" i="3"/>
  <c r="R233" i="3" s="1"/>
  <c r="AB341" i="2"/>
  <c r="AL341" i="2"/>
  <c r="AJ341" i="2"/>
  <c r="Z341" i="2"/>
  <c r="AC341" i="2"/>
  <c r="AD341" i="2"/>
  <c r="AF341" i="2"/>
  <c r="X341" i="2"/>
  <c r="AG341" i="2"/>
  <c r="AH341" i="2"/>
  <c r="AK341" i="2"/>
  <c r="AB345" i="3" s="1"/>
  <c r="AB344" i="3" s="1"/>
  <c r="AB346" i="3" s="1"/>
  <c r="AB343" i="3" s="1"/>
  <c r="AB347" i="3" s="1"/>
  <c r="AK344" i="3" s="1"/>
  <c r="Y353" i="3"/>
  <c r="AD343" i="3"/>
  <c r="X355" i="3"/>
  <c r="AA349" i="3"/>
  <c r="AE343" i="3"/>
  <c r="S233" i="3"/>
  <c r="W233" i="2"/>
  <c r="W233" i="3"/>
  <c r="AE342" i="2"/>
  <c r="AA342" i="2"/>
  <c r="AI342" i="2"/>
  <c r="AB348" i="3" s="1"/>
  <c r="AE349" i="3" s="1"/>
  <c r="AD344" i="3" s="1"/>
  <c r="Y347" i="3"/>
  <c r="AE344" i="3" s="1"/>
  <c r="AA350" i="3"/>
  <c r="AA343" i="3"/>
  <c r="AG344" i="3"/>
  <c r="AH344" i="3"/>
  <c r="Y333" i="2"/>
  <c r="R234" i="3"/>
  <c r="S234" i="3"/>
  <c r="W234" i="3"/>
  <c r="W234" i="2"/>
  <c r="AF342" i="2" l="1"/>
  <c r="AJ342" i="2"/>
  <c r="AG342" i="2"/>
  <c r="AD342" i="2"/>
  <c r="AB342" i="2"/>
  <c r="Z342" i="2"/>
  <c r="X342" i="2"/>
  <c r="AL342" i="2"/>
  <c r="AC342" i="2"/>
  <c r="AK342" i="2"/>
  <c r="AH342" i="2"/>
  <c r="X356" i="3"/>
  <c r="AE345" i="3" s="1"/>
  <c r="AD345" i="3" s="1"/>
  <c r="AD346" i="3" s="1"/>
  <c r="AH345" i="3" s="1"/>
  <c r="AG346" i="3" s="1"/>
  <c r="AG347" i="3" s="1"/>
  <c r="AG345" i="3" s="1"/>
  <c r="Y354" i="3"/>
  <c r="AK345" i="3"/>
  <c r="AJ345" i="3"/>
  <c r="Y334" i="2"/>
  <c r="R235" i="3"/>
  <c r="S235" i="3"/>
  <c r="W235" i="2"/>
  <c r="W235" i="3"/>
  <c r="AI343" i="2"/>
  <c r="N42" i="5"/>
  <c r="AE343" i="2"/>
  <c r="J42" i="5"/>
  <c r="AA343" i="2"/>
  <c r="F42" i="5"/>
  <c r="AH347" i="3" s="1"/>
  <c r="AH348" i="3" s="1"/>
  <c r="AK346" i="3" s="1"/>
  <c r="AK347" i="3" s="1"/>
  <c r="AK348" i="3" s="1"/>
  <c r="AA344" i="3"/>
  <c r="AG348" i="3" s="1"/>
  <c r="AH346" i="3" s="1"/>
  <c r="AJ346" i="3" s="1"/>
  <c r="AJ347" i="3" s="1"/>
  <c r="Y348" i="3"/>
  <c r="AE346" i="3" s="1"/>
  <c r="AE347" i="3" s="1"/>
  <c r="AD347" i="3" s="1"/>
  <c r="Y335" i="2"/>
  <c r="R236" i="3"/>
  <c r="S236" i="3" s="1"/>
  <c r="W236" i="2"/>
  <c r="W236" i="3"/>
  <c r="AL343" i="2" l="1"/>
  <c r="Q42" i="5"/>
  <c r="AD343" i="2"/>
  <c r="I42" i="5"/>
  <c r="F42" i="7"/>
  <c r="N42" i="7"/>
  <c r="AH343" i="2"/>
  <c r="M42" i="5"/>
  <c r="Z343" i="2"/>
  <c r="AK343" i="2"/>
  <c r="P42" i="5"/>
  <c r="AJ343" i="2"/>
  <c r="O42" i="5"/>
  <c r="J42" i="7"/>
  <c r="AB343" i="2"/>
  <c r="AG343" i="2"/>
  <c r="L42" i="5"/>
  <c r="X343" i="2"/>
  <c r="C42" i="5"/>
  <c r="AF343" i="2"/>
  <c r="K42" i="5"/>
  <c r="AC343" i="2"/>
  <c r="H42" i="5"/>
  <c r="X357" i="3"/>
  <c r="AJ349" i="3"/>
  <c r="AE348" i="3" s="1"/>
  <c r="AH349" i="3" s="1"/>
  <c r="AJ348" i="3" s="1"/>
  <c r="Y355" i="3"/>
  <c r="AB349" i="3"/>
  <c r="AK349" i="3"/>
  <c r="AA351" i="3"/>
  <c r="AD348" i="3" s="1"/>
  <c r="R237" i="3"/>
  <c r="S237" i="3" s="1"/>
  <c r="W237" i="2"/>
  <c r="W237" i="3"/>
  <c r="H42" i="7" l="1"/>
  <c r="O42" i="7"/>
  <c r="Q42" i="7"/>
  <c r="AA344" i="2"/>
  <c r="I42" i="7"/>
  <c r="Y337" i="2"/>
  <c r="AE344" i="2"/>
  <c r="L42" i="7"/>
  <c r="AI344" i="2"/>
  <c r="M42" i="7"/>
  <c r="K42" i="7"/>
  <c r="C42" i="7"/>
  <c r="P42" i="7"/>
  <c r="AE350" i="3"/>
  <c r="AG349" i="3"/>
  <c r="AA345" i="3"/>
  <c r="G42" i="5"/>
  <c r="D41" i="5"/>
  <c r="D41" i="7" s="1"/>
  <c r="R238" i="3"/>
  <c r="S238" i="3" s="1"/>
  <c r="W238" i="2"/>
  <c r="W238" i="3"/>
  <c r="AG344" i="2" l="1"/>
  <c r="AJ344" i="2"/>
  <c r="AK344" i="2"/>
  <c r="AC344" i="2"/>
  <c r="AD344" i="2"/>
  <c r="AF344" i="2"/>
  <c r="Z344" i="2"/>
  <c r="AH344" i="2"/>
  <c r="AB344" i="2"/>
  <c r="AL344" i="2"/>
  <c r="X344" i="2"/>
  <c r="X358" i="3"/>
  <c r="AK350" i="3"/>
  <c r="AB350" i="3"/>
  <c r="Y356" i="3"/>
  <c r="AH350" i="3"/>
  <c r="AJ350" i="3"/>
  <c r="AA352" i="3"/>
  <c r="G42" i="7"/>
  <c r="R239" i="3"/>
  <c r="S239" i="3" s="1"/>
  <c r="W239" i="2"/>
  <c r="W239" i="3"/>
  <c r="AE345" i="2"/>
  <c r="Y338" i="2"/>
  <c r="AI345" i="2"/>
  <c r="AA345" i="2"/>
  <c r="AE351" i="3"/>
  <c r="AA346" i="3"/>
  <c r="R240" i="3"/>
  <c r="S240" i="3" s="1"/>
  <c r="W240" i="2"/>
  <c r="W240" i="3"/>
  <c r="AB345" i="2"/>
  <c r="AJ345" i="2"/>
  <c r="AD345" i="2"/>
  <c r="AC345" i="2"/>
  <c r="AL345" i="2"/>
  <c r="AG345" i="2"/>
  <c r="AK345" i="2"/>
  <c r="AF345" i="2"/>
  <c r="AH345" i="2"/>
  <c r="X345" i="2"/>
  <c r="Z345" i="2"/>
  <c r="X359" i="3"/>
  <c r="AB351" i="3"/>
  <c r="AH351" i="3"/>
  <c r="Y357" i="3"/>
  <c r="AK351" i="3"/>
  <c r="AA353" i="3"/>
  <c r="R241" i="3"/>
  <c r="S241" i="3" s="1"/>
  <c r="W241" i="2"/>
  <c r="W241" i="3"/>
  <c r="AE346" i="2"/>
  <c r="Y339" i="2"/>
  <c r="AI346" i="2"/>
  <c r="AA346" i="2"/>
  <c r="AE352" i="3"/>
  <c r="AK352" i="3"/>
  <c r="AA347" i="3"/>
  <c r="R242" i="3"/>
  <c r="S242" i="3" s="1"/>
  <c r="AD346" i="2"/>
  <c r="AF346" i="2"/>
  <c r="AJ346" i="2"/>
  <c r="AC346" i="2"/>
  <c r="AK346" i="2"/>
  <c r="AB346" i="2"/>
  <c r="AG346" i="2"/>
  <c r="X346" i="2"/>
  <c r="Z346" i="2"/>
  <c r="AH346" i="2"/>
  <c r="AL346" i="2"/>
  <c r="Y358" i="3"/>
  <c r="AB352" i="3"/>
  <c r="AH352" i="3"/>
  <c r="X360" i="3"/>
  <c r="W242" i="2"/>
  <c r="W242" i="3"/>
  <c r="AI347" i="2" l="1"/>
  <c r="Y340" i="2"/>
  <c r="AE347" i="2"/>
  <c r="AA347" i="2"/>
  <c r="AE353" i="3"/>
  <c r="AK353" i="3"/>
  <c r="AA348" i="3"/>
  <c r="R243" i="3"/>
  <c r="S243" i="3" s="1"/>
  <c r="W243" i="3"/>
  <c r="W243" i="2"/>
  <c r="X347" i="2"/>
  <c r="AC347" i="2"/>
  <c r="AD347" i="2"/>
  <c r="AL347" i="2"/>
  <c r="AH347" i="2"/>
  <c r="AK347" i="2"/>
  <c r="AG347" i="2"/>
  <c r="AB347" i="2"/>
  <c r="AJ347" i="2"/>
  <c r="Z347" i="2"/>
  <c r="AF347" i="2"/>
  <c r="AB353" i="3"/>
  <c r="Y359" i="3"/>
  <c r="X361" i="3"/>
  <c r="AH353" i="3"/>
  <c r="AD349" i="3"/>
  <c r="AE348" i="2"/>
  <c r="AI348" i="2"/>
  <c r="AA348" i="2"/>
  <c r="Y341" i="2"/>
  <c r="AG350" i="3"/>
  <c r="R244" i="3"/>
  <c r="S244" i="3" s="1"/>
  <c r="W244" i="3"/>
  <c r="W244" i="2"/>
  <c r="X348" i="2" l="1"/>
  <c r="AJ348" i="2"/>
  <c r="AB348" i="2"/>
  <c r="AF348" i="2"/>
  <c r="AL348" i="2"/>
  <c r="Z348" i="2"/>
  <c r="AH348" i="2"/>
  <c r="AG348" i="2"/>
  <c r="AD348" i="2"/>
  <c r="AK348" i="2"/>
  <c r="AC348" i="2"/>
  <c r="AD350" i="3"/>
  <c r="X362" i="3"/>
  <c r="Y360" i="3"/>
  <c r="AJ351" i="3"/>
  <c r="R245" i="3"/>
  <c r="S245" i="3" s="1"/>
  <c r="W245" i="3"/>
  <c r="W245" i="2"/>
  <c r="AE349" i="2"/>
  <c r="AI349" i="2"/>
  <c r="AA349" i="2"/>
  <c r="Y342" i="2"/>
  <c r="AG351" i="3"/>
  <c r="R246" i="3"/>
  <c r="S246" i="3" s="1"/>
  <c r="W246" i="3"/>
  <c r="AF349" i="2" l="1"/>
  <c r="X349" i="2"/>
  <c r="AL349" i="2"/>
  <c r="AH349" i="2"/>
  <c r="Z349" i="2"/>
  <c r="AK349" i="2"/>
  <c r="AG349" i="2"/>
  <c r="AJ349" i="2"/>
  <c r="AD349" i="2"/>
  <c r="AB349" i="2"/>
  <c r="AC349" i="2"/>
  <c r="R247" i="2"/>
  <c r="AJ352" i="3"/>
  <c r="Y361" i="3"/>
  <c r="AD351" i="3"/>
  <c r="X363" i="3"/>
  <c r="R247" i="3"/>
  <c r="S247" i="3" s="1"/>
  <c r="W247" i="3"/>
  <c r="W247" i="2"/>
  <c r="AA350" i="2"/>
  <c r="F43" i="5"/>
  <c r="Y343" i="2"/>
  <c r="D42" i="5"/>
  <c r="AE350" i="2"/>
  <c r="J43" i="5"/>
  <c r="AI350" i="2"/>
  <c r="N43" i="5"/>
  <c r="R248" i="2"/>
  <c r="AG352" i="3"/>
  <c r="X370" i="3"/>
  <c r="R248" i="3"/>
  <c r="S248" i="3" s="1"/>
  <c r="W248" i="2"/>
  <c r="W248" i="3"/>
  <c r="X350" i="2" l="1"/>
  <c r="C43" i="5"/>
  <c r="N43" i="7"/>
  <c r="Z350" i="2"/>
  <c r="AD350" i="2"/>
  <c r="I43" i="5"/>
  <c r="J43" i="7"/>
  <c r="AC350" i="2"/>
  <c r="H43" i="5"/>
  <c r="AK350" i="2"/>
  <c r="P43" i="5"/>
  <c r="AG350" i="2"/>
  <c r="L43" i="5"/>
  <c r="AJ350" i="2"/>
  <c r="O43" i="5"/>
  <c r="F43" i="7"/>
  <c r="AL350" i="2"/>
  <c r="Q43" i="5"/>
  <c r="AH350" i="2"/>
  <c r="M43" i="5"/>
  <c r="D42" i="7"/>
  <c r="AF350" i="2"/>
  <c r="K43" i="5"/>
  <c r="AB350" i="2"/>
  <c r="G43" i="5"/>
  <c r="R249" i="2"/>
  <c r="AJ353" i="3"/>
  <c r="X364" i="3"/>
  <c r="AD352" i="3"/>
  <c r="Y362" i="3"/>
  <c r="G43" i="7" l="1"/>
  <c r="K43" i="7"/>
  <c r="AI351" i="2"/>
  <c r="AA351" i="2"/>
  <c r="M43" i="7"/>
  <c r="Q43" i="7"/>
  <c r="AE351" i="2"/>
  <c r="P43" i="7"/>
  <c r="I43" i="7"/>
  <c r="O43" i="7"/>
  <c r="L43" i="7"/>
  <c r="Y344" i="2"/>
  <c r="H43" i="7"/>
  <c r="C43" i="7"/>
  <c r="AG353" i="3"/>
  <c r="W249" i="2"/>
  <c r="Z351" i="2" l="1"/>
  <c r="AL351" i="2"/>
  <c r="AG351" i="2"/>
  <c r="AJ351" i="2"/>
  <c r="AB351" i="2"/>
  <c r="AD351" i="2"/>
  <c r="X351" i="2"/>
  <c r="AC351" i="2"/>
  <c r="AH351" i="2"/>
  <c r="AF351" i="2"/>
  <c r="AK351" i="2"/>
  <c r="X365" i="3"/>
  <c r="AD353" i="3"/>
  <c r="Y363" i="3"/>
  <c r="AE352" i="2"/>
  <c r="AA352" i="2"/>
  <c r="AI352" i="2"/>
  <c r="Y345" i="2"/>
  <c r="R250" i="2"/>
  <c r="Y370" i="3"/>
  <c r="R250" i="3"/>
  <c r="W250" i="2"/>
  <c r="W250" i="3"/>
  <c r="AG352" i="2" l="1"/>
  <c r="Z352" i="2"/>
  <c r="AJ352" i="2"/>
  <c r="AL352" i="2"/>
  <c r="X352" i="2"/>
  <c r="AH352" i="2"/>
  <c r="AD352" i="2"/>
  <c r="AF352" i="2"/>
  <c r="AK352" i="2"/>
  <c r="AB352" i="2"/>
  <c r="AC352" i="2"/>
  <c r="X366" i="3"/>
  <c r="Y364" i="3"/>
  <c r="AA353" i="2"/>
  <c r="AI353" i="2"/>
  <c r="AE353" i="2"/>
  <c r="Y346" i="2"/>
  <c r="R251" i="2"/>
  <c r="R251" i="3"/>
  <c r="W251" i="2"/>
  <c r="W251" i="3"/>
  <c r="AG353" i="2" l="1"/>
  <c r="AF353" i="2"/>
  <c r="AJ353" i="2"/>
  <c r="AK353" i="2"/>
  <c r="AD353" i="2"/>
  <c r="AH353" i="2"/>
  <c r="X353" i="2"/>
  <c r="AL353" i="2"/>
  <c r="AC353" i="2"/>
  <c r="AB353" i="2"/>
  <c r="Z353" i="2"/>
  <c r="X367" i="3"/>
  <c r="Y365" i="3"/>
  <c r="AI354" i="2"/>
  <c r="Y347" i="2"/>
  <c r="AA354" i="2"/>
  <c r="AE354" i="2"/>
  <c r="AB354" i="2"/>
  <c r="AK354" i="2"/>
  <c r="AC354" i="2"/>
  <c r="AF354" i="2"/>
  <c r="AJ354" i="2"/>
  <c r="Z354" i="2"/>
  <c r="AL354" i="2"/>
  <c r="AG354" i="2"/>
  <c r="AD354" i="2"/>
  <c r="X354" i="2"/>
  <c r="AH354" i="2"/>
  <c r="Y366" i="3"/>
  <c r="X368" i="3"/>
  <c r="AI355" i="2" l="1"/>
  <c r="AE355" i="2"/>
  <c r="Y348" i="2"/>
  <c r="AA355" i="2"/>
  <c r="R253" i="2"/>
  <c r="R253" i="3"/>
  <c r="W253" i="3"/>
  <c r="AC355" i="2"/>
  <c r="AF355" i="2"/>
  <c r="AB355" i="2"/>
  <c r="X355" i="2"/>
  <c r="AD355" i="2"/>
  <c r="AG355" i="2"/>
  <c r="AK355" i="2"/>
  <c r="AJ355" i="2"/>
  <c r="AL355" i="2"/>
  <c r="AH355" i="2"/>
  <c r="Z355" i="2"/>
  <c r="Y367" i="3"/>
  <c r="X369" i="3"/>
  <c r="AE356" i="2"/>
  <c r="Y349" i="2"/>
  <c r="AI356" i="2"/>
  <c r="AA356" i="2"/>
  <c r="R254" i="2"/>
  <c r="R254" i="3"/>
  <c r="W254" i="2"/>
  <c r="W254" i="3"/>
  <c r="AD356" i="2"/>
  <c r="Z356" i="2"/>
  <c r="AH356" i="2"/>
  <c r="AC356" i="2"/>
  <c r="AG356" i="2"/>
  <c r="AB356" i="2"/>
  <c r="AF356" i="2"/>
  <c r="X356" i="2"/>
  <c r="AL356" i="2"/>
  <c r="AJ356" i="2"/>
  <c r="AK356" i="2"/>
  <c r="Y368" i="3"/>
  <c r="AI357" i="2"/>
  <c r="N44" i="5"/>
  <c r="AA357" i="2"/>
  <c r="F44" i="5"/>
  <c r="AE357" i="2"/>
  <c r="J44" i="5"/>
  <c r="Y350" i="2"/>
  <c r="D43" i="5"/>
  <c r="R255" i="2"/>
  <c r="R255" i="3"/>
  <c r="W255" i="2"/>
  <c r="W255" i="3"/>
  <c r="C371" i="3" l="1"/>
  <c r="AD357" i="2"/>
  <c r="I44" i="5"/>
  <c r="I44" i="7" s="1"/>
  <c r="AB357" i="2"/>
  <c r="G44" i="5"/>
  <c r="F44" i="7"/>
  <c r="AC357" i="2"/>
  <c r="H44" i="5"/>
  <c r="X357" i="2"/>
  <c r="C44" i="5"/>
  <c r="J44" i="7"/>
  <c r="AF357" i="2"/>
  <c r="K44" i="5"/>
  <c r="D43" i="7"/>
  <c r="AH357" i="2"/>
  <c r="M44" i="5"/>
  <c r="AJ357" i="2"/>
  <c r="O44" i="5"/>
  <c r="Z357" i="2"/>
  <c r="AL357" i="2"/>
  <c r="Q44" i="5"/>
  <c r="AK357" i="2"/>
  <c r="P44" i="5"/>
  <c r="P44" i="7" s="1"/>
  <c r="AG357" i="2"/>
  <c r="L44" i="5"/>
  <c r="N44" i="7"/>
  <c r="Y369" i="3"/>
  <c r="R256" i="3" s="1"/>
  <c r="Y351" i="2"/>
  <c r="C44" i="7"/>
  <c r="H44" i="7"/>
  <c r="AE358" i="2"/>
  <c r="M44" i="7"/>
  <c r="AA358" i="2"/>
  <c r="G44" i="7"/>
  <c r="L44" i="7"/>
  <c r="Q44" i="7"/>
  <c r="O44" i="7"/>
  <c r="K44" i="7"/>
  <c r="AI358" i="2"/>
  <c r="R256" i="2"/>
  <c r="W256" i="2"/>
  <c r="D371" i="3" l="1"/>
  <c r="C46" i="4"/>
  <c r="C46" i="8" s="1"/>
  <c r="X371" i="3"/>
  <c r="AJ358" i="2"/>
  <c r="AB358" i="2"/>
  <c r="AD358" i="2"/>
  <c r="Z358" i="2"/>
  <c r="AF358" i="2"/>
  <c r="AH358" i="2"/>
  <c r="X358" i="2"/>
  <c r="AL358" i="2"/>
  <c r="AG358" i="2"/>
  <c r="AC358" i="2"/>
  <c r="AK358" i="2"/>
  <c r="AE359" i="2"/>
  <c r="Y352" i="2"/>
  <c r="AI359" i="2"/>
  <c r="AA359" i="2"/>
  <c r="R257" i="2"/>
  <c r="R257" i="3"/>
  <c r="W257" i="2"/>
  <c r="W257" i="3"/>
  <c r="C372" i="3" l="1"/>
  <c r="D46" i="4"/>
  <c r="D46" i="8" s="1"/>
  <c r="Y371" i="3"/>
  <c r="AD359" i="2"/>
  <c r="AK359" i="2"/>
  <c r="Z359" i="2"/>
  <c r="AL359" i="2"/>
  <c r="AH359" i="2"/>
  <c r="AJ359" i="2"/>
  <c r="X359" i="2"/>
  <c r="AC359" i="2"/>
  <c r="AB359" i="2"/>
  <c r="AF359" i="2"/>
  <c r="AG359" i="2"/>
  <c r="AI360" i="2"/>
  <c r="AA360" i="2"/>
  <c r="AE360" i="2"/>
  <c r="Y353" i="2"/>
  <c r="R258" i="2"/>
  <c r="R258" i="3"/>
  <c r="W258" i="3"/>
  <c r="W258" i="2"/>
  <c r="D372" i="3" l="1"/>
  <c r="X372" i="3"/>
  <c r="AH360" i="2"/>
  <c r="AC360" i="2"/>
  <c r="AJ360" i="2"/>
  <c r="AL360" i="2"/>
  <c r="X360" i="2"/>
  <c r="AB360" i="2"/>
  <c r="AG360" i="2"/>
  <c r="AK360" i="2"/>
  <c r="AF360" i="2"/>
  <c r="AD360" i="2"/>
  <c r="Z360" i="2"/>
  <c r="AE361" i="2"/>
  <c r="Y354" i="2"/>
  <c r="AA361" i="2"/>
  <c r="AI361" i="2"/>
  <c r="R259" i="2"/>
  <c r="B30" i="5"/>
  <c r="R259" i="3"/>
  <c r="C373" i="3" l="1"/>
  <c r="Y372" i="3"/>
  <c r="AC361" i="2"/>
  <c r="AF361" i="2"/>
  <c r="AL361" i="2"/>
  <c r="AK361" i="2"/>
  <c r="AB361" i="2"/>
  <c r="AD361" i="2"/>
  <c r="Z361" i="2"/>
  <c r="X361" i="2"/>
  <c r="AG361" i="2"/>
  <c r="AJ361" i="2"/>
  <c r="AH361" i="2"/>
  <c r="B30" i="7"/>
  <c r="AA362" i="2"/>
  <c r="Y355" i="2"/>
  <c r="AE362" i="2"/>
  <c r="AI362" i="2"/>
  <c r="R260" i="2"/>
  <c r="R260" i="3"/>
  <c r="W260" i="3"/>
  <c r="W260" i="2"/>
  <c r="AF362" i="2"/>
  <c r="AD362" i="2"/>
  <c r="AG362" i="2"/>
  <c r="AJ362" i="2"/>
  <c r="AH362" i="2"/>
  <c r="AL362" i="2"/>
  <c r="AK362" i="2"/>
  <c r="X362" i="2"/>
  <c r="AC362" i="2"/>
  <c r="Z362" i="2"/>
  <c r="AB362" i="2"/>
  <c r="AI363" i="2"/>
  <c r="Y356" i="2"/>
  <c r="AA363" i="2"/>
  <c r="AE363" i="2"/>
  <c r="R261" i="2"/>
  <c r="R261" i="3"/>
  <c r="W261" i="3"/>
  <c r="W261" i="2"/>
  <c r="X373" i="3" l="1"/>
  <c r="D373" i="3"/>
  <c r="AG363" i="2"/>
  <c r="AD363" i="2"/>
  <c r="X363" i="2"/>
  <c r="AL363" i="2"/>
  <c r="AK363" i="2"/>
  <c r="AC363" i="2"/>
  <c r="AJ363" i="2"/>
  <c r="AB363" i="2"/>
  <c r="AF363" i="2"/>
  <c r="AH363" i="2"/>
  <c r="Z363" i="2"/>
  <c r="AI364" i="2"/>
  <c r="N45" i="5"/>
  <c r="AA364" i="2"/>
  <c r="F45" i="5"/>
  <c r="Y357" i="2"/>
  <c r="D44" i="5"/>
  <c r="AE364" i="2"/>
  <c r="J45" i="5"/>
  <c r="R262" i="2"/>
  <c r="R262" i="3"/>
  <c r="W262" i="2"/>
  <c r="W262" i="3"/>
  <c r="Y373" i="3" l="1"/>
  <c r="C374" i="3"/>
  <c r="AG364" i="2"/>
  <c r="L45" i="5"/>
  <c r="AJ364" i="2"/>
  <c r="O45" i="5"/>
  <c r="Z364" i="2"/>
  <c r="AL364" i="2"/>
  <c r="Q45" i="5"/>
  <c r="AB364" i="2"/>
  <c r="G45" i="5"/>
  <c r="G45" i="7" s="1"/>
  <c r="G47" i="7" s="1"/>
  <c r="AH364" i="2"/>
  <c r="M45" i="5"/>
  <c r="AF364" i="2"/>
  <c r="K45" i="5"/>
  <c r="K45" i="7" s="1"/>
  <c r="K47" i="7" s="1"/>
  <c r="X364" i="2"/>
  <c r="C45" i="5"/>
  <c r="J45" i="7"/>
  <c r="J47" i="7" s="1"/>
  <c r="J47" i="5"/>
  <c r="D44" i="7"/>
  <c r="AD364" i="2"/>
  <c r="I45" i="5"/>
  <c r="AC364" i="2"/>
  <c r="H45" i="5"/>
  <c r="F45" i="7"/>
  <c r="F47" i="7" s="1"/>
  <c r="F47" i="5"/>
  <c r="N45" i="7"/>
  <c r="N47" i="7" s="1"/>
  <c r="N47" i="5"/>
  <c r="AK364" i="2"/>
  <c r="P45" i="5"/>
  <c r="P45" i="7" s="1"/>
  <c r="P47" i="7" s="1"/>
  <c r="P47" i="5"/>
  <c r="AE365" i="2"/>
  <c r="C45" i="7"/>
  <c r="C47" i="7" s="1"/>
  <c r="C47" i="5"/>
  <c r="K47" i="5"/>
  <c r="Y358" i="2"/>
  <c r="Q45" i="7"/>
  <c r="Q47" i="7" s="1"/>
  <c r="Q47" i="5"/>
  <c r="L45" i="7"/>
  <c r="L47" i="7" s="1"/>
  <c r="L47" i="5"/>
  <c r="H45" i="7"/>
  <c r="H47" i="7" s="1"/>
  <c r="H47" i="5"/>
  <c r="AA365" i="2"/>
  <c r="I45" i="7"/>
  <c r="I47" i="7" s="1"/>
  <c r="I47" i="5"/>
  <c r="AI365" i="2"/>
  <c r="M45" i="7"/>
  <c r="M47" i="7" s="1"/>
  <c r="M47" i="5"/>
  <c r="O45" i="7"/>
  <c r="O47" i="7" s="1"/>
  <c r="O47" i="5"/>
  <c r="R263" i="2"/>
  <c r="W263" i="3"/>
  <c r="W263" i="2"/>
  <c r="G47" i="5" l="1"/>
  <c r="D374" i="3"/>
  <c r="X374" i="3"/>
  <c r="AD365" i="2"/>
  <c r="AC365" i="2"/>
  <c r="AB365" i="2"/>
  <c r="AL365" i="2"/>
  <c r="AK365" i="2"/>
  <c r="AF365" i="2"/>
  <c r="X365" i="2"/>
  <c r="Z365" i="2"/>
  <c r="AJ365" i="2"/>
  <c r="AH365" i="2"/>
  <c r="AG365" i="2"/>
  <c r="AE366" i="2"/>
  <c r="Y359" i="2"/>
  <c r="AA366" i="2"/>
  <c r="AI366" i="2"/>
  <c r="R264" i="2"/>
  <c r="R264" i="3"/>
  <c r="W264" i="3"/>
  <c r="W264" i="2"/>
  <c r="Y374" i="3" l="1"/>
  <c r="C375" i="3"/>
  <c r="AB366" i="2"/>
  <c r="AG366" i="2"/>
  <c r="AC366" i="2"/>
  <c r="AH366" i="2"/>
  <c r="AK366" i="2"/>
  <c r="AL366" i="2"/>
  <c r="AD366" i="2"/>
  <c r="AJ366" i="2"/>
  <c r="Z366" i="2"/>
  <c r="AF366" i="2"/>
  <c r="X366" i="2"/>
  <c r="AA367" i="2"/>
  <c r="AI367" i="2"/>
  <c r="Y360" i="2"/>
  <c r="AE367" i="2"/>
  <c r="R265" i="2"/>
  <c r="R265" i="3"/>
  <c r="W265" i="3"/>
  <c r="W265" i="2"/>
  <c r="AG367" i="2"/>
  <c r="AB367" i="2"/>
  <c r="X367" i="2"/>
  <c r="AH367" i="2"/>
  <c r="AC367" i="2"/>
  <c r="Z367" i="2"/>
  <c r="AL367" i="2"/>
  <c r="AD367" i="2"/>
  <c r="AJ367" i="2"/>
  <c r="AF367" i="2"/>
  <c r="AK367" i="2"/>
  <c r="Y361" i="2"/>
  <c r="AI368" i="2"/>
  <c r="AA368" i="2"/>
  <c r="AE368" i="2"/>
  <c r="R266" i="2"/>
  <c r="B31" i="5"/>
  <c r="R266" i="3"/>
  <c r="W266" i="2"/>
  <c r="W266" i="3"/>
  <c r="X375" i="3" l="1"/>
  <c r="D375" i="3"/>
  <c r="AG368" i="2"/>
  <c r="AK368" i="2"/>
  <c r="AB368" i="2"/>
  <c r="X368" i="2"/>
  <c r="AL368" i="2"/>
  <c r="AD368" i="2"/>
  <c r="Z368" i="2"/>
  <c r="AC368" i="2"/>
  <c r="AH368" i="2"/>
  <c r="AJ368" i="2"/>
  <c r="AF368" i="2"/>
  <c r="B31" i="7"/>
  <c r="AA369" i="2"/>
  <c r="AE369" i="2"/>
  <c r="Y362" i="2"/>
  <c r="AI369" i="2"/>
  <c r="R267" i="2"/>
  <c r="R267" i="3"/>
  <c r="W267" i="2"/>
  <c r="W267" i="3"/>
  <c r="Y375" i="3" l="1"/>
  <c r="C376" i="3"/>
  <c r="AG369" i="2"/>
  <c r="AJ369" i="2"/>
  <c r="AK369" i="2"/>
  <c r="AC369" i="2"/>
  <c r="AH369" i="2"/>
  <c r="AL369" i="2"/>
  <c r="X369" i="2"/>
  <c r="AD369" i="2"/>
  <c r="AB369" i="2"/>
  <c r="Z369" i="2"/>
  <c r="AF369" i="2"/>
  <c r="AE370" i="2"/>
  <c r="Y363" i="2"/>
  <c r="AA370" i="2"/>
  <c r="H370" i="2"/>
  <c r="AI370" i="2"/>
  <c r="R268" i="2"/>
  <c r="R268" i="3"/>
  <c r="W268" i="2"/>
  <c r="W268" i="3"/>
  <c r="X376" i="3" l="1"/>
  <c r="D376" i="3"/>
  <c r="AC370" i="2"/>
  <c r="X370" i="2"/>
  <c r="AB370" i="2"/>
  <c r="AD370" i="2"/>
  <c r="AF370" i="2"/>
  <c r="F371" i="2"/>
  <c r="AH370" i="2"/>
  <c r="Z370" i="2"/>
  <c r="N371" i="2"/>
  <c r="AG370" i="2"/>
  <c r="AK370" i="2"/>
  <c r="AL370" i="2"/>
  <c r="J371" i="2"/>
  <c r="AJ370" i="2"/>
  <c r="Y376" i="3" l="1"/>
  <c r="C377" i="3"/>
  <c r="G371" i="2"/>
  <c r="O371" i="2"/>
  <c r="Q371" i="2"/>
  <c r="L371" i="2"/>
  <c r="E371" i="2"/>
  <c r="K371" i="2"/>
  <c r="Y364" i="2"/>
  <c r="D45" i="5"/>
  <c r="I371" i="2"/>
  <c r="C371" i="2"/>
  <c r="AI371" i="2"/>
  <c r="N46" i="5"/>
  <c r="N46" i="7" s="1"/>
  <c r="H371" i="2"/>
  <c r="AE371" i="2"/>
  <c r="J46" i="5"/>
  <c r="J46" i="7" s="1"/>
  <c r="P371" i="2"/>
  <c r="M371" i="2"/>
  <c r="AA371" i="2"/>
  <c r="F46" i="5"/>
  <c r="F46" i="7" s="1"/>
  <c r="R269" i="2"/>
  <c r="R269" i="3"/>
  <c r="W269" i="2"/>
  <c r="W269" i="3"/>
  <c r="X377" i="3" l="1"/>
  <c r="D377" i="3"/>
  <c r="AH371" i="2"/>
  <c r="M46" i="5"/>
  <c r="M46" i="7" s="1"/>
  <c r="AG371" i="2"/>
  <c r="L46" i="5"/>
  <c r="L46" i="7" s="1"/>
  <c r="AJ371" i="2"/>
  <c r="O46" i="5"/>
  <c r="O46" i="7" s="1"/>
  <c r="N372" i="2"/>
  <c r="AD371" i="2"/>
  <c r="I46" i="5"/>
  <c r="I46" i="7" s="1"/>
  <c r="F372" i="2"/>
  <c r="AK371" i="2"/>
  <c r="P46" i="5"/>
  <c r="P46" i="7" s="1"/>
  <c r="AC371" i="2"/>
  <c r="H46" i="5"/>
  <c r="H46" i="7" s="1"/>
  <c r="D45" i="7"/>
  <c r="D47" i="7" s="1"/>
  <c r="D47" i="5"/>
  <c r="Z371" i="2"/>
  <c r="AB371" i="2"/>
  <c r="G46" i="5"/>
  <c r="G46" i="7" s="1"/>
  <c r="AF371" i="2"/>
  <c r="K46" i="5"/>
  <c r="K46" i="7" s="1"/>
  <c r="J372" i="2"/>
  <c r="X371" i="2"/>
  <c r="C46" i="5"/>
  <c r="C46" i="7" s="1"/>
  <c r="AL371" i="2"/>
  <c r="Q46" i="5"/>
  <c r="Q46" i="7" s="1"/>
  <c r="C378" i="3" l="1"/>
  <c r="Y377" i="3"/>
  <c r="K372" i="2"/>
  <c r="P372" i="2"/>
  <c r="AI372" i="2"/>
  <c r="O372" i="2"/>
  <c r="H372" i="2"/>
  <c r="AA372" i="2"/>
  <c r="Q372" i="2"/>
  <c r="Y365" i="2"/>
  <c r="M372" i="2"/>
  <c r="C372" i="2"/>
  <c r="G372" i="2"/>
  <c r="AE372" i="2"/>
  <c r="E372" i="2"/>
  <c r="I372" i="2"/>
  <c r="L372" i="2"/>
  <c r="R270" i="2"/>
  <c r="W270" i="2"/>
  <c r="W270" i="3"/>
  <c r="D378" i="3" l="1"/>
  <c r="X378" i="3"/>
  <c r="C50" i="4"/>
  <c r="C50" i="8" s="1"/>
  <c r="AC372" i="2"/>
  <c r="Z372" i="2"/>
  <c r="X372" i="2"/>
  <c r="F373" i="2"/>
  <c r="N373" i="2"/>
  <c r="AB372" i="2"/>
  <c r="AH372" i="2"/>
  <c r="AL372" i="2"/>
  <c r="AJ372" i="2"/>
  <c r="AK372" i="2"/>
  <c r="AF372" i="2"/>
  <c r="J373" i="2"/>
  <c r="AG372" i="2"/>
  <c r="AD372" i="2"/>
  <c r="C379" i="3" l="1"/>
  <c r="Y378" i="3"/>
  <c r="D50" i="4"/>
  <c r="D50" i="8" s="1"/>
  <c r="M373" i="2"/>
  <c r="P373" i="2"/>
  <c r="AI373" i="2"/>
  <c r="Y366" i="2"/>
  <c r="H373" i="2"/>
  <c r="L373" i="2"/>
  <c r="K373" i="2"/>
  <c r="G373" i="2"/>
  <c r="AA373" i="2"/>
  <c r="E373" i="2"/>
  <c r="AE373" i="2"/>
  <c r="O373" i="2"/>
  <c r="Q373" i="2"/>
  <c r="C373" i="2"/>
  <c r="I373" i="2"/>
  <c r="R271" i="2"/>
  <c r="R271" i="3"/>
  <c r="W271" i="2"/>
  <c r="W271" i="3"/>
  <c r="D379" i="3" l="1"/>
  <c r="X379" i="3"/>
  <c r="Z373" i="2"/>
  <c r="AG373" i="2"/>
  <c r="AC373" i="2"/>
  <c r="AD373" i="2"/>
  <c r="AL373" i="2"/>
  <c r="J374" i="2"/>
  <c r="AB373" i="2"/>
  <c r="AK373" i="2"/>
  <c r="F374" i="2"/>
  <c r="AH373" i="2"/>
  <c r="X373" i="2"/>
  <c r="AJ373" i="2"/>
  <c r="AF373" i="2"/>
  <c r="N374" i="2"/>
  <c r="C380" i="3" l="1"/>
  <c r="Y379" i="3"/>
  <c r="AI374" i="2"/>
  <c r="M374" i="2"/>
  <c r="G374" i="2"/>
  <c r="Q374" i="2"/>
  <c r="AL374" i="2" s="1"/>
  <c r="E374" i="2"/>
  <c r="AA374" i="2"/>
  <c r="I374" i="2"/>
  <c r="H374" i="2"/>
  <c r="AC374" i="2" s="1"/>
  <c r="C374" i="2"/>
  <c r="P374" i="2"/>
  <c r="Y367" i="2"/>
  <c r="K374" i="2"/>
  <c r="AF374" i="2" s="1"/>
  <c r="O374" i="2"/>
  <c r="AE374" i="2"/>
  <c r="L374" i="2"/>
  <c r="R272" i="2"/>
  <c r="R272" i="3"/>
  <c r="W272" i="2"/>
  <c r="W272" i="3"/>
  <c r="AB374" i="2"/>
  <c r="N375" i="2"/>
  <c r="J375" i="2"/>
  <c r="AJ374" i="2"/>
  <c r="AK374" i="2"/>
  <c r="AD374" i="2"/>
  <c r="AH374" i="2"/>
  <c r="AG374" i="2"/>
  <c r="X374" i="2"/>
  <c r="F375" i="2"/>
  <c r="Z374" i="2"/>
  <c r="D380" i="3" l="1"/>
  <c r="X380" i="3"/>
  <c r="E375" i="2"/>
  <c r="AA375" i="2"/>
  <c r="Q375" i="2"/>
  <c r="AL375" i="2" s="1"/>
  <c r="M375" i="2"/>
  <c r="O375" i="2"/>
  <c r="L375" i="2"/>
  <c r="P375" i="2"/>
  <c r="AK375" i="2" s="1"/>
  <c r="H375" i="2"/>
  <c r="K375" i="2"/>
  <c r="AI375" i="2"/>
  <c r="G375" i="2"/>
  <c r="C375" i="2"/>
  <c r="I375" i="2"/>
  <c r="AE375" i="2"/>
  <c r="Y368" i="2"/>
  <c r="R273" i="2"/>
  <c r="B32" i="5"/>
  <c r="R273" i="3"/>
  <c r="W273" i="2"/>
  <c r="W273" i="3"/>
  <c r="J376" i="2"/>
  <c r="N376" i="2"/>
  <c r="AJ375" i="2"/>
  <c r="X375" i="2"/>
  <c r="AH375" i="2"/>
  <c r="F376" i="2"/>
  <c r="AD375" i="2"/>
  <c r="AB375" i="2"/>
  <c r="AF375" i="2"/>
  <c r="AC375" i="2"/>
  <c r="AG375" i="2"/>
  <c r="Z375" i="2"/>
  <c r="B32" i="7"/>
  <c r="C381" i="3" l="1"/>
  <c r="Y380" i="3"/>
  <c r="L376" i="2"/>
  <c r="AI376" i="2"/>
  <c r="E376" i="2"/>
  <c r="I376" i="2"/>
  <c r="Q376" i="2"/>
  <c r="G376" i="2"/>
  <c r="P376" i="2"/>
  <c r="K376" i="2"/>
  <c r="AF376" i="2" s="1"/>
  <c r="O376" i="2"/>
  <c r="AE376" i="2"/>
  <c r="AA376" i="2"/>
  <c r="H376" i="2"/>
  <c r="M376" i="2"/>
  <c r="C376" i="2"/>
  <c r="X376" i="2" s="1"/>
  <c r="Y369" i="2"/>
  <c r="R274" i="2"/>
  <c r="R274" i="3"/>
  <c r="W274" i="2"/>
  <c r="W274" i="3"/>
  <c r="AH376" i="2"/>
  <c r="F377" i="2"/>
  <c r="AK376" i="2"/>
  <c r="N377" i="2"/>
  <c r="AC376" i="2"/>
  <c r="AJ376" i="2"/>
  <c r="AD376" i="2"/>
  <c r="Z376" i="2"/>
  <c r="J377" i="2"/>
  <c r="AB376" i="2"/>
  <c r="AL376" i="2"/>
  <c r="AG376" i="2"/>
  <c r="D381" i="3" l="1"/>
  <c r="X381" i="3"/>
  <c r="P377" i="2"/>
  <c r="E377" i="2"/>
  <c r="K377" i="2"/>
  <c r="H377" i="2"/>
  <c r="C377" i="2"/>
  <c r="AI377" i="2"/>
  <c r="M377" i="2"/>
  <c r="G377" i="2"/>
  <c r="O377" i="2"/>
  <c r="L377" i="2"/>
  <c r="Q377" i="2"/>
  <c r="AE377" i="2"/>
  <c r="I377" i="2"/>
  <c r="AA377" i="2"/>
  <c r="Y370" i="2"/>
  <c r="R275" i="2"/>
  <c r="R275" i="3"/>
  <c r="W275" i="2"/>
  <c r="W275" i="3"/>
  <c r="C382" i="3" l="1"/>
  <c r="Y381" i="3"/>
  <c r="AD377" i="2"/>
  <c r="AJ377" i="2"/>
  <c r="N378" i="2"/>
  <c r="F378" i="2"/>
  <c r="J378" i="2"/>
  <c r="AB377" i="2"/>
  <c r="AH377" i="2"/>
  <c r="Z377" i="2"/>
  <c r="AK377" i="2"/>
  <c r="AG377" i="2"/>
  <c r="AL377" i="2"/>
  <c r="X377" i="2"/>
  <c r="AF377" i="2"/>
  <c r="D371" i="2"/>
  <c r="AC377" i="2"/>
  <c r="D382" i="3" l="1"/>
  <c r="X382" i="3"/>
  <c r="Q378" i="2"/>
  <c r="O378" i="2"/>
  <c r="L378" i="2"/>
  <c r="H378" i="2"/>
  <c r="AA378" i="2"/>
  <c r="F50" i="5"/>
  <c r="E378" i="2"/>
  <c r="C378" i="2"/>
  <c r="P378" i="2"/>
  <c r="M378" i="2"/>
  <c r="I378" i="2"/>
  <c r="K378" i="2"/>
  <c r="G378" i="2"/>
  <c r="Y371" i="2"/>
  <c r="D46" i="5"/>
  <c r="D46" i="7" s="1"/>
  <c r="AE378" i="2"/>
  <c r="J50" i="5"/>
  <c r="AI378" i="2"/>
  <c r="N50" i="5"/>
  <c r="R276" i="2"/>
  <c r="R276" i="3"/>
  <c r="W276" i="2"/>
  <c r="W276" i="3"/>
  <c r="C383" i="3" l="1"/>
  <c r="Y382" i="3"/>
  <c r="X378" i="2"/>
  <c r="C50" i="5"/>
  <c r="F50" i="7"/>
  <c r="AC378" i="2"/>
  <c r="H50" i="5"/>
  <c r="AJ378" i="2"/>
  <c r="O50" i="5"/>
  <c r="J50" i="7"/>
  <c r="AF378" i="2"/>
  <c r="K50" i="5"/>
  <c r="AH378" i="2"/>
  <c r="M50" i="5"/>
  <c r="Z378" i="2"/>
  <c r="F379" i="2"/>
  <c r="N50" i="7"/>
  <c r="J379" i="2"/>
  <c r="AL378" i="2"/>
  <c r="Q50" i="5"/>
  <c r="D372" i="2"/>
  <c r="N379" i="2"/>
  <c r="AB378" i="2"/>
  <c r="G50" i="5"/>
  <c r="AD378" i="2"/>
  <c r="I50" i="5"/>
  <c r="AK378" i="2"/>
  <c r="P50" i="5"/>
  <c r="AG378" i="2"/>
  <c r="L50" i="5"/>
  <c r="D383" i="3" l="1"/>
  <c r="X383" i="3"/>
  <c r="L50" i="7"/>
  <c r="P379" i="2"/>
  <c r="K50" i="7"/>
  <c r="H50" i="7"/>
  <c r="I50" i="7"/>
  <c r="G379" i="2"/>
  <c r="Y372" i="2"/>
  <c r="M50" i="7"/>
  <c r="K379" i="2"/>
  <c r="O50" i="7"/>
  <c r="H379" i="2"/>
  <c r="C50" i="7"/>
  <c r="AI379" i="2"/>
  <c r="Q379" i="2"/>
  <c r="AE379" i="2"/>
  <c r="E379" i="2"/>
  <c r="L379" i="2"/>
  <c r="G50" i="7"/>
  <c r="P50" i="7"/>
  <c r="I379" i="2"/>
  <c r="Q50" i="7"/>
  <c r="AA379" i="2"/>
  <c r="M379" i="2"/>
  <c r="O379" i="2"/>
  <c r="C379" i="2"/>
  <c r="R277" i="2"/>
  <c r="W277" i="2"/>
  <c r="W277" i="3"/>
  <c r="C384" i="3" l="1"/>
  <c r="X384" i="3" s="1"/>
  <c r="R263" i="3"/>
  <c r="Y383" i="3"/>
  <c r="N380" i="2"/>
  <c r="AC379" i="2"/>
  <c r="F380" i="2"/>
  <c r="AD379" i="2"/>
  <c r="AL379" i="2"/>
  <c r="AB379" i="2"/>
  <c r="X379" i="2"/>
  <c r="AG379" i="2"/>
  <c r="AK379" i="2"/>
  <c r="AJ379" i="2"/>
  <c r="AH379" i="2"/>
  <c r="Z379" i="2"/>
  <c r="J380" i="2"/>
  <c r="AF379" i="2"/>
  <c r="D373" i="2"/>
  <c r="D384" i="3" l="1"/>
  <c r="Y384" i="3" s="1"/>
  <c r="D385" i="3" s="1"/>
  <c r="C385" i="3"/>
  <c r="K380" i="2"/>
  <c r="E380" i="2"/>
  <c r="L380" i="2"/>
  <c r="AE380" i="2"/>
  <c r="P380" i="2"/>
  <c r="Y373" i="2"/>
  <c r="O380" i="2"/>
  <c r="G380" i="2"/>
  <c r="I380" i="2"/>
  <c r="Q380" i="2"/>
  <c r="H380" i="2"/>
  <c r="M380" i="2"/>
  <c r="C380" i="2"/>
  <c r="AA380" i="2"/>
  <c r="AI380" i="2"/>
  <c r="R278" i="2"/>
  <c r="R278" i="3"/>
  <c r="W278" i="2"/>
  <c r="W278" i="3"/>
  <c r="X385" i="3" l="1"/>
  <c r="C51" i="4"/>
  <c r="C51" i="8" s="1"/>
  <c r="Y385" i="3"/>
  <c r="D51" i="4"/>
  <c r="D51" i="8" s="1"/>
  <c r="N381" i="2"/>
  <c r="AK380" i="2"/>
  <c r="AJ380" i="2"/>
  <c r="D374" i="2"/>
  <c r="J381" i="2"/>
  <c r="Z380" i="2"/>
  <c r="AL380" i="2"/>
  <c r="AB380" i="2"/>
  <c r="X380" i="2"/>
  <c r="AH380" i="2"/>
  <c r="AC380" i="2"/>
  <c r="AD380" i="2"/>
  <c r="F381" i="2"/>
  <c r="AG380" i="2"/>
  <c r="AF380" i="2"/>
  <c r="C386" i="3" l="1"/>
  <c r="D386" i="3"/>
  <c r="K381" i="2"/>
  <c r="H381" i="2"/>
  <c r="Q381" i="2"/>
  <c r="AE381" i="2"/>
  <c r="AA381" i="2"/>
  <c r="I381" i="2"/>
  <c r="G381" i="2"/>
  <c r="O381" i="2"/>
  <c r="P381" i="2"/>
  <c r="C381" i="2"/>
  <c r="E381" i="2"/>
  <c r="L381" i="2"/>
  <c r="M381" i="2"/>
  <c r="Y374" i="2"/>
  <c r="AI381" i="2"/>
  <c r="R279" i="2"/>
  <c r="R279" i="3"/>
  <c r="W279" i="2"/>
  <c r="W279" i="3"/>
  <c r="X386" i="3" l="1"/>
  <c r="Y386" i="3"/>
  <c r="Z381" i="2"/>
  <c r="AG381" i="2"/>
  <c r="D375" i="2"/>
  <c r="J382" i="2"/>
  <c r="AC381" i="2"/>
  <c r="AH381" i="2"/>
  <c r="N382" i="2"/>
  <c r="AK381" i="2"/>
  <c r="AB381" i="2"/>
  <c r="F382" i="2"/>
  <c r="AF381" i="2"/>
  <c r="X381" i="2"/>
  <c r="AJ381" i="2"/>
  <c r="AD381" i="2"/>
  <c r="AL381" i="2"/>
  <c r="D387" i="3" l="1"/>
  <c r="C387" i="3"/>
  <c r="L382" i="2"/>
  <c r="I382" i="2"/>
  <c r="Q382" i="2"/>
  <c r="K382" i="2"/>
  <c r="AI382" i="2"/>
  <c r="AE382" i="2"/>
  <c r="Y375" i="2"/>
  <c r="E382" i="2"/>
  <c r="AA382" i="2"/>
  <c r="C382" i="2"/>
  <c r="P382" i="2"/>
  <c r="H382" i="2"/>
  <c r="O382" i="2"/>
  <c r="G382" i="2"/>
  <c r="M382" i="2"/>
  <c r="R280" i="2"/>
  <c r="B33" i="5"/>
  <c r="R280" i="3"/>
  <c r="W280" i="2"/>
  <c r="W280" i="3"/>
  <c r="X387" i="3" l="1"/>
  <c r="Y387" i="3"/>
  <c r="AH382" i="2"/>
  <c r="AJ382" i="2"/>
  <c r="J383" i="2"/>
  <c r="AC382" i="2"/>
  <c r="X382" i="2"/>
  <c r="F383" i="2"/>
  <c r="D376" i="2"/>
  <c r="AF382" i="2"/>
  <c r="AD382" i="2"/>
  <c r="AB382" i="2"/>
  <c r="AK382" i="2"/>
  <c r="Z382" i="2"/>
  <c r="N383" i="2"/>
  <c r="AL382" i="2"/>
  <c r="AG382" i="2"/>
  <c r="B33" i="7"/>
  <c r="C388" i="3" l="1"/>
  <c r="D388" i="3"/>
  <c r="I383" i="2"/>
  <c r="Q383" i="2"/>
  <c r="E383" i="2"/>
  <c r="G383" i="2"/>
  <c r="Y376" i="2"/>
  <c r="AI383" i="2"/>
  <c r="AE383" i="2"/>
  <c r="M383" i="2"/>
  <c r="P383" i="2"/>
  <c r="L383" i="2"/>
  <c r="K383" i="2"/>
  <c r="H383" i="2"/>
  <c r="O383" i="2"/>
  <c r="AA383" i="2"/>
  <c r="C383" i="2"/>
  <c r="R281" i="2"/>
  <c r="R281" i="3"/>
  <c r="W281" i="2"/>
  <c r="W281" i="3"/>
  <c r="X388" i="3" l="1"/>
  <c r="Y388" i="3"/>
  <c r="F384" i="2"/>
  <c r="AK383" i="2"/>
  <c r="AB383" i="2"/>
  <c r="Z383" i="2"/>
  <c r="AC383" i="2"/>
  <c r="AH383" i="2"/>
  <c r="D377" i="2"/>
  <c r="AL383" i="2"/>
  <c r="AF383" i="2"/>
  <c r="N384" i="2"/>
  <c r="AD383" i="2"/>
  <c r="X383" i="2"/>
  <c r="AJ383" i="2"/>
  <c r="AG383" i="2"/>
  <c r="J384" i="2"/>
  <c r="D389" i="3" l="1"/>
  <c r="C389" i="3"/>
  <c r="I384" i="2"/>
  <c r="O384" i="2"/>
  <c r="L384" i="2"/>
  <c r="AI384" i="2"/>
  <c r="H384" i="2"/>
  <c r="M384" i="2"/>
  <c r="P384" i="2"/>
  <c r="AE384" i="2"/>
  <c r="C384" i="2"/>
  <c r="Q384" i="2"/>
  <c r="G384" i="2"/>
  <c r="K384" i="2"/>
  <c r="Y377" i="2"/>
  <c r="E384" i="2"/>
  <c r="AA384" i="2"/>
  <c r="R282" i="2"/>
  <c r="R282" i="3"/>
  <c r="W282" i="3"/>
  <c r="W282" i="2"/>
  <c r="X389" i="3" l="1"/>
  <c r="Y389" i="3"/>
  <c r="F385" i="2"/>
  <c r="AB384" i="2"/>
  <c r="X384" i="2"/>
  <c r="AC384" i="2"/>
  <c r="AF384" i="2"/>
  <c r="AH384" i="2"/>
  <c r="AG384" i="2"/>
  <c r="AD384" i="2"/>
  <c r="AL384" i="2"/>
  <c r="J385" i="2"/>
  <c r="Z384" i="2"/>
  <c r="N385" i="2"/>
  <c r="D378" i="2"/>
  <c r="AK384" i="2"/>
  <c r="AJ384" i="2"/>
  <c r="D390" i="3" l="1"/>
  <c r="C390" i="3"/>
  <c r="O385" i="2"/>
  <c r="Q385" i="2"/>
  <c r="L385" i="2"/>
  <c r="K385" i="2"/>
  <c r="C385" i="2"/>
  <c r="E385" i="2"/>
  <c r="AE385" i="2"/>
  <c r="J51" i="5"/>
  <c r="Y378" i="2"/>
  <c r="D50" i="5"/>
  <c r="I385" i="2"/>
  <c r="M385" i="2"/>
  <c r="H385" i="2"/>
  <c r="G385" i="2"/>
  <c r="AA385" i="2"/>
  <c r="F51" i="5"/>
  <c r="P385" i="2"/>
  <c r="AI385" i="2"/>
  <c r="N51" i="5"/>
  <c r="R283" i="2"/>
  <c r="R283" i="3"/>
  <c r="W283" i="3"/>
  <c r="W283" i="2"/>
  <c r="X390" i="3" l="1"/>
  <c r="Y390" i="3"/>
  <c r="N386" i="2"/>
  <c r="F51" i="7"/>
  <c r="AH385" i="2"/>
  <c r="M51" i="5"/>
  <c r="J51" i="7"/>
  <c r="X385" i="2"/>
  <c r="C51" i="5"/>
  <c r="AJ385" i="2"/>
  <c r="O51" i="5"/>
  <c r="F386" i="2"/>
  <c r="AC385" i="2"/>
  <c r="H51" i="5"/>
  <c r="AD385" i="2"/>
  <c r="I51" i="5"/>
  <c r="D50" i="7"/>
  <c r="J386" i="2"/>
  <c r="AK385" i="2"/>
  <c r="P51" i="5"/>
  <c r="D379" i="2"/>
  <c r="AF385" i="2"/>
  <c r="K51" i="5"/>
  <c r="AG385" i="2"/>
  <c r="L51" i="5"/>
  <c r="N51" i="7"/>
  <c r="AB385" i="2"/>
  <c r="G51" i="5"/>
  <c r="Z385" i="2"/>
  <c r="AL385" i="2"/>
  <c r="Q51" i="5"/>
  <c r="C391" i="3" l="1"/>
  <c r="D391" i="3"/>
  <c r="Q51" i="7"/>
  <c r="G51" i="7"/>
  <c r="K51" i="7"/>
  <c r="P51" i="7"/>
  <c r="E386" i="2"/>
  <c r="G386" i="2"/>
  <c r="L51" i="7"/>
  <c r="K386" i="2"/>
  <c r="P386" i="2"/>
  <c r="H51" i="7"/>
  <c r="AA386" i="2"/>
  <c r="AI386" i="2"/>
  <c r="L386" i="2"/>
  <c r="I51" i="7"/>
  <c r="H386" i="2"/>
  <c r="C51" i="7"/>
  <c r="Q386" i="2"/>
  <c r="Y379" i="2"/>
  <c r="AE386" i="2"/>
  <c r="I386" i="2"/>
  <c r="O51" i="7"/>
  <c r="C386" i="2"/>
  <c r="M51" i="7"/>
  <c r="O386" i="2"/>
  <c r="M386" i="2"/>
  <c r="R284" i="2"/>
  <c r="W284" i="3"/>
  <c r="W284" i="2"/>
  <c r="Y391" i="3" l="1"/>
  <c r="X391" i="3"/>
  <c r="AJ386" i="2"/>
  <c r="X386" i="2"/>
  <c r="AD386" i="2"/>
  <c r="AL386" i="2"/>
  <c r="N387" i="2"/>
  <c r="AF386" i="2"/>
  <c r="D380" i="2"/>
  <c r="AB386" i="2"/>
  <c r="Z386" i="2"/>
  <c r="AH386" i="2"/>
  <c r="J387" i="2"/>
  <c r="AG386" i="2"/>
  <c r="AC386" i="2"/>
  <c r="F387" i="2"/>
  <c r="AK386" i="2"/>
  <c r="C392" i="3" l="1"/>
  <c r="D392" i="3"/>
  <c r="H387" i="2"/>
  <c r="G387" i="2"/>
  <c r="I387" i="2"/>
  <c r="AE387" i="2"/>
  <c r="K387" i="2"/>
  <c r="Q387" i="2"/>
  <c r="E387" i="2"/>
  <c r="P387" i="2"/>
  <c r="AA387" i="2"/>
  <c r="O387" i="2"/>
  <c r="L387" i="2"/>
  <c r="M387" i="2"/>
  <c r="Y380" i="2"/>
  <c r="AI387" i="2"/>
  <c r="C387" i="2"/>
  <c r="R285" i="2"/>
  <c r="R285" i="3"/>
  <c r="W285" i="3"/>
  <c r="W285" i="2"/>
  <c r="Y392" i="3" l="1"/>
  <c r="D52" i="4"/>
  <c r="X392" i="3"/>
  <c r="C52" i="4"/>
  <c r="D381" i="2"/>
  <c r="AG387" i="2"/>
  <c r="AK387" i="2"/>
  <c r="J388" i="2"/>
  <c r="AB387" i="2"/>
  <c r="N388" i="2"/>
  <c r="X387" i="2"/>
  <c r="AJ387" i="2"/>
  <c r="Z387" i="2"/>
  <c r="AL387" i="2"/>
  <c r="AH387" i="2"/>
  <c r="F388" i="2"/>
  <c r="AF387" i="2"/>
  <c r="AD387" i="2"/>
  <c r="AC387" i="2"/>
  <c r="C52" i="8" l="1"/>
  <c r="D52" i="8"/>
  <c r="C393" i="3"/>
  <c r="D393" i="3"/>
  <c r="I388" i="2"/>
  <c r="O388" i="2"/>
  <c r="C388" i="2"/>
  <c r="G388" i="2"/>
  <c r="L388" i="2"/>
  <c r="H388" i="2"/>
  <c r="AA388" i="2"/>
  <c r="E388" i="2"/>
  <c r="P388" i="2"/>
  <c r="Y381" i="2"/>
  <c r="K388" i="2"/>
  <c r="M388" i="2"/>
  <c r="Q388" i="2"/>
  <c r="AI388" i="2"/>
  <c r="AE388" i="2"/>
  <c r="R286" i="2"/>
  <c r="R286" i="3"/>
  <c r="W286" i="3"/>
  <c r="W286" i="2"/>
  <c r="Y393" i="3" l="1"/>
  <c r="X393" i="3"/>
  <c r="Z388" i="2"/>
  <c r="AD388" i="2"/>
  <c r="D382" i="2"/>
  <c r="AC388" i="2"/>
  <c r="AB388" i="2"/>
  <c r="X388" i="2"/>
  <c r="AL388" i="2"/>
  <c r="N389" i="2"/>
  <c r="AH388" i="2"/>
  <c r="F389" i="2"/>
  <c r="AG388" i="2"/>
  <c r="J389" i="2"/>
  <c r="AF388" i="2"/>
  <c r="AK388" i="2"/>
  <c r="AJ388" i="2"/>
  <c r="C394" i="3" l="1"/>
  <c r="D394" i="3"/>
  <c r="AE389" i="2"/>
  <c r="AA389" i="2"/>
  <c r="Q389" i="2"/>
  <c r="I389" i="2"/>
  <c r="K389" i="2"/>
  <c r="H389" i="2"/>
  <c r="O389" i="2"/>
  <c r="P389" i="2"/>
  <c r="L389" i="2"/>
  <c r="AI389" i="2"/>
  <c r="G389" i="2"/>
  <c r="Y382" i="2"/>
  <c r="E389" i="2"/>
  <c r="M389" i="2"/>
  <c r="C389" i="2"/>
  <c r="R287" i="2"/>
  <c r="B34" i="5"/>
  <c r="B34" i="7" s="1"/>
  <c r="R287" i="3"/>
  <c r="W287" i="3"/>
  <c r="W287" i="2"/>
  <c r="Y394" i="3" l="1"/>
  <c r="X394" i="3"/>
  <c r="Z389" i="2"/>
  <c r="AK389" i="2"/>
  <c r="AF389" i="2"/>
  <c r="J390" i="2"/>
  <c r="AH389" i="2"/>
  <c r="AJ389" i="2"/>
  <c r="AD389" i="2"/>
  <c r="F390" i="2"/>
  <c r="X389" i="2"/>
  <c r="D383" i="2"/>
  <c r="AG389" i="2"/>
  <c r="AC389" i="2"/>
  <c r="AB389" i="2"/>
  <c r="N390" i="2"/>
  <c r="AL389" i="2"/>
  <c r="R270" i="3" l="1"/>
  <c r="C395" i="3"/>
  <c r="D395" i="3"/>
  <c r="Y383" i="2"/>
  <c r="AA390" i="2"/>
  <c r="M390" i="2"/>
  <c r="K390" i="2"/>
  <c r="O390" i="2"/>
  <c r="AE390" i="2"/>
  <c r="E390" i="2"/>
  <c r="L390" i="2"/>
  <c r="C390" i="2"/>
  <c r="I390" i="2"/>
  <c r="Q390" i="2"/>
  <c r="AI390" i="2"/>
  <c r="G390" i="2"/>
  <c r="H390" i="2"/>
  <c r="P390" i="2"/>
  <c r="R288" i="2"/>
  <c r="R288" i="3"/>
  <c r="W288" i="2"/>
  <c r="W288" i="3"/>
  <c r="Y395" i="3" l="1"/>
  <c r="X395" i="3"/>
  <c r="N391" i="2"/>
  <c r="AD390" i="2"/>
  <c r="AJ390" i="2"/>
  <c r="AF390" i="2"/>
  <c r="AH390" i="2"/>
  <c r="AK390" i="2"/>
  <c r="AC390" i="2"/>
  <c r="AB390" i="2"/>
  <c r="AL390" i="2"/>
  <c r="AG390" i="2"/>
  <c r="J391" i="2"/>
  <c r="D384" i="2"/>
  <c r="X390" i="2"/>
  <c r="Z390" i="2"/>
  <c r="F391" i="2"/>
  <c r="D396" i="3" l="1"/>
  <c r="C396" i="3"/>
  <c r="Y384" i="2"/>
  <c r="L391" i="2"/>
  <c r="P391" i="2"/>
  <c r="I391" i="2"/>
  <c r="H391" i="2"/>
  <c r="O391" i="2"/>
  <c r="AA391" i="2"/>
  <c r="C391" i="2"/>
  <c r="AE391" i="2"/>
  <c r="G391" i="2"/>
  <c r="K391" i="2"/>
  <c r="AI391" i="2"/>
  <c r="E391" i="2"/>
  <c r="Q391" i="2"/>
  <c r="M391" i="2"/>
  <c r="R289" i="2"/>
  <c r="R289" i="3"/>
  <c r="W289" i="2"/>
  <c r="W289" i="3"/>
  <c r="X396" i="3" l="1"/>
  <c r="Y396" i="3"/>
  <c r="Z391" i="2"/>
  <c r="AH391" i="2"/>
  <c r="N392" i="2"/>
  <c r="AF391" i="2"/>
  <c r="J392" i="2"/>
  <c r="AL391" i="2"/>
  <c r="AD391" i="2"/>
  <c r="X391" i="2"/>
  <c r="AJ391" i="2"/>
  <c r="AG391" i="2"/>
  <c r="AB391" i="2"/>
  <c r="F392" i="2"/>
  <c r="AC391" i="2"/>
  <c r="AK391" i="2"/>
  <c r="D385" i="2"/>
  <c r="C397" i="3" l="1"/>
  <c r="D397" i="3"/>
  <c r="Y385" i="2"/>
  <c r="D51" i="5"/>
  <c r="L392" i="2"/>
  <c r="C392" i="2"/>
  <c r="Q392" i="2"/>
  <c r="E392" i="2"/>
  <c r="P392" i="2"/>
  <c r="AA392" i="2"/>
  <c r="F52" i="5"/>
  <c r="AI392" i="2"/>
  <c r="N52" i="5"/>
  <c r="G392" i="2"/>
  <c r="O392" i="2"/>
  <c r="I392" i="2"/>
  <c r="AE392" i="2"/>
  <c r="J52" i="5"/>
  <c r="M392" i="2"/>
  <c r="H392" i="2"/>
  <c r="K392" i="2"/>
  <c r="R290" i="2"/>
  <c r="R290" i="3"/>
  <c r="W290" i="2"/>
  <c r="W290" i="3"/>
  <c r="Y397" i="3" l="1"/>
  <c r="X397" i="3"/>
  <c r="J393" i="2"/>
  <c r="J52" i="7"/>
  <c r="AB392" i="2"/>
  <c r="G52" i="5"/>
  <c r="F52" i="7"/>
  <c r="AK392" i="2"/>
  <c r="P52" i="5"/>
  <c r="AL392" i="2"/>
  <c r="Q52" i="5"/>
  <c r="X392" i="2"/>
  <c r="C52" i="5"/>
  <c r="D386" i="2"/>
  <c r="AJ392" i="2"/>
  <c r="O52" i="5"/>
  <c r="N52" i="7"/>
  <c r="F393" i="2"/>
  <c r="AD392" i="2"/>
  <c r="I52" i="5"/>
  <c r="N393" i="2"/>
  <c r="Z392" i="2"/>
  <c r="AG392" i="2"/>
  <c r="L52" i="5"/>
  <c r="AF392" i="2"/>
  <c r="K52" i="5"/>
  <c r="AC392" i="2"/>
  <c r="H52" i="5"/>
  <c r="AH392" i="2"/>
  <c r="M52" i="5"/>
  <c r="D51" i="7"/>
  <c r="D398" i="3" l="1"/>
  <c r="C398" i="3"/>
  <c r="K52" i="7"/>
  <c r="K393" i="2"/>
  <c r="M393" i="2"/>
  <c r="L52" i="7"/>
  <c r="I393" i="2"/>
  <c r="Y386" i="2"/>
  <c r="C393" i="2"/>
  <c r="L393" i="2"/>
  <c r="P52" i="7"/>
  <c r="AI393" i="2"/>
  <c r="O52" i="7"/>
  <c r="Q52" i="7"/>
  <c r="P393" i="2"/>
  <c r="G52" i="7"/>
  <c r="H52" i="7"/>
  <c r="M52" i="7"/>
  <c r="H393" i="2"/>
  <c r="E393" i="2"/>
  <c r="I52" i="7"/>
  <c r="AA393" i="2"/>
  <c r="O393" i="2"/>
  <c r="C52" i="7"/>
  <c r="Q393" i="2"/>
  <c r="G393" i="2"/>
  <c r="AE393" i="2"/>
  <c r="R291" i="2"/>
  <c r="W291" i="2"/>
  <c r="W291" i="3"/>
  <c r="X398" i="3" l="1"/>
  <c r="Y398" i="3"/>
  <c r="AL393" i="2"/>
  <c r="AJ393" i="2"/>
  <c r="AC393" i="2"/>
  <c r="AD393" i="2"/>
  <c r="N394" i="2"/>
  <c r="D387" i="2"/>
  <c r="F394" i="2"/>
  <c r="Z393" i="2"/>
  <c r="AG393" i="2"/>
  <c r="AH393" i="2"/>
  <c r="AB393" i="2"/>
  <c r="J394" i="2"/>
  <c r="AK393" i="2"/>
  <c r="X393" i="2"/>
  <c r="AF393" i="2"/>
  <c r="C399" i="3" l="1"/>
  <c r="D399" i="3"/>
  <c r="P394" i="2"/>
  <c r="E394" i="2"/>
  <c r="C394" i="2"/>
  <c r="M394" i="2"/>
  <c r="L394" i="2"/>
  <c r="H394" i="2"/>
  <c r="K394" i="2"/>
  <c r="AA394" i="2"/>
  <c r="I394" i="2"/>
  <c r="AE394" i="2"/>
  <c r="G394" i="2"/>
  <c r="Q394" i="2"/>
  <c r="Y387" i="2"/>
  <c r="AI394" i="2"/>
  <c r="O394" i="2"/>
  <c r="R292" i="2"/>
  <c r="R292" i="3"/>
  <c r="W292" i="2"/>
  <c r="W292" i="3"/>
  <c r="X399" i="3" l="1"/>
  <c r="C53" i="4"/>
  <c r="Y399" i="3"/>
  <c r="D53" i="4"/>
  <c r="N395" i="2"/>
  <c r="J395" i="2"/>
  <c r="AD394" i="2"/>
  <c r="AC394" i="2"/>
  <c r="AH394" i="2"/>
  <c r="Z394" i="2"/>
  <c r="AL394" i="2"/>
  <c r="AB394" i="2"/>
  <c r="F395" i="2"/>
  <c r="D388" i="2"/>
  <c r="X394" i="2"/>
  <c r="AK394" i="2"/>
  <c r="AJ394" i="2"/>
  <c r="AF394" i="2"/>
  <c r="AG394" i="2"/>
  <c r="C53" i="8" l="1"/>
  <c r="C400" i="3"/>
  <c r="D53" i="8"/>
  <c r="D400" i="3"/>
  <c r="P395" i="2"/>
  <c r="Q395" i="2"/>
  <c r="O395" i="2"/>
  <c r="G395" i="2"/>
  <c r="M395" i="2"/>
  <c r="E395" i="2"/>
  <c r="K395" i="2"/>
  <c r="L395" i="2"/>
  <c r="C395" i="2"/>
  <c r="Y388" i="2"/>
  <c r="AA395" i="2"/>
  <c r="I395" i="2"/>
  <c r="AE395" i="2"/>
  <c r="H395" i="2"/>
  <c r="AI395" i="2"/>
  <c r="R293" i="2"/>
  <c r="R293" i="3"/>
  <c r="W293" i="3"/>
  <c r="W293" i="2"/>
  <c r="Y400" i="3" l="1"/>
  <c r="X400" i="3"/>
  <c r="AD395" i="2"/>
  <c r="N396" i="2"/>
  <c r="D389" i="2"/>
  <c r="Z395" i="2"/>
  <c r="AB395" i="2"/>
  <c r="AK395" i="2"/>
  <c r="J396" i="2"/>
  <c r="F396" i="2"/>
  <c r="AG395" i="2"/>
  <c r="AF395" i="2"/>
  <c r="AH395" i="2"/>
  <c r="AL395" i="2"/>
  <c r="AC395" i="2"/>
  <c r="X395" i="2"/>
  <c r="AJ395" i="2"/>
  <c r="D401" i="3" l="1"/>
  <c r="C401" i="3"/>
  <c r="O396" i="2"/>
  <c r="M396" i="2"/>
  <c r="Q396" i="2"/>
  <c r="P396" i="2"/>
  <c r="AI396" i="2"/>
  <c r="H396" i="2"/>
  <c r="AE396" i="2"/>
  <c r="E396" i="2"/>
  <c r="Y389" i="2"/>
  <c r="L396" i="2"/>
  <c r="C396" i="2"/>
  <c r="K396" i="2"/>
  <c r="I396" i="2"/>
  <c r="AA396" i="2"/>
  <c r="G396" i="2"/>
  <c r="R294" i="2"/>
  <c r="B35" i="5"/>
  <c r="B35" i="7" s="1"/>
  <c r="R294" i="3"/>
  <c r="W294" i="3"/>
  <c r="W294" i="2"/>
  <c r="X401" i="3" l="1"/>
  <c r="Y401" i="3"/>
  <c r="D390" i="2"/>
  <c r="AF396" i="2"/>
  <c r="AG396" i="2"/>
  <c r="Z396" i="2"/>
  <c r="AC396" i="2"/>
  <c r="AK396" i="2"/>
  <c r="AH396" i="2"/>
  <c r="AD396" i="2"/>
  <c r="AB396" i="2"/>
  <c r="N397" i="2"/>
  <c r="AJ396" i="2"/>
  <c r="F397" i="2"/>
  <c r="X396" i="2"/>
  <c r="J397" i="2"/>
  <c r="AL396" i="2"/>
  <c r="C402" i="3" l="1"/>
  <c r="D402" i="3"/>
  <c r="Q397" i="2"/>
  <c r="M397" i="2"/>
  <c r="E397" i="2"/>
  <c r="C397" i="2"/>
  <c r="O397" i="2"/>
  <c r="I397" i="2"/>
  <c r="Y390" i="2"/>
  <c r="G397" i="2"/>
  <c r="H397" i="2"/>
  <c r="AE397" i="2"/>
  <c r="AA397" i="2"/>
  <c r="AI397" i="2"/>
  <c r="P397" i="2"/>
  <c r="L397" i="2"/>
  <c r="K397" i="2"/>
  <c r="R295" i="2"/>
  <c r="R295" i="3"/>
  <c r="W295" i="3"/>
  <c r="W295" i="2"/>
  <c r="Y402" i="3" l="1"/>
  <c r="R277" i="3"/>
  <c r="X402" i="3"/>
  <c r="AG397" i="2"/>
  <c r="D391" i="2"/>
  <c r="AB397" i="2"/>
  <c r="AD397" i="2"/>
  <c r="AH397" i="2"/>
  <c r="F398" i="2"/>
  <c r="AF397" i="2"/>
  <c r="N398" i="2"/>
  <c r="J398" i="2"/>
  <c r="X397" i="2"/>
  <c r="AK397" i="2"/>
  <c r="AC397" i="2"/>
  <c r="AJ397" i="2"/>
  <c r="Z397" i="2"/>
  <c r="AL397" i="2"/>
  <c r="C403" i="3" l="1"/>
  <c r="D403" i="3"/>
  <c r="O398" i="2"/>
  <c r="AE398" i="2"/>
  <c r="AI398" i="2"/>
  <c r="K398" i="2"/>
  <c r="M398" i="2"/>
  <c r="E398" i="2"/>
  <c r="C398" i="2"/>
  <c r="Y391" i="2"/>
  <c r="P398" i="2"/>
  <c r="AA398" i="2"/>
  <c r="G398" i="2"/>
  <c r="Q398" i="2"/>
  <c r="H398" i="2"/>
  <c r="I398" i="2"/>
  <c r="L398" i="2"/>
  <c r="R296" i="2"/>
  <c r="R296" i="3"/>
  <c r="W296" i="3"/>
  <c r="W296" i="2"/>
  <c r="Y403" i="3" l="1"/>
  <c r="X403" i="3"/>
  <c r="AC398" i="2"/>
  <c r="D392" i="2"/>
  <c r="AJ398" i="2"/>
  <c r="AG398" i="2"/>
  <c r="F399" i="2"/>
  <c r="AH398" i="2"/>
  <c r="J399" i="2"/>
  <c r="AD398" i="2"/>
  <c r="AB398" i="2"/>
  <c r="AF398" i="2"/>
  <c r="AL398" i="2"/>
  <c r="AK398" i="2"/>
  <c r="X398" i="2"/>
  <c r="Z398" i="2"/>
  <c r="N399" i="2"/>
  <c r="D404" i="3" l="1"/>
  <c r="C404" i="3"/>
  <c r="AI399" i="2"/>
  <c r="N53" i="5"/>
  <c r="E399" i="2"/>
  <c r="K399" i="2"/>
  <c r="I399" i="2"/>
  <c r="M399" i="2"/>
  <c r="L399" i="2"/>
  <c r="C399" i="2"/>
  <c r="H399" i="2"/>
  <c r="Q399" i="2"/>
  <c r="G399" i="2"/>
  <c r="O399" i="2"/>
  <c r="P399" i="2"/>
  <c r="AE399" i="2"/>
  <c r="J53" i="5"/>
  <c r="AA399" i="2"/>
  <c r="F53" i="5"/>
  <c r="Y392" i="2"/>
  <c r="D52" i="5"/>
  <c r="R297" i="2"/>
  <c r="R297" i="3"/>
  <c r="W297" i="3"/>
  <c r="W297" i="2"/>
  <c r="X404" i="3" l="1"/>
  <c r="Y404" i="3"/>
  <c r="F400" i="2"/>
  <c r="N53" i="7"/>
  <c r="AK399" i="2"/>
  <c r="P53" i="5"/>
  <c r="AJ399" i="2"/>
  <c r="O53" i="5"/>
  <c r="AB399" i="2"/>
  <c r="G53" i="5"/>
  <c r="AC399" i="2"/>
  <c r="H53" i="5"/>
  <c r="AG399" i="2"/>
  <c r="L53" i="5"/>
  <c r="AF399" i="2"/>
  <c r="K53" i="5"/>
  <c r="N400" i="2"/>
  <c r="D393" i="2"/>
  <c r="J53" i="7"/>
  <c r="AL399" i="2"/>
  <c r="Q53" i="5"/>
  <c r="X399" i="2"/>
  <c r="C53" i="5"/>
  <c r="AH399" i="2"/>
  <c r="M53" i="5"/>
  <c r="AD399" i="2"/>
  <c r="I53" i="5"/>
  <c r="D52" i="7"/>
  <c r="F53" i="7"/>
  <c r="J400" i="2"/>
  <c r="Z399" i="2"/>
  <c r="C405" i="3" l="1"/>
  <c r="X405" i="3" s="1"/>
  <c r="D405" i="3"/>
  <c r="Y405" i="3" s="1"/>
  <c r="D406" i="3" s="1"/>
  <c r="I53" i="7"/>
  <c r="M400" i="2"/>
  <c r="Y393" i="2"/>
  <c r="H53" i="7"/>
  <c r="G400" i="2"/>
  <c r="AE400" i="2"/>
  <c r="I400" i="2"/>
  <c r="Q53" i="7"/>
  <c r="AI400" i="2"/>
  <c r="L53" i="7"/>
  <c r="H400" i="2"/>
  <c r="P53" i="7"/>
  <c r="C53" i="7"/>
  <c r="Q400" i="2"/>
  <c r="K53" i="7"/>
  <c r="L400" i="2"/>
  <c r="O53" i="7"/>
  <c r="P400" i="2"/>
  <c r="E400" i="2"/>
  <c r="M53" i="7"/>
  <c r="C400" i="2"/>
  <c r="K400" i="2"/>
  <c r="G53" i="7"/>
  <c r="O400" i="2"/>
  <c r="AA400" i="2"/>
  <c r="R298" i="2"/>
  <c r="W298" i="2"/>
  <c r="W298" i="3"/>
  <c r="Y406" i="3" l="1"/>
  <c r="D407" i="3" s="1"/>
  <c r="D54" i="4"/>
  <c r="C406" i="3"/>
  <c r="X400" i="2"/>
  <c r="AK400" i="2"/>
  <c r="AD400" i="2"/>
  <c r="AB400" i="2"/>
  <c r="D394" i="2"/>
  <c r="F401" i="2"/>
  <c r="AJ400" i="2"/>
  <c r="AF400" i="2"/>
  <c r="J401" i="2"/>
  <c r="AH400" i="2"/>
  <c r="Z400" i="2"/>
  <c r="AG400" i="2"/>
  <c r="AL400" i="2"/>
  <c r="AC400" i="2"/>
  <c r="N401" i="2"/>
  <c r="D54" i="8" l="1"/>
  <c r="Y407" i="3"/>
  <c r="X406" i="3"/>
  <c r="C54" i="4"/>
  <c r="AI401" i="2"/>
  <c r="L401" i="2"/>
  <c r="K401" i="2"/>
  <c r="G401" i="2"/>
  <c r="M401" i="2"/>
  <c r="AA401" i="2"/>
  <c r="C401" i="2"/>
  <c r="Q401" i="2"/>
  <c r="AE401" i="2"/>
  <c r="H401" i="2"/>
  <c r="E401" i="2"/>
  <c r="Y394" i="2"/>
  <c r="P401" i="2"/>
  <c r="O401" i="2"/>
  <c r="I401" i="2"/>
  <c r="R299" i="2"/>
  <c r="R299" i="3"/>
  <c r="W299" i="2"/>
  <c r="W299" i="3"/>
  <c r="D408" i="3" l="1"/>
  <c r="C54" i="8"/>
  <c r="C407" i="3"/>
  <c r="AJ401" i="2"/>
  <c r="Z401" i="2"/>
  <c r="J402" i="2"/>
  <c r="AL401" i="2"/>
  <c r="F402" i="2"/>
  <c r="AB401" i="2"/>
  <c r="N402" i="2"/>
  <c r="D395" i="2"/>
  <c r="X401" i="2"/>
  <c r="AF401" i="2"/>
  <c r="AC401" i="2"/>
  <c r="AH401" i="2"/>
  <c r="AG401" i="2"/>
  <c r="AD401" i="2"/>
  <c r="AK401" i="2"/>
  <c r="X407" i="3" l="1"/>
  <c r="Y408" i="3"/>
  <c r="L402" i="2"/>
  <c r="Y395" i="2"/>
  <c r="G402" i="2"/>
  <c r="Q402" i="2"/>
  <c r="C402" i="2"/>
  <c r="I402" i="2"/>
  <c r="P402" i="2"/>
  <c r="H402" i="2"/>
  <c r="K402" i="2"/>
  <c r="AA402" i="2"/>
  <c r="AE402" i="2"/>
  <c r="O402" i="2"/>
  <c r="M402" i="2"/>
  <c r="AI402" i="2"/>
  <c r="E402" i="2"/>
  <c r="R300" i="2"/>
  <c r="R300" i="3"/>
  <c r="W300" i="2"/>
  <c r="W300" i="3"/>
  <c r="D409" i="3" l="1"/>
  <c r="C408" i="3"/>
  <c r="N403" i="2"/>
  <c r="F403" i="2"/>
  <c r="AK402" i="2"/>
  <c r="D396" i="2"/>
  <c r="J403" i="2"/>
  <c r="AC402" i="2"/>
  <c r="Z402" i="2"/>
  <c r="AH402" i="2"/>
  <c r="X402" i="2"/>
  <c r="AB402" i="2"/>
  <c r="AJ402" i="2"/>
  <c r="AF402" i="2"/>
  <c r="AD402" i="2"/>
  <c r="AL402" i="2"/>
  <c r="AG402" i="2"/>
  <c r="Y409" i="3" l="1"/>
  <c r="X408" i="3"/>
  <c r="G403" i="2"/>
  <c r="H403" i="2"/>
  <c r="L403" i="2"/>
  <c r="O403" i="2"/>
  <c r="E403" i="2"/>
  <c r="Y396" i="2"/>
  <c r="AA403" i="2"/>
  <c r="K403" i="2"/>
  <c r="Q403" i="2"/>
  <c r="I403" i="2"/>
  <c r="C403" i="2"/>
  <c r="M403" i="2"/>
  <c r="AE403" i="2"/>
  <c r="P403" i="2"/>
  <c r="AI403" i="2"/>
  <c r="R301" i="2"/>
  <c r="B36" i="5"/>
  <c r="B36" i="7" s="1"/>
  <c r="R301" i="3"/>
  <c r="W301" i="2"/>
  <c r="W301" i="3"/>
  <c r="C409" i="3" l="1"/>
  <c r="D410" i="3"/>
  <c r="AD403" i="2"/>
  <c r="F404" i="2"/>
  <c r="AG403" i="2"/>
  <c r="J404" i="2"/>
  <c r="X403" i="2"/>
  <c r="AF403" i="2"/>
  <c r="AJ403" i="2"/>
  <c r="AC403" i="2"/>
  <c r="N404" i="2"/>
  <c r="AB403" i="2"/>
  <c r="AK403" i="2"/>
  <c r="AH403" i="2"/>
  <c r="AL403" i="2"/>
  <c r="D397" i="2"/>
  <c r="Z403" i="2"/>
  <c r="Y410" i="3" l="1"/>
  <c r="X409" i="3"/>
  <c r="AA404" i="2"/>
  <c r="Q404" i="2"/>
  <c r="AI404" i="2"/>
  <c r="C404" i="2"/>
  <c r="AE404" i="2"/>
  <c r="L404" i="2"/>
  <c r="Y397" i="2"/>
  <c r="G404" i="2"/>
  <c r="O404" i="2"/>
  <c r="K404" i="2"/>
  <c r="I404" i="2"/>
  <c r="M404" i="2"/>
  <c r="E404" i="2"/>
  <c r="P404" i="2"/>
  <c r="H404" i="2"/>
  <c r="R302" i="2"/>
  <c r="R302" i="3"/>
  <c r="W302" i="2"/>
  <c r="W302" i="3"/>
  <c r="C410" i="3" l="1"/>
  <c r="D411" i="3"/>
  <c r="AG404" i="2"/>
  <c r="X404" i="2"/>
  <c r="AL404" i="2"/>
  <c r="AJ404" i="2"/>
  <c r="D398" i="2"/>
  <c r="N405" i="2"/>
  <c r="F405" i="2"/>
  <c r="Z404" i="2"/>
  <c r="AH404" i="2"/>
  <c r="AD404" i="2"/>
  <c r="J405" i="2"/>
  <c r="AC404" i="2"/>
  <c r="AK404" i="2"/>
  <c r="AF404" i="2"/>
  <c r="AB404" i="2"/>
  <c r="Y411" i="3" l="1"/>
  <c r="X410" i="3"/>
  <c r="H405" i="2"/>
  <c r="P405" i="2"/>
  <c r="AE405" i="2"/>
  <c r="E405" i="2"/>
  <c r="Q405" i="2"/>
  <c r="K405" i="2"/>
  <c r="O405" i="2"/>
  <c r="G405" i="2"/>
  <c r="M405" i="2"/>
  <c r="AI405" i="2"/>
  <c r="L405" i="2"/>
  <c r="I405" i="2"/>
  <c r="AA405" i="2"/>
  <c r="Y398" i="2"/>
  <c r="C405" i="2"/>
  <c r="R303" i="2"/>
  <c r="R303" i="3"/>
  <c r="W303" i="2"/>
  <c r="W303" i="3"/>
  <c r="C411" i="3" l="1"/>
  <c r="D412" i="3"/>
  <c r="D399" i="2"/>
  <c r="AH405" i="2"/>
  <c r="AJ405" i="2"/>
  <c r="Z405" i="2"/>
  <c r="AK405" i="2"/>
  <c r="F406" i="2"/>
  <c r="N406" i="2"/>
  <c r="AF405" i="2"/>
  <c r="J406" i="2"/>
  <c r="AC405" i="2"/>
  <c r="X405" i="2"/>
  <c r="AD405" i="2"/>
  <c r="AB405" i="2"/>
  <c r="AG405" i="2"/>
  <c r="AL405" i="2"/>
  <c r="Y412" i="3" l="1"/>
  <c r="X411" i="3"/>
  <c r="Q406" i="2"/>
  <c r="G406" i="2"/>
  <c r="H406" i="2"/>
  <c r="K406" i="2"/>
  <c r="AA406" i="2"/>
  <c r="F54" i="5"/>
  <c r="I406" i="2"/>
  <c r="P406" i="2"/>
  <c r="O406" i="2"/>
  <c r="L406" i="2"/>
  <c r="AE406" i="2"/>
  <c r="J54" i="5"/>
  <c r="C406" i="2"/>
  <c r="AI406" i="2"/>
  <c r="N54" i="5"/>
  <c r="E406" i="2"/>
  <c r="M406" i="2"/>
  <c r="Y399" i="2"/>
  <c r="D53" i="5"/>
  <c r="R304" i="2"/>
  <c r="R304" i="3"/>
  <c r="W304" i="2"/>
  <c r="W304" i="3"/>
  <c r="C412" i="3" l="1"/>
  <c r="D413" i="3"/>
  <c r="J407" i="2"/>
  <c r="X406" i="2"/>
  <c r="C54" i="5"/>
  <c r="AJ406" i="2"/>
  <c r="O54" i="5"/>
  <c r="AK406" i="2"/>
  <c r="P54" i="5"/>
  <c r="AC406" i="2"/>
  <c r="H54" i="5"/>
  <c r="AL406" i="2"/>
  <c r="Q54" i="5"/>
  <c r="N54" i="7"/>
  <c r="AG406" i="2"/>
  <c r="L54" i="5"/>
  <c r="AD406" i="2"/>
  <c r="I54" i="5"/>
  <c r="AF406" i="2"/>
  <c r="K54" i="5"/>
  <c r="D400" i="2"/>
  <c r="AH406" i="2"/>
  <c r="M54" i="5"/>
  <c r="Z406" i="2"/>
  <c r="N407" i="2"/>
  <c r="J54" i="7"/>
  <c r="F54" i="7"/>
  <c r="AB406" i="2"/>
  <c r="G54" i="5"/>
  <c r="D53" i="7"/>
  <c r="F407" i="2"/>
  <c r="Y413" i="3" l="1"/>
  <c r="D55" i="4"/>
  <c r="X412" i="3"/>
  <c r="G407" i="2"/>
  <c r="E407" i="2"/>
  <c r="Y400" i="2"/>
  <c r="L54" i="7"/>
  <c r="H54" i="7"/>
  <c r="P407" i="2"/>
  <c r="AE407" i="2"/>
  <c r="I54" i="7"/>
  <c r="L407" i="2"/>
  <c r="Q54" i="7"/>
  <c r="H407" i="2"/>
  <c r="AA407" i="2"/>
  <c r="G54" i="7"/>
  <c r="M54" i="7"/>
  <c r="K54" i="7"/>
  <c r="I407" i="2"/>
  <c r="Q407" i="2"/>
  <c r="O54" i="7"/>
  <c r="C54" i="7"/>
  <c r="AI407" i="2"/>
  <c r="M407" i="2"/>
  <c r="K407" i="2"/>
  <c r="P54" i="7"/>
  <c r="O407" i="2"/>
  <c r="C407" i="2"/>
  <c r="R305" i="2"/>
  <c r="W305" i="2"/>
  <c r="W305" i="3"/>
  <c r="C413" i="3" l="1"/>
  <c r="D55" i="8"/>
  <c r="D414" i="3"/>
  <c r="AK407" i="2"/>
  <c r="N408" i="2"/>
  <c r="AD407" i="2"/>
  <c r="F408" i="2"/>
  <c r="AJ407" i="2"/>
  <c r="AH407" i="2"/>
  <c r="AB407" i="2"/>
  <c r="AF407" i="2"/>
  <c r="X407" i="2"/>
  <c r="AL407" i="2"/>
  <c r="AC407" i="2"/>
  <c r="AG407" i="2"/>
  <c r="J408" i="2"/>
  <c r="D401" i="2"/>
  <c r="Z407" i="2"/>
  <c r="X413" i="3" l="1"/>
  <c r="C55" i="4"/>
  <c r="Y414" i="3"/>
  <c r="Y401" i="2"/>
  <c r="C408" i="2"/>
  <c r="O408" i="2"/>
  <c r="AA408" i="2"/>
  <c r="AI408" i="2"/>
  <c r="E408" i="2"/>
  <c r="AE408" i="2"/>
  <c r="Q408" i="2"/>
  <c r="M408" i="2"/>
  <c r="I408" i="2"/>
  <c r="H408" i="2"/>
  <c r="G408" i="2"/>
  <c r="P408" i="2"/>
  <c r="L408" i="2"/>
  <c r="K408" i="2"/>
  <c r="R306" i="2"/>
  <c r="R306" i="3"/>
  <c r="W306" i="2"/>
  <c r="W306" i="3"/>
  <c r="C55" i="8" l="1"/>
  <c r="D415" i="3"/>
  <c r="C414" i="3"/>
  <c r="AF408" i="2"/>
  <c r="AK408" i="2"/>
  <c r="AC408" i="2"/>
  <c r="AJ408" i="2"/>
  <c r="D402" i="2"/>
  <c r="AH408" i="2"/>
  <c r="AL408" i="2"/>
  <c r="Z408" i="2"/>
  <c r="AG408" i="2"/>
  <c r="AB408" i="2"/>
  <c r="F409" i="2"/>
  <c r="X408" i="2"/>
  <c r="AD408" i="2"/>
  <c r="J409" i="2"/>
  <c r="N409" i="2"/>
  <c r="X414" i="3" l="1"/>
  <c r="Y415" i="3"/>
  <c r="I409" i="2"/>
  <c r="E409" i="2"/>
  <c r="K409" i="2"/>
  <c r="AI409" i="2"/>
  <c r="Y402" i="2"/>
  <c r="P409" i="2"/>
  <c r="AE409" i="2"/>
  <c r="L409" i="2"/>
  <c r="M409" i="2"/>
  <c r="H409" i="2"/>
  <c r="C409" i="2"/>
  <c r="AA409" i="2"/>
  <c r="G409" i="2"/>
  <c r="Q409" i="2"/>
  <c r="O409" i="2"/>
  <c r="R307" i="2"/>
  <c r="W307" i="2"/>
  <c r="W307" i="3"/>
  <c r="R284" i="3" l="1"/>
  <c r="D416" i="3"/>
  <c r="C415" i="3"/>
  <c r="AL409" i="2"/>
  <c r="AH409" i="2"/>
  <c r="J410" i="2"/>
  <c r="AK409" i="2"/>
  <c r="N410" i="2"/>
  <c r="F410" i="2"/>
  <c r="AB409" i="2"/>
  <c r="X409" i="2"/>
  <c r="D403" i="2"/>
  <c r="AD409" i="2"/>
  <c r="AJ409" i="2"/>
  <c r="AG409" i="2"/>
  <c r="AF409" i="2"/>
  <c r="AC409" i="2"/>
  <c r="Z409" i="2"/>
  <c r="X415" i="3" l="1"/>
  <c r="Y416" i="3"/>
  <c r="H410" i="2"/>
  <c r="K410" i="2"/>
  <c r="L410" i="2"/>
  <c r="Y403" i="2"/>
  <c r="AE410" i="2"/>
  <c r="G410" i="2"/>
  <c r="AI410" i="2"/>
  <c r="Q410" i="2"/>
  <c r="E410" i="2"/>
  <c r="I410" i="2"/>
  <c r="C410" i="2"/>
  <c r="P410" i="2"/>
  <c r="M410" i="2"/>
  <c r="O410" i="2"/>
  <c r="AA410" i="2"/>
  <c r="R308" i="2"/>
  <c r="B37" i="5"/>
  <c r="B37" i="7" s="1"/>
  <c r="W308" i="2"/>
  <c r="W308" i="3"/>
  <c r="D417" i="3" l="1"/>
  <c r="C416" i="3"/>
  <c r="F411" i="2"/>
  <c r="AB410" i="2"/>
  <c r="AC410" i="2"/>
  <c r="Z410" i="2"/>
  <c r="N411" i="2"/>
  <c r="D404" i="2"/>
  <c r="AF410" i="2"/>
  <c r="AJ410" i="2"/>
  <c r="AK410" i="2"/>
  <c r="AL410" i="2"/>
  <c r="J411" i="2"/>
  <c r="AH410" i="2"/>
  <c r="X410" i="2"/>
  <c r="AD410" i="2"/>
  <c r="AG410" i="2"/>
  <c r="Y417" i="3" l="1"/>
  <c r="X416" i="3"/>
  <c r="L411" i="2"/>
  <c r="AE411" i="2"/>
  <c r="K411" i="2"/>
  <c r="M411" i="2"/>
  <c r="O411" i="2"/>
  <c r="Y404" i="2"/>
  <c r="G411" i="2"/>
  <c r="P411" i="2"/>
  <c r="AI411" i="2"/>
  <c r="H411" i="2"/>
  <c r="C411" i="2"/>
  <c r="I411" i="2"/>
  <c r="Q411" i="2"/>
  <c r="E411" i="2"/>
  <c r="AA411" i="2"/>
  <c r="R309" i="2"/>
  <c r="W309" i="2"/>
  <c r="W309" i="3"/>
  <c r="C417" i="3" l="1"/>
  <c r="D418" i="3"/>
  <c r="X411" i="2"/>
  <c r="F412" i="2"/>
  <c r="AL411" i="2"/>
  <c r="N412" i="2"/>
  <c r="AK411" i="2"/>
  <c r="D405" i="2"/>
  <c r="AH411" i="2"/>
  <c r="J412" i="2"/>
  <c r="Z411" i="2"/>
  <c r="AJ411" i="2"/>
  <c r="AG411" i="2"/>
  <c r="AD411" i="2"/>
  <c r="AC411" i="2"/>
  <c r="AB411" i="2"/>
  <c r="AF411" i="2"/>
  <c r="Y418" i="3" l="1"/>
  <c r="X417" i="3"/>
  <c r="G412" i="2"/>
  <c r="Y405" i="2"/>
  <c r="K412" i="2"/>
  <c r="AI412" i="2"/>
  <c r="AA412" i="2"/>
  <c r="AE412" i="2"/>
  <c r="I412" i="2"/>
  <c r="L412" i="2"/>
  <c r="O412" i="2"/>
  <c r="E412" i="2"/>
  <c r="M412" i="2"/>
  <c r="P412" i="2"/>
  <c r="H412" i="2"/>
  <c r="Q412" i="2"/>
  <c r="C412" i="2"/>
  <c r="R310" i="2"/>
  <c r="W310" i="2"/>
  <c r="W310" i="3"/>
  <c r="C418" i="3" l="1"/>
  <c r="D419" i="3"/>
  <c r="AC412" i="2"/>
  <c r="AD412" i="2"/>
  <c r="AF412" i="2"/>
  <c r="D406" i="2"/>
  <c r="Z412" i="2"/>
  <c r="J413" i="2"/>
  <c r="N413" i="2"/>
  <c r="X412" i="2"/>
  <c r="AL412" i="2"/>
  <c r="AK412" i="2"/>
  <c r="AJ412" i="2"/>
  <c r="AG412" i="2"/>
  <c r="AH412" i="2"/>
  <c r="F413" i="2"/>
  <c r="AB412" i="2"/>
  <c r="W311" i="2"/>
  <c r="Y419" i="3" l="1"/>
  <c r="D420" i="3" s="1"/>
  <c r="X418" i="3"/>
  <c r="Q413" i="2"/>
  <c r="AA413" i="2"/>
  <c r="F55" i="5"/>
  <c r="F55" i="7" s="1"/>
  <c r="AE413" i="2"/>
  <c r="J55" i="5"/>
  <c r="J55" i="7" s="1"/>
  <c r="Y406" i="2"/>
  <c r="D54" i="5"/>
  <c r="L413" i="2"/>
  <c r="P413" i="2"/>
  <c r="E413" i="2"/>
  <c r="K413" i="2"/>
  <c r="H413" i="2"/>
  <c r="G413" i="2"/>
  <c r="M413" i="2"/>
  <c r="C413" i="2"/>
  <c r="O413" i="2"/>
  <c r="AI413" i="2"/>
  <c r="N55" i="5"/>
  <c r="N55" i="7" s="1"/>
  <c r="I413" i="2"/>
  <c r="R312" i="2"/>
  <c r="R311" i="2"/>
  <c r="W311" i="3"/>
  <c r="R311" i="3"/>
  <c r="W312" i="2"/>
  <c r="Y420" i="3" l="1"/>
  <c r="D421" i="3" s="1"/>
  <c r="D56" i="4"/>
  <c r="C419" i="3"/>
  <c r="AB413" i="2"/>
  <c r="G55" i="5"/>
  <c r="G55" i="7" s="1"/>
  <c r="D54" i="7"/>
  <c r="J414" i="2"/>
  <c r="F414" i="2"/>
  <c r="AD413" i="2"/>
  <c r="I55" i="5"/>
  <c r="I55" i="7" s="1"/>
  <c r="AJ413" i="2"/>
  <c r="O55" i="5"/>
  <c r="O55" i="7" s="1"/>
  <c r="D407" i="2"/>
  <c r="N414" i="2"/>
  <c r="X413" i="2"/>
  <c r="C55" i="5"/>
  <c r="C55" i="7" s="1"/>
  <c r="AC413" i="2"/>
  <c r="H55" i="5"/>
  <c r="H55" i="7" s="1"/>
  <c r="Z413" i="2"/>
  <c r="AK413" i="2"/>
  <c r="P55" i="5"/>
  <c r="P55" i="7" s="1"/>
  <c r="AL413" i="2"/>
  <c r="Q55" i="5"/>
  <c r="Q55" i="7" s="1"/>
  <c r="AH413" i="2"/>
  <c r="M55" i="5"/>
  <c r="M55" i="7" s="1"/>
  <c r="AF413" i="2"/>
  <c r="K55" i="5"/>
  <c r="K55" i="7" s="1"/>
  <c r="AG413" i="2"/>
  <c r="L55" i="5"/>
  <c r="L55" i="7" s="1"/>
  <c r="R313" i="2"/>
  <c r="W312" i="3"/>
  <c r="R313" i="3" s="1"/>
  <c r="R312" i="3"/>
  <c r="Y421" i="3" l="1"/>
  <c r="D56" i="8"/>
  <c r="X419" i="3"/>
  <c r="C420" i="3" s="1"/>
  <c r="L414" i="2"/>
  <c r="AI414" i="2"/>
  <c r="O414" i="2"/>
  <c r="K414" i="2"/>
  <c r="Q414" i="2"/>
  <c r="P414" i="2"/>
  <c r="C414" i="2"/>
  <c r="M414" i="2"/>
  <c r="H414" i="2"/>
  <c r="Y407" i="2"/>
  <c r="AA414" i="2"/>
  <c r="G414" i="2"/>
  <c r="E414" i="2"/>
  <c r="I414" i="2"/>
  <c r="AE414" i="2"/>
  <c r="W313" i="3"/>
  <c r="W313" i="2"/>
  <c r="D422" i="3" l="1"/>
  <c r="X420" i="3"/>
  <c r="C56" i="4"/>
  <c r="AB414" i="2"/>
  <c r="AL414" i="2"/>
  <c r="AG414" i="2"/>
  <c r="D408" i="2"/>
  <c r="AC414" i="2"/>
  <c r="AH414" i="2"/>
  <c r="N415" i="2"/>
  <c r="AD414" i="2"/>
  <c r="F415" i="2"/>
  <c r="X414" i="2"/>
  <c r="AJ414" i="2"/>
  <c r="J415" i="2"/>
  <c r="Z414" i="2"/>
  <c r="AK414" i="2"/>
  <c r="AF414" i="2"/>
  <c r="W314" i="3"/>
  <c r="R314" i="3"/>
  <c r="C56" i="8" l="1"/>
  <c r="C421" i="3"/>
  <c r="Y422" i="3"/>
  <c r="P415" i="2"/>
  <c r="K415" i="2"/>
  <c r="O415" i="2"/>
  <c r="I415" i="2"/>
  <c r="H415" i="2"/>
  <c r="L415" i="2"/>
  <c r="M415" i="2"/>
  <c r="E415" i="2"/>
  <c r="AE415" i="2"/>
  <c r="AA415" i="2"/>
  <c r="Y408" i="2"/>
  <c r="G415" i="2"/>
  <c r="C415" i="2"/>
  <c r="AI415" i="2"/>
  <c r="Q415" i="2"/>
  <c r="R314" i="2"/>
  <c r="W314" i="2"/>
  <c r="X421" i="3" l="1"/>
  <c r="D423" i="3"/>
  <c r="AJ415" i="2"/>
  <c r="AF415" i="2"/>
  <c r="D409" i="2"/>
  <c r="F416" i="2"/>
  <c r="J416" i="2"/>
  <c r="Z415" i="2"/>
  <c r="AH415" i="2"/>
  <c r="AG415" i="2"/>
  <c r="AC415" i="2"/>
  <c r="AK415" i="2"/>
  <c r="AL415" i="2"/>
  <c r="X415" i="2"/>
  <c r="AD415" i="2"/>
  <c r="N416" i="2"/>
  <c r="AB415" i="2"/>
  <c r="W315" i="3"/>
  <c r="R315" i="3"/>
  <c r="R291" i="3" l="1"/>
  <c r="Y423" i="3"/>
  <c r="C422" i="3"/>
  <c r="H416" i="2"/>
  <c r="E416" i="2"/>
  <c r="AA416" i="2"/>
  <c r="G416" i="2"/>
  <c r="P416" i="2"/>
  <c r="AE416" i="2"/>
  <c r="Y409" i="2"/>
  <c r="I416" i="2"/>
  <c r="Q416" i="2"/>
  <c r="M416" i="2"/>
  <c r="O416" i="2"/>
  <c r="AI416" i="2"/>
  <c r="C416" i="2"/>
  <c r="L416" i="2"/>
  <c r="K416" i="2"/>
  <c r="R315" i="2"/>
  <c r="B38" i="5"/>
  <c r="B38" i="7" s="1"/>
  <c r="W315" i="2"/>
  <c r="X422" i="3" l="1"/>
  <c r="D424" i="3"/>
  <c r="N417" i="2"/>
  <c r="F417" i="2"/>
  <c r="AF416" i="2"/>
  <c r="AG416" i="2"/>
  <c r="AD416" i="2"/>
  <c r="AJ416" i="2"/>
  <c r="Z416" i="2"/>
  <c r="AL416" i="2"/>
  <c r="AB416" i="2"/>
  <c r="AH416" i="2"/>
  <c r="J417" i="2"/>
  <c r="AK416" i="2"/>
  <c r="X416" i="2"/>
  <c r="D410" i="2"/>
  <c r="AC416" i="2"/>
  <c r="R316" i="3"/>
  <c r="W316" i="3"/>
  <c r="Y424" i="3" l="1"/>
  <c r="C423" i="3"/>
  <c r="AE417" i="2"/>
  <c r="Q417" i="2"/>
  <c r="K417" i="2"/>
  <c r="Y410" i="2"/>
  <c r="G417" i="2"/>
  <c r="O417" i="2"/>
  <c r="I417" i="2"/>
  <c r="L417" i="2"/>
  <c r="AA417" i="2"/>
  <c r="P417" i="2"/>
  <c r="M417" i="2"/>
  <c r="E417" i="2"/>
  <c r="AI417" i="2"/>
  <c r="H417" i="2"/>
  <c r="C417" i="2"/>
  <c r="R316" i="2"/>
  <c r="W316" i="2"/>
  <c r="X423" i="3" l="1"/>
  <c r="D425" i="3"/>
  <c r="X417" i="2"/>
  <c r="N418" i="2"/>
  <c r="Z417" i="2"/>
  <c r="AK417" i="2"/>
  <c r="AG417" i="2"/>
  <c r="AD417" i="2"/>
  <c r="AJ417" i="2"/>
  <c r="AB417" i="2"/>
  <c r="AF417" i="2"/>
  <c r="AC417" i="2"/>
  <c r="F418" i="2"/>
  <c r="J418" i="2"/>
  <c r="AH417" i="2"/>
  <c r="D411" i="2"/>
  <c r="AL417" i="2"/>
  <c r="R317" i="3"/>
  <c r="W317" i="3"/>
  <c r="C424" i="3" l="1"/>
  <c r="Y425" i="3"/>
  <c r="Q418" i="2"/>
  <c r="M418" i="2"/>
  <c r="K418" i="2"/>
  <c r="P418" i="2"/>
  <c r="AI418" i="2"/>
  <c r="H418" i="2"/>
  <c r="L418" i="2"/>
  <c r="Y411" i="2"/>
  <c r="AE418" i="2"/>
  <c r="I418" i="2"/>
  <c r="E418" i="2"/>
  <c r="C418" i="2"/>
  <c r="AA418" i="2"/>
  <c r="G418" i="2"/>
  <c r="O418" i="2"/>
  <c r="R317" i="2"/>
  <c r="W317" i="2"/>
  <c r="D426" i="3" l="1"/>
  <c r="X424" i="3"/>
  <c r="X418" i="2"/>
  <c r="AD418" i="2"/>
  <c r="N419" i="2"/>
  <c r="AF418" i="2"/>
  <c r="AL418" i="2"/>
  <c r="F419" i="2"/>
  <c r="AG418" i="2"/>
  <c r="AC418" i="2"/>
  <c r="AJ418" i="2"/>
  <c r="D412" i="2"/>
  <c r="AK418" i="2"/>
  <c r="AB418" i="2"/>
  <c r="Z418" i="2"/>
  <c r="J419" i="2"/>
  <c r="AH418" i="2"/>
  <c r="R318" i="3"/>
  <c r="W318" i="3"/>
  <c r="C425" i="3" l="1"/>
  <c r="Y426" i="3"/>
  <c r="P419" i="2"/>
  <c r="H419" i="2"/>
  <c r="AE419" i="2"/>
  <c r="G419" i="2"/>
  <c r="O419" i="2"/>
  <c r="AI419" i="2"/>
  <c r="C419" i="2"/>
  <c r="M419" i="2"/>
  <c r="E419" i="2"/>
  <c r="Y412" i="2"/>
  <c r="AA419" i="2"/>
  <c r="L419" i="2"/>
  <c r="K419" i="2"/>
  <c r="I419" i="2"/>
  <c r="Q419" i="2"/>
  <c r="R318" i="2"/>
  <c r="W318" i="2"/>
  <c r="D427" i="3" l="1"/>
  <c r="X425" i="3"/>
  <c r="AL419" i="2"/>
  <c r="AG419" i="2"/>
  <c r="D413" i="2"/>
  <c r="AH419" i="2"/>
  <c r="X419" i="2"/>
  <c r="AB419" i="2"/>
  <c r="AC419" i="2"/>
  <c r="AD419" i="2"/>
  <c r="N420" i="2"/>
  <c r="AJ419" i="2"/>
  <c r="J420" i="2"/>
  <c r="AK419" i="2"/>
  <c r="AF419" i="2"/>
  <c r="F420" i="2"/>
  <c r="Z419" i="2"/>
  <c r="R319" i="3"/>
  <c r="W319" i="3"/>
  <c r="C426" i="3" l="1"/>
  <c r="Y427" i="3"/>
  <c r="D57" i="4"/>
  <c r="D57" i="8" s="1"/>
  <c r="E420" i="2"/>
  <c r="K420" i="2"/>
  <c r="I420" i="2"/>
  <c r="G420" i="2"/>
  <c r="M420" i="2"/>
  <c r="O420" i="2"/>
  <c r="Q420" i="2"/>
  <c r="AE420" i="2"/>
  <c r="J56" i="5"/>
  <c r="J56" i="7" s="1"/>
  <c r="H420" i="2"/>
  <c r="C420" i="2"/>
  <c r="Y413" i="2"/>
  <c r="D55" i="5"/>
  <c r="D55" i="7" s="1"/>
  <c r="AA420" i="2"/>
  <c r="F56" i="5"/>
  <c r="F56" i="7" s="1"/>
  <c r="P420" i="2"/>
  <c r="AI420" i="2"/>
  <c r="N56" i="5"/>
  <c r="N56" i="7" s="1"/>
  <c r="L420" i="2"/>
  <c r="R319" i="2"/>
  <c r="W319" i="2"/>
  <c r="D428" i="3" l="1"/>
  <c r="X426" i="3"/>
  <c r="N421" i="2"/>
  <c r="AD420" i="2"/>
  <c r="I56" i="5"/>
  <c r="I56" i="7" s="1"/>
  <c r="AG420" i="2"/>
  <c r="L56" i="5"/>
  <c r="L56" i="7" s="1"/>
  <c r="F421" i="2"/>
  <c r="D414" i="2"/>
  <c r="AC420" i="2"/>
  <c r="H56" i="5"/>
  <c r="H56" i="7" s="1"/>
  <c r="AL420" i="2"/>
  <c r="Q56" i="5"/>
  <c r="Q56" i="7" s="1"/>
  <c r="AJ420" i="2"/>
  <c r="O56" i="5"/>
  <c r="O56" i="7" s="1"/>
  <c r="AH420" i="2"/>
  <c r="M56" i="5"/>
  <c r="M56" i="7" s="1"/>
  <c r="AB420" i="2"/>
  <c r="G56" i="5"/>
  <c r="G56" i="7" s="1"/>
  <c r="AF420" i="2"/>
  <c r="K56" i="5"/>
  <c r="K56" i="7" s="1"/>
  <c r="AK420" i="2"/>
  <c r="P56" i="5"/>
  <c r="P56" i="7" s="1"/>
  <c r="X420" i="2"/>
  <c r="C56" i="5"/>
  <c r="C56" i="7" s="1"/>
  <c r="J421" i="2"/>
  <c r="Z420" i="2"/>
  <c r="R320" i="3"/>
  <c r="W320" i="3"/>
  <c r="C427" i="3" l="1"/>
  <c r="Y428" i="3"/>
  <c r="P421" i="2"/>
  <c r="G421" i="2"/>
  <c r="H421" i="2"/>
  <c r="I421" i="2"/>
  <c r="E421" i="2"/>
  <c r="C421" i="2"/>
  <c r="Q421" i="2"/>
  <c r="Y414" i="2"/>
  <c r="L421" i="2"/>
  <c r="O421" i="2"/>
  <c r="AA421" i="2"/>
  <c r="AE421" i="2"/>
  <c r="K421" i="2"/>
  <c r="M421" i="2"/>
  <c r="AI421" i="2"/>
  <c r="W320" i="2"/>
  <c r="D429" i="3" l="1"/>
  <c r="X427" i="3"/>
  <c r="C57" i="4"/>
  <c r="C57" i="8" s="1"/>
  <c r="N422" i="2"/>
  <c r="D415" i="2"/>
  <c r="AL421" i="2"/>
  <c r="AD421" i="2"/>
  <c r="AC421" i="2"/>
  <c r="Z421" i="2"/>
  <c r="AB421" i="2"/>
  <c r="AH421" i="2"/>
  <c r="AF421" i="2"/>
  <c r="J422" i="2"/>
  <c r="F422" i="2"/>
  <c r="AJ421" i="2"/>
  <c r="AG421" i="2"/>
  <c r="AK421" i="2"/>
  <c r="X421" i="2"/>
  <c r="W321" i="3"/>
  <c r="C428" i="3" l="1"/>
  <c r="Y429" i="3"/>
  <c r="Q422" i="2"/>
  <c r="C422" i="2"/>
  <c r="O422" i="2"/>
  <c r="AE422" i="2"/>
  <c r="G422" i="2"/>
  <c r="I422" i="2"/>
  <c r="AI422" i="2"/>
  <c r="L422" i="2"/>
  <c r="M422" i="2"/>
  <c r="H422" i="2"/>
  <c r="Y415" i="2"/>
  <c r="P422" i="2"/>
  <c r="AA422" i="2"/>
  <c r="K422" i="2"/>
  <c r="E422" i="2"/>
  <c r="W321" i="2"/>
  <c r="X428" i="3" l="1"/>
  <c r="D430" i="3"/>
  <c r="AF422" i="2"/>
  <c r="F423" i="2"/>
  <c r="AK422" i="2"/>
  <c r="AD422" i="2"/>
  <c r="AB422" i="2"/>
  <c r="AH422" i="2"/>
  <c r="AG422" i="2"/>
  <c r="N423" i="2"/>
  <c r="D416" i="2"/>
  <c r="AC422" i="2"/>
  <c r="J423" i="2"/>
  <c r="X422" i="2"/>
  <c r="Z422" i="2"/>
  <c r="AJ422" i="2"/>
  <c r="AL422" i="2"/>
  <c r="W322" i="3"/>
  <c r="C429" i="3" l="1"/>
  <c r="Y430" i="3"/>
  <c r="C423" i="2"/>
  <c r="M423" i="2"/>
  <c r="G423" i="2"/>
  <c r="AA423" i="2"/>
  <c r="O423" i="2"/>
  <c r="E423" i="2"/>
  <c r="L423" i="2"/>
  <c r="Q423" i="2"/>
  <c r="AE423" i="2"/>
  <c r="Y416" i="2"/>
  <c r="P423" i="2"/>
  <c r="K423" i="2"/>
  <c r="H423" i="2"/>
  <c r="AI423" i="2"/>
  <c r="I423" i="2"/>
  <c r="B39" i="5"/>
  <c r="B39" i="7" s="1"/>
  <c r="W322" i="2"/>
  <c r="W323" i="3" s="1"/>
  <c r="D431" i="3" l="1"/>
  <c r="X429" i="3"/>
  <c r="N424" i="2"/>
  <c r="AC423" i="2"/>
  <c r="AL423" i="2"/>
  <c r="AG423" i="2"/>
  <c r="J424" i="2"/>
  <c r="Z423" i="2"/>
  <c r="F424" i="2"/>
  <c r="AF423" i="2"/>
  <c r="AD423" i="2"/>
  <c r="D417" i="2"/>
  <c r="AK423" i="2"/>
  <c r="AJ423" i="2"/>
  <c r="AB423" i="2"/>
  <c r="AH423" i="2"/>
  <c r="X423" i="2"/>
  <c r="C430" i="3" l="1"/>
  <c r="Y431" i="3"/>
  <c r="K424" i="2"/>
  <c r="AE424" i="2"/>
  <c r="H424" i="2"/>
  <c r="AA424" i="2"/>
  <c r="Q424" i="2"/>
  <c r="O424" i="2"/>
  <c r="Y417" i="2"/>
  <c r="E424" i="2"/>
  <c r="L424" i="2"/>
  <c r="M424" i="2"/>
  <c r="C424" i="2"/>
  <c r="I424" i="2"/>
  <c r="P424" i="2"/>
  <c r="G424" i="2"/>
  <c r="AI424" i="2"/>
  <c r="W323" i="2"/>
  <c r="W326" i="3" s="1"/>
  <c r="D432" i="3" l="1"/>
  <c r="X430" i="3"/>
  <c r="AK424" i="2"/>
  <c r="F425" i="2"/>
  <c r="AF424" i="2"/>
  <c r="Z424" i="2"/>
  <c r="AJ424" i="2"/>
  <c r="J425" i="2"/>
  <c r="X424" i="2"/>
  <c r="AH424" i="2"/>
  <c r="D418" i="2"/>
  <c r="AL424" i="2"/>
  <c r="N425" i="2"/>
  <c r="AB424" i="2"/>
  <c r="AD424" i="2"/>
  <c r="AG424" i="2"/>
  <c r="AC424" i="2"/>
  <c r="W327" i="3"/>
  <c r="C431" i="3" l="1"/>
  <c r="Y432" i="3"/>
  <c r="I425" i="2"/>
  <c r="M425" i="2"/>
  <c r="O425" i="2"/>
  <c r="AE425" i="2"/>
  <c r="K425" i="2"/>
  <c r="P425" i="2"/>
  <c r="H425" i="2"/>
  <c r="E425" i="2"/>
  <c r="L425" i="2"/>
  <c r="Y418" i="2"/>
  <c r="AI425" i="2"/>
  <c r="G425" i="2"/>
  <c r="Q425" i="2"/>
  <c r="C425" i="2"/>
  <c r="AA425" i="2"/>
  <c r="W324" i="2"/>
  <c r="D433" i="3" l="1"/>
  <c r="X431" i="3"/>
  <c r="AG425" i="2"/>
  <c r="Z425" i="2"/>
  <c r="J426" i="2"/>
  <c r="AC425" i="2"/>
  <c r="AF425" i="2"/>
  <c r="AJ425" i="2"/>
  <c r="AH425" i="2"/>
  <c r="X425" i="2"/>
  <c r="N426" i="2"/>
  <c r="D419" i="2"/>
  <c r="AK425" i="2"/>
  <c r="AB425" i="2"/>
  <c r="F426" i="2"/>
  <c r="AL425" i="2"/>
  <c r="AD425" i="2"/>
  <c r="W328" i="3"/>
  <c r="C432" i="3" l="1"/>
  <c r="Y433" i="3"/>
  <c r="AA426" i="2"/>
  <c r="AI426" i="2"/>
  <c r="O426" i="2"/>
  <c r="K426" i="2"/>
  <c r="I426" i="2"/>
  <c r="Y419" i="2"/>
  <c r="M426" i="2"/>
  <c r="Q426" i="2"/>
  <c r="G426" i="2"/>
  <c r="C426" i="2"/>
  <c r="AE426" i="2"/>
  <c r="L426" i="2"/>
  <c r="P426" i="2"/>
  <c r="H426" i="2"/>
  <c r="E426" i="2"/>
  <c r="W325" i="2"/>
  <c r="D434" i="3" l="1"/>
  <c r="X432" i="3"/>
  <c r="J427" i="2"/>
  <c r="AB426" i="2"/>
  <c r="AH426" i="2"/>
  <c r="AF426" i="2"/>
  <c r="AL426" i="2"/>
  <c r="D420" i="2"/>
  <c r="AJ426" i="2"/>
  <c r="F427" i="2"/>
  <c r="AK426" i="2"/>
  <c r="Z426" i="2"/>
  <c r="AC426" i="2"/>
  <c r="AG426" i="2"/>
  <c r="X426" i="2"/>
  <c r="AD426" i="2"/>
  <c r="N427" i="2"/>
  <c r="W329" i="3"/>
  <c r="C433" i="3" l="1"/>
  <c r="Y434" i="3"/>
  <c r="D58" i="4"/>
  <c r="D58" i="8" s="1"/>
  <c r="C427" i="2"/>
  <c r="K427" i="2"/>
  <c r="G427" i="2"/>
  <c r="H427" i="2"/>
  <c r="AI427" i="2"/>
  <c r="N57" i="5"/>
  <c r="N57" i="7" s="1"/>
  <c r="AA427" i="2"/>
  <c r="F57" i="5"/>
  <c r="F57" i="7" s="1"/>
  <c r="Y420" i="2"/>
  <c r="D56" i="5"/>
  <c r="D56" i="7" s="1"/>
  <c r="I427" i="2"/>
  <c r="E427" i="2"/>
  <c r="P427" i="2"/>
  <c r="O427" i="2"/>
  <c r="Q427" i="2"/>
  <c r="M427" i="2"/>
  <c r="L427" i="2"/>
  <c r="AE427" i="2"/>
  <c r="J57" i="5"/>
  <c r="J57" i="7" s="1"/>
  <c r="W326" i="2"/>
  <c r="D435" i="3" l="1"/>
  <c r="X433" i="3"/>
  <c r="J428" i="2"/>
  <c r="F428" i="2"/>
  <c r="AB427" i="2"/>
  <c r="G57" i="5"/>
  <c r="G57" i="7" s="1"/>
  <c r="Z427" i="2"/>
  <c r="AG427" i="2"/>
  <c r="L57" i="5"/>
  <c r="L57" i="7" s="1"/>
  <c r="AH427" i="2"/>
  <c r="M57" i="5"/>
  <c r="M57" i="7" s="1"/>
  <c r="AJ427" i="2"/>
  <c r="O57" i="5"/>
  <c r="O57" i="7" s="1"/>
  <c r="AD427" i="2"/>
  <c r="I57" i="5"/>
  <c r="I57" i="7" s="1"/>
  <c r="D421" i="2"/>
  <c r="N428" i="2"/>
  <c r="AK427" i="2"/>
  <c r="P57" i="5"/>
  <c r="P57" i="7" s="1"/>
  <c r="AF427" i="2"/>
  <c r="K57" i="5"/>
  <c r="K57" i="7" s="1"/>
  <c r="AL427" i="2"/>
  <c r="Q57" i="5"/>
  <c r="Q57" i="7" s="1"/>
  <c r="AC427" i="2"/>
  <c r="H57" i="5"/>
  <c r="H57" i="7" s="1"/>
  <c r="X427" i="2"/>
  <c r="C57" i="5"/>
  <c r="C57" i="7" s="1"/>
  <c r="W330" i="3"/>
  <c r="C434" i="3" l="1"/>
  <c r="Y435" i="3"/>
  <c r="Q428" i="2"/>
  <c r="AI428" i="2"/>
  <c r="O428" i="2"/>
  <c r="G428" i="2"/>
  <c r="I428" i="2"/>
  <c r="E428" i="2"/>
  <c r="AE428" i="2"/>
  <c r="H428" i="2"/>
  <c r="P428" i="2"/>
  <c r="L428" i="2"/>
  <c r="AA428" i="2"/>
  <c r="C428" i="2"/>
  <c r="K428" i="2"/>
  <c r="Y421" i="2"/>
  <c r="M428" i="2"/>
  <c r="W327" i="2"/>
  <c r="D436" i="3" l="1"/>
  <c r="X434" i="3"/>
  <c r="C58" i="4"/>
  <c r="C58" i="8" s="1"/>
  <c r="AH428" i="2"/>
  <c r="X428" i="2"/>
  <c r="AC428" i="2"/>
  <c r="Z428" i="2"/>
  <c r="N429" i="2"/>
  <c r="AF428" i="2"/>
  <c r="AG428" i="2"/>
  <c r="AB428" i="2"/>
  <c r="D422" i="2"/>
  <c r="F429" i="2"/>
  <c r="AK428" i="2"/>
  <c r="J429" i="2"/>
  <c r="AD428" i="2"/>
  <c r="AJ428" i="2"/>
  <c r="AL428" i="2"/>
  <c r="W331" i="3"/>
  <c r="C435" i="3" l="1"/>
  <c r="Y436" i="3"/>
  <c r="Q429" i="2"/>
  <c r="AE429" i="2"/>
  <c r="AA429" i="2"/>
  <c r="G429" i="2"/>
  <c r="AI429" i="2"/>
  <c r="H429" i="2"/>
  <c r="Y422" i="2"/>
  <c r="E429" i="2"/>
  <c r="I429" i="2"/>
  <c r="P429" i="2"/>
  <c r="K429" i="2"/>
  <c r="M429" i="2"/>
  <c r="O429" i="2"/>
  <c r="L429" i="2"/>
  <c r="C429" i="2"/>
  <c r="W328" i="2"/>
  <c r="R298" i="3" l="1"/>
  <c r="D437" i="3"/>
  <c r="X435" i="3"/>
  <c r="AH429" i="2"/>
  <c r="AF429" i="2"/>
  <c r="D423" i="2"/>
  <c r="AB429" i="2"/>
  <c r="X429" i="2"/>
  <c r="AJ429" i="2"/>
  <c r="AK429" i="2"/>
  <c r="AD429" i="2"/>
  <c r="Z429" i="2"/>
  <c r="N430" i="2"/>
  <c r="J430" i="2"/>
  <c r="F430" i="2"/>
  <c r="AG429" i="2"/>
  <c r="AC429" i="2"/>
  <c r="AL429" i="2"/>
  <c r="W332" i="3"/>
  <c r="C436" i="3" l="1"/>
  <c r="Y437" i="3"/>
  <c r="Q430" i="2"/>
  <c r="E430" i="2"/>
  <c r="C430" i="2"/>
  <c r="H430" i="2"/>
  <c r="AE430" i="2"/>
  <c r="AI430" i="2"/>
  <c r="O430" i="2"/>
  <c r="Y423" i="2"/>
  <c r="P430" i="2"/>
  <c r="M430" i="2"/>
  <c r="AA430" i="2"/>
  <c r="L430" i="2"/>
  <c r="I430" i="2"/>
  <c r="G430" i="2"/>
  <c r="K430" i="2"/>
  <c r="B40" i="5"/>
  <c r="B40" i="7" s="1"/>
  <c r="W329" i="2"/>
  <c r="D438" i="3" l="1"/>
  <c r="X436" i="3"/>
  <c r="AG430" i="2"/>
  <c r="D424" i="2"/>
  <c r="AJ430" i="2"/>
  <c r="X430" i="2"/>
  <c r="AH430" i="2"/>
  <c r="AC430" i="2"/>
  <c r="Z430" i="2"/>
  <c r="F431" i="2"/>
  <c r="AK430" i="2"/>
  <c r="J431" i="2"/>
  <c r="AF430" i="2"/>
  <c r="AB430" i="2"/>
  <c r="AD430" i="2"/>
  <c r="N431" i="2"/>
  <c r="AL430" i="2"/>
  <c r="W333" i="3"/>
  <c r="C437" i="3" l="1"/>
  <c r="Y438" i="3"/>
  <c r="AI431" i="2"/>
  <c r="AA431" i="2"/>
  <c r="H431" i="2"/>
  <c r="M431" i="2"/>
  <c r="Y424" i="2"/>
  <c r="Q431" i="2"/>
  <c r="E431" i="2"/>
  <c r="G431" i="2"/>
  <c r="O431" i="2"/>
  <c r="L431" i="2"/>
  <c r="K431" i="2"/>
  <c r="P431" i="2"/>
  <c r="I431" i="2"/>
  <c r="AE431" i="2"/>
  <c r="C431" i="2"/>
  <c r="W330" i="2"/>
  <c r="D439" i="3" l="1"/>
  <c r="X437" i="3"/>
  <c r="AF431" i="2"/>
  <c r="AJ431" i="2"/>
  <c r="Z431" i="2"/>
  <c r="N432" i="2"/>
  <c r="AD431" i="2"/>
  <c r="AG431" i="2"/>
  <c r="AH431" i="2"/>
  <c r="F432" i="2"/>
  <c r="J432" i="2"/>
  <c r="AK431" i="2"/>
  <c r="AB431" i="2"/>
  <c r="X431" i="2"/>
  <c r="AL431" i="2"/>
  <c r="D425" i="2"/>
  <c r="AC431" i="2"/>
  <c r="W334" i="3"/>
  <c r="C438" i="3" l="1"/>
  <c r="Y439" i="3"/>
  <c r="H432" i="2"/>
  <c r="Q432" i="2"/>
  <c r="C432" i="2"/>
  <c r="G432" i="2"/>
  <c r="AA432" i="2"/>
  <c r="I432" i="2"/>
  <c r="E432" i="2"/>
  <c r="L432" i="2"/>
  <c r="Y425" i="2"/>
  <c r="AE432" i="2"/>
  <c r="M432" i="2"/>
  <c r="K432" i="2"/>
  <c r="P432" i="2"/>
  <c r="AI432" i="2"/>
  <c r="O432" i="2"/>
  <c r="W331" i="2"/>
  <c r="D440" i="3" l="1"/>
  <c r="X438" i="3"/>
  <c r="AF432" i="2"/>
  <c r="X432" i="2"/>
  <c r="AC432" i="2"/>
  <c r="AJ432" i="2"/>
  <c r="AG432" i="2"/>
  <c r="Z432" i="2"/>
  <c r="F433" i="2"/>
  <c r="AL432" i="2"/>
  <c r="AH432" i="2"/>
  <c r="D426" i="2"/>
  <c r="N433" i="2"/>
  <c r="AK432" i="2"/>
  <c r="J433" i="2"/>
  <c r="AD432" i="2"/>
  <c r="AB432" i="2"/>
  <c r="W335" i="3"/>
  <c r="C439" i="3" l="1"/>
  <c r="Y440" i="3"/>
  <c r="P433" i="2"/>
  <c r="AI433" i="2"/>
  <c r="Q433" i="2"/>
  <c r="H433" i="2"/>
  <c r="M433" i="2"/>
  <c r="O433" i="2"/>
  <c r="G433" i="2"/>
  <c r="AA433" i="2"/>
  <c r="L433" i="2"/>
  <c r="K433" i="2"/>
  <c r="I433" i="2"/>
  <c r="AE433" i="2"/>
  <c r="Y426" i="2"/>
  <c r="E433" i="2"/>
  <c r="C433" i="2"/>
  <c r="W336" i="3" s="1"/>
  <c r="W342" i="3"/>
  <c r="W332" i="2"/>
  <c r="D441" i="3" l="1"/>
  <c r="X439" i="3"/>
  <c r="X433" i="2"/>
  <c r="AD433" i="2"/>
  <c r="AG433" i="2"/>
  <c r="N434" i="2"/>
  <c r="J434" i="2"/>
  <c r="F434" i="2"/>
  <c r="Z433" i="2"/>
  <c r="AF433" i="2"/>
  <c r="AJ433" i="2"/>
  <c r="AC433" i="2"/>
  <c r="AK433" i="2"/>
  <c r="AH433" i="2"/>
  <c r="D427" i="2"/>
  <c r="AB433" i="2"/>
  <c r="AL433" i="2"/>
  <c r="W337" i="3"/>
  <c r="W349" i="3"/>
  <c r="Z337" i="3"/>
  <c r="C440" i="3" l="1"/>
  <c r="Y441" i="3"/>
  <c r="D59" i="4"/>
  <c r="P434" i="2"/>
  <c r="O434" i="2"/>
  <c r="E434" i="2"/>
  <c r="AE434" i="2"/>
  <c r="J58" i="5"/>
  <c r="J58" i="7" s="1"/>
  <c r="I434" i="2"/>
  <c r="Y427" i="2"/>
  <c r="D57" i="5"/>
  <c r="D57" i="7" s="1"/>
  <c r="AI434" i="2"/>
  <c r="N58" i="5"/>
  <c r="N58" i="7" s="1"/>
  <c r="H434" i="2"/>
  <c r="L434" i="2"/>
  <c r="C434" i="2"/>
  <c r="Q434" i="2"/>
  <c r="M434" i="2"/>
  <c r="K434" i="2"/>
  <c r="G434" i="2"/>
  <c r="AA434" i="2"/>
  <c r="F58" i="5"/>
  <c r="F58" i="7" s="1"/>
  <c r="Z339" i="3" s="1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D59" i="8" l="1"/>
  <c r="D106" i="8" s="1"/>
  <c r="D109" i="8" s="1"/>
  <c r="D106" i="4"/>
  <c r="D109" i="4" s="1"/>
  <c r="D442" i="3"/>
  <c r="X440" i="3"/>
  <c r="AF434" i="2"/>
  <c r="K58" i="5"/>
  <c r="K58" i="7" s="1"/>
  <c r="AL434" i="2"/>
  <c r="Q58" i="5"/>
  <c r="Q58" i="7" s="1"/>
  <c r="AG434" i="2"/>
  <c r="L58" i="5"/>
  <c r="L58" i="7" s="1"/>
  <c r="Z434" i="2"/>
  <c r="AC434" i="2"/>
  <c r="H58" i="5"/>
  <c r="H58" i="7" s="1"/>
  <c r="AB434" i="2"/>
  <c r="G58" i="5"/>
  <c r="G58" i="7" s="1"/>
  <c r="AH434" i="2"/>
  <c r="M58" i="5"/>
  <c r="M58" i="7" s="1"/>
  <c r="X434" i="2"/>
  <c r="C58" i="5"/>
  <c r="C58" i="7" s="1"/>
  <c r="D428" i="2"/>
  <c r="AD434" i="2"/>
  <c r="I58" i="5"/>
  <c r="I58" i="7" s="1"/>
  <c r="J435" i="2"/>
  <c r="N435" i="2"/>
  <c r="F435" i="2"/>
  <c r="AJ434" i="2"/>
  <c r="O58" i="5"/>
  <c r="O58" i="7" s="1"/>
  <c r="AK434" i="2"/>
  <c r="P58" i="5"/>
  <c r="P58" i="7" s="1"/>
  <c r="W350" i="3"/>
  <c r="W339" i="3"/>
  <c r="Z340" i="3" s="1"/>
  <c r="AC338" i="3"/>
  <c r="C441" i="3" l="1"/>
  <c r="Y442" i="3"/>
  <c r="K435" i="2"/>
  <c r="M435" i="2"/>
  <c r="E435" i="2"/>
  <c r="I435" i="2"/>
  <c r="C435" i="2"/>
  <c r="P435" i="2"/>
  <c r="Q435" i="2"/>
  <c r="O435" i="2"/>
  <c r="AA435" i="2"/>
  <c r="AI435" i="2"/>
  <c r="H435" i="2"/>
  <c r="AE435" i="2"/>
  <c r="Y428" i="2"/>
  <c r="G435" i="2"/>
  <c r="L435" i="2"/>
  <c r="AA355" i="3"/>
  <c r="AB355" i="3"/>
  <c r="W344" i="3"/>
  <c r="W340" i="3"/>
  <c r="AC339" i="3" s="1"/>
  <c r="AC340" i="3" s="1"/>
  <c r="AC341" i="3" s="1"/>
  <c r="Z341" i="3" s="1"/>
  <c r="AK355" i="3"/>
  <c r="AD355" i="3"/>
  <c r="AG355" i="3"/>
  <c r="AH355" i="3"/>
  <c r="AJ355" i="3"/>
  <c r="AE355" i="3"/>
  <c r="W334" i="2"/>
  <c r="D443" i="3" l="1"/>
  <c r="Y443" i="3" s="1"/>
  <c r="X441" i="3"/>
  <c r="C59" i="4"/>
  <c r="AJ435" i="2"/>
  <c r="AL435" i="2"/>
  <c r="X435" i="2"/>
  <c r="AD435" i="2"/>
  <c r="AG435" i="2"/>
  <c r="N436" i="2"/>
  <c r="AK435" i="2"/>
  <c r="Z435" i="2"/>
  <c r="J436" i="2"/>
  <c r="AF435" i="2"/>
  <c r="D429" i="2"/>
  <c r="F436" i="2"/>
  <c r="AB435" i="2"/>
  <c r="AC435" i="2"/>
  <c r="AH435" i="2"/>
  <c r="W351" i="3"/>
  <c r="AC342" i="3"/>
  <c r="AF339" i="3"/>
  <c r="AF342" i="3"/>
  <c r="C59" i="8" l="1"/>
  <c r="C106" i="8" s="1"/>
  <c r="C109" i="8" s="1"/>
  <c r="C106" i="4"/>
  <c r="C109" i="4" s="1"/>
  <c r="C442" i="3"/>
  <c r="R305" i="3"/>
  <c r="D444" i="3"/>
  <c r="M436" i="2"/>
  <c r="AA436" i="2"/>
  <c r="AI436" i="2"/>
  <c r="C436" i="2"/>
  <c r="H436" i="2"/>
  <c r="K436" i="2"/>
  <c r="Q436" i="2"/>
  <c r="Y429" i="2"/>
  <c r="AE436" i="2"/>
  <c r="P436" i="2"/>
  <c r="I436" i="2"/>
  <c r="G436" i="2"/>
  <c r="E436" i="2"/>
  <c r="L436" i="2"/>
  <c r="O436" i="2"/>
  <c r="AE356" i="3"/>
  <c r="AD356" i="3"/>
  <c r="AA356" i="3"/>
  <c r="AB356" i="3"/>
  <c r="W345" i="3"/>
  <c r="W341" i="3"/>
  <c r="AF343" i="3"/>
  <c r="AF340" i="3" s="1"/>
  <c r="AF341" i="3" s="1"/>
  <c r="AK356" i="3"/>
  <c r="AG356" i="3"/>
  <c r="AJ356" i="3"/>
  <c r="AH356" i="3"/>
  <c r="W335" i="2"/>
  <c r="Y444" i="3" l="1"/>
  <c r="X442" i="3"/>
  <c r="AB436" i="2"/>
  <c r="D430" i="2"/>
  <c r="AF436" i="2"/>
  <c r="X436" i="2"/>
  <c r="AH436" i="2"/>
  <c r="AD436" i="2"/>
  <c r="AL436" i="2"/>
  <c r="AG436" i="2"/>
  <c r="J437" i="2"/>
  <c r="F437" i="2"/>
  <c r="AK436" i="2"/>
  <c r="AJ436" i="2"/>
  <c r="Z436" i="2"/>
  <c r="AC436" i="2"/>
  <c r="N437" i="2"/>
  <c r="W352" i="3"/>
  <c r="Z342" i="3"/>
  <c r="AI342" i="3"/>
  <c r="AI340" i="3"/>
  <c r="AI341" i="3" s="1"/>
  <c r="C443" i="3" l="1"/>
  <c r="D445" i="3"/>
  <c r="Y445" i="3" s="1"/>
  <c r="O437" i="2"/>
  <c r="Q437" i="2"/>
  <c r="K437" i="2"/>
  <c r="P437" i="2"/>
  <c r="I437" i="2"/>
  <c r="Y430" i="2"/>
  <c r="E437" i="2"/>
  <c r="L437" i="2"/>
  <c r="G437" i="2"/>
  <c r="AE437" i="2"/>
  <c r="AI437" i="2"/>
  <c r="W337" i="2"/>
  <c r="AA437" i="2"/>
  <c r="C437" i="2"/>
  <c r="H437" i="2"/>
  <c r="M437" i="2"/>
  <c r="AA357" i="3"/>
  <c r="AG357" i="3"/>
  <c r="AD357" i="3"/>
  <c r="AE357" i="3"/>
  <c r="AB357" i="3"/>
  <c r="AH357" i="3"/>
  <c r="Z343" i="3" s="1"/>
  <c r="W346" i="3"/>
  <c r="AI343" i="3" s="1"/>
  <c r="AC343" i="3"/>
  <c r="B41" i="5"/>
  <c r="B41" i="7" s="1"/>
  <c r="E42" i="5"/>
  <c r="AJ357" i="3"/>
  <c r="AK357" i="3"/>
  <c r="D446" i="3" l="1"/>
  <c r="X443" i="3"/>
  <c r="AC437" i="2"/>
  <c r="D431" i="2"/>
  <c r="AG437" i="2"/>
  <c r="AF437" i="2"/>
  <c r="AJ437" i="2"/>
  <c r="AB437" i="2"/>
  <c r="AK437" i="2"/>
  <c r="X437" i="2"/>
  <c r="F438" i="2"/>
  <c r="J438" i="2"/>
  <c r="Z437" i="2"/>
  <c r="AD437" i="2"/>
  <c r="AH437" i="2"/>
  <c r="N438" i="2"/>
  <c r="AL437" i="2"/>
  <c r="W353" i="3"/>
  <c r="AC344" i="3" s="1"/>
  <c r="AC345" i="3" s="1"/>
  <c r="AI344" i="3" s="1"/>
  <c r="Z344" i="3" s="1"/>
  <c r="AF344" i="3"/>
  <c r="E42" i="7"/>
  <c r="E43" i="5"/>
  <c r="E43" i="7" s="1"/>
  <c r="AL342" i="3"/>
  <c r="AL341" i="3"/>
  <c r="C444" i="3" l="1"/>
  <c r="Y446" i="3"/>
  <c r="Q438" i="2"/>
  <c r="M438" i="2"/>
  <c r="AE438" i="2"/>
  <c r="C438" i="2"/>
  <c r="AI438" i="2"/>
  <c r="E438" i="2"/>
  <c r="W338" i="2"/>
  <c r="K438" i="2"/>
  <c r="L438" i="2"/>
  <c r="Y431" i="2"/>
  <c r="H438" i="2"/>
  <c r="I438" i="2"/>
  <c r="P438" i="2"/>
  <c r="AA438" i="2"/>
  <c r="G438" i="2"/>
  <c r="O438" i="2"/>
  <c r="AB358" i="3"/>
  <c r="AA358" i="3"/>
  <c r="AG358" i="3"/>
  <c r="AD358" i="3"/>
  <c r="AH358" i="3"/>
  <c r="AK358" i="3"/>
  <c r="AE358" i="3"/>
  <c r="AJ358" i="3"/>
  <c r="Z345" i="3" s="1"/>
  <c r="AF345" i="3" s="1"/>
  <c r="AF346" i="3" s="1"/>
  <c r="AC346" i="3" s="1"/>
  <c r="W347" i="3"/>
  <c r="AL343" i="3" s="1"/>
  <c r="AI345" i="3"/>
  <c r="AI346" i="3" s="1"/>
  <c r="E44" i="5"/>
  <c r="E44" i="7" s="1"/>
  <c r="D447" i="3" l="1"/>
  <c r="X444" i="3"/>
  <c r="F439" i="2"/>
  <c r="D432" i="2"/>
  <c r="AJ438" i="2"/>
  <c r="AD438" i="2"/>
  <c r="X438" i="2"/>
  <c r="AL438" i="2"/>
  <c r="AB438" i="2"/>
  <c r="J439" i="2"/>
  <c r="AC438" i="2"/>
  <c r="AG438" i="2"/>
  <c r="Z438" i="2"/>
  <c r="AK438" i="2"/>
  <c r="AF438" i="2"/>
  <c r="N439" i="2"/>
  <c r="AH438" i="2"/>
  <c r="AL344" i="3" s="1"/>
  <c r="AL345" i="3" s="1"/>
  <c r="W354" i="3"/>
  <c r="AC347" i="3" s="1"/>
  <c r="AC348" i="3" s="1"/>
  <c r="AF347" i="3" s="1"/>
  <c r="AI347" i="3" s="1"/>
  <c r="AI348" i="3" s="1"/>
  <c r="Z346" i="3" s="1"/>
  <c r="E45" i="5"/>
  <c r="E45" i="7" s="1"/>
  <c r="E47" i="7" s="1"/>
  <c r="C445" i="3" l="1"/>
  <c r="X445" i="3" s="1"/>
  <c r="C446" i="3" s="1"/>
  <c r="X446" i="3" s="1"/>
  <c r="Y447" i="3"/>
  <c r="I439" i="2"/>
  <c r="M439" i="2"/>
  <c r="E439" i="2"/>
  <c r="Q439" i="2"/>
  <c r="AA439" i="2"/>
  <c r="K439" i="2"/>
  <c r="L439" i="2"/>
  <c r="C439" i="2"/>
  <c r="O439" i="2"/>
  <c r="AI439" i="2"/>
  <c r="AE439" i="2"/>
  <c r="G439" i="2"/>
  <c r="P439" i="2"/>
  <c r="H439" i="2"/>
  <c r="W339" i="2"/>
  <c r="Y432" i="2"/>
  <c r="E47" i="5"/>
  <c r="AA359" i="3"/>
  <c r="AD359" i="3"/>
  <c r="AG359" i="3"/>
  <c r="AE359" i="3"/>
  <c r="AJ359" i="3"/>
  <c r="AB359" i="3"/>
  <c r="AH359" i="3"/>
  <c r="AK359" i="3"/>
  <c r="AL349" i="3"/>
  <c r="W348" i="3"/>
  <c r="AL346" i="3" s="1"/>
  <c r="AL347" i="3" s="1"/>
  <c r="AL348" i="3" s="1"/>
  <c r="Z347" i="3" s="1"/>
  <c r="AF349" i="3"/>
  <c r="AF348" i="3" s="1"/>
  <c r="E46" i="5"/>
  <c r="E46" i="7" s="1"/>
  <c r="D448" i="3" l="1"/>
  <c r="C447" i="3"/>
  <c r="J440" i="2"/>
  <c r="AH439" i="2"/>
  <c r="AF439" i="2"/>
  <c r="AD439" i="2"/>
  <c r="N440" i="2"/>
  <c r="AG439" i="2"/>
  <c r="AC439" i="2"/>
  <c r="AB439" i="2"/>
  <c r="AJ439" i="2"/>
  <c r="AL439" i="2"/>
  <c r="D433" i="2"/>
  <c r="AK439" i="2"/>
  <c r="X439" i="2"/>
  <c r="F440" i="2"/>
  <c r="Z439" i="2"/>
  <c r="Z349" i="3"/>
  <c r="W355" i="3"/>
  <c r="Z348" i="3" s="1"/>
  <c r="AI349" i="3"/>
  <c r="E50" i="5"/>
  <c r="Y448" i="3" l="1"/>
  <c r="X447" i="3"/>
  <c r="E440" i="2"/>
  <c r="C440" i="2"/>
  <c r="Y433" i="2"/>
  <c r="G440" i="2"/>
  <c r="AI440" i="2"/>
  <c r="W340" i="2"/>
  <c r="I440" i="2"/>
  <c r="O440" i="2"/>
  <c r="AA440" i="2"/>
  <c r="Q440" i="2"/>
  <c r="L440" i="2"/>
  <c r="AE440" i="2"/>
  <c r="P440" i="2"/>
  <c r="H440" i="2"/>
  <c r="K440" i="2"/>
  <c r="M440" i="2"/>
  <c r="AH360" i="3"/>
  <c r="AB360" i="3"/>
  <c r="AE360" i="3"/>
  <c r="AG360" i="3"/>
  <c r="AK360" i="3"/>
  <c r="AD360" i="3"/>
  <c r="AJ360" i="3"/>
  <c r="AA360" i="3"/>
  <c r="AL350" i="3"/>
  <c r="AC349" i="3"/>
  <c r="E50" i="7"/>
  <c r="E51" i="5"/>
  <c r="E51" i="7" s="1"/>
  <c r="C448" i="3" l="1"/>
  <c r="D449" i="3"/>
  <c r="AF440" i="2"/>
  <c r="AL440" i="2"/>
  <c r="AH440" i="2"/>
  <c r="AK440" i="2"/>
  <c r="AG440" i="2"/>
  <c r="AD440" i="2"/>
  <c r="D434" i="2"/>
  <c r="J441" i="2"/>
  <c r="AJ440" i="2"/>
  <c r="AC440" i="2"/>
  <c r="AB440" i="2"/>
  <c r="X440" i="2"/>
  <c r="N441" i="2"/>
  <c r="F441" i="2"/>
  <c r="Z440" i="2"/>
  <c r="AI350" i="3"/>
  <c r="Z350" i="3"/>
  <c r="W356" i="3"/>
  <c r="AF350" i="3"/>
  <c r="E52" i="5"/>
  <c r="E52" i="7" s="1"/>
  <c r="Y449" i="3" l="1"/>
  <c r="X448" i="3"/>
  <c r="AA441" i="2"/>
  <c r="F59" i="5"/>
  <c r="H441" i="2"/>
  <c r="AE441" i="2"/>
  <c r="J59" i="5"/>
  <c r="M441" i="2"/>
  <c r="C441" i="2"/>
  <c r="Y434" i="2"/>
  <c r="D58" i="5"/>
  <c r="D58" i="7" s="1"/>
  <c r="K441" i="2"/>
  <c r="O441" i="2"/>
  <c r="I441" i="2"/>
  <c r="P441" i="2"/>
  <c r="Q441" i="2"/>
  <c r="AI441" i="2"/>
  <c r="N59" i="5"/>
  <c r="L441" i="2"/>
  <c r="E441" i="2"/>
  <c r="G441" i="2"/>
  <c r="W341" i="2"/>
  <c r="AD361" i="3"/>
  <c r="AC350" i="3"/>
  <c r="AK361" i="3"/>
  <c r="AH361" i="3"/>
  <c r="AE361" i="3"/>
  <c r="AG361" i="3"/>
  <c r="AB361" i="3"/>
  <c r="AJ361" i="3"/>
  <c r="AA361" i="3"/>
  <c r="AL351" i="3"/>
  <c r="E53" i="5"/>
  <c r="E53" i="7" s="1"/>
  <c r="C449" i="3" l="1"/>
  <c r="D450" i="3"/>
  <c r="J442" i="2"/>
  <c r="N59" i="7"/>
  <c r="N106" i="7" s="1"/>
  <c r="N109" i="7" s="1"/>
  <c r="N106" i="5"/>
  <c r="N109" i="5" s="1"/>
  <c r="X441" i="2"/>
  <c r="C59" i="5"/>
  <c r="AL441" i="2"/>
  <c r="Q59" i="5"/>
  <c r="Z441" i="2"/>
  <c r="N442" i="2"/>
  <c r="AJ441" i="2"/>
  <c r="O59" i="5"/>
  <c r="D435" i="2"/>
  <c r="AH441" i="2"/>
  <c r="M59" i="5"/>
  <c r="AC441" i="2"/>
  <c r="H59" i="5"/>
  <c r="AK441" i="2"/>
  <c r="P59" i="5"/>
  <c r="AD441" i="2"/>
  <c r="I59" i="5"/>
  <c r="F442" i="2"/>
  <c r="AB441" i="2"/>
  <c r="G59" i="5"/>
  <c r="AG441" i="2"/>
  <c r="L59" i="5"/>
  <c r="AF441" i="2"/>
  <c r="K59" i="5"/>
  <c r="J59" i="7"/>
  <c r="J106" i="7" s="1"/>
  <c r="J109" i="7" s="1"/>
  <c r="J106" i="5"/>
  <c r="J109" i="5" s="1"/>
  <c r="F59" i="7"/>
  <c r="F106" i="7" s="1"/>
  <c r="F109" i="7" s="1"/>
  <c r="F106" i="5"/>
  <c r="F109" i="5" s="1"/>
  <c r="Z351" i="3"/>
  <c r="AF351" i="3"/>
  <c r="W357" i="3"/>
  <c r="AI351" i="3"/>
  <c r="E54" i="5"/>
  <c r="R308" i="3" l="1"/>
  <c r="Y450" i="3"/>
  <c r="X449" i="3"/>
  <c r="Q442" i="2"/>
  <c r="AA442" i="2"/>
  <c r="P59" i="7"/>
  <c r="P106" i="7" s="1"/>
  <c r="P109" i="7" s="1"/>
  <c r="P106" i="5"/>
  <c r="P109" i="5" s="1"/>
  <c r="H442" i="2"/>
  <c r="K442" i="2"/>
  <c r="H59" i="7"/>
  <c r="H106" i="7" s="1"/>
  <c r="H109" i="7" s="1"/>
  <c r="H106" i="5"/>
  <c r="H109" i="5" s="1"/>
  <c r="W342" i="2"/>
  <c r="G59" i="7"/>
  <c r="G106" i="7" s="1"/>
  <c r="G109" i="7" s="1"/>
  <c r="G106" i="5"/>
  <c r="G109" i="5" s="1"/>
  <c r="I59" i="7"/>
  <c r="I106" i="7" s="1"/>
  <c r="I109" i="7" s="1"/>
  <c r="I106" i="5"/>
  <c r="I109" i="5" s="1"/>
  <c r="P442" i="2"/>
  <c r="Y435" i="2"/>
  <c r="AE442" i="2"/>
  <c r="L442" i="2"/>
  <c r="M442" i="2"/>
  <c r="O442" i="2"/>
  <c r="E442" i="2"/>
  <c r="C442" i="2"/>
  <c r="K59" i="7"/>
  <c r="K106" i="7" s="1"/>
  <c r="K109" i="7" s="1"/>
  <c r="K106" i="5"/>
  <c r="K109" i="5" s="1"/>
  <c r="L59" i="7"/>
  <c r="L106" i="7" s="1"/>
  <c r="L109" i="7" s="1"/>
  <c r="L106" i="5"/>
  <c r="L109" i="5" s="1"/>
  <c r="G442" i="2"/>
  <c r="I442" i="2"/>
  <c r="M59" i="7"/>
  <c r="M106" i="7" s="1"/>
  <c r="M109" i="7" s="1"/>
  <c r="M106" i="5"/>
  <c r="M109" i="5" s="1"/>
  <c r="O59" i="7"/>
  <c r="O106" i="7" s="1"/>
  <c r="O109" i="7" s="1"/>
  <c r="O106" i="5"/>
  <c r="O109" i="5" s="1"/>
  <c r="AI442" i="2"/>
  <c r="Q59" i="7"/>
  <c r="Q106" i="7" s="1"/>
  <c r="Q109" i="7" s="1"/>
  <c r="Q106" i="5"/>
  <c r="Q109" i="5" s="1"/>
  <c r="C59" i="7"/>
  <c r="C106" i="7" s="1"/>
  <c r="C109" i="7" s="1"/>
  <c r="C106" i="5"/>
  <c r="C109" i="5" s="1"/>
  <c r="AB362" i="3"/>
  <c r="AA362" i="3"/>
  <c r="AK362" i="3"/>
  <c r="AC351" i="3"/>
  <c r="AE362" i="3"/>
  <c r="AH362" i="3"/>
  <c r="AG362" i="3"/>
  <c r="AD362" i="3"/>
  <c r="AL352" i="3"/>
  <c r="AJ362" i="3"/>
  <c r="E55" i="5"/>
  <c r="E55" i="7" s="1"/>
  <c r="E54" i="7"/>
  <c r="D451" i="3" l="1"/>
  <c r="C450" i="3"/>
  <c r="AD442" i="2"/>
  <c r="J443" i="2"/>
  <c r="AF442" i="2"/>
  <c r="AL442" i="2"/>
  <c r="D436" i="2"/>
  <c r="AC442" i="2"/>
  <c r="AB442" i="2"/>
  <c r="AK442" i="2"/>
  <c r="N443" i="2"/>
  <c r="X442" i="2"/>
  <c r="Z442" i="2"/>
  <c r="AJ442" i="2"/>
  <c r="AH442" i="2"/>
  <c r="AG442" i="2"/>
  <c r="F443" i="2"/>
  <c r="AJ363" i="3" s="1"/>
  <c r="AJ364" i="3" s="1"/>
  <c r="AH363" i="3" s="1"/>
  <c r="AE363" i="3" s="1"/>
  <c r="AK363" i="3" s="1"/>
  <c r="AK364" i="3" s="1"/>
  <c r="AK365" i="3" s="1"/>
  <c r="AK366" i="3" s="1"/>
  <c r="AF352" i="3"/>
  <c r="AI352" i="3"/>
  <c r="AD363" i="3" s="1"/>
  <c r="W358" i="3"/>
  <c r="Z352" i="3"/>
  <c r="E56" i="5"/>
  <c r="AG363" i="3" l="1"/>
  <c r="X450" i="3"/>
  <c r="Y451" i="3"/>
  <c r="L443" i="2"/>
  <c r="P443" i="2"/>
  <c r="K443" i="2"/>
  <c r="I443" i="2"/>
  <c r="M443" i="2"/>
  <c r="E443" i="2"/>
  <c r="G443" i="2"/>
  <c r="W343" i="2"/>
  <c r="B42" i="5"/>
  <c r="Y436" i="2"/>
  <c r="O443" i="2"/>
  <c r="C443" i="2"/>
  <c r="H443" i="2"/>
  <c r="AA443" i="2"/>
  <c r="AI443" i="2"/>
  <c r="Q443" i="2"/>
  <c r="AE443" i="2"/>
  <c r="AD364" i="3" s="1"/>
  <c r="AE364" i="3" s="1"/>
  <c r="AB363" i="3"/>
  <c r="AA363" i="3"/>
  <c r="AC352" i="3"/>
  <c r="AL353" i="3"/>
  <c r="AJ365" i="3" s="1"/>
  <c r="AG364" i="3" s="1"/>
  <c r="AK367" i="3" s="1"/>
  <c r="AH364" i="3" s="1"/>
  <c r="E56" i="7"/>
  <c r="E57" i="5"/>
  <c r="E57" i="7" s="1"/>
  <c r="C451" i="3" l="1"/>
  <c r="D452" i="3"/>
  <c r="AD443" i="2"/>
  <c r="F444" i="2"/>
  <c r="B42" i="7"/>
  <c r="AB443" i="2"/>
  <c r="J444" i="2"/>
  <c r="N444" i="2"/>
  <c r="Z443" i="2"/>
  <c r="AH443" i="2"/>
  <c r="AJ443" i="2"/>
  <c r="AL443" i="2"/>
  <c r="AC443" i="2"/>
  <c r="X443" i="2"/>
  <c r="D437" i="2"/>
  <c r="AF443" i="2"/>
  <c r="AK443" i="2"/>
  <c r="AG443" i="2"/>
  <c r="AF353" i="3"/>
  <c r="AG365" i="3" s="1"/>
  <c r="AI353" i="3"/>
  <c r="AA370" i="3"/>
  <c r="AH365" i="3" s="1"/>
  <c r="AK368" i="3" s="1"/>
  <c r="AK369" i="3" s="1"/>
  <c r="W359" i="3"/>
  <c r="AB370" i="3"/>
  <c r="AD365" i="3" s="1"/>
  <c r="Z353" i="3"/>
  <c r="AJ366" i="3" s="1"/>
  <c r="AJ367" i="3" s="1"/>
  <c r="AJ368" i="3" s="1"/>
  <c r="AJ369" i="3" s="1"/>
  <c r="AE365" i="3" s="1"/>
  <c r="E58" i="5"/>
  <c r="E58" i="7" s="1"/>
  <c r="X451" i="3" l="1"/>
  <c r="Y452" i="3"/>
  <c r="L444" i="2"/>
  <c r="G444" i="2"/>
  <c r="AA444" i="2"/>
  <c r="Q444" i="2"/>
  <c r="K444" i="2"/>
  <c r="H444" i="2"/>
  <c r="O444" i="2"/>
  <c r="I444" i="2"/>
  <c r="C444" i="2"/>
  <c r="M444" i="2"/>
  <c r="AE444" i="2"/>
  <c r="E444" i="2"/>
  <c r="P444" i="2"/>
  <c r="Y437" i="2"/>
  <c r="W344" i="2"/>
  <c r="AI444" i="2"/>
  <c r="AL354" i="3"/>
  <c r="AD366" i="3" s="1"/>
  <c r="AE366" i="3" s="1"/>
  <c r="AH366" i="3" s="1"/>
  <c r="AB364" i="3"/>
  <c r="AA364" i="3"/>
  <c r="AC353" i="3"/>
  <c r="AG366" i="3" s="1"/>
  <c r="E59" i="5"/>
  <c r="E59" i="7" s="1"/>
  <c r="E106" i="7" s="1"/>
  <c r="E109" i="7" s="1"/>
  <c r="AC444" i="2"/>
  <c r="AL444" i="2"/>
  <c r="AG444" i="2"/>
  <c r="X444" i="2"/>
  <c r="J445" i="2"/>
  <c r="AD444" i="2"/>
  <c r="N445" i="2"/>
  <c r="AK444" i="2"/>
  <c r="F445" i="2"/>
  <c r="AF444" i="2"/>
  <c r="AB444" i="2"/>
  <c r="D438" i="2"/>
  <c r="Z444" i="2"/>
  <c r="AH444" i="2"/>
  <c r="AJ444" i="2"/>
  <c r="AI354" i="3"/>
  <c r="Z354" i="3"/>
  <c r="W360" i="3"/>
  <c r="AF354" i="3"/>
  <c r="AH367" i="3" s="1"/>
  <c r="AD367" i="3" s="1"/>
  <c r="AD368" i="3" s="1"/>
  <c r="E106" i="5"/>
  <c r="E109" i="5" s="1"/>
  <c r="R309" i="3" l="1"/>
  <c r="D453" i="3"/>
  <c r="Y453" i="3" s="1"/>
  <c r="D454" i="3" s="1"/>
  <c r="C452" i="3"/>
  <c r="I445" i="2"/>
  <c r="AA445" i="2"/>
  <c r="M445" i="2"/>
  <c r="K445" i="2"/>
  <c r="P445" i="2"/>
  <c r="L445" i="2"/>
  <c r="H445" i="2"/>
  <c r="AE445" i="2"/>
  <c r="Y438" i="2"/>
  <c r="AI445" i="2"/>
  <c r="O445" i="2"/>
  <c r="E445" i="2"/>
  <c r="G445" i="2"/>
  <c r="C445" i="2"/>
  <c r="Q445" i="2"/>
  <c r="W345" i="2"/>
  <c r="AB365" i="3"/>
  <c r="AL355" i="3"/>
  <c r="AA365" i="3"/>
  <c r="AC354" i="3"/>
  <c r="AE368" i="3" s="1"/>
  <c r="Y454" i="3" l="1"/>
  <c r="AG368" i="3"/>
  <c r="AH368" i="3" s="1"/>
  <c r="X452" i="3"/>
  <c r="X445" i="2"/>
  <c r="AJ445" i="2"/>
  <c r="D439" i="2"/>
  <c r="J446" i="2"/>
  <c r="AK445" i="2"/>
  <c r="AH445" i="2"/>
  <c r="AB445" i="2"/>
  <c r="N446" i="2"/>
  <c r="AC445" i="2"/>
  <c r="F446" i="2"/>
  <c r="Z445" i="2"/>
  <c r="AG445" i="2"/>
  <c r="AF445" i="2"/>
  <c r="AL445" i="2"/>
  <c r="AD445" i="2"/>
  <c r="AI355" i="3"/>
  <c r="AE369" i="3" s="1"/>
  <c r="AG369" i="3" s="1"/>
  <c r="W361" i="3"/>
  <c r="Z355" i="3"/>
  <c r="AG370" i="3"/>
  <c r="AF355" i="3"/>
  <c r="R310" i="3" l="1"/>
  <c r="D455" i="3"/>
  <c r="C453" i="3"/>
  <c r="X453" i="3" s="1"/>
  <c r="I446" i="2"/>
  <c r="K446" i="2"/>
  <c r="E446" i="2"/>
  <c r="P446" i="2"/>
  <c r="O446" i="2"/>
  <c r="W346" i="2"/>
  <c r="Q446" i="2"/>
  <c r="L446" i="2"/>
  <c r="H446" i="2"/>
  <c r="AI446" i="2"/>
  <c r="M446" i="2"/>
  <c r="AE446" i="2"/>
  <c r="C446" i="2"/>
  <c r="AA446" i="2"/>
  <c r="G446" i="2"/>
  <c r="Y439" i="2"/>
  <c r="AK370" i="3"/>
  <c r="AB366" i="3"/>
  <c r="AL356" i="3"/>
  <c r="AC355" i="3"/>
  <c r="AH370" i="3"/>
  <c r="AA366" i="3"/>
  <c r="AJ370" i="3"/>
  <c r="C454" i="3" l="1"/>
  <c r="Y455" i="3"/>
  <c r="F447" i="2"/>
  <c r="X446" i="2"/>
  <c r="AK446" i="2"/>
  <c r="J447" i="2"/>
  <c r="AC446" i="2"/>
  <c r="AG446" i="2"/>
  <c r="AJ446" i="2"/>
  <c r="Z446" i="2"/>
  <c r="AH446" i="2"/>
  <c r="AL446" i="2"/>
  <c r="AD446" i="2"/>
  <c r="AB446" i="2"/>
  <c r="D440" i="2"/>
  <c r="N447" i="2"/>
  <c r="AF446" i="2"/>
  <c r="O371" i="3"/>
  <c r="P371" i="3"/>
  <c r="W362" i="3"/>
  <c r="AF356" i="3"/>
  <c r="AI356" i="3"/>
  <c r="Z356" i="3"/>
  <c r="P46" i="4" l="1"/>
  <c r="P46" i="8" s="1"/>
  <c r="AK371" i="3"/>
  <c r="D456" i="3"/>
  <c r="X454" i="3"/>
  <c r="O46" i="4"/>
  <c r="O46" i="8" s="1"/>
  <c r="I447" i="2"/>
  <c r="M447" i="2"/>
  <c r="O447" i="2"/>
  <c r="H447" i="2"/>
  <c r="AI447" i="2"/>
  <c r="Y440" i="2"/>
  <c r="W347" i="2"/>
  <c r="C447" i="2"/>
  <c r="K447" i="2"/>
  <c r="G447" i="2"/>
  <c r="Q447" i="2"/>
  <c r="E447" i="2"/>
  <c r="L447" i="2"/>
  <c r="AE447" i="2"/>
  <c r="P447" i="2"/>
  <c r="AA447" i="2"/>
  <c r="AJ371" i="3"/>
  <c r="P372" i="3"/>
  <c r="AB367" i="3"/>
  <c r="AA367" i="3"/>
  <c r="AL357" i="3"/>
  <c r="AC356" i="3"/>
  <c r="C455" i="3" l="1"/>
  <c r="Y456" i="3"/>
  <c r="AC447" i="2"/>
  <c r="AJ447" i="2"/>
  <c r="AG447" i="2"/>
  <c r="F448" i="2"/>
  <c r="AF447" i="2"/>
  <c r="D441" i="2"/>
  <c r="AH447" i="2"/>
  <c r="J448" i="2"/>
  <c r="AL447" i="2"/>
  <c r="AD447" i="2"/>
  <c r="AK447" i="2"/>
  <c r="Z447" i="2"/>
  <c r="AB447" i="2"/>
  <c r="X447" i="2"/>
  <c r="N448" i="2"/>
  <c r="O372" i="3"/>
  <c r="W363" i="3"/>
  <c r="AI357" i="3"/>
  <c r="Z357" i="3"/>
  <c r="AF357" i="3"/>
  <c r="D457" i="3" l="1"/>
  <c r="X455" i="3"/>
  <c r="Q448" i="2"/>
  <c r="C448" i="2"/>
  <c r="AI448" i="2"/>
  <c r="G448" i="2"/>
  <c r="AE448" i="2"/>
  <c r="K448" i="2"/>
  <c r="L448" i="2"/>
  <c r="H448" i="2"/>
  <c r="W348" i="2"/>
  <c r="P448" i="2"/>
  <c r="M448" i="2"/>
  <c r="E448" i="2"/>
  <c r="O448" i="2"/>
  <c r="I448" i="2"/>
  <c r="Y441" i="2"/>
  <c r="D59" i="5"/>
  <c r="AA448" i="2"/>
  <c r="AA368" i="3"/>
  <c r="AB368" i="3"/>
  <c r="AL358" i="3"/>
  <c r="AC357" i="3"/>
  <c r="C456" i="3" l="1"/>
  <c r="Y457" i="3"/>
  <c r="F449" i="2"/>
  <c r="AD448" i="2"/>
  <c r="AJ448" i="2"/>
  <c r="AK448" i="2"/>
  <c r="AC448" i="2"/>
  <c r="AG448" i="2"/>
  <c r="AB448" i="2"/>
  <c r="AL448" i="2"/>
  <c r="D59" i="7"/>
  <c r="D106" i="7" s="1"/>
  <c r="D109" i="7" s="1"/>
  <c r="D106" i="5"/>
  <c r="D109" i="5" s="1"/>
  <c r="AF448" i="2"/>
  <c r="N449" i="2"/>
  <c r="D442" i="2"/>
  <c r="Z448" i="2"/>
  <c r="AH448" i="2"/>
  <c r="J449" i="2"/>
  <c r="X448" i="2"/>
  <c r="AF358" i="3"/>
  <c r="W364" i="3"/>
  <c r="Z358" i="3"/>
  <c r="AI358" i="3"/>
  <c r="D458" i="3" l="1"/>
  <c r="X456" i="3"/>
  <c r="C449" i="2"/>
  <c r="Y442" i="2"/>
  <c r="W349" i="2"/>
  <c r="AE449" i="2"/>
  <c r="E449" i="2"/>
  <c r="AI449" i="2"/>
  <c r="G449" i="2"/>
  <c r="H449" i="2"/>
  <c r="O449" i="2"/>
  <c r="K449" i="2"/>
  <c r="M449" i="2"/>
  <c r="Q449" i="2"/>
  <c r="L449" i="2"/>
  <c r="P449" i="2"/>
  <c r="I449" i="2"/>
  <c r="AA449" i="2"/>
  <c r="AB369" i="3"/>
  <c r="AA369" i="3"/>
  <c r="AL359" i="3"/>
  <c r="AC358" i="3"/>
  <c r="F371" i="3" l="1"/>
  <c r="Y458" i="3"/>
  <c r="G371" i="3"/>
  <c r="C457" i="3"/>
  <c r="AB449" i="2"/>
  <c r="J450" i="2"/>
  <c r="D443" i="2"/>
  <c r="F450" i="2"/>
  <c r="AK449" i="2"/>
  <c r="AH449" i="2"/>
  <c r="AF449" i="2"/>
  <c r="N450" i="2"/>
  <c r="AG449" i="2"/>
  <c r="AJ449" i="2"/>
  <c r="X449" i="2"/>
  <c r="AD449" i="2"/>
  <c r="AL449" i="2"/>
  <c r="AC449" i="2"/>
  <c r="Z449" i="2"/>
  <c r="AD370" i="3"/>
  <c r="AF359" i="3"/>
  <c r="AI359" i="3"/>
  <c r="W365" i="3"/>
  <c r="Z359" i="3"/>
  <c r="AE370" i="3"/>
  <c r="X457" i="3" l="1"/>
  <c r="D459" i="3"/>
  <c r="F46" i="4"/>
  <c r="F46" i="8" s="1"/>
  <c r="AA371" i="3"/>
  <c r="G46" i="4"/>
  <c r="G46" i="8" s="1"/>
  <c r="AB371" i="3"/>
  <c r="E450" i="2"/>
  <c r="Q450" i="2"/>
  <c r="C450" i="2"/>
  <c r="O450" i="2"/>
  <c r="K450" i="2"/>
  <c r="P450" i="2"/>
  <c r="AE450" i="2"/>
  <c r="H450" i="2"/>
  <c r="I450" i="2"/>
  <c r="W350" i="2"/>
  <c r="B43" i="5"/>
  <c r="L450" i="2"/>
  <c r="M450" i="2"/>
  <c r="AA450" i="2"/>
  <c r="Y443" i="2"/>
  <c r="G450" i="2"/>
  <c r="AI450" i="2"/>
  <c r="AL360" i="3"/>
  <c r="AC359" i="3"/>
  <c r="AG367" i="3" l="1"/>
  <c r="L371" i="3" s="1"/>
  <c r="F372" i="3"/>
  <c r="AE367" i="3"/>
  <c r="J371" i="3" s="1"/>
  <c r="G372" i="3"/>
  <c r="C458" i="3"/>
  <c r="Y459" i="3"/>
  <c r="AB450" i="2"/>
  <c r="J451" i="2"/>
  <c r="D444" i="2"/>
  <c r="AH450" i="2"/>
  <c r="AJ450" i="2"/>
  <c r="AL450" i="2"/>
  <c r="AG450" i="2"/>
  <c r="AD450" i="2"/>
  <c r="AK450" i="2"/>
  <c r="N451" i="2"/>
  <c r="F451" i="2"/>
  <c r="B43" i="7"/>
  <c r="AC450" i="2"/>
  <c r="AF450" i="2"/>
  <c r="X450" i="2"/>
  <c r="Z450" i="2"/>
  <c r="AE371" i="3"/>
  <c r="AI360" i="3"/>
  <c r="AF360" i="3"/>
  <c r="W366" i="3"/>
  <c r="Z360" i="3"/>
  <c r="AJ372" i="3"/>
  <c r="AK372" i="3"/>
  <c r="AD369" i="3" l="1"/>
  <c r="I371" i="3" s="1"/>
  <c r="AB372" i="3"/>
  <c r="J46" i="4"/>
  <c r="J46" i="8" s="1"/>
  <c r="AA372" i="3"/>
  <c r="L46" i="4"/>
  <c r="L46" i="8" s="1"/>
  <c r="AG371" i="3"/>
  <c r="L372" i="3" s="1"/>
  <c r="D460" i="3"/>
  <c r="Y460" i="3" s="1"/>
  <c r="X458" i="3"/>
  <c r="Q451" i="2"/>
  <c r="G451" i="2"/>
  <c r="AI451" i="2"/>
  <c r="C451" i="2"/>
  <c r="H451" i="2"/>
  <c r="P451" i="2"/>
  <c r="L451" i="2"/>
  <c r="AE451" i="2"/>
  <c r="AA451" i="2"/>
  <c r="F452" i="2" s="1"/>
  <c r="M451" i="2"/>
  <c r="O451" i="2"/>
  <c r="E451" i="2"/>
  <c r="K451" i="2"/>
  <c r="AF451" i="2" s="1"/>
  <c r="I451" i="2"/>
  <c r="Y444" i="2"/>
  <c r="W351" i="2"/>
  <c r="O373" i="3"/>
  <c r="P373" i="3"/>
  <c r="AG372" i="3"/>
  <c r="J372" i="3"/>
  <c r="AL361" i="3"/>
  <c r="AC360" i="3"/>
  <c r="X451" i="2"/>
  <c r="N452" i="2"/>
  <c r="AJ451" i="2"/>
  <c r="AG451" i="2"/>
  <c r="AK451" i="2"/>
  <c r="AB451" i="2"/>
  <c r="D445" i="2"/>
  <c r="Z451" i="2"/>
  <c r="AH451" i="2"/>
  <c r="J452" i="2"/>
  <c r="AC451" i="2"/>
  <c r="AL451" i="2"/>
  <c r="AD451" i="2"/>
  <c r="AE372" i="3"/>
  <c r="AK373" i="3"/>
  <c r="L373" i="3"/>
  <c r="AJ373" i="3"/>
  <c r="AI361" i="3"/>
  <c r="W367" i="3"/>
  <c r="Z361" i="3"/>
  <c r="AF361" i="3"/>
  <c r="C459" i="3" l="1"/>
  <c r="D461" i="3"/>
  <c r="G373" i="3"/>
  <c r="AH369" i="3"/>
  <c r="F373" i="3"/>
  <c r="I46" i="4"/>
  <c r="I46" i="8" s="1"/>
  <c r="AD371" i="3"/>
  <c r="I372" i="3" s="1"/>
  <c r="AD372" i="3" s="1"/>
  <c r="Y445" i="2"/>
  <c r="P452" i="2"/>
  <c r="O452" i="2"/>
  <c r="AI452" i="2"/>
  <c r="Q452" i="2"/>
  <c r="E452" i="2"/>
  <c r="G452" i="2"/>
  <c r="C452" i="2"/>
  <c r="W352" i="2"/>
  <c r="AE452" i="2"/>
  <c r="L452" i="2"/>
  <c r="K452" i="2"/>
  <c r="AA452" i="2"/>
  <c r="I452" i="2"/>
  <c r="H452" i="2"/>
  <c r="M452" i="2"/>
  <c r="O374" i="3"/>
  <c r="P374" i="3"/>
  <c r="J373" i="3"/>
  <c r="AG373" i="3"/>
  <c r="I373" i="3"/>
  <c r="AL362" i="3"/>
  <c r="AC361" i="3"/>
  <c r="M371" i="3" l="1"/>
  <c r="Y461" i="3"/>
  <c r="AA373" i="3"/>
  <c r="AB373" i="3"/>
  <c r="X459" i="3"/>
  <c r="N453" i="2"/>
  <c r="D446" i="2"/>
  <c r="AH452" i="2"/>
  <c r="AD452" i="2"/>
  <c r="F453" i="2"/>
  <c r="J453" i="2"/>
  <c r="AF452" i="2"/>
  <c r="AG452" i="2"/>
  <c r="AC452" i="2"/>
  <c r="X452" i="2"/>
  <c r="AB452" i="2"/>
  <c r="Z452" i="2"/>
  <c r="AL452" i="2"/>
  <c r="AJ452" i="2"/>
  <c r="AK452" i="2"/>
  <c r="AD373" i="3"/>
  <c r="AE373" i="3"/>
  <c r="AJ374" i="3"/>
  <c r="L374" i="3"/>
  <c r="AK374" i="3"/>
  <c r="Z362" i="3"/>
  <c r="AF362" i="3"/>
  <c r="W368" i="3"/>
  <c r="AI362" i="3"/>
  <c r="AL363" i="3" l="1"/>
  <c r="AL364" i="3" s="1"/>
  <c r="AL368" i="3" s="1"/>
  <c r="AL365" i="3" s="1"/>
  <c r="AL366" i="3" s="1"/>
  <c r="AL367" i="3" s="1"/>
  <c r="C460" i="3"/>
  <c r="X460" i="3" s="1"/>
  <c r="C461" i="3" s="1"/>
  <c r="F374" i="3"/>
  <c r="G374" i="3"/>
  <c r="D462" i="3"/>
  <c r="M46" i="4"/>
  <c r="M46" i="8" s="1"/>
  <c r="AH371" i="3"/>
  <c r="AA453" i="2"/>
  <c r="I453" i="2"/>
  <c r="M453" i="2"/>
  <c r="Y446" i="2"/>
  <c r="O453" i="2"/>
  <c r="E453" i="2"/>
  <c r="C453" i="2"/>
  <c r="L453" i="2"/>
  <c r="AE453" i="2"/>
  <c r="P453" i="2"/>
  <c r="Q453" i="2"/>
  <c r="G453" i="2"/>
  <c r="H453" i="2"/>
  <c r="K453" i="2"/>
  <c r="W353" i="2"/>
  <c r="AI453" i="2"/>
  <c r="P375" i="3"/>
  <c r="AG374" i="3"/>
  <c r="I374" i="3"/>
  <c r="O375" i="3"/>
  <c r="J374" i="3"/>
  <c r="AI363" i="3" s="1"/>
  <c r="Z363" i="3" s="1"/>
  <c r="AC362" i="3"/>
  <c r="M372" i="3" l="1"/>
  <c r="Y462" i="3"/>
  <c r="AB374" i="3"/>
  <c r="AA374" i="3"/>
  <c r="X461" i="3"/>
  <c r="X453" i="2"/>
  <c r="N454" i="2"/>
  <c r="AB453" i="2"/>
  <c r="AL453" i="2"/>
  <c r="Z453" i="2"/>
  <c r="AC453" i="2"/>
  <c r="AK453" i="2"/>
  <c r="AG453" i="2"/>
  <c r="AH453" i="2"/>
  <c r="F454" i="2"/>
  <c r="AF453" i="2"/>
  <c r="J454" i="2"/>
  <c r="AJ453" i="2"/>
  <c r="D447" i="2"/>
  <c r="AD453" i="2"/>
  <c r="AK375" i="3"/>
  <c r="AJ375" i="3"/>
  <c r="AE374" i="3"/>
  <c r="L375" i="3"/>
  <c r="AD374" i="3"/>
  <c r="AF364" i="3" s="1"/>
  <c r="AC363" i="3" s="1"/>
  <c r="W369" i="3"/>
  <c r="G375" i="3" l="1"/>
  <c r="AH372" i="3"/>
  <c r="D463" i="3"/>
  <c r="AI364" i="3"/>
  <c r="Z364" i="3" s="1"/>
  <c r="B370" i="3"/>
  <c r="C462" i="3"/>
  <c r="F375" i="3"/>
  <c r="L454" i="2"/>
  <c r="H454" i="2"/>
  <c r="Q454" i="2"/>
  <c r="C454" i="2"/>
  <c r="AI454" i="2"/>
  <c r="AE454" i="2"/>
  <c r="W354" i="2"/>
  <c r="O454" i="2"/>
  <c r="I454" i="2"/>
  <c r="Y447" i="2"/>
  <c r="K454" i="2"/>
  <c r="AA454" i="2"/>
  <c r="M454" i="2"/>
  <c r="P454" i="2"/>
  <c r="E454" i="2"/>
  <c r="G454" i="2"/>
  <c r="I375" i="3"/>
  <c r="J375" i="3"/>
  <c r="O376" i="3"/>
  <c r="AG375" i="3"/>
  <c r="P376" i="3"/>
  <c r="Z365" i="3" s="1"/>
  <c r="Z370" i="3"/>
  <c r="AC364" i="3" s="1"/>
  <c r="AI365" i="3" s="1"/>
  <c r="W370" i="3" l="1"/>
  <c r="Y463" i="3"/>
  <c r="AA375" i="3"/>
  <c r="X462" i="3"/>
  <c r="M373" i="3"/>
  <c r="AB375" i="3"/>
  <c r="AG454" i="2"/>
  <c r="AB454" i="2"/>
  <c r="AH454" i="2"/>
  <c r="AF454" i="2"/>
  <c r="D448" i="2"/>
  <c r="AD454" i="2"/>
  <c r="J455" i="2"/>
  <c r="N455" i="2"/>
  <c r="Z454" i="2"/>
  <c r="F455" i="2"/>
  <c r="AJ454" i="2"/>
  <c r="X454" i="2"/>
  <c r="AK454" i="2"/>
  <c r="AL454" i="2"/>
  <c r="AC454" i="2"/>
  <c r="L376" i="3"/>
  <c r="AE375" i="3"/>
  <c r="AD375" i="3"/>
  <c r="AK376" i="3"/>
  <c r="AJ376" i="3"/>
  <c r="B371" i="3" l="1"/>
  <c r="F376" i="3"/>
  <c r="AA376" i="3" s="1"/>
  <c r="F377" i="3"/>
  <c r="G376" i="3"/>
  <c r="AB376" i="3" s="1"/>
  <c r="G377" i="3" s="1"/>
  <c r="C463" i="3"/>
  <c r="AH373" i="3"/>
  <c r="D464" i="3"/>
  <c r="C455" i="2"/>
  <c r="AE455" i="2"/>
  <c r="K455" i="2"/>
  <c r="G455" i="2"/>
  <c r="W355" i="2"/>
  <c r="I455" i="2"/>
  <c r="H455" i="2"/>
  <c r="P455" i="2"/>
  <c r="E455" i="2"/>
  <c r="M455" i="2"/>
  <c r="L455" i="2"/>
  <c r="Q455" i="2"/>
  <c r="AA455" i="2"/>
  <c r="AI455" i="2"/>
  <c r="O455" i="2"/>
  <c r="Y448" i="2"/>
  <c r="J376" i="3"/>
  <c r="O377" i="3"/>
  <c r="I376" i="3"/>
  <c r="AG376" i="3"/>
  <c r="P377" i="3"/>
  <c r="Z366" i="3"/>
  <c r="AB377" i="3" l="1"/>
  <c r="AA377" i="3"/>
  <c r="AI367" i="3"/>
  <c r="M374" i="3"/>
  <c r="AF367" i="3"/>
  <c r="AC366" i="3" s="1"/>
  <c r="Y464" i="3"/>
  <c r="X463" i="3"/>
  <c r="G378" i="3"/>
  <c r="W371" i="3"/>
  <c r="B46" i="4"/>
  <c r="B46" i="8" s="1"/>
  <c r="N456" i="2"/>
  <c r="Z455" i="2"/>
  <c r="AC455" i="2"/>
  <c r="AB455" i="2"/>
  <c r="D449" i="2"/>
  <c r="AJ455" i="2"/>
  <c r="AL455" i="2"/>
  <c r="AK455" i="2"/>
  <c r="AD455" i="2"/>
  <c r="X455" i="2"/>
  <c r="F456" i="2"/>
  <c r="AG455" i="2"/>
  <c r="AF455" i="2"/>
  <c r="AH455" i="2"/>
  <c r="J456" i="2"/>
  <c r="AD376" i="3"/>
  <c r="AK377" i="3"/>
  <c r="L377" i="3"/>
  <c r="AJ377" i="3"/>
  <c r="AE376" i="3"/>
  <c r="AI368" i="3" s="1"/>
  <c r="AC367" i="3" s="1"/>
  <c r="AC368" i="3" s="1"/>
  <c r="AF368" i="3" s="1"/>
  <c r="B372" i="3" l="1"/>
  <c r="D465" i="3"/>
  <c r="AB378" i="3"/>
  <c r="G50" i="4"/>
  <c r="G50" i="8" s="1"/>
  <c r="F378" i="3"/>
  <c r="C464" i="3"/>
  <c r="AH374" i="3"/>
  <c r="W356" i="2"/>
  <c r="C456" i="2"/>
  <c r="O456" i="2"/>
  <c r="AE456" i="2"/>
  <c r="L456" i="2"/>
  <c r="H456" i="2"/>
  <c r="AI456" i="2"/>
  <c r="K456" i="2"/>
  <c r="AA456" i="2"/>
  <c r="I456" i="2"/>
  <c r="Q456" i="2"/>
  <c r="Y449" i="2"/>
  <c r="P456" i="2"/>
  <c r="M456" i="2"/>
  <c r="G456" i="2"/>
  <c r="E456" i="2"/>
  <c r="O378" i="3"/>
  <c r="O50" i="4" s="1"/>
  <c r="O50" i="8" s="1"/>
  <c r="P378" i="3"/>
  <c r="P50" i="4" s="1"/>
  <c r="P50" i="8" s="1"/>
  <c r="AG377" i="3"/>
  <c r="J377" i="3"/>
  <c r="I377" i="3"/>
  <c r="Z367" i="3"/>
  <c r="W372" i="3" l="1"/>
  <c r="M375" i="3"/>
  <c r="G379" i="3"/>
  <c r="AC369" i="3"/>
  <c r="X464" i="3"/>
  <c r="AA378" i="3"/>
  <c r="F50" i="4"/>
  <c r="F50" i="8" s="1"/>
  <c r="Y465" i="3"/>
  <c r="Z456" i="2"/>
  <c r="AH456" i="2"/>
  <c r="AL456" i="2"/>
  <c r="AD456" i="2"/>
  <c r="AC456" i="2"/>
  <c r="AG456" i="2"/>
  <c r="D450" i="2"/>
  <c r="F457" i="2"/>
  <c r="AF456" i="2"/>
  <c r="J457" i="2"/>
  <c r="X456" i="2"/>
  <c r="AK456" i="2"/>
  <c r="N457" i="2"/>
  <c r="AJ456" i="2"/>
  <c r="AB456" i="2"/>
  <c r="AD377" i="3"/>
  <c r="AK378" i="3"/>
  <c r="AE377" i="3"/>
  <c r="L378" i="3"/>
  <c r="L50" i="4" s="1"/>
  <c r="L50" i="8" s="1"/>
  <c r="AJ378" i="3"/>
  <c r="AL370" i="3"/>
  <c r="AF370" i="3"/>
  <c r="AI370" i="3"/>
  <c r="C465" i="3" l="1"/>
  <c r="D466" i="3"/>
  <c r="AH375" i="3"/>
  <c r="B373" i="3"/>
  <c r="AB379" i="3"/>
  <c r="F379" i="3"/>
  <c r="AE457" i="2"/>
  <c r="E457" i="2"/>
  <c r="W357" i="2"/>
  <c r="B44" i="5"/>
  <c r="L457" i="2"/>
  <c r="I457" i="2"/>
  <c r="M457" i="2"/>
  <c r="H457" i="2"/>
  <c r="Q457" i="2"/>
  <c r="AI457" i="2"/>
  <c r="C457" i="2"/>
  <c r="K457" i="2"/>
  <c r="Y450" i="2"/>
  <c r="G457" i="2"/>
  <c r="O457" i="2"/>
  <c r="P457" i="2"/>
  <c r="AA457" i="2"/>
  <c r="AG378" i="3"/>
  <c r="I378" i="3"/>
  <c r="I50" i="4" s="1"/>
  <c r="I50" i="8" s="1"/>
  <c r="J378" i="3"/>
  <c r="J50" i="4" s="1"/>
  <c r="J50" i="8" s="1"/>
  <c r="P379" i="3"/>
  <c r="O379" i="3"/>
  <c r="Z368" i="3"/>
  <c r="G380" i="3" l="1"/>
  <c r="M376" i="3"/>
  <c r="AH376" i="3" s="1"/>
  <c r="M377" i="3" s="1"/>
  <c r="AA379" i="3"/>
  <c r="Y466" i="3"/>
  <c r="X465" i="3"/>
  <c r="W373" i="3"/>
  <c r="F458" i="2"/>
  <c r="AB457" i="2"/>
  <c r="AH457" i="2"/>
  <c r="X457" i="2"/>
  <c r="AL457" i="2"/>
  <c r="AC457" i="2"/>
  <c r="AG457" i="2"/>
  <c r="D451" i="2"/>
  <c r="AK457" i="2"/>
  <c r="AF457" i="2"/>
  <c r="AD457" i="2"/>
  <c r="Z457" i="2"/>
  <c r="AJ457" i="2"/>
  <c r="N458" i="2"/>
  <c r="B44" i="7"/>
  <c r="J458" i="2"/>
  <c r="AJ379" i="3"/>
  <c r="AE378" i="3"/>
  <c r="AD378" i="3"/>
  <c r="L379" i="3"/>
  <c r="AK379" i="3"/>
  <c r="AH377" i="3" l="1"/>
  <c r="F380" i="3"/>
  <c r="M378" i="3"/>
  <c r="B374" i="3"/>
  <c r="C466" i="3"/>
  <c r="D467" i="3"/>
  <c r="Y467" i="3" s="1"/>
  <c r="D468" i="3" s="1"/>
  <c r="AB380" i="3"/>
  <c r="E458" i="2"/>
  <c r="C458" i="2"/>
  <c r="AI458" i="2"/>
  <c r="AA458" i="2"/>
  <c r="Y451" i="2"/>
  <c r="H458" i="2"/>
  <c r="AE458" i="2"/>
  <c r="O458" i="2"/>
  <c r="I458" i="2"/>
  <c r="P458" i="2"/>
  <c r="L458" i="2"/>
  <c r="Q458" i="2"/>
  <c r="G458" i="2"/>
  <c r="W358" i="2"/>
  <c r="K458" i="2"/>
  <c r="M458" i="2"/>
  <c r="I379" i="3"/>
  <c r="J379" i="3"/>
  <c r="AG379" i="3"/>
  <c r="P380" i="3"/>
  <c r="O380" i="3"/>
  <c r="Z369" i="3"/>
  <c r="G381" i="3" l="1"/>
  <c r="W374" i="3"/>
  <c r="Y468" i="3"/>
  <c r="AA380" i="3"/>
  <c r="AH378" i="3"/>
  <c r="M379" i="3" s="1"/>
  <c r="M50" i="4"/>
  <c r="M50" i="8" s="1"/>
  <c r="AF369" i="3"/>
  <c r="AI369" i="3" s="1"/>
  <c r="E371" i="3"/>
  <c r="X466" i="3"/>
  <c r="AB458" i="2"/>
  <c r="AG458" i="2"/>
  <c r="AJ458" i="2"/>
  <c r="AC458" i="2"/>
  <c r="Z458" i="2"/>
  <c r="J459" i="2"/>
  <c r="D452" i="2"/>
  <c r="AL458" i="2"/>
  <c r="AK458" i="2"/>
  <c r="AD458" i="2"/>
  <c r="X458" i="2"/>
  <c r="AH458" i="2"/>
  <c r="AF458" i="2"/>
  <c r="F459" i="2"/>
  <c r="N459" i="2"/>
  <c r="AJ380" i="3"/>
  <c r="AD379" i="3"/>
  <c r="AK380" i="3"/>
  <c r="L380" i="3"/>
  <c r="AE379" i="3"/>
  <c r="AH379" i="3" l="1"/>
  <c r="E46" i="4"/>
  <c r="E46" i="8" s="1"/>
  <c r="Z371" i="3"/>
  <c r="F381" i="3"/>
  <c r="B375" i="3"/>
  <c r="W375" i="3" s="1"/>
  <c r="AB381" i="3"/>
  <c r="D469" i="3"/>
  <c r="C467" i="3"/>
  <c r="X467" i="3" s="1"/>
  <c r="M459" i="2"/>
  <c r="AA459" i="2"/>
  <c r="K459" i="2"/>
  <c r="C459" i="2"/>
  <c r="I459" i="2"/>
  <c r="Q459" i="2"/>
  <c r="Y452" i="2"/>
  <c r="E459" i="2"/>
  <c r="O459" i="2"/>
  <c r="G459" i="2"/>
  <c r="P459" i="2"/>
  <c r="AE459" i="2"/>
  <c r="H459" i="2"/>
  <c r="L459" i="2"/>
  <c r="AI459" i="2"/>
  <c r="W359" i="2"/>
  <c r="J380" i="3"/>
  <c r="I380" i="3"/>
  <c r="O381" i="3"/>
  <c r="AG380" i="3"/>
  <c r="P381" i="3"/>
  <c r="Y469" i="3" l="1"/>
  <c r="AF363" i="3"/>
  <c r="B376" i="3"/>
  <c r="W376" i="3" s="1"/>
  <c r="C468" i="3"/>
  <c r="AA381" i="3"/>
  <c r="M380" i="3"/>
  <c r="AC365" i="3"/>
  <c r="G382" i="3"/>
  <c r="E372" i="3"/>
  <c r="AG459" i="2"/>
  <c r="AC459" i="2"/>
  <c r="J460" i="2"/>
  <c r="AB459" i="2"/>
  <c r="D453" i="2"/>
  <c r="X459" i="2"/>
  <c r="F460" i="2"/>
  <c r="N460" i="2"/>
  <c r="AK459" i="2"/>
  <c r="AL459" i="2"/>
  <c r="AJ459" i="2"/>
  <c r="Z459" i="2"/>
  <c r="AF459" i="2"/>
  <c r="AD459" i="2"/>
  <c r="AH459" i="2"/>
  <c r="AK381" i="3"/>
  <c r="AD380" i="3"/>
  <c r="L381" i="3"/>
  <c r="AJ381" i="3"/>
  <c r="AE380" i="3"/>
  <c r="AL369" i="3" l="1"/>
  <c r="Z372" i="3"/>
  <c r="AF366" i="3"/>
  <c r="AI366" i="3" s="1"/>
  <c r="H370" i="3"/>
  <c r="X468" i="3"/>
  <c r="D470" i="3"/>
  <c r="AH380" i="3"/>
  <c r="F382" i="3"/>
  <c r="AB382" i="3"/>
  <c r="AF365" i="3"/>
  <c r="K371" i="3" s="1"/>
  <c r="B377" i="3"/>
  <c r="P460" i="2"/>
  <c r="AA460" i="2"/>
  <c r="G460" i="2"/>
  <c r="Q460" i="2"/>
  <c r="C460" i="2"/>
  <c r="L460" i="2"/>
  <c r="I460" i="2"/>
  <c r="O460" i="2"/>
  <c r="Y453" i="2"/>
  <c r="AE460" i="2"/>
  <c r="K460" i="2"/>
  <c r="M460" i="2"/>
  <c r="W360" i="2"/>
  <c r="E460" i="2"/>
  <c r="AI460" i="2"/>
  <c r="H460" i="2"/>
  <c r="J381" i="3"/>
  <c r="AG381" i="3"/>
  <c r="P382" i="3"/>
  <c r="O382" i="3"/>
  <c r="I381" i="3"/>
  <c r="K46" i="4" l="1"/>
  <c r="K46" i="8" s="1"/>
  <c r="AF371" i="3"/>
  <c r="G383" i="3"/>
  <c r="M381" i="3"/>
  <c r="E373" i="3"/>
  <c r="W377" i="3"/>
  <c r="Y470" i="3"/>
  <c r="AC370" i="3"/>
  <c r="K372" i="3"/>
  <c r="AF372" i="3" s="1"/>
  <c r="C469" i="3"/>
  <c r="N371" i="3"/>
  <c r="Q371" i="3"/>
  <c r="AA382" i="3"/>
  <c r="AC460" i="2"/>
  <c r="D454" i="2"/>
  <c r="AB460" i="2"/>
  <c r="F461" i="2"/>
  <c r="N461" i="2"/>
  <c r="AD460" i="2"/>
  <c r="AF460" i="2"/>
  <c r="J461" i="2"/>
  <c r="AG460" i="2"/>
  <c r="X460" i="2"/>
  <c r="AL460" i="2"/>
  <c r="AK460" i="2"/>
  <c r="AH460" i="2"/>
  <c r="Z460" i="2"/>
  <c r="AJ460" i="2"/>
  <c r="AD381" i="3"/>
  <c r="L382" i="3"/>
  <c r="AK382" i="3"/>
  <c r="AE381" i="3"/>
  <c r="K373" i="3"/>
  <c r="AJ382" i="3"/>
  <c r="Q46" i="4" l="1"/>
  <c r="Q46" i="8" s="1"/>
  <c r="AL371" i="3"/>
  <c r="B378" i="3"/>
  <c r="F383" i="3"/>
  <c r="X469" i="3"/>
  <c r="Z373" i="3"/>
  <c r="N46" i="4"/>
  <c r="N46" i="8" s="1"/>
  <c r="AI371" i="3"/>
  <c r="D471" i="3"/>
  <c r="AB383" i="3"/>
  <c r="H371" i="3"/>
  <c r="AH381" i="3"/>
  <c r="P461" i="2"/>
  <c r="C461" i="2"/>
  <c r="AI461" i="2"/>
  <c r="Y454" i="2"/>
  <c r="AE461" i="2"/>
  <c r="I461" i="2"/>
  <c r="H461" i="2"/>
  <c r="Q461" i="2"/>
  <c r="L461" i="2"/>
  <c r="K461" i="2"/>
  <c r="AA461" i="2"/>
  <c r="G461" i="2"/>
  <c r="AB461" i="2" s="1"/>
  <c r="O461" i="2"/>
  <c r="M461" i="2"/>
  <c r="E461" i="2"/>
  <c r="W361" i="2"/>
  <c r="J382" i="3"/>
  <c r="P383" i="3"/>
  <c r="O383" i="3"/>
  <c r="AG382" i="3"/>
  <c r="I382" i="3"/>
  <c r="AF373" i="3"/>
  <c r="AC461" i="2"/>
  <c r="AD461" i="2"/>
  <c r="X461" i="2"/>
  <c r="AH461" i="2"/>
  <c r="AF461" i="2"/>
  <c r="D455" i="2"/>
  <c r="AK461" i="2"/>
  <c r="AJ461" i="2"/>
  <c r="F462" i="2"/>
  <c r="AG461" i="2"/>
  <c r="Z461" i="2"/>
  <c r="AL461" i="2"/>
  <c r="J462" i="2"/>
  <c r="N462" i="2"/>
  <c r="L383" i="3"/>
  <c r="AD382" i="3"/>
  <c r="K374" i="3"/>
  <c r="AJ383" i="3"/>
  <c r="O384" i="3" s="1"/>
  <c r="AK383" i="3"/>
  <c r="P384" i="3" s="1"/>
  <c r="AE382" i="3"/>
  <c r="AC371" i="3" l="1"/>
  <c r="H46" i="4"/>
  <c r="H46" i="8" s="1"/>
  <c r="N372" i="3"/>
  <c r="E374" i="3"/>
  <c r="W378" i="3"/>
  <c r="B50" i="4"/>
  <c r="B50" i="8" s="1"/>
  <c r="Q372" i="3"/>
  <c r="M382" i="3"/>
  <c r="G384" i="3"/>
  <c r="AB384" i="3" s="1"/>
  <c r="Y471" i="3"/>
  <c r="C470" i="3"/>
  <c r="AA383" i="3"/>
  <c r="AE462" i="2"/>
  <c r="E462" i="2"/>
  <c r="Q462" i="2"/>
  <c r="P462" i="2"/>
  <c r="G462" i="2"/>
  <c r="C462" i="2"/>
  <c r="H462" i="2"/>
  <c r="AI462" i="2"/>
  <c r="AA462" i="2"/>
  <c r="Y455" i="2"/>
  <c r="L462" i="2"/>
  <c r="O462" i="2"/>
  <c r="K462" i="2"/>
  <c r="M462" i="2"/>
  <c r="I462" i="2"/>
  <c r="W362" i="2"/>
  <c r="J383" i="3"/>
  <c r="AJ384" i="3"/>
  <c r="AF374" i="3"/>
  <c r="AK384" i="3"/>
  <c r="I383" i="3"/>
  <c r="AG383" i="3"/>
  <c r="L384" i="3" s="1"/>
  <c r="X470" i="3" l="1"/>
  <c r="AH382" i="3"/>
  <c r="M383" i="3" s="1"/>
  <c r="AH383" i="3" s="1"/>
  <c r="M384" i="3" s="1"/>
  <c r="Z374" i="3"/>
  <c r="F384" i="3"/>
  <c r="AA384" i="3" s="1"/>
  <c r="F385" i="3" s="1"/>
  <c r="D472" i="3"/>
  <c r="B379" i="3"/>
  <c r="AI372" i="3"/>
  <c r="H372" i="3"/>
  <c r="G385" i="3"/>
  <c r="AL372" i="3"/>
  <c r="AD462" i="2"/>
  <c r="AJ462" i="2"/>
  <c r="F463" i="2"/>
  <c r="AC462" i="2"/>
  <c r="AB462" i="2"/>
  <c r="D456" i="2"/>
  <c r="X462" i="2"/>
  <c r="AK462" i="2"/>
  <c r="J463" i="2"/>
  <c r="AH462" i="2"/>
  <c r="AG462" i="2"/>
  <c r="AF462" i="2"/>
  <c r="N463" i="2"/>
  <c r="AL462" i="2"/>
  <c r="Z462" i="2"/>
  <c r="P385" i="3"/>
  <c r="P51" i="4" s="1"/>
  <c r="P51" i="8" s="1"/>
  <c r="O51" i="8" s="1"/>
  <c r="O385" i="3"/>
  <c r="O51" i="4" s="1"/>
  <c r="AE383" i="3"/>
  <c r="J384" i="3" s="1"/>
  <c r="AG384" i="3"/>
  <c r="K375" i="3"/>
  <c r="AJ385" i="3"/>
  <c r="AH384" i="3"/>
  <c r="AD383" i="3"/>
  <c r="I384" i="3" s="1"/>
  <c r="AA385" i="3" l="1"/>
  <c r="F51" i="4"/>
  <c r="F51" i="8" s="1"/>
  <c r="AB385" i="3"/>
  <c r="G51" i="4"/>
  <c r="G51" i="8" s="1"/>
  <c r="N373" i="3"/>
  <c r="Y472" i="3"/>
  <c r="AC372" i="3"/>
  <c r="AK385" i="3"/>
  <c r="F386" i="3"/>
  <c r="C471" i="3"/>
  <c r="Q373" i="3"/>
  <c r="W379" i="3"/>
  <c r="E375" i="3"/>
  <c r="H463" i="2"/>
  <c r="M463" i="2"/>
  <c r="P463" i="2"/>
  <c r="Y456" i="2"/>
  <c r="I463" i="2"/>
  <c r="Q463" i="2"/>
  <c r="K463" i="2"/>
  <c r="AI463" i="2"/>
  <c r="AE463" i="2"/>
  <c r="G463" i="2"/>
  <c r="AA463" i="2"/>
  <c r="E463" i="2"/>
  <c r="L463" i="2"/>
  <c r="W363" i="2"/>
  <c r="C463" i="2"/>
  <c r="O463" i="2"/>
  <c r="O386" i="3"/>
  <c r="P386" i="3"/>
  <c r="M385" i="3"/>
  <c r="AH385" i="3" s="1"/>
  <c r="L385" i="3"/>
  <c r="L51" i="4" s="1"/>
  <c r="L51" i="8" s="1"/>
  <c r="AE384" i="3"/>
  <c r="AD384" i="3"/>
  <c r="AK386" i="3"/>
  <c r="AF375" i="3"/>
  <c r="AA386" i="3" l="1"/>
  <c r="D473" i="3"/>
  <c r="G386" i="3"/>
  <c r="Z375" i="3"/>
  <c r="AL373" i="3"/>
  <c r="H373" i="3"/>
  <c r="AI373" i="3"/>
  <c r="B380" i="3"/>
  <c r="X471" i="3"/>
  <c r="M51" i="4"/>
  <c r="M51" i="8" s="1"/>
  <c r="F387" i="3"/>
  <c r="AA387" i="3" s="1"/>
  <c r="AK463" i="2"/>
  <c r="F464" i="2"/>
  <c r="AF463" i="2"/>
  <c r="AD463" i="2"/>
  <c r="X463" i="2"/>
  <c r="AG463" i="2"/>
  <c r="J464" i="2"/>
  <c r="N464" i="2"/>
  <c r="D457" i="2"/>
  <c r="AH463" i="2"/>
  <c r="AJ463" i="2"/>
  <c r="Z463" i="2"/>
  <c r="AB463" i="2"/>
  <c r="AL463" i="2"/>
  <c r="AC463" i="2"/>
  <c r="M386" i="3"/>
  <c r="I385" i="3"/>
  <c r="I51" i="4" s="1"/>
  <c r="I51" i="8" s="1"/>
  <c r="J385" i="3"/>
  <c r="J51" i="4" s="1"/>
  <c r="J51" i="8" s="1"/>
  <c r="P387" i="3"/>
  <c r="AG385" i="3"/>
  <c r="AJ386" i="3"/>
  <c r="K376" i="3"/>
  <c r="AD385" i="3"/>
  <c r="AE385" i="3"/>
  <c r="J386" i="3" s="1"/>
  <c r="N374" i="3" l="1"/>
  <c r="Q374" i="3"/>
  <c r="AB386" i="3"/>
  <c r="F388" i="3"/>
  <c r="AA388" i="3" s="1"/>
  <c r="F389" i="3"/>
  <c r="AA389" i="3" s="1"/>
  <c r="F390" i="3" s="1"/>
  <c r="AC373" i="3"/>
  <c r="AH386" i="3"/>
  <c r="W380" i="3"/>
  <c r="E376" i="3"/>
  <c r="Z376" i="3" s="1"/>
  <c r="C472" i="3"/>
  <c r="Y473" i="3"/>
  <c r="O464" i="2"/>
  <c r="Y457" i="2"/>
  <c r="L464" i="2"/>
  <c r="I464" i="2"/>
  <c r="H464" i="2"/>
  <c r="AI464" i="2"/>
  <c r="P464" i="2"/>
  <c r="G464" i="2"/>
  <c r="E464" i="2"/>
  <c r="M464" i="2"/>
  <c r="AE464" i="2"/>
  <c r="C464" i="2"/>
  <c r="K464" i="2"/>
  <c r="Q464" i="2"/>
  <c r="W364" i="2"/>
  <c r="B45" i="5"/>
  <c r="AA464" i="2"/>
  <c r="L386" i="3"/>
  <c r="M387" i="3"/>
  <c r="O387" i="3"/>
  <c r="I386" i="3"/>
  <c r="AK387" i="3"/>
  <c r="AF376" i="3"/>
  <c r="AE386" i="3"/>
  <c r="AA390" i="3" l="1"/>
  <c r="F391" i="3" s="1"/>
  <c r="G387" i="3"/>
  <c r="E377" i="3"/>
  <c r="B381" i="3"/>
  <c r="H374" i="3"/>
  <c r="AL374" i="3"/>
  <c r="D474" i="3"/>
  <c r="Y474" i="3" s="1"/>
  <c r="D475" i="3" s="1"/>
  <c r="X472" i="3"/>
  <c r="AI374" i="3"/>
  <c r="B45" i="7"/>
  <c r="X464" i="2"/>
  <c r="Z464" i="2"/>
  <c r="AD464" i="2"/>
  <c r="D458" i="2"/>
  <c r="AL464" i="2"/>
  <c r="J465" i="2"/>
  <c r="AK464" i="2"/>
  <c r="AC464" i="2"/>
  <c r="AJ464" i="2"/>
  <c r="AB464" i="2"/>
  <c r="F465" i="2"/>
  <c r="AF464" i="2"/>
  <c r="AH464" i="2"/>
  <c r="N465" i="2"/>
  <c r="AG464" i="2"/>
  <c r="AH387" i="3"/>
  <c r="AD386" i="3"/>
  <c r="P388" i="3"/>
  <c r="AJ387" i="3"/>
  <c r="J387" i="3"/>
  <c r="AG386" i="3"/>
  <c r="AA391" i="3"/>
  <c r="K377" i="3"/>
  <c r="N375" i="3" l="1"/>
  <c r="Q375" i="3"/>
  <c r="W381" i="3"/>
  <c r="Z377" i="3"/>
  <c r="AC374" i="3"/>
  <c r="AB387" i="3"/>
  <c r="C473" i="3"/>
  <c r="X473" i="3" s="1"/>
  <c r="Y475" i="3"/>
  <c r="AI465" i="2"/>
  <c r="L465" i="2"/>
  <c r="G465" i="2"/>
  <c r="P465" i="2"/>
  <c r="Q465" i="2"/>
  <c r="K465" i="2"/>
  <c r="E465" i="2"/>
  <c r="H465" i="2"/>
  <c r="Y458" i="2"/>
  <c r="M465" i="2"/>
  <c r="AA465" i="2"/>
  <c r="W365" i="2"/>
  <c r="O465" i="2"/>
  <c r="AE465" i="2"/>
  <c r="I465" i="2"/>
  <c r="C465" i="2"/>
  <c r="F392" i="3"/>
  <c r="F52" i="4" s="1"/>
  <c r="I387" i="3"/>
  <c r="AK388" i="3"/>
  <c r="L387" i="3"/>
  <c r="O388" i="3"/>
  <c r="M388" i="3"/>
  <c r="AD387" i="3"/>
  <c r="AE387" i="3"/>
  <c r="AF377" i="3"/>
  <c r="F52" i="8" l="1"/>
  <c r="E378" i="3"/>
  <c r="AI375" i="3"/>
  <c r="AJ388" i="3"/>
  <c r="H375" i="3"/>
  <c r="AC375" i="3" s="1"/>
  <c r="H376" i="3" s="1"/>
  <c r="AC376" i="3" s="1"/>
  <c r="AL375" i="3"/>
  <c r="D476" i="3"/>
  <c r="C474" i="3"/>
  <c r="X474" i="3" s="1"/>
  <c r="G388" i="3"/>
  <c r="B382" i="3"/>
  <c r="AF465" i="2"/>
  <c r="AG465" i="2"/>
  <c r="AH465" i="2"/>
  <c r="AC465" i="2"/>
  <c r="AL465" i="2"/>
  <c r="N466" i="2"/>
  <c r="J466" i="2"/>
  <c r="D459" i="2"/>
  <c r="AK465" i="2"/>
  <c r="AD465" i="2"/>
  <c r="X465" i="2"/>
  <c r="AJ465" i="2"/>
  <c r="F466" i="2"/>
  <c r="Z465" i="2"/>
  <c r="AB465" i="2"/>
  <c r="I388" i="3"/>
  <c r="AG387" i="3"/>
  <c r="P389" i="3"/>
  <c r="AA392" i="3"/>
  <c r="J388" i="3"/>
  <c r="AH388" i="3"/>
  <c r="O389" i="3"/>
  <c r="K378" i="3"/>
  <c r="K50" i="4" s="1"/>
  <c r="K50" i="8" s="1"/>
  <c r="N376" i="3" l="1"/>
  <c r="AI376" i="3" s="1"/>
  <c r="N377" i="3" s="1"/>
  <c r="AB388" i="3"/>
  <c r="Y476" i="3"/>
  <c r="Q377" i="3"/>
  <c r="Q376" i="3"/>
  <c r="AL376" i="3" s="1"/>
  <c r="W382" i="3"/>
  <c r="C475" i="3"/>
  <c r="H377" i="3"/>
  <c r="Z378" i="3"/>
  <c r="E50" i="4"/>
  <c r="E50" i="8" s="1"/>
  <c r="C466" i="2"/>
  <c r="Y459" i="2"/>
  <c r="AI466" i="2"/>
  <c r="L466" i="2"/>
  <c r="E466" i="2"/>
  <c r="AA466" i="2"/>
  <c r="P466" i="2"/>
  <c r="Q466" i="2"/>
  <c r="M466" i="2"/>
  <c r="O466" i="2"/>
  <c r="I466" i="2"/>
  <c r="AE466" i="2"/>
  <c r="K466" i="2"/>
  <c r="G466" i="2"/>
  <c r="H466" i="2"/>
  <c r="W366" i="2"/>
  <c r="AJ389" i="3"/>
  <c r="F393" i="3"/>
  <c r="M389" i="3"/>
  <c r="AK389" i="3"/>
  <c r="L388" i="3"/>
  <c r="AF378" i="3"/>
  <c r="AE388" i="3"/>
  <c r="AD388" i="3"/>
  <c r="AI377" i="3" l="1"/>
  <c r="X475" i="3"/>
  <c r="N378" i="3"/>
  <c r="E379" i="3"/>
  <c r="AL377" i="3"/>
  <c r="AC377" i="3"/>
  <c r="H378" i="3" s="1"/>
  <c r="H50" i="4" s="1"/>
  <c r="H50" i="8" s="1"/>
  <c r="B383" i="3"/>
  <c r="Q378" i="3"/>
  <c r="G389" i="3"/>
  <c r="D477" i="3"/>
  <c r="AC466" i="2"/>
  <c r="AK466" i="2"/>
  <c r="Z466" i="2"/>
  <c r="D460" i="2"/>
  <c r="J467" i="2"/>
  <c r="AG466" i="2"/>
  <c r="AB466" i="2"/>
  <c r="AL466" i="2"/>
  <c r="F467" i="2"/>
  <c r="N467" i="2"/>
  <c r="AF466" i="2"/>
  <c r="AD466" i="2"/>
  <c r="AJ466" i="2"/>
  <c r="AH466" i="2"/>
  <c r="X466" i="2"/>
  <c r="AA393" i="3"/>
  <c r="AG388" i="3"/>
  <c r="J389" i="3"/>
  <c r="P390" i="3"/>
  <c r="O390" i="3"/>
  <c r="I389" i="3"/>
  <c r="AH389" i="3"/>
  <c r="K379" i="3"/>
  <c r="AC378" i="3"/>
  <c r="AL378" i="3" l="1"/>
  <c r="Q50" i="4"/>
  <c r="Q50" i="8" s="1"/>
  <c r="Z379" i="3"/>
  <c r="W383" i="3"/>
  <c r="N50" i="4"/>
  <c r="N50" i="8" s="1"/>
  <c r="AI378" i="3"/>
  <c r="Y477" i="3"/>
  <c r="AB389" i="3"/>
  <c r="Q379" i="3"/>
  <c r="N379" i="3"/>
  <c r="C476" i="3"/>
  <c r="M467" i="2"/>
  <c r="L467" i="2"/>
  <c r="W367" i="2"/>
  <c r="P467" i="2"/>
  <c r="K467" i="2"/>
  <c r="AA467" i="2"/>
  <c r="Y460" i="2"/>
  <c r="O467" i="2"/>
  <c r="AI467" i="2"/>
  <c r="G467" i="2"/>
  <c r="E467" i="2"/>
  <c r="H467" i="2"/>
  <c r="C467" i="2"/>
  <c r="I467" i="2"/>
  <c r="Q467" i="2"/>
  <c r="AE467" i="2"/>
  <c r="L389" i="3"/>
  <c r="AK390" i="3"/>
  <c r="AJ390" i="3"/>
  <c r="F394" i="3"/>
  <c r="M390" i="3"/>
  <c r="AD389" i="3"/>
  <c r="H379" i="3"/>
  <c r="AF379" i="3"/>
  <c r="AE389" i="3"/>
  <c r="AL379" i="3" l="1"/>
  <c r="D478" i="3"/>
  <c r="X476" i="3"/>
  <c r="B384" i="3"/>
  <c r="W384" i="3" s="1"/>
  <c r="B385" i="3"/>
  <c r="Q380" i="3"/>
  <c r="AL380" i="3" s="1"/>
  <c r="AI379" i="3"/>
  <c r="G390" i="3"/>
  <c r="E380" i="3"/>
  <c r="AC467" i="2"/>
  <c r="Z467" i="2"/>
  <c r="AH467" i="2"/>
  <c r="AL467" i="2"/>
  <c r="X467" i="2"/>
  <c r="N468" i="2"/>
  <c r="D461" i="2"/>
  <c r="AF467" i="2"/>
  <c r="J468" i="2"/>
  <c r="AD467" i="2"/>
  <c r="AB467" i="2"/>
  <c r="AG467" i="2"/>
  <c r="AJ467" i="2"/>
  <c r="F468" i="2"/>
  <c r="AK467" i="2"/>
  <c r="AH390" i="3"/>
  <c r="I390" i="3"/>
  <c r="P391" i="3"/>
  <c r="AA394" i="3"/>
  <c r="J390" i="3"/>
  <c r="O391" i="3"/>
  <c r="AG389" i="3"/>
  <c r="Q381" i="3"/>
  <c r="AC379" i="3"/>
  <c r="K380" i="3"/>
  <c r="W385" i="3" l="1"/>
  <c r="B51" i="4"/>
  <c r="B51" i="8" s="1"/>
  <c r="N380" i="3"/>
  <c r="C477" i="3"/>
  <c r="Y478" i="3"/>
  <c r="AB390" i="3"/>
  <c r="Z380" i="3"/>
  <c r="P468" i="2"/>
  <c r="O468" i="2"/>
  <c r="Q468" i="2"/>
  <c r="E468" i="2"/>
  <c r="I468" i="2"/>
  <c r="AE468" i="2"/>
  <c r="K468" i="2"/>
  <c r="AI468" i="2"/>
  <c r="C468" i="2"/>
  <c r="M468" i="2"/>
  <c r="H468" i="2"/>
  <c r="AA468" i="2"/>
  <c r="L468" i="2"/>
  <c r="G468" i="2"/>
  <c r="Y461" i="2"/>
  <c r="W368" i="2"/>
  <c r="M391" i="3"/>
  <c r="L390" i="3"/>
  <c r="AJ391" i="3"/>
  <c r="F395" i="3"/>
  <c r="AK391" i="3"/>
  <c r="AF380" i="3"/>
  <c r="AD390" i="3"/>
  <c r="H380" i="3"/>
  <c r="AL381" i="3"/>
  <c r="AE390" i="3"/>
  <c r="AI380" i="3" l="1"/>
  <c r="E381" i="3"/>
  <c r="G392" i="3"/>
  <c r="G391" i="3"/>
  <c r="AB391" i="3" s="1"/>
  <c r="D479" i="3"/>
  <c r="X477" i="3"/>
  <c r="B386" i="3"/>
  <c r="X468" i="2"/>
  <c r="N469" i="2"/>
  <c r="D462" i="2"/>
  <c r="AG468" i="2"/>
  <c r="AC468" i="2"/>
  <c r="AD468" i="2"/>
  <c r="AJ468" i="2"/>
  <c r="F469" i="2"/>
  <c r="AH468" i="2"/>
  <c r="AF468" i="2"/>
  <c r="AK468" i="2"/>
  <c r="AB468" i="2"/>
  <c r="J469" i="2"/>
  <c r="Z468" i="2"/>
  <c r="AL468" i="2"/>
  <c r="O392" i="3"/>
  <c r="O52" i="4" s="1"/>
  <c r="O52" i="8" s="1"/>
  <c r="AG390" i="3"/>
  <c r="J391" i="3"/>
  <c r="I391" i="3"/>
  <c r="P392" i="3"/>
  <c r="P52" i="4" s="1"/>
  <c r="P52" i="8" s="1"/>
  <c r="AA395" i="3"/>
  <c r="Q382" i="3"/>
  <c r="AC380" i="3"/>
  <c r="AH391" i="3"/>
  <c r="K381" i="3"/>
  <c r="W386" i="3" l="1"/>
  <c r="C478" i="3"/>
  <c r="Z381" i="3"/>
  <c r="Y479" i="3"/>
  <c r="N381" i="3"/>
  <c r="AB392" i="3"/>
  <c r="G393" i="3" s="1"/>
  <c r="G52" i="4"/>
  <c r="E469" i="2"/>
  <c r="G469" i="2"/>
  <c r="K469" i="2"/>
  <c r="I469" i="2"/>
  <c r="L469" i="2"/>
  <c r="AI469" i="2"/>
  <c r="C469" i="2"/>
  <c r="W369" i="2"/>
  <c r="AA469" i="2"/>
  <c r="Q469" i="2"/>
  <c r="AE469" i="2"/>
  <c r="P469" i="2"/>
  <c r="M469" i="2"/>
  <c r="H469" i="2"/>
  <c r="Y462" i="2"/>
  <c r="O469" i="2"/>
  <c r="F396" i="3"/>
  <c r="M392" i="3"/>
  <c r="M52" i="4" s="1"/>
  <c r="AE391" i="3"/>
  <c r="L391" i="3"/>
  <c r="AD391" i="3"/>
  <c r="AF381" i="3"/>
  <c r="AJ392" i="3"/>
  <c r="H381" i="3"/>
  <c r="AL382" i="3"/>
  <c r="AK392" i="3"/>
  <c r="G52" i="8" l="1"/>
  <c r="B387" i="3"/>
  <c r="AB393" i="3"/>
  <c r="G395" i="3" s="1"/>
  <c r="AB395" i="3" s="1"/>
  <c r="D480" i="3"/>
  <c r="M52" i="8"/>
  <c r="AI381" i="3"/>
  <c r="E382" i="3"/>
  <c r="X478" i="3"/>
  <c r="G394" i="3"/>
  <c r="AB394" i="3" s="1"/>
  <c r="AK469" i="2"/>
  <c r="X469" i="2"/>
  <c r="AD469" i="2"/>
  <c r="AJ469" i="2"/>
  <c r="D463" i="2"/>
  <c r="AC469" i="2"/>
  <c r="J470" i="2"/>
  <c r="AG469" i="2"/>
  <c r="AF469" i="2"/>
  <c r="AB469" i="2"/>
  <c r="AH469" i="2"/>
  <c r="AL469" i="2"/>
  <c r="F470" i="2"/>
  <c r="B370" i="2"/>
  <c r="N470" i="2"/>
  <c r="Z469" i="2"/>
  <c r="O393" i="3"/>
  <c r="I392" i="3"/>
  <c r="I52" i="4" s="1"/>
  <c r="AG391" i="3"/>
  <c r="AA396" i="3"/>
  <c r="J392" i="3"/>
  <c r="J52" i="4" s="1"/>
  <c r="P393" i="3"/>
  <c r="AH392" i="3"/>
  <c r="K382" i="3"/>
  <c r="Q383" i="3"/>
  <c r="AC381" i="3"/>
  <c r="G396" i="3" l="1"/>
  <c r="AB396" i="3" s="1"/>
  <c r="J52" i="8"/>
  <c r="Y480" i="3"/>
  <c r="W387" i="3"/>
  <c r="I52" i="8"/>
  <c r="C479" i="3"/>
  <c r="Z382" i="3"/>
  <c r="N382" i="3"/>
  <c r="AA470" i="2"/>
  <c r="K470" i="2"/>
  <c r="AE470" i="2"/>
  <c r="O470" i="2"/>
  <c r="C470" i="2"/>
  <c r="AI470" i="2"/>
  <c r="Q470" i="2"/>
  <c r="G470" i="2"/>
  <c r="H470" i="2"/>
  <c r="E470" i="2"/>
  <c r="W370" i="2"/>
  <c r="L470" i="2"/>
  <c r="I470" i="2"/>
  <c r="P470" i="2"/>
  <c r="M470" i="2"/>
  <c r="Y463" i="2"/>
  <c r="AE392" i="3"/>
  <c r="M393" i="3"/>
  <c r="AK393" i="3"/>
  <c r="F397" i="3"/>
  <c r="G397" i="3"/>
  <c r="L392" i="3"/>
  <c r="L52" i="4" s="1"/>
  <c r="AD392" i="3"/>
  <c r="AJ393" i="3"/>
  <c r="AL383" i="3"/>
  <c r="Q384" i="3" s="1"/>
  <c r="H382" i="3"/>
  <c r="AF382" i="3"/>
  <c r="D481" i="3" l="1"/>
  <c r="X479" i="3"/>
  <c r="E383" i="3"/>
  <c r="B388" i="3"/>
  <c r="L52" i="8"/>
  <c r="AI382" i="3"/>
  <c r="N383" i="3" s="1"/>
  <c r="B371" i="2"/>
  <c r="N471" i="2"/>
  <c r="AJ470" i="2"/>
  <c r="AK470" i="2"/>
  <c r="AH470" i="2"/>
  <c r="AD470" i="2"/>
  <c r="AG470" i="2"/>
  <c r="AB470" i="2"/>
  <c r="AF470" i="2"/>
  <c r="D464" i="2"/>
  <c r="AC470" i="2"/>
  <c r="J471" i="2"/>
  <c r="F471" i="2"/>
  <c r="Z470" i="2"/>
  <c r="AL470" i="2"/>
  <c r="X470" i="2"/>
  <c r="O394" i="3"/>
  <c r="AA397" i="3"/>
  <c r="P394" i="3"/>
  <c r="I393" i="3"/>
  <c r="J393" i="3"/>
  <c r="AG392" i="3"/>
  <c r="AB397" i="3"/>
  <c r="AH393" i="3"/>
  <c r="K383" i="3"/>
  <c r="AC382" i="3"/>
  <c r="AL384" i="3"/>
  <c r="AI383" i="3"/>
  <c r="N384" i="3" s="1"/>
  <c r="Z383" i="3" l="1"/>
  <c r="C480" i="3"/>
  <c r="Y481" i="3"/>
  <c r="W388" i="3"/>
  <c r="L471" i="2"/>
  <c r="M471" i="2"/>
  <c r="O471" i="2"/>
  <c r="C471" i="2"/>
  <c r="E471" i="2"/>
  <c r="AA471" i="2"/>
  <c r="Y464" i="2"/>
  <c r="G471" i="2"/>
  <c r="AI471" i="2"/>
  <c r="AE471" i="2"/>
  <c r="K471" i="2"/>
  <c r="I471" i="2"/>
  <c r="P471" i="2"/>
  <c r="Q471" i="2"/>
  <c r="H471" i="2"/>
  <c r="W371" i="2"/>
  <c r="B46" i="5"/>
  <c r="B46" i="7" s="1"/>
  <c r="G398" i="3"/>
  <c r="AK394" i="3"/>
  <c r="Q385" i="3"/>
  <c r="Q51" i="4" s="1"/>
  <c r="Q51" i="8" s="1"/>
  <c r="M394" i="3"/>
  <c r="AE393" i="3"/>
  <c r="F398" i="3"/>
  <c r="AJ394" i="3"/>
  <c r="L393" i="3"/>
  <c r="AD393" i="3"/>
  <c r="AI384" i="3"/>
  <c r="AF383" i="3"/>
  <c r="K384" i="3" s="1"/>
  <c r="H383" i="3"/>
  <c r="E384" i="3" l="1"/>
  <c r="Z384" i="3" s="1"/>
  <c r="E385" i="3"/>
  <c r="AL385" i="3"/>
  <c r="Q386" i="3" s="1"/>
  <c r="D482" i="3"/>
  <c r="B389" i="3"/>
  <c r="X480" i="3"/>
  <c r="AF471" i="2"/>
  <c r="D465" i="2"/>
  <c r="Z471" i="2"/>
  <c r="X471" i="2"/>
  <c r="AC471" i="2"/>
  <c r="J472" i="2"/>
  <c r="N472" i="2"/>
  <c r="AJ471" i="2"/>
  <c r="F472" i="2"/>
  <c r="AH471" i="2"/>
  <c r="B372" i="2"/>
  <c r="AL471" i="2"/>
  <c r="AK471" i="2"/>
  <c r="AD471" i="2"/>
  <c r="AB471" i="2"/>
  <c r="AG471" i="2"/>
  <c r="AG393" i="3"/>
  <c r="AA398" i="3"/>
  <c r="I394" i="3"/>
  <c r="J394" i="3"/>
  <c r="AH394" i="3"/>
  <c r="AL386" i="3"/>
  <c r="Q387" i="3" s="1"/>
  <c r="N385" i="3"/>
  <c r="N51" i="4" s="1"/>
  <c r="N51" i="8" s="1"/>
  <c r="O395" i="3"/>
  <c r="P395" i="3"/>
  <c r="AB398" i="3"/>
  <c r="AC383" i="3"/>
  <c r="H384" i="3" s="1"/>
  <c r="AF384" i="3"/>
  <c r="AI385" i="3"/>
  <c r="C481" i="3" l="1"/>
  <c r="X481" i="3" s="1"/>
  <c r="C482" i="3" s="1"/>
  <c r="W389" i="3"/>
  <c r="Y482" i="3"/>
  <c r="Z385" i="3"/>
  <c r="E51" i="4"/>
  <c r="E51" i="8" s="1"/>
  <c r="L472" i="2"/>
  <c r="M472" i="2"/>
  <c r="AI472" i="2"/>
  <c r="C472" i="2"/>
  <c r="I472" i="2"/>
  <c r="Q472" i="2"/>
  <c r="O472" i="2"/>
  <c r="AE472" i="2"/>
  <c r="Y465" i="2"/>
  <c r="AA472" i="2"/>
  <c r="H472" i="2"/>
  <c r="E472" i="2"/>
  <c r="K472" i="2"/>
  <c r="G472" i="2"/>
  <c r="P472" i="2"/>
  <c r="W372" i="2"/>
  <c r="G399" i="3"/>
  <c r="G53" i="4" s="1"/>
  <c r="AK395" i="3"/>
  <c r="K385" i="3"/>
  <c r="K51" i="4" s="1"/>
  <c r="K51" i="8" s="1"/>
  <c r="AL387" i="3"/>
  <c r="AE394" i="3"/>
  <c r="L394" i="3"/>
  <c r="M395" i="3"/>
  <c r="AJ395" i="3"/>
  <c r="N386" i="3"/>
  <c r="AD394" i="3"/>
  <c r="F399" i="3"/>
  <c r="F53" i="4" s="1"/>
  <c r="AF385" i="3"/>
  <c r="AC384" i="3"/>
  <c r="G53" i="8" l="1"/>
  <c r="B390" i="3"/>
  <c r="AI386" i="3"/>
  <c r="F53" i="8"/>
  <c r="D483" i="3"/>
  <c r="E386" i="3"/>
  <c r="X482" i="3"/>
  <c r="B373" i="2"/>
  <c r="AF472" i="2"/>
  <c r="AC472" i="2"/>
  <c r="J473" i="2"/>
  <c r="AL472" i="2"/>
  <c r="N473" i="2"/>
  <c r="Z472" i="2"/>
  <c r="D466" i="2"/>
  <c r="AD472" i="2"/>
  <c r="AK472" i="2"/>
  <c r="AJ472" i="2"/>
  <c r="AH472" i="2"/>
  <c r="AB472" i="2"/>
  <c r="F473" i="2"/>
  <c r="X472" i="2"/>
  <c r="AG472" i="2"/>
  <c r="I395" i="3"/>
  <c r="AG394" i="3"/>
  <c r="J395" i="3"/>
  <c r="K386" i="3"/>
  <c r="P396" i="3"/>
  <c r="AB399" i="3"/>
  <c r="AA399" i="3"/>
  <c r="AH395" i="3"/>
  <c r="Q388" i="3"/>
  <c r="H385" i="3"/>
  <c r="H51" i="4" s="1"/>
  <c r="H51" i="8" s="1"/>
  <c r="O396" i="3"/>
  <c r="N387" i="3"/>
  <c r="AI387" i="3"/>
  <c r="AF386" i="3"/>
  <c r="AC385" i="3" l="1"/>
  <c r="Z386" i="3"/>
  <c r="Y483" i="3"/>
  <c r="C483" i="3"/>
  <c r="W390" i="3"/>
  <c r="L473" i="2"/>
  <c r="M473" i="2"/>
  <c r="I473" i="2"/>
  <c r="Y466" i="2"/>
  <c r="H473" i="2"/>
  <c r="AA473" i="2"/>
  <c r="P473" i="2"/>
  <c r="AI473" i="2"/>
  <c r="C473" i="2"/>
  <c r="G473" i="2"/>
  <c r="O473" i="2"/>
  <c r="Q473" i="2"/>
  <c r="K473" i="2"/>
  <c r="E473" i="2"/>
  <c r="AE473" i="2"/>
  <c r="W373" i="2"/>
  <c r="AL388" i="3"/>
  <c r="F400" i="3"/>
  <c r="AD395" i="3"/>
  <c r="H386" i="3"/>
  <c r="N388" i="3"/>
  <c r="AE395" i="3"/>
  <c r="AJ396" i="3"/>
  <c r="M396" i="3"/>
  <c r="G400" i="3"/>
  <c r="K387" i="3"/>
  <c r="AK396" i="3"/>
  <c r="L395" i="3"/>
  <c r="AF387" i="3"/>
  <c r="AC386" i="3"/>
  <c r="AI388" i="3"/>
  <c r="D484" i="3" l="1"/>
  <c r="E387" i="3"/>
  <c r="B391" i="3"/>
  <c r="W391" i="3" s="1"/>
  <c r="B392" i="3" s="1"/>
  <c r="X483" i="3"/>
  <c r="J474" i="2"/>
  <c r="AJ473" i="2"/>
  <c r="AL473" i="2"/>
  <c r="N474" i="2"/>
  <c r="AK473" i="2"/>
  <c r="AD473" i="2"/>
  <c r="AB473" i="2"/>
  <c r="AC473" i="2"/>
  <c r="AH473" i="2"/>
  <c r="AG473" i="2"/>
  <c r="B374" i="2"/>
  <c r="Z473" i="2"/>
  <c r="AF473" i="2"/>
  <c r="X473" i="2"/>
  <c r="F474" i="2"/>
  <c r="D467" i="2"/>
  <c r="AB400" i="3"/>
  <c r="J396" i="3"/>
  <c r="Q389" i="3"/>
  <c r="AG395" i="3"/>
  <c r="AH396" i="3"/>
  <c r="N389" i="3"/>
  <c r="AI389" i="3" s="1"/>
  <c r="N390" i="3" s="1"/>
  <c r="H387" i="3"/>
  <c r="P397" i="3"/>
  <c r="O397" i="3"/>
  <c r="I396" i="3"/>
  <c r="AA400" i="3"/>
  <c r="K388" i="3"/>
  <c r="AF388" i="3"/>
  <c r="K389" i="3" s="1"/>
  <c r="W392" i="3" l="1"/>
  <c r="B52" i="4"/>
  <c r="C484" i="3"/>
  <c r="Y484" i="3"/>
  <c r="AL389" i="3"/>
  <c r="Q390" i="3" s="1"/>
  <c r="B393" i="3"/>
  <c r="Z387" i="3"/>
  <c r="AA474" i="2"/>
  <c r="W374" i="2"/>
  <c r="G474" i="2"/>
  <c r="P474" i="2"/>
  <c r="Q474" i="2"/>
  <c r="AE474" i="2"/>
  <c r="Y467" i="2"/>
  <c r="L474" i="2"/>
  <c r="H474" i="2"/>
  <c r="C474" i="2"/>
  <c r="E474" i="2"/>
  <c r="I474" i="2"/>
  <c r="O474" i="2"/>
  <c r="K474" i="2"/>
  <c r="M474" i="2"/>
  <c r="AI474" i="2"/>
  <c r="L396" i="3"/>
  <c r="G401" i="3"/>
  <c r="AJ397" i="3"/>
  <c r="AK397" i="3"/>
  <c r="M397" i="3"/>
  <c r="AL390" i="3"/>
  <c r="AE396" i="3"/>
  <c r="F401" i="3"/>
  <c r="AD396" i="3"/>
  <c r="AC387" i="3"/>
  <c r="AF389" i="3"/>
  <c r="K390" i="3" s="1"/>
  <c r="AF390" i="3" s="1"/>
  <c r="K391" i="3" s="1"/>
  <c r="AI390" i="3"/>
  <c r="N391" i="3" s="1"/>
  <c r="W393" i="3" l="1"/>
  <c r="X484" i="3"/>
  <c r="B52" i="8"/>
  <c r="E388" i="3"/>
  <c r="D485" i="3"/>
  <c r="AH474" i="2"/>
  <c r="AF474" i="2"/>
  <c r="D468" i="2"/>
  <c r="B375" i="2"/>
  <c r="N475" i="2"/>
  <c r="Z474" i="2"/>
  <c r="AB474" i="2"/>
  <c r="AJ474" i="2"/>
  <c r="AD474" i="2"/>
  <c r="X474" i="2"/>
  <c r="AC474" i="2"/>
  <c r="J475" i="2"/>
  <c r="F475" i="2"/>
  <c r="AG474" i="2"/>
  <c r="AL474" i="2"/>
  <c r="AK474" i="2"/>
  <c r="J397" i="3"/>
  <c r="Q391" i="3"/>
  <c r="P398" i="3"/>
  <c r="H388" i="3"/>
  <c r="AH397" i="3"/>
  <c r="AB401" i="3"/>
  <c r="AG396" i="3"/>
  <c r="O398" i="3"/>
  <c r="I397" i="3"/>
  <c r="AA401" i="3"/>
  <c r="AI391" i="3"/>
  <c r="N392" i="3" s="1"/>
  <c r="N52" i="4" s="1"/>
  <c r="AL391" i="3"/>
  <c r="C485" i="3" l="1"/>
  <c r="AK398" i="3"/>
  <c r="Y485" i="3"/>
  <c r="Z388" i="3"/>
  <c r="N52" i="8"/>
  <c r="AJ398" i="3"/>
  <c r="O399" i="3" s="1"/>
  <c r="B394" i="3"/>
  <c r="AE475" i="2"/>
  <c r="K475" i="2"/>
  <c r="Q475" i="2"/>
  <c r="H475" i="2"/>
  <c r="I475" i="2"/>
  <c r="E475" i="2"/>
  <c r="AA475" i="2"/>
  <c r="W375" i="2"/>
  <c r="M475" i="2"/>
  <c r="P475" i="2"/>
  <c r="L475" i="2"/>
  <c r="C475" i="2"/>
  <c r="O475" i="2"/>
  <c r="G475" i="2"/>
  <c r="AI475" i="2"/>
  <c r="Y468" i="2"/>
  <c r="AE397" i="3"/>
  <c r="G402" i="3"/>
  <c r="M398" i="3"/>
  <c r="Q392" i="3"/>
  <c r="Q52" i="4" s="1"/>
  <c r="Q52" i="8" s="1"/>
  <c r="F402" i="3"/>
  <c r="L397" i="3"/>
  <c r="P399" i="3"/>
  <c r="AD397" i="3"/>
  <c r="AC388" i="3"/>
  <c r="W394" i="3" l="1"/>
  <c r="X485" i="3"/>
  <c r="AK399" i="3"/>
  <c r="P53" i="4"/>
  <c r="AH398" i="3"/>
  <c r="AJ399" i="3"/>
  <c r="O53" i="4"/>
  <c r="O53" i="8" s="1"/>
  <c r="P53" i="8" s="1"/>
  <c r="D486" i="3"/>
  <c r="AL392" i="3"/>
  <c r="Q393" i="3" s="1"/>
  <c r="E389" i="3"/>
  <c r="D469" i="2"/>
  <c r="AB475" i="2"/>
  <c r="AK475" i="2"/>
  <c r="B376" i="2"/>
  <c r="AL475" i="2"/>
  <c r="AJ475" i="2"/>
  <c r="F476" i="2"/>
  <c r="Z475" i="2"/>
  <c r="AF475" i="2"/>
  <c r="N476" i="2"/>
  <c r="X475" i="2"/>
  <c r="AH475" i="2"/>
  <c r="AD475" i="2"/>
  <c r="J476" i="2"/>
  <c r="AG475" i="2"/>
  <c r="AC475" i="2"/>
  <c r="I398" i="3"/>
  <c r="M399" i="3"/>
  <c r="AB402" i="3"/>
  <c r="AG397" i="3"/>
  <c r="J398" i="3"/>
  <c r="H389" i="3"/>
  <c r="P400" i="3"/>
  <c r="AA402" i="3"/>
  <c r="AH399" i="3" l="1"/>
  <c r="M53" i="4"/>
  <c r="Y486" i="3"/>
  <c r="C486" i="3"/>
  <c r="Z389" i="3"/>
  <c r="AE398" i="3"/>
  <c r="AD398" i="3"/>
  <c r="O400" i="3"/>
  <c r="B395" i="3"/>
  <c r="AK400" i="3"/>
  <c r="L476" i="2"/>
  <c r="AE476" i="2"/>
  <c r="M476" i="2"/>
  <c r="Q476" i="2"/>
  <c r="I476" i="2"/>
  <c r="K476" i="2"/>
  <c r="AA476" i="2"/>
  <c r="W376" i="2"/>
  <c r="G476" i="2"/>
  <c r="H476" i="2"/>
  <c r="C476" i="2"/>
  <c r="AI476" i="2"/>
  <c r="O476" i="2"/>
  <c r="E476" i="2"/>
  <c r="P476" i="2"/>
  <c r="Y469" i="2"/>
  <c r="G403" i="3"/>
  <c r="I399" i="3"/>
  <c r="F403" i="3"/>
  <c r="J399" i="3"/>
  <c r="L398" i="3"/>
  <c r="M400" i="3"/>
  <c r="P401" i="3"/>
  <c r="AK401" i="3" s="1"/>
  <c r="AC389" i="3"/>
  <c r="AH400" i="3" l="1"/>
  <c r="M401" i="3" s="1"/>
  <c r="AH401" i="3" s="1"/>
  <c r="E390" i="3"/>
  <c r="X486" i="3"/>
  <c r="AG398" i="3"/>
  <c r="AD399" i="3"/>
  <c r="I53" i="4"/>
  <c r="AE399" i="3"/>
  <c r="J53" i="4"/>
  <c r="W395" i="3"/>
  <c r="AJ400" i="3"/>
  <c r="D487" i="3"/>
  <c r="M53" i="8"/>
  <c r="D470" i="2"/>
  <c r="Z476" i="2"/>
  <c r="AJ476" i="2"/>
  <c r="X476" i="2"/>
  <c r="AB476" i="2"/>
  <c r="AD476" i="2"/>
  <c r="AH476" i="2"/>
  <c r="F477" i="2"/>
  <c r="J477" i="2"/>
  <c r="AK476" i="2"/>
  <c r="N477" i="2"/>
  <c r="B377" i="2"/>
  <c r="AC476" i="2"/>
  <c r="AF476" i="2"/>
  <c r="AL476" i="2"/>
  <c r="AG476" i="2"/>
  <c r="H390" i="3"/>
  <c r="P402" i="3"/>
  <c r="AK402" i="3" s="1"/>
  <c r="P403" i="3" s="1"/>
  <c r="AK403" i="3" s="1"/>
  <c r="P404" i="3" s="1"/>
  <c r="AK404" i="3" s="1"/>
  <c r="P405" i="3" s="1"/>
  <c r="M402" i="3"/>
  <c r="AH402" i="3" s="1"/>
  <c r="AA403" i="3"/>
  <c r="I400" i="3"/>
  <c r="L399" i="3"/>
  <c r="M403" i="3"/>
  <c r="AH403" i="3" s="1"/>
  <c r="J400" i="3"/>
  <c r="AB403" i="3"/>
  <c r="AD400" i="3" l="1"/>
  <c r="AG399" i="3"/>
  <c r="L53" i="4"/>
  <c r="Y487" i="3"/>
  <c r="B396" i="3"/>
  <c r="I53" i="8"/>
  <c r="Z390" i="3"/>
  <c r="AE400" i="3"/>
  <c r="J53" i="8"/>
  <c r="C487" i="3"/>
  <c r="O401" i="3"/>
  <c r="L477" i="2"/>
  <c r="Q477" i="2"/>
  <c r="W377" i="2"/>
  <c r="AE477" i="2"/>
  <c r="I477" i="2"/>
  <c r="C477" i="2"/>
  <c r="E477" i="2"/>
  <c r="H477" i="2"/>
  <c r="AI477" i="2"/>
  <c r="AA477" i="2"/>
  <c r="K477" i="2"/>
  <c r="P477" i="2"/>
  <c r="M477" i="2"/>
  <c r="G477" i="2"/>
  <c r="O477" i="2"/>
  <c r="Y470" i="2"/>
  <c r="G404" i="3"/>
  <c r="M404" i="3"/>
  <c r="AH404" i="3" s="1"/>
  <c r="M405" i="3" s="1"/>
  <c r="I401" i="3"/>
  <c r="AD401" i="3" s="1"/>
  <c r="J401" i="3"/>
  <c r="AE401" i="3" s="1"/>
  <c r="L400" i="3"/>
  <c r="F404" i="3"/>
  <c r="AC390" i="3"/>
  <c r="D488" i="3" l="1"/>
  <c r="Y488" i="3" s="1"/>
  <c r="D489" i="3" s="1"/>
  <c r="L53" i="8"/>
  <c r="X487" i="3"/>
  <c r="E391" i="3"/>
  <c r="Z391" i="3" s="1"/>
  <c r="W396" i="3"/>
  <c r="AG400" i="3"/>
  <c r="AK477" i="2"/>
  <c r="B378" i="2"/>
  <c r="AB477" i="2"/>
  <c r="AF477" i="2"/>
  <c r="F478" i="2"/>
  <c r="AD477" i="2"/>
  <c r="AL477" i="2"/>
  <c r="AG477" i="2"/>
  <c r="AH477" i="2"/>
  <c r="AC477" i="2"/>
  <c r="Z477" i="2"/>
  <c r="J478" i="2"/>
  <c r="D471" i="2"/>
  <c r="AJ477" i="2"/>
  <c r="N478" i="2"/>
  <c r="X477" i="2"/>
  <c r="I402" i="3"/>
  <c r="AD402" i="3" s="1"/>
  <c r="I403" i="3" s="1"/>
  <c r="AD403" i="3" s="1"/>
  <c r="H391" i="3"/>
  <c r="AA404" i="3"/>
  <c r="AJ401" i="3"/>
  <c r="L401" i="3"/>
  <c r="AG401" i="3" s="1"/>
  <c r="J402" i="3"/>
  <c r="AE402" i="3" s="1"/>
  <c r="AK405" i="3"/>
  <c r="AB404" i="3"/>
  <c r="AF391" i="3"/>
  <c r="B397" i="3" l="1"/>
  <c r="Y489" i="3"/>
  <c r="G405" i="3"/>
  <c r="AB405" i="3" s="1"/>
  <c r="G406" i="3" s="1"/>
  <c r="C488" i="3"/>
  <c r="X488" i="3" s="1"/>
  <c r="F405" i="3"/>
  <c r="AA405" i="3" s="1"/>
  <c r="F406" i="3" s="1"/>
  <c r="E392" i="3"/>
  <c r="AI478" i="2"/>
  <c r="AE478" i="2"/>
  <c r="L478" i="2"/>
  <c r="K478" i="2"/>
  <c r="W378" i="2"/>
  <c r="B50" i="5"/>
  <c r="O478" i="2"/>
  <c r="E478" i="2"/>
  <c r="I478" i="2"/>
  <c r="P478" i="2"/>
  <c r="C478" i="2"/>
  <c r="Y471" i="2"/>
  <c r="M478" i="2"/>
  <c r="Q478" i="2"/>
  <c r="G478" i="2"/>
  <c r="H478" i="2"/>
  <c r="AA478" i="2"/>
  <c r="P406" i="3"/>
  <c r="P54" i="4" s="1"/>
  <c r="P54" i="8" s="1"/>
  <c r="L402" i="3"/>
  <c r="AG402" i="3" s="1"/>
  <c r="L403" i="3" s="1"/>
  <c r="AG403" i="3" s="1"/>
  <c r="AC391" i="3"/>
  <c r="K392" i="3"/>
  <c r="K52" i="4" s="1"/>
  <c r="J403" i="3"/>
  <c r="AE403" i="3" s="1"/>
  <c r="I404" i="3"/>
  <c r="O402" i="3"/>
  <c r="AI392" i="3"/>
  <c r="AJ402" i="3" l="1"/>
  <c r="O403" i="3" s="1"/>
  <c r="AJ403" i="3" s="1"/>
  <c r="O404" i="3" s="1"/>
  <c r="AJ404" i="3" s="1"/>
  <c r="O405" i="3" s="1"/>
  <c r="AA406" i="3"/>
  <c r="F54" i="4"/>
  <c r="AB406" i="3"/>
  <c r="G54" i="4"/>
  <c r="D490" i="3"/>
  <c r="K52" i="8"/>
  <c r="Z392" i="3"/>
  <c r="E52" i="4"/>
  <c r="C489" i="3"/>
  <c r="W397" i="3"/>
  <c r="AH478" i="2"/>
  <c r="AD478" i="2"/>
  <c r="B379" i="2"/>
  <c r="J479" i="2"/>
  <c r="AB478" i="2"/>
  <c r="X478" i="2"/>
  <c r="AK478" i="2"/>
  <c r="Z478" i="2"/>
  <c r="F479" i="2"/>
  <c r="AC478" i="2"/>
  <c r="AL478" i="2"/>
  <c r="D472" i="2"/>
  <c r="AF478" i="2"/>
  <c r="N479" i="2"/>
  <c r="AJ478" i="2"/>
  <c r="B50" i="7"/>
  <c r="AG478" i="2"/>
  <c r="H392" i="3"/>
  <c r="H52" i="4" s="1"/>
  <c r="AD404" i="3"/>
  <c r="I405" i="3" s="1"/>
  <c r="AD405" i="3" s="1"/>
  <c r="I406" i="3" s="1"/>
  <c r="I54" i="4" s="1"/>
  <c r="L404" i="3"/>
  <c r="AG404" i="3" s="1"/>
  <c r="L405" i="3" s="1"/>
  <c r="N393" i="3"/>
  <c r="AF392" i="3"/>
  <c r="J404" i="3"/>
  <c r="AL393" i="3"/>
  <c r="I54" i="8" l="1"/>
  <c r="H52" i="8"/>
  <c r="E52" i="8"/>
  <c r="G407" i="3"/>
  <c r="F407" i="3"/>
  <c r="E393" i="3"/>
  <c r="X489" i="3"/>
  <c r="Y490" i="3"/>
  <c r="B398" i="3"/>
  <c r="G54" i="8"/>
  <c r="F54" i="8"/>
  <c r="K479" i="2"/>
  <c r="I479" i="2"/>
  <c r="O479" i="2"/>
  <c r="H479" i="2"/>
  <c r="E479" i="2"/>
  <c r="C479" i="2"/>
  <c r="Y472" i="2"/>
  <c r="AA479" i="2"/>
  <c r="AE479" i="2"/>
  <c r="M479" i="2"/>
  <c r="L479" i="2"/>
  <c r="AI479" i="2"/>
  <c r="Q479" i="2"/>
  <c r="P479" i="2"/>
  <c r="G479" i="2"/>
  <c r="W379" i="2"/>
  <c r="AD406" i="3"/>
  <c r="AE404" i="3"/>
  <c r="K393" i="3"/>
  <c r="AI393" i="3"/>
  <c r="AJ405" i="3"/>
  <c r="Q394" i="3"/>
  <c r="AG405" i="3"/>
  <c r="AC392" i="3"/>
  <c r="C490" i="3" l="1"/>
  <c r="AB407" i="3"/>
  <c r="Z393" i="3"/>
  <c r="W398" i="3"/>
  <c r="D491" i="3"/>
  <c r="AA407" i="3"/>
  <c r="J405" i="3"/>
  <c r="AE405" i="3" s="1"/>
  <c r="J406" i="3" s="1"/>
  <c r="B380" i="2"/>
  <c r="AL479" i="2"/>
  <c r="AG479" i="2"/>
  <c r="AC479" i="2"/>
  <c r="N480" i="2"/>
  <c r="AJ479" i="2"/>
  <c r="AB479" i="2"/>
  <c r="AH479" i="2"/>
  <c r="D473" i="2"/>
  <c r="X479" i="2"/>
  <c r="AD479" i="2"/>
  <c r="AK479" i="2"/>
  <c r="J480" i="2"/>
  <c r="F480" i="2"/>
  <c r="Z479" i="2"/>
  <c r="AF479" i="2"/>
  <c r="O406" i="3"/>
  <c r="O54" i="4" s="1"/>
  <c r="O54" i="8" s="1"/>
  <c r="L406" i="3"/>
  <c r="L54" i="4" s="1"/>
  <c r="I407" i="3"/>
  <c r="H393" i="3"/>
  <c r="AF393" i="3"/>
  <c r="AL394" i="3"/>
  <c r="AH405" i="3"/>
  <c r="N394" i="3"/>
  <c r="J54" i="4" l="1"/>
  <c r="AE406" i="3"/>
  <c r="J407" i="3" s="1"/>
  <c r="B399" i="3"/>
  <c r="X490" i="3"/>
  <c r="F408" i="3"/>
  <c r="Y491" i="3"/>
  <c r="E394" i="3"/>
  <c r="G408" i="3"/>
  <c r="L54" i="8"/>
  <c r="Y473" i="2"/>
  <c r="G480" i="2"/>
  <c r="AI480" i="2"/>
  <c r="C480" i="2"/>
  <c r="M480" i="2"/>
  <c r="H480" i="2"/>
  <c r="Q480" i="2"/>
  <c r="P480" i="2"/>
  <c r="AA480" i="2"/>
  <c r="AE480" i="2"/>
  <c r="O480" i="2"/>
  <c r="K480" i="2"/>
  <c r="E480" i="2"/>
  <c r="I480" i="2"/>
  <c r="L480" i="2"/>
  <c r="W380" i="2"/>
  <c r="AJ406" i="3"/>
  <c r="M406" i="3"/>
  <c r="M54" i="4" s="1"/>
  <c r="AD407" i="3"/>
  <c r="AG406" i="3"/>
  <c r="AE407" i="3"/>
  <c r="Q395" i="3"/>
  <c r="K394" i="3"/>
  <c r="AK406" i="3"/>
  <c r="AI394" i="3"/>
  <c r="AC393" i="3"/>
  <c r="W399" i="3" l="1"/>
  <c r="B53" i="4"/>
  <c r="M54" i="8"/>
  <c r="Z394" i="3"/>
  <c r="C491" i="3"/>
  <c r="AA408" i="3"/>
  <c r="AB408" i="3"/>
  <c r="D492" i="3"/>
  <c r="J54" i="8"/>
  <c r="Z480" i="2"/>
  <c r="AL480" i="2"/>
  <c r="X480" i="2"/>
  <c r="AB480" i="2"/>
  <c r="AG480" i="2"/>
  <c r="AF480" i="2"/>
  <c r="AJ480" i="2"/>
  <c r="J481" i="2"/>
  <c r="AC480" i="2"/>
  <c r="N481" i="2"/>
  <c r="D474" i="2"/>
  <c r="B381" i="2"/>
  <c r="AD480" i="2"/>
  <c r="F481" i="2"/>
  <c r="AK480" i="2"/>
  <c r="AH480" i="2"/>
  <c r="AH406" i="3"/>
  <c r="P407" i="3"/>
  <c r="L407" i="3"/>
  <c r="O407" i="3"/>
  <c r="J408" i="3"/>
  <c r="I408" i="3"/>
  <c r="AF394" i="3"/>
  <c r="AL395" i="3"/>
  <c r="H394" i="3"/>
  <c r="N395" i="3"/>
  <c r="F409" i="3" l="1"/>
  <c r="X491" i="3"/>
  <c r="B53" i="8"/>
  <c r="Y492" i="3"/>
  <c r="E395" i="3"/>
  <c r="B400" i="3"/>
  <c r="G409" i="3"/>
  <c r="M481" i="2"/>
  <c r="AA481" i="2"/>
  <c r="I481" i="2"/>
  <c r="AI481" i="2"/>
  <c r="AE481" i="2"/>
  <c r="O481" i="2"/>
  <c r="L481" i="2"/>
  <c r="C481" i="2"/>
  <c r="E481" i="2"/>
  <c r="H481" i="2"/>
  <c r="P481" i="2"/>
  <c r="W381" i="2"/>
  <c r="Y474" i="2"/>
  <c r="K481" i="2"/>
  <c r="G481" i="2"/>
  <c r="Q481" i="2"/>
  <c r="AE408" i="3"/>
  <c r="AJ407" i="3"/>
  <c r="AK407" i="3"/>
  <c r="M407" i="3"/>
  <c r="AD408" i="3"/>
  <c r="AG407" i="3"/>
  <c r="AI395" i="3"/>
  <c r="K395" i="3"/>
  <c r="AC394" i="3"/>
  <c r="Q396" i="3"/>
  <c r="AB409" i="3" l="1"/>
  <c r="AA409" i="3"/>
  <c r="Z395" i="3"/>
  <c r="W400" i="3"/>
  <c r="D493" i="3"/>
  <c r="C492" i="3"/>
  <c r="Z481" i="2"/>
  <c r="AL481" i="2"/>
  <c r="AF481" i="2"/>
  <c r="X481" i="2"/>
  <c r="N482" i="2"/>
  <c r="F482" i="2"/>
  <c r="AB481" i="2"/>
  <c r="B382" i="2"/>
  <c r="AK481" i="2"/>
  <c r="AC481" i="2"/>
  <c r="AG481" i="2"/>
  <c r="AJ481" i="2"/>
  <c r="D475" i="2"/>
  <c r="J482" i="2"/>
  <c r="AD481" i="2"/>
  <c r="AH481" i="2"/>
  <c r="AH407" i="3"/>
  <c r="L408" i="3"/>
  <c r="J409" i="3"/>
  <c r="I409" i="3"/>
  <c r="P408" i="3"/>
  <c r="O408" i="3"/>
  <c r="AL396" i="3"/>
  <c r="AF395" i="3"/>
  <c r="N396" i="3"/>
  <c r="H395" i="3"/>
  <c r="X492" i="3" l="1"/>
  <c r="F410" i="3"/>
  <c r="Y493" i="3"/>
  <c r="B401" i="3"/>
  <c r="E396" i="3"/>
  <c r="G410" i="3"/>
  <c r="M482" i="2"/>
  <c r="AE482" i="2"/>
  <c r="W382" i="2"/>
  <c r="G482" i="2"/>
  <c r="C482" i="2"/>
  <c r="Q482" i="2"/>
  <c r="Y475" i="2"/>
  <c r="L482" i="2"/>
  <c r="P482" i="2"/>
  <c r="I482" i="2"/>
  <c r="AA482" i="2"/>
  <c r="K482" i="2"/>
  <c r="E482" i="2"/>
  <c r="O482" i="2"/>
  <c r="H482" i="2"/>
  <c r="AI482" i="2"/>
  <c r="AJ408" i="3"/>
  <c r="M408" i="3"/>
  <c r="AK408" i="3"/>
  <c r="AE409" i="3"/>
  <c r="AG408" i="3"/>
  <c r="AD409" i="3"/>
  <c r="Q397" i="3"/>
  <c r="AI396" i="3"/>
  <c r="K396" i="3"/>
  <c r="AC395" i="3"/>
  <c r="D494" i="3" l="1"/>
  <c r="C493" i="3"/>
  <c r="AB410" i="3"/>
  <c r="W401" i="3"/>
  <c r="AA410" i="3"/>
  <c r="Z396" i="3"/>
  <c r="N483" i="2"/>
  <c r="Z482" i="2"/>
  <c r="X482" i="2"/>
  <c r="AD482" i="2"/>
  <c r="AK482" i="2"/>
  <c r="AB482" i="2"/>
  <c r="J483" i="2"/>
  <c r="AC482" i="2"/>
  <c r="AF482" i="2"/>
  <c r="AG482" i="2"/>
  <c r="AH482" i="2"/>
  <c r="AJ482" i="2"/>
  <c r="F483" i="2"/>
  <c r="D476" i="2"/>
  <c r="AL482" i="2"/>
  <c r="B383" i="2"/>
  <c r="P409" i="3"/>
  <c r="O409" i="3"/>
  <c r="I410" i="3"/>
  <c r="L409" i="3"/>
  <c r="J410" i="3"/>
  <c r="AH408" i="3"/>
  <c r="H396" i="3"/>
  <c r="AF396" i="3"/>
  <c r="N397" i="3"/>
  <c r="AL397" i="3"/>
  <c r="F411" i="3" l="1"/>
  <c r="E397" i="3"/>
  <c r="G411" i="3"/>
  <c r="Y494" i="3"/>
  <c r="B402" i="3"/>
  <c r="X493" i="3"/>
  <c r="L483" i="2"/>
  <c r="H483" i="2"/>
  <c r="E483" i="2"/>
  <c r="Y476" i="2"/>
  <c r="M483" i="2"/>
  <c r="P483" i="2"/>
  <c r="W383" i="2"/>
  <c r="AA483" i="2"/>
  <c r="K483" i="2"/>
  <c r="AE483" i="2"/>
  <c r="C483" i="2"/>
  <c r="Q483" i="2"/>
  <c r="O483" i="2"/>
  <c r="G483" i="2"/>
  <c r="I483" i="2"/>
  <c r="AI483" i="2"/>
  <c r="M409" i="3"/>
  <c r="AE410" i="3"/>
  <c r="AD410" i="3"/>
  <c r="AJ409" i="3"/>
  <c r="AK409" i="3"/>
  <c r="AG409" i="3"/>
  <c r="K397" i="3"/>
  <c r="AC396" i="3"/>
  <c r="Q398" i="3"/>
  <c r="AI397" i="3"/>
  <c r="D495" i="3" l="1"/>
  <c r="Y495" i="3" s="1"/>
  <c r="D496" i="3" s="1"/>
  <c r="Z397" i="3"/>
  <c r="AA411" i="3"/>
  <c r="AL398" i="3"/>
  <c r="Q399" i="3" s="1"/>
  <c r="C494" i="3"/>
  <c r="X494" i="3" s="1"/>
  <c r="W402" i="3"/>
  <c r="AB411" i="3"/>
  <c r="AL483" i="2"/>
  <c r="AD483" i="2"/>
  <c r="AH483" i="2"/>
  <c r="N484" i="2"/>
  <c r="AK483" i="2"/>
  <c r="D477" i="2"/>
  <c r="AC483" i="2"/>
  <c r="X483" i="2"/>
  <c r="AF483" i="2"/>
  <c r="B384" i="2"/>
  <c r="AB483" i="2"/>
  <c r="AJ483" i="2"/>
  <c r="J484" i="2"/>
  <c r="F484" i="2"/>
  <c r="Z483" i="2"/>
  <c r="AG483" i="2"/>
  <c r="P410" i="3"/>
  <c r="I411" i="3"/>
  <c r="J411" i="3"/>
  <c r="L410" i="3"/>
  <c r="O410" i="3"/>
  <c r="AH409" i="3"/>
  <c r="H397" i="3"/>
  <c r="N398" i="3"/>
  <c r="AF397" i="3"/>
  <c r="AL399" i="3" l="1"/>
  <c r="Q53" i="4"/>
  <c r="Q53" i="8" s="1"/>
  <c r="AI398" i="3"/>
  <c r="B403" i="3"/>
  <c r="E398" i="3"/>
  <c r="Y496" i="3"/>
  <c r="G412" i="3"/>
  <c r="AB412" i="3" s="1"/>
  <c r="C495" i="3"/>
  <c r="X495" i="3" s="1"/>
  <c r="F412" i="3"/>
  <c r="AA412" i="3" s="1"/>
  <c r="AE484" i="2"/>
  <c r="K484" i="2"/>
  <c r="Y477" i="2"/>
  <c r="M484" i="2"/>
  <c r="Q484" i="2"/>
  <c r="O484" i="2"/>
  <c r="H484" i="2"/>
  <c r="P484" i="2"/>
  <c r="I484" i="2"/>
  <c r="L484" i="2"/>
  <c r="E484" i="2"/>
  <c r="AA484" i="2"/>
  <c r="G484" i="2"/>
  <c r="W384" i="2"/>
  <c r="C484" i="2"/>
  <c r="AI484" i="2"/>
  <c r="M410" i="3"/>
  <c r="AK410" i="3"/>
  <c r="AJ410" i="3"/>
  <c r="AG410" i="3"/>
  <c r="AE411" i="3"/>
  <c r="AD411" i="3"/>
  <c r="N399" i="3"/>
  <c r="AC397" i="3"/>
  <c r="K398" i="3"/>
  <c r="Z398" i="3" l="1"/>
  <c r="AF398" i="3"/>
  <c r="AI399" i="3"/>
  <c r="N53" i="4"/>
  <c r="D497" i="3"/>
  <c r="W403" i="3"/>
  <c r="F413" i="3"/>
  <c r="C496" i="3"/>
  <c r="G413" i="3"/>
  <c r="Q400" i="3"/>
  <c r="X484" i="2"/>
  <c r="AB484" i="2"/>
  <c r="AK484" i="2"/>
  <c r="AL484" i="2"/>
  <c r="B385" i="2"/>
  <c r="F485" i="2"/>
  <c r="AG484" i="2"/>
  <c r="AH484" i="2"/>
  <c r="AF484" i="2"/>
  <c r="J485" i="2"/>
  <c r="N485" i="2"/>
  <c r="AD484" i="2"/>
  <c r="AJ484" i="2"/>
  <c r="D478" i="2"/>
  <c r="Z484" i="2"/>
  <c r="AC484" i="2"/>
  <c r="I412" i="3"/>
  <c r="AH410" i="3"/>
  <c r="L411" i="3"/>
  <c r="J412" i="3"/>
  <c r="P411" i="3"/>
  <c r="O411" i="3"/>
  <c r="K399" i="3"/>
  <c r="N400" i="3"/>
  <c r="H398" i="3"/>
  <c r="N53" i="8" l="1"/>
  <c r="AI400" i="3"/>
  <c r="AB413" i="3"/>
  <c r="G55" i="4"/>
  <c r="X496" i="3"/>
  <c r="Y497" i="3"/>
  <c r="AF399" i="3"/>
  <c r="K53" i="4"/>
  <c r="AA413" i="3"/>
  <c r="F55" i="4"/>
  <c r="B404" i="3"/>
  <c r="AL400" i="3"/>
  <c r="E399" i="3"/>
  <c r="O485" i="2"/>
  <c r="AI485" i="2"/>
  <c r="Q485" i="2"/>
  <c r="G485" i="2"/>
  <c r="Y478" i="2"/>
  <c r="M485" i="2"/>
  <c r="W385" i="2"/>
  <c r="B51" i="5"/>
  <c r="E485" i="2"/>
  <c r="I485" i="2"/>
  <c r="AE485" i="2"/>
  <c r="P485" i="2"/>
  <c r="C485" i="2"/>
  <c r="H485" i="2"/>
  <c r="K485" i="2"/>
  <c r="L485" i="2"/>
  <c r="AA485" i="2"/>
  <c r="AD412" i="3"/>
  <c r="AE412" i="3"/>
  <c r="M411" i="3"/>
  <c r="AG411" i="3"/>
  <c r="AJ411" i="3"/>
  <c r="AK411" i="3"/>
  <c r="AC398" i="3"/>
  <c r="K400" i="3"/>
  <c r="N401" i="3"/>
  <c r="AI401" i="3" s="1"/>
  <c r="F414" i="3" l="1"/>
  <c r="Z399" i="3"/>
  <c r="E53" i="4"/>
  <c r="K53" i="8"/>
  <c r="G55" i="8"/>
  <c r="AF400" i="3"/>
  <c r="Q401" i="3"/>
  <c r="W404" i="3"/>
  <c r="D498" i="3"/>
  <c r="G414" i="3"/>
  <c r="F55" i="8"/>
  <c r="C497" i="3"/>
  <c r="AG485" i="2"/>
  <c r="X485" i="2"/>
  <c r="AL485" i="2"/>
  <c r="AJ485" i="2"/>
  <c r="F486" i="2"/>
  <c r="AK485" i="2"/>
  <c r="Z485" i="2"/>
  <c r="AH485" i="2"/>
  <c r="AD485" i="2"/>
  <c r="B51" i="7"/>
  <c r="D479" i="2"/>
  <c r="AB485" i="2"/>
  <c r="N486" i="2"/>
  <c r="AF485" i="2"/>
  <c r="AC485" i="2"/>
  <c r="J486" i="2"/>
  <c r="B386" i="2"/>
  <c r="L412" i="3"/>
  <c r="I413" i="3"/>
  <c r="I55" i="4" s="1"/>
  <c r="O412" i="3"/>
  <c r="J413" i="3"/>
  <c r="J55" i="4" s="1"/>
  <c r="P412" i="3"/>
  <c r="AH411" i="3"/>
  <c r="K401" i="3"/>
  <c r="AF401" i="3" s="1"/>
  <c r="N402" i="3"/>
  <c r="AI402" i="3" s="1"/>
  <c r="H399" i="3"/>
  <c r="H53" i="4" s="1"/>
  <c r="AA414" i="3" l="1"/>
  <c r="AL401" i="3"/>
  <c r="E53" i="8"/>
  <c r="I55" i="8"/>
  <c r="AB414" i="3"/>
  <c r="Y498" i="3"/>
  <c r="H53" i="8"/>
  <c r="J55" i="8"/>
  <c r="X497" i="3"/>
  <c r="B405" i="3"/>
  <c r="E400" i="3"/>
  <c r="H486" i="2"/>
  <c r="Y479" i="2"/>
  <c r="O486" i="2"/>
  <c r="C486" i="2"/>
  <c r="W386" i="2"/>
  <c r="AI486" i="2"/>
  <c r="M486" i="2"/>
  <c r="P486" i="2"/>
  <c r="AA486" i="2"/>
  <c r="AE486" i="2"/>
  <c r="K486" i="2"/>
  <c r="G486" i="2"/>
  <c r="Q486" i="2"/>
  <c r="L486" i="2"/>
  <c r="I486" i="2"/>
  <c r="E486" i="2"/>
  <c r="AE413" i="3"/>
  <c r="M412" i="3"/>
  <c r="AK412" i="3"/>
  <c r="AJ412" i="3"/>
  <c r="AD413" i="3"/>
  <c r="AG412" i="3"/>
  <c r="N403" i="3"/>
  <c r="AI403" i="3" s="1"/>
  <c r="N404" i="3" s="1"/>
  <c r="AI404" i="3" s="1"/>
  <c r="N405" i="3" s="1"/>
  <c r="K402" i="3"/>
  <c r="AF402" i="3" s="1"/>
  <c r="AC399" i="3"/>
  <c r="C498" i="3" l="1"/>
  <c r="G415" i="3"/>
  <c r="F415" i="3"/>
  <c r="D499" i="3"/>
  <c r="Z400" i="3"/>
  <c r="W405" i="3"/>
  <c r="Q402" i="3"/>
  <c r="AK486" i="2"/>
  <c r="AJ486" i="2"/>
  <c r="AG486" i="2"/>
  <c r="AF486" i="2"/>
  <c r="AH486" i="2"/>
  <c r="B387" i="2"/>
  <c r="D480" i="2"/>
  <c r="J487" i="2"/>
  <c r="F487" i="2"/>
  <c r="N487" i="2"/>
  <c r="Z486" i="2"/>
  <c r="AD486" i="2"/>
  <c r="AL486" i="2"/>
  <c r="AB486" i="2"/>
  <c r="X486" i="2"/>
  <c r="AC486" i="2"/>
  <c r="L413" i="3"/>
  <c r="L55" i="4" s="1"/>
  <c r="O413" i="3"/>
  <c r="O55" i="4" s="1"/>
  <c r="J414" i="3"/>
  <c r="P413" i="3"/>
  <c r="P55" i="4" s="1"/>
  <c r="P55" i="8" s="1"/>
  <c r="O55" i="8" s="1"/>
  <c r="I414" i="3"/>
  <c r="AH412" i="3"/>
  <c r="H400" i="3"/>
  <c r="K403" i="3"/>
  <c r="AF403" i="3" s="1"/>
  <c r="B406" i="3" l="1"/>
  <c r="X498" i="3"/>
  <c r="Y499" i="3"/>
  <c r="L55" i="8"/>
  <c r="AL402" i="3"/>
  <c r="E401" i="3"/>
  <c r="AA415" i="3"/>
  <c r="AB415" i="3"/>
  <c r="G487" i="2"/>
  <c r="I487" i="2"/>
  <c r="AA487" i="2"/>
  <c r="Y480" i="2"/>
  <c r="K487" i="2"/>
  <c r="O487" i="2"/>
  <c r="H487" i="2"/>
  <c r="Q487" i="2"/>
  <c r="E487" i="2"/>
  <c r="AI487" i="2"/>
  <c r="AE487" i="2"/>
  <c r="M487" i="2"/>
  <c r="L487" i="2"/>
  <c r="P487" i="2"/>
  <c r="C487" i="2"/>
  <c r="W387" i="2"/>
  <c r="AD414" i="3"/>
  <c r="AK413" i="3"/>
  <c r="M413" i="3"/>
  <c r="M55" i="4" s="1"/>
  <c r="AE414" i="3"/>
  <c r="AJ413" i="3"/>
  <c r="AG413" i="3"/>
  <c r="K404" i="3"/>
  <c r="AF404" i="3" s="1"/>
  <c r="K405" i="3" s="1"/>
  <c r="AC400" i="3"/>
  <c r="F416" i="3" l="1"/>
  <c r="Q403" i="3"/>
  <c r="D500" i="3"/>
  <c r="G416" i="3"/>
  <c r="Z401" i="3"/>
  <c r="C499" i="3"/>
  <c r="M55" i="8"/>
  <c r="W406" i="3"/>
  <c r="B54" i="4"/>
  <c r="B388" i="2"/>
  <c r="X487" i="2"/>
  <c r="AG487" i="2"/>
  <c r="N488" i="2"/>
  <c r="AJ487" i="2"/>
  <c r="F488" i="2"/>
  <c r="AH487" i="2"/>
  <c r="AL487" i="2"/>
  <c r="AK487" i="2"/>
  <c r="J488" i="2"/>
  <c r="Z487" i="2"/>
  <c r="AC487" i="2"/>
  <c r="D481" i="2"/>
  <c r="AD487" i="2"/>
  <c r="AF487" i="2"/>
  <c r="AB487" i="2"/>
  <c r="L414" i="3"/>
  <c r="AH413" i="3"/>
  <c r="J415" i="3"/>
  <c r="I415" i="3"/>
  <c r="O414" i="3"/>
  <c r="P414" i="3"/>
  <c r="AI405" i="3"/>
  <c r="H401" i="3"/>
  <c r="E402" i="3" l="1"/>
  <c r="B407" i="3"/>
  <c r="X499" i="3"/>
  <c r="AB416" i="3"/>
  <c r="Y500" i="3"/>
  <c r="AL403" i="3"/>
  <c r="AA416" i="3"/>
  <c r="B54" i="8"/>
  <c r="Q488" i="2"/>
  <c r="C488" i="2"/>
  <c r="I488" i="2"/>
  <c r="H488" i="2"/>
  <c r="AE488" i="2"/>
  <c r="P488" i="2"/>
  <c r="AI488" i="2"/>
  <c r="K488" i="2"/>
  <c r="Y481" i="2"/>
  <c r="AA488" i="2"/>
  <c r="L488" i="2"/>
  <c r="G488" i="2"/>
  <c r="E488" i="2"/>
  <c r="M488" i="2"/>
  <c r="O488" i="2"/>
  <c r="W388" i="2"/>
  <c r="N406" i="3"/>
  <c r="N54" i="4" s="1"/>
  <c r="AK414" i="3"/>
  <c r="AJ414" i="3"/>
  <c r="AD415" i="3"/>
  <c r="AG414" i="3"/>
  <c r="AE415" i="3"/>
  <c r="M414" i="3"/>
  <c r="AC401" i="3"/>
  <c r="C500" i="3" l="1"/>
  <c r="W407" i="3"/>
  <c r="Z402" i="3"/>
  <c r="D501" i="3"/>
  <c r="N54" i="8"/>
  <c r="F417" i="3"/>
  <c r="Q404" i="3"/>
  <c r="G417" i="3"/>
  <c r="D482" i="2"/>
  <c r="N489" i="2"/>
  <c r="J489" i="2"/>
  <c r="AD488" i="2"/>
  <c r="AJ488" i="2"/>
  <c r="AH488" i="2"/>
  <c r="AB488" i="2"/>
  <c r="X488" i="2"/>
  <c r="Z488" i="2"/>
  <c r="F489" i="2"/>
  <c r="AF488" i="2"/>
  <c r="B389" i="2"/>
  <c r="AG488" i="2"/>
  <c r="AK488" i="2"/>
  <c r="AC488" i="2"/>
  <c r="AL488" i="2"/>
  <c r="I416" i="3"/>
  <c r="P415" i="3"/>
  <c r="J416" i="3"/>
  <c r="L415" i="3"/>
  <c r="O415" i="3"/>
  <c r="AH414" i="3"/>
  <c r="H402" i="3"/>
  <c r="Y501" i="3" l="1"/>
  <c r="AL404" i="3"/>
  <c r="B408" i="3"/>
  <c r="X500" i="3"/>
  <c r="AB417" i="3"/>
  <c r="AA417" i="3"/>
  <c r="E403" i="3"/>
  <c r="K489" i="2"/>
  <c r="AA489" i="2"/>
  <c r="Y482" i="2"/>
  <c r="H489" i="2"/>
  <c r="L489" i="2"/>
  <c r="C489" i="2"/>
  <c r="G489" i="2"/>
  <c r="O489" i="2"/>
  <c r="AE489" i="2"/>
  <c r="Q489" i="2"/>
  <c r="AI489" i="2"/>
  <c r="P489" i="2"/>
  <c r="W389" i="2"/>
  <c r="E489" i="2"/>
  <c r="M489" i="2"/>
  <c r="I489" i="2"/>
  <c r="AD416" i="3"/>
  <c r="AG415" i="3"/>
  <c r="AK415" i="3"/>
  <c r="M415" i="3"/>
  <c r="AE416" i="3"/>
  <c r="AJ415" i="3"/>
  <c r="AC402" i="3"/>
  <c r="G418" i="3" l="1"/>
  <c r="C501" i="3"/>
  <c r="W408" i="3"/>
  <c r="D502" i="3"/>
  <c r="Y502" i="3" s="1"/>
  <c r="D503" i="3" s="1"/>
  <c r="Z403" i="3"/>
  <c r="F418" i="3"/>
  <c r="Q405" i="3"/>
  <c r="AL405" i="3" s="1"/>
  <c r="Q406" i="3" s="1"/>
  <c r="AH489" i="2"/>
  <c r="N490" i="2"/>
  <c r="AL489" i="2"/>
  <c r="AJ489" i="2"/>
  <c r="X489" i="2"/>
  <c r="AD489" i="2"/>
  <c r="Z489" i="2"/>
  <c r="AG489" i="2"/>
  <c r="F490" i="2"/>
  <c r="J490" i="2"/>
  <c r="AC489" i="2"/>
  <c r="B390" i="2"/>
  <c r="AK489" i="2"/>
  <c r="AB489" i="2"/>
  <c r="D483" i="2"/>
  <c r="AF489" i="2"/>
  <c r="AH415" i="3"/>
  <c r="I417" i="3"/>
  <c r="O416" i="3"/>
  <c r="J417" i="3"/>
  <c r="P416" i="3"/>
  <c r="L416" i="3"/>
  <c r="H403" i="3"/>
  <c r="AL406" i="3" l="1"/>
  <c r="Q54" i="4"/>
  <c r="Q54" i="8" s="1"/>
  <c r="AA418" i="3"/>
  <c r="E404" i="3"/>
  <c r="B409" i="3"/>
  <c r="AB418" i="3"/>
  <c r="Y503" i="3"/>
  <c r="X501" i="3"/>
  <c r="Q407" i="3"/>
  <c r="Y483" i="2"/>
  <c r="G490" i="2"/>
  <c r="M490" i="2"/>
  <c r="K490" i="2"/>
  <c r="W390" i="2"/>
  <c r="AE490" i="2"/>
  <c r="E490" i="2"/>
  <c r="C490" i="2"/>
  <c r="Q490" i="2"/>
  <c r="AA490" i="2"/>
  <c r="P490" i="2"/>
  <c r="H490" i="2"/>
  <c r="L490" i="2"/>
  <c r="I490" i="2"/>
  <c r="O490" i="2"/>
  <c r="AI490" i="2"/>
  <c r="AK416" i="3"/>
  <c r="AJ416" i="3"/>
  <c r="AE417" i="3"/>
  <c r="M416" i="3"/>
  <c r="AG416" i="3"/>
  <c r="AD417" i="3"/>
  <c r="AC403" i="3"/>
  <c r="C502" i="3" l="1"/>
  <c r="X502" i="3" s="1"/>
  <c r="C503" i="3" s="1"/>
  <c r="D504" i="3"/>
  <c r="G419" i="3"/>
  <c r="F419" i="3"/>
  <c r="W409" i="3"/>
  <c r="Z404" i="3"/>
  <c r="AG490" i="2"/>
  <c r="F491" i="2"/>
  <c r="AL490" i="2"/>
  <c r="Z490" i="2"/>
  <c r="AF490" i="2"/>
  <c r="D484" i="2"/>
  <c r="AC490" i="2"/>
  <c r="X490" i="2"/>
  <c r="AH490" i="2"/>
  <c r="AB490" i="2"/>
  <c r="AJ490" i="2"/>
  <c r="AK490" i="2"/>
  <c r="B391" i="2"/>
  <c r="N491" i="2"/>
  <c r="AD490" i="2"/>
  <c r="J491" i="2"/>
  <c r="AH416" i="3"/>
  <c r="J418" i="3"/>
  <c r="L417" i="3"/>
  <c r="O417" i="3"/>
  <c r="P417" i="3"/>
  <c r="I418" i="3"/>
  <c r="H404" i="3"/>
  <c r="E405" i="3" l="1"/>
  <c r="AB419" i="3"/>
  <c r="Y504" i="3"/>
  <c r="AA419" i="3"/>
  <c r="X503" i="3"/>
  <c r="B410" i="3"/>
  <c r="I491" i="2"/>
  <c r="W391" i="2"/>
  <c r="M491" i="2"/>
  <c r="H491" i="2"/>
  <c r="P491" i="2"/>
  <c r="E491" i="2"/>
  <c r="AA491" i="2"/>
  <c r="AI491" i="2"/>
  <c r="G491" i="2"/>
  <c r="C491" i="2"/>
  <c r="Y484" i="2"/>
  <c r="L491" i="2"/>
  <c r="AE491" i="2"/>
  <c r="O491" i="2"/>
  <c r="K491" i="2"/>
  <c r="Q491" i="2"/>
  <c r="AD418" i="3"/>
  <c r="AK417" i="3"/>
  <c r="AJ417" i="3"/>
  <c r="AG417" i="3"/>
  <c r="M417" i="3"/>
  <c r="AE418" i="3"/>
  <c r="AC404" i="3"/>
  <c r="H405" i="3" l="1"/>
  <c r="AC405" i="3" s="1"/>
  <c r="H406" i="3" s="1"/>
  <c r="C504" i="3"/>
  <c r="G420" i="3"/>
  <c r="W410" i="3"/>
  <c r="F420" i="3"/>
  <c r="D505" i="3"/>
  <c r="Z405" i="3"/>
  <c r="AL491" i="2"/>
  <c r="AB491" i="2"/>
  <c r="F492" i="2"/>
  <c r="AK491" i="2"/>
  <c r="B392" i="2"/>
  <c r="D485" i="2"/>
  <c r="AF491" i="2"/>
  <c r="J492" i="2"/>
  <c r="N492" i="2"/>
  <c r="AC491" i="2"/>
  <c r="AJ491" i="2"/>
  <c r="AG491" i="2"/>
  <c r="X491" i="2"/>
  <c r="Z491" i="2"/>
  <c r="AH491" i="2"/>
  <c r="AD491" i="2"/>
  <c r="J419" i="3"/>
  <c r="O418" i="3"/>
  <c r="L418" i="3"/>
  <c r="P418" i="3"/>
  <c r="I419" i="3"/>
  <c r="AH417" i="3"/>
  <c r="AF405" i="3"/>
  <c r="AD419" i="3" l="1"/>
  <c r="AE419" i="3"/>
  <c r="E406" i="3"/>
  <c r="AA420" i="3"/>
  <c r="F56" i="4"/>
  <c r="X504" i="3"/>
  <c r="Y505" i="3"/>
  <c r="B411" i="3"/>
  <c r="AB420" i="3"/>
  <c r="G56" i="4"/>
  <c r="AC406" i="3"/>
  <c r="H54" i="4"/>
  <c r="C492" i="2"/>
  <c r="O492" i="2"/>
  <c r="AI492" i="2"/>
  <c r="K492" i="2"/>
  <c r="G492" i="2"/>
  <c r="I492" i="2"/>
  <c r="E492" i="2"/>
  <c r="AE492" i="2"/>
  <c r="P492" i="2"/>
  <c r="L492" i="2"/>
  <c r="H492" i="2"/>
  <c r="W392" i="2"/>
  <c r="B52" i="5"/>
  <c r="Q492" i="2"/>
  <c r="M492" i="2"/>
  <c r="Y485" i="2"/>
  <c r="AA492" i="2"/>
  <c r="K406" i="3"/>
  <c r="K54" i="4" s="1"/>
  <c r="I420" i="3"/>
  <c r="AJ418" i="3"/>
  <c r="M418" i="3"/>
  <c r="AK418" i="3"/>
  <c r="AG418" i="3"/>
  <c r="J420" i="3"/>
  <c r="AI406" i="3"/>
  <c r="AD420" i="3" l="1"/>
  <c r="I56" i="4"/>
  <c r="H407" i="3"/>
  <c r="K54" i="8"/>
  <c r="G56" i="8"/>
  <c r="F56" i="8"/>
  <c r="G421" i="3"/>
  <c r="D506" i="3"/>
  <c r="F421" i="3"/>
  <c r="AE420" i="3"/>
  <c r="J56" i="4"/>
  <c r="H54" i="8"/>
  <c r="W411" i="3"/>
  <c r="C505" i="3"/>
  <c r="Z406" i="3"/>
  <c r="E54" i="4"/>
  <c r="AL492" i="2"/>
  <c r="F493" i="2"/>
  <c r="AD492" i="2"/>
  <c r="AB492" i="2"/>
  <c r="AJ492" i="2"/>
  <c r="B52" i="7"/>
  <c r="AC492" i="2"/>
  <c r="AG492" i="2"/>
  <c r="AK492" i="2"/>
  <c r="Z492" i="2"/>
  <c r="AF492" i="2"/>
  <c r="D486" i="2"/>
  <c r="AH492" i="2"/>
  <c r="B393" i="2"/>
  <c r="J493" i="2"/>
  <c r="N493" i="2"/>
  <c r="X492" i="2"/>
  <c r="J421" i="3"/>
  <c r="AH418" i="3"/>
  <c r="AF406" i="3"/>
  <c r="L419" i="3"/>
  <c r="N407" i="3"/>
  <c r="O419" i="3"/>
  <c r="P419" i="3"/>
  <c r="I421" i="3"/>
  <c r="AL407" i="3"/>
  <c r="AD421" i="3" l="1"/>
  <c r="E54" i="8"/>
  <c r="AA421" i="3"/>
  <c r="AK419" i="3"/>
  <c r="AE421" i="3"/>
  <c r="B412" i="3"/>
  <c r="J56" i="8"/>
  <c r="AB421" i="3"/>
  <c r="AC407" i="3"/>
  <c r="I56" i="8"/>
  <c r="E407" i="3"/>
  <c r="X505" i="3"/>
  <c r="AG419" i="3"/>
  <c r="AJ419" i="3"/>
  <c r="Y506" i="3"/>
  <c r="AE493" i="2"/>
  <c r="Y486" i="2"/>
  <c r="E493" i="2"/>
  <c r="L493" i="2"/>
  <c r="G493" i="2"/>
  <c r="AA493" i="2"/>
  <c r="C493" i="2"/>
  <c r="W393" i="2"/>
  <c r="Q493" i="2"/>
  <c r="M493" i="2"/>
  <c r="K493" i="2"/>
  <c r="P493" i="2"/>
  <c r="H493" i="2"/>
  <c r="O493" i="2"/>
  <c r="I493" i="2"/>
  <c r="AI493" i="2"/>
  <c r="P420" i="3"/>
  <c r="O420" i="3"/>
  <c r="L420" i="3"/>
  <c r="K407" i="3"/>
  <c r="Q408" i="3"/>
  <c r="I422" i="3"/>
  <c r="AI407" i="3"/>
  <c r="M419" i="3"/>
  <c r="J422" i="3"/>
  <c r="AK420" i="3" l="1"/>
  <c r="P56" i="4"/>
  <c r="P56" i="8" s="1"/>
  <c r="D507" i="3"/>
  <c r="Z407" i="3"/>
  <c r="G422" i="3"/>
  <c r="W412" i="3"/>
  <c r="AG420" i="3"/>
  <c r="L56" i="4"/>
  <c r="AH419" i="3"/>
  <c r="AJ420" i="3"/>
  <c r="O56" i="4"/>
  <c r="O56" i="8" s="1"/>
  <c r="C506" i="3"/>
  <c r="H408" i="3"/>
  <c r="F422" i="3"/>
  <c r="AD493" i="2"/>
  <c r="AC493" i="2"/>
  <c r="X493" i="2"/>
  <c r="AB493" i="2"/>
  <c r="D487" i="2"/>
  <c r="AH493" i="2"/>
  <c r="F494" i="2"/>
  <c r="AG493" i="2"/>
  <c r="AJ493" i="2"/>
  <c r="AK493" i="2"/>
  <c r="AL493" i="2"/>
  <c r="B394" i="2"/>
  <c r="J494" i="2"/>
  <c r="N494" i="2"/>
  <c r="AF493" i="2"/>
  <c r="Z493" i="2"/>
  <c r="AD422" i="3"/>
  <c r="M420" i="3"/>
  <c r="AF407" i="3"/>
  <c r="AL408" i="3"/>
  <c r="L421" i="3"/>
  <c r="AE422" i="3"/>
  <c r="N408" i="3"/>
  <c r="AA422" i="3" l="1"/>
  <c r="O421" i="3"/>
  <c r="L56" i="8"/>
  <c r="E408" i="3"/>
  <c r="AC408" i="3"/>
  <c r="X506" i="3"/>
  <c r="AB422" i="3"/>
  <c r="Y507" i="3"/>
  <c r="AG421" i="3"/>
  <c r="AH420" i="3"/>
  <c r="M56" i="4"/>
  <c r="B413" i="3"/>
  <c r="P421" i="3"/>
  <c r="Q494" i="2"/>
  <c r="O494" i="2"/>
  <c r="G494" i="2"/>
  <c r="H494" i="2"/>
  <c r="AE494" i="2"/>
  <c r="AA494" i="2"/>
  <c r="K494" i="2"/>
  <c r="P494" i="2"/>
  <c r="M494" i="2"/>
  <c r="C494" i="2"/>
  <c r="I494" i="2"/>
  <c r="E494" i="2"/>
  <c r="AI494" i="2"/>
  <c r="W394" i="2"/>
  <c r="L494" i="2"/>
  <c r="Y487" i="2"/>
  <c r="AI408" i="3"/>
  <c r="J423" i="3"/>
  <c r="L422" i="3"/>
  <c r="AG422" i="3" s="1"/>
  <c r="Q409" i="3"/>
  <c r="K408" i="3"/>
  <c r="I423" i="3"/>
  <c r="M421" i="3"/>
  <c r="AK421" i="3" l="1"/>
  <c r="C507" i="3"/>
  <c r="W413" i="3"/>
  <c r="B55" i="4"/>
  <c r="AH421" i="3"/>
  <c r="Z408" i="3"/>
  <c r="F423" i="3"/>
  <c r="M56" i="8"/>
  <c r="D508" i="3"/>
  <c r="Y508" i="3" s="1"/>
  <c r="G423" i="3"/>
  <c r="H409" i="3"/>
  <c r="AJ421" i="3"/>
  <c r="AD494" i="2"/>
  <c r="AC494" i="2"/>
  <c r="B395" i="2"/>
  <c r="F495" i="2"/>
  <c r="X494" i="2"/>
  <c r="AK494" i="2"/>
  <c r="AF494" i="2"/>
  <c r="AJ494" i="2"/>
  <c r="D488" i="2"/>
  <c r="AG494" i="2"/>
  <c r="N495" i="2"/>
  <c r="Z494" i="2"/>
  <c r="AH494" i="2"/>
  <c r="J495" i="2"/>
  <c r="AB494" i="2"/>
  <c r="AL494" i="2"/>
  <c r="AD423" i="3"/>
  <c r="AF408" i="3"/>
  <c r="AL409" i="3"/>
  <c r="N409" i="3"/>
  <c r="M422" i="3"/>
  <c r="AH422" i="3" s="1"/>
  <c r="L423" i="3"/>
  <c r="AG423" i="3" s="1"/>
  <c r="AE423" i="3"/>
  <c r="AC409" i="3" l="1"/>
  <c r="AA423" i="3"/>
  <c r="E409" i="3"/>
  <c r="D509" i="3"/>
  <c r="Y509" i="3" s="1"/>
  <c r="B414" i="3"/>
  <c r="O422" i="3"/>
  <c r="AB423" i="3"/>
  <c r="P422" i="3"/>
  <c r="B55" i="8"/>
  <c r="X507" i="3"/>
  <c r="E495" i="2"/>
  <c r="O495" i="2"/>
  <c r="H495" i="2"/>
  <c r="Q495" i="2"/>
  <c r="L495" i="2"/>
  <c r="P495" i="2"/>
  <c r="W395" i="2"/>
  <c r="M495" i="2"/>
  <c r="AA495" i="2"/>
  <c r="I495" i="2"/>
  <c r="G495" i="2"/>
  <c r="AE495" i="2"/>
  <c r="AI495" i="2"/>
  <c r="Y488" i="2"/>
  <c r="K495" i="2"/>
  <c r="C495" i="2"/>
  <c r="AI409" i="3"/>
  <c r="K409" i="3"/>
  <c r="Q410" i="3"/>
  <c r="L424" i="3"/>
  <c r="AG424" i="3" s="1"/>
  <c r="J424" i="3"/>
  <c r="M423" i="3"/>
  <c r="AH423" i="3" s="1"/>
  <c r="I424" i="3"/>
  <c r="H410" i="3" l="1"/>
  <c r="AK422" i="3"/>
  <c r="G424" i="3"/>
  <c r="W414" i="3"/>
  <c r="F424" i="3"/>
  <c r="C508" i="3"/>
  <c r="AJ422" i="3"/>
  <c r="D510" i="3"/>
  <c r="Z409" i="3"/>
  <c r="N496" i="2"/>
  <c r="F496" i="2"/>
  <c r="Z495" i="2"/>
  <c r="AF495" i="2"/>
  <c r="AB495" i="2"/>
  <c r="AD495" i="2"/>
  <c r="AK495" i="2"/>
  <c r="AJ495" i="2"/>
  <c r="J496" i="2"/>
  <c r="AH495" i="2"/>
  <c r="AG495" i="2"/>
  <c r="AL495" i="2"/>
  <c r="D489" i="2"/>
  <c r="X495" i="2"/>
  <c r="B396" i="2"/>
  <c r="AC495" i="2"/>
  <c r="M424" i="3"/>
  <c r="AH424" i="3" s="1"/>
  <c r="N410" i="3"/>
  <c r="AE424" i="3"/>
  <c r="L425" i="3"/>
  <c r="AG425" i="3" s="1"/>
  <c r="L426" i="3" s="1"/>
  <c r="AL410" i="3"/>
  <c r="AD424" i="3"/>
  <c r="AF409" i="3"/>
  <c r="E410" i="3" l="1"/>
  <c r="AC410" i="3"/>
  <c r="O423" i="3"/>
  <c r="X508" i="3"/>
  <c r="Y510" i="3"/>
  <c r="B415" i="3"/>
  <c r="AB424" i="3"/>
  <c r="AA424" i="3"/>
  <c r="P423" i="3"/>
  <c r="W396" i="2"/>
  <c r="L496" i="2"/>
  <c r="P496" i="2"/>
  <c r="K496" i="2"/>
  <c r="Y489" i="2"/>
  <c r="AE496" i="2"/>
  <c r="G496" i="2"/>
  <c r="AA496" i="2"/>
  <c r="Q496" i="2"/>
  <c r="M496" i="2"/>
  <c r="O496" i="2"/>
  <c r="E496" i="2"/>
  <c r="AI496" i="2"/>
  <c r="H496" i="2"/>
  <c r="C496" i="2"/>
  <c r="I496" i="2"/>
  <c r="J425" i="3"/>
  <c r="K410" i="3"/>
  <c r="Q411" i="3"/>
  <c r="AI410" i="3"/>
  <c r="M425" i="3"/>
  <c r="AH425" i="3" s="1"/>
  <c r="M426" i="3" s="1"/>
  <c r="I425" i="3"/>
  <c r="G425" i="3" l="1"/>
  <c r="C509" i="3"/>
  <c r="X509" i="3" s="1"/>
  <c r="C510" i="3" s="1"/>
  <c r="H411" i="3"/>
  <c r="AK423" i="3"/>
  <c r="P424" i="3" s="1"/>
  <c r="AK424" i="3" s="1"/>
  <c r="P425" i="3" s="1"/>
  <c r="AK425" i="3" s="1"/>
  <c r="P426" i="3" s="1"/>
  <c r="F425" i="3"/>
  <c r="W415" i="3"/>
  <c r="D511" i="3"/>
  <c r="AJ423" i="3"/>
  <c r="Z410" i="3"/>
  <c r="AD496" i="2"/>
  <c r="X496" i="2"/>
  <c r="AL496" i="2"/>
  <c r="AG496" i="2"/>
  <c r="F497" i="2"/>
  <c r="AB496" i="2"/>
  <c r="J497" i="2"/>
  <c r="AC496" i="2"/>
  <c r="AH496" i="2"/>
  <c r="AF496" i="2"/>
  <c r="B397" i="2"/>
  <c r="N497" i="2"/>
  <c r="Z496" i="2"/>
  <c r="AJ496" i="2"/>
  <c r="D490" i="2"/>
  <c r="AK496" i="2"/>
  <c r="AE425" i="3"/>
  <c r="AL411" i="3"/>
  <c r="N411" i="3"/>
  <c r="AD425" i="3"/>
  <c r="AK426" i="3"/>
  <c r="AF410" i="3"/>
  <c r="J426" i="3" l="1"/>
  <c r="Y511" i="3"/>
  <c r="B416" i="3"/>
  <c r="AC411" i="3"/>
  <c r="E411" i="3"/>
  <c r="X510" i="3"/>
  <c r="AA425" i="3"/>
  <c r="AB425" i="3"/>
  <c r="I426" i="3"/>
  <c r="O424" i="3"/>
  <c r="Y490" i="2"/>
  <c r="E497" i="2"/>
  <c r="K497" i="2"/>
  <c r="M497" i="2"/>
  <c r="L497" i="2"/>
  <c r="C497" i="2"/>
  <c r="G497" i="2"/>
  <c r="O497" i="2"/>
  <c r="AI497" i="2"/>
  <c r="H497" i="2"/>
  <c r="Q497" i="2"/>
  <c r="I497" i="2"/>
  <c r="P497" i="2"/>
  <c r="W397" i="2"/>
  <c r="AE497" i="2"/>
  <c r="AA497" i="2"/>
  <c r="P427" i="3"/>
  <c r="P57" i="4" s="1"/>
  <c r="P57" i="8" s="1"/>
  <c r="K411" i="3"/>
  <c r="Q412" i="3"/>
  <c r="AG426" i="3"/>
  <c r="AI411" i="3"/>
  <c r="AH426" i="3"/>
  <c r="AD426" i="3" l="1"/>
  <c r="Z411" i="3"/>
  <c r="D512" i="3"/>
  <c r="F426" i="3"/>
  <c r="H412" i="3"/>
  <c r="AC412" i="3" s="1"/>
  <c r="H413" i="3" s="1"/>
  <c r="AE426" i="3"/>
  <c r="AJ424" i="3"/>
  <c r="G426" i="3"/>
  <c r="C511" i="3"/>
  <c r="W416" i="3"/>
  <c r="AK497" i="2"/>
  <c r="AD497" i="2"/>
  <c r="AG497" i="2"/>
  <c r="J498" i="2"/>
  <c r="AC497" i="2"/>
  <c r="N498" i="2"/>
  <c r="AJ497" i="2"/>
  <c r="AH497" i="2"/>
  <c r="Z497" i="2"/>
  <c r="AL497" i="2"/>
  <c r="AB497" i="2"/>
  <c r="D491" i="2"/>
  <c r="B398" i="2"/>
  <c r="F498" i="2"/>
  <c r="X497" i="2"/>
  <c r="AF497" i="2"/>
  <c r="L427" i="3"/>
  <c r="L57" i="4" s="1"/>
  <c r="L57" i="8" s="1"/>
  <c r="M427" i="3"/>
  <c r="M57" i="4" s="1"/>
  <c r="M57" i="8" s="1"/>
  <c r="AL412" i="3"/>
  <c r="AK427" i="3"/>
  <c r="N412" i="3"/>
  <c r="AF411" i="3"/>
  <c r="AC413" i="3" l="1"/>
  <c r="H55" i="4"/>
  <c r="AB426" i="3"/>
  <c r="O425" i="3"/>
  <c r="B417" i="3"/>
  <c r="J427" i="3"/>
  <c r="AA426" i="3"/>
  <c r="Y512" i="3"/>
  <c r="E412" i="3"/>
  <c r="I427" i="3"/>
  <c r="X511" i="3"/>
  <c r="H414" i="3"/>
  <c r="G498" i="2"/>
  <c r="Y491" i="2"/>
  <c r="Q498" i="2"/>
  <c r="I498" i="2"/>
  <c r="M498" i="2"/>
  <c r="AI498" i="2"/>
  <c r="AE498" i="2"/>
  <c r="C498" i="2"/>
  <c r="W398" i="2"/>
  <c r="H498" i="2"/>
  <c r="L498" i="2"/>
  <c r="P498" i="2"/>
  <c r="K498" i="2"/>
  <c r="AA498" i="2"/>
  <c r="E498" i="2"/>
  <c r="O498" i="2"/>
  <c r="AG427" i="3"/>
  <c r="P428" i="3"/>
  <c r="AH427" i="3"/>
  <c r="K412" i="3"/>
  <c r="Q413" i="3"/>
  <c r="Q55" i="4" s="1"/>
  <c r="Q55" i="8" s="1"/>
  <c r="AI412" i="3"/>
  <c r="H55" i="8" l="1"/>
  <c r="AC414" i="3"/>
  <c r="W417" i="3"/>
  <c r="C512" i="3"/>
  <c r="Z412" i="3"/>
  <c r="AE427" i="3"/>
  <c r="J57" i="4"/>
  <c r="J57" i="8" s="1"/>
  <c r="D513" i="3"/>
  <c r="Y513" i="3" s="1"/>
  <c r="D514" i="3" s="1"/>
  <c r="AJ425" i="3"/>
  <c r="AD427" i="3"/>
  <c r="I57" i="4"/>
  <c r="I57" i="8" s="1"/>
  <c r="F427" i="3"/>
  <c r="G427" i="3"/>
  <c r="Z498" i="2"/>
  <c r="AK498" i="2"/>
  <c r="X498" i="2"/>
  <c r="D492" i="2"/>
  <c r="F499" i="2"/>
  <c r="AG498" i="2"/>
  <c r="B399" i="2"/>
  <c r="J499" i="2"/>
  <c r="AC498" i="2"/>
  <c r="AD498" i="2"/>
  <c r="AJ498" i="2"/>
  <c r="AF498" i="2"/>
  <c r="N499" i="2"/>
  <c r="AH498" i="2"/>
  <c r="AL498" i="2"/>
  <c r="AB498" i="2"/>
  <c r="M428" i="3"/>
  <c r="L428" i="3"/>
  <c r="AK428" i="3"/>
  <c r="N413" i="3"/>
  <c r="N55" i="4" s="1"/>
  <c r="AF412" i="3"/>
  <c r="AL413" i="3"/>
  <c r="N55" i="8" l="1"/>
  <c r="I428" i="3"/>
  <c r="B418" i="3"/>
  <c r="O426" i="3"/>
  <c r="E413" i="3"/>
  <c r="AB427" i="3"/>
  <c r="G57" i="4"/>
  <c r="G57" i="8" s="1"/>
  <c r="J428" i="3"/>
  <c r="X512" i="3"/>
  <c r="H415" i="3"/>
  <c r="AA427" i="3"/>
  <c r="F57" i="4"/>
  <c r="F57" i="8" s="1"/>
  <c r="Y514" i="3"/>
  <c r="G499" i="2"/>
  <c r="M499" i="2"/>
  <c r="K499" i="2"/>
  <c r="I499" i="2"/>
  <c r="H499" i="2"/>
  <c r="W399" i="2"/>
  <c r="B53" i="5"/>
  <c r="AA499" i="2"/>
  <c r="P499" i="2"/>
  <c r="AE499" i="2"/>
  <c r="Y492" i="2"/>
  <c r="Q499" i="2"/>
  <c r="O499" i="2"/>
  <c r="L499" i="2"/>
  <c r="C499" i="2"/>
  <c r="E499" i="2"/>
  <c r="AI499" i="2"/>
  <c r="AG428" i="3"/>
  <c r="P429" i="3"/>
  <c r="AH428" i="3"/>
  <c r="AI413" i="3"/>
  <c r="Q414" i="3"/>
  <c r="K413" i="3"/>
  <c r="K55" i="4" s="1"/>
  <c r="F428" i="3" l="1"/>
  <c r="AC415" i="3"/>
  <c r="G428" i="3"/>
  <c r="D515" i="3"/>
  <c r="AE428" i="3"/>
  <c r="AJ426" i="3"/>
  <c r="W418" i="3"/>
  <c r="AD428" i="3"/>
  <c r="K55" i="8"/>
  <c r="C513" i="3"/>
  <c r="Z413" i="3"/>
  <c r="E55" i="4"/>
  <c r="AG499" i="2"/>
  <c r="AL499" i="2"/>
  <c r="B53" i="7"/>
  <c r="AD499" i="2"/>
  <c r="Z499" i="2"/>
  <c r="D493" i="2"/>
  <c r="AK499" i="2"/>
  <c r="B400" i="2"/>
  <c r="AF499" i="2"/>
  <c r="N500" i="2"/>
  <c r="X499" i="2"/>
  <c r="AJ499" i="2"/>
  <c r="F500" i="2"/>
  <c r="AH499" i="2"/>
  <c r="J500" i="2"/>
  <c r="AC499" i="2"/>
  <c r="AB499" i="2"/>
  <c r="L429" i="3"/>
  <c r="M429" i="3"/>
  <c r="AK429" i="3"/>
  <c r="N414" i="3"/>
  <c r="AF413" i="3"/>
  <c r="AL414" i="3"/>
  <c r="X513" i="3" l="1"/>
  <c r="W324" i="3"/>
  <c r="W325" i="3" s="1"/>
  <c r="Y515" i="3"/>
  <c r="E414" i="3"/>
  <c r="E55" i="8"/>
  <c r="I429" i="3"/>
  <c r="B419" i="3"/>
  <c r="J429" i="3"/>
  <c r="AB428" i="3"/>
  <c r="H416" i="3"/>
  <c r="O427" i="3"/>
  <c r="AA428" i="3"/>
  <c r="AA500" i="2"/>
  <c r="C500" i="2"/>
  <c r="K500" i="2"/>
  <c r="I500" i="2"/>
  <c r="Q500" i="2"/>
  <c r="G500" i="2"/>
  <c r="M500" i="2"/>
  <c r="AI500" i="2"/>
  <c r="Y493" i="2"/>
  <c r="O500" i="2"/>
  <c r="W400" i="2"/>
  <c r="E500" i="2"/>
  <c r="L500" i="2"/>
  <c r="H500" i="2"/>
  <c r="AE500" i="2"/>
  <c r="P500" i="2"/>
  <c r="AG429" i="3"/>
  <c r="P430" i="3"/>
  <c r="AH429" i="3"/>
  <c r="Q415" i="3"/>
  <c r="K414" i="3"/>
  <c r="AI414" i="3"/>
  <c r="AE429" i="3" l="1"/>
  <c r="Z414" i="3"/>
  <c r="AJ427" i="3"/>
  <c r="O57" i="4"/>
  <c r="O57" i="8" s="1"/>
  <c r="AC416" i="3"/>
  <c r="W419" i="3"/>
  <c r="D516" i="3"/>
  <c r="Y516" i="3" s="1"/>
  <c r="D517" i="3"/>
  <c r="AD429" i="3"/>
  <c r="C514" i="3"/>
  <c r="F429" i="3"/>
  <c r="G429" i="3"/>
  <c r="AK500" i="2"/>
  <c r="AJ500" i="2"/>
  <c r="AC500" i="2"/>
  <c r="B401" i="2"/>
  <c r="N501" i="2"/>
  <c r="AH500" i="2"/>
  <c r="AD500" i="2"/>
  <c r="X500" i="2"/>
  <c r="D494" i="2"/>
  <c r="AL500" i="2"/>
  <c r="F501" i="2"/>
  <c r="J501" i="2"/>
  <c r="AG500" i="2"/>
  <c r="Z500" i="2"/>
  <c r="AB500" i="2"/>
  <c r="AF500" i="2"/>
  <c r="AK430" i="3"/>
  <c r="L430" i="3"/>
  <c r="M430" i="3"/>
  <c r="AL415" i="3"/>
  <c r="N415" i="3"/>
  <c r="AF414" i="3"/>
  <c r="X514" i="3" l="1"/>
  <c r="AB429" i="3"/>
  <c r="AA429" i="3"/>
  <c r="J430" i="3"/>
  <c r="Y524" i="3"/>
  <c r="Y517" i="3"/>
  <c r="H417" i="3"/>
  <c r="E415" i="3"/>
  <c r="O428" i="3"/>
  <c r="I430" i="3"/>
  <c r="B420" i="3"/>
  <c r="K501" i="2"/>
  <c r="AE501" i="2"/>
  <c r="Q501" i="2"/>
  <c r="O501" i="2"/>
  <c r="E501" i="2"/>
  <c r="M501" i="2"/>
  <c r="AI501" i="2"/>
  <c r="W401" i="2"/>
  <c r="G501" i="2"/>
  <c r="H501" i="2"/>
  <c r="P501" i="2"/>
  <c r="C501" i="2"/>
  <c r="L501" i="2"/>
  <c r="AA501" i="2"/>
  <c r="Y494" i="2"/>
  <c r="I501" i="2"/>
  <c r="AH430" i="3"/>
  <c r="AG430" i="3"/>
  <c r="P431" i="3"/>
  <c r="AI415" i="3"/>
  <c r="K415" i="3"/>
  <c r="Q416" i="3"/>
  <c r="Z415" i="3" l="1"/>
  <c r="AC417" i="3"/>
  <c r="AJ428" i="3"/>
  <c r="AE430" i="3"/>
  <c r="C515" i="3"/>
  <c r="X515" i="3" s="1"/>
  <c r="C516" i="3" s="1"/>
  <c r="X516" i="3" s="1"/>
  <c r="C517" i="3" s="1"/>
  <c r="F430" i="3"/>
  <c r="AD430" i="3"/>
  <c r="D518" i="3"/>
  <c r="W420" i="3"/>
  <c r="B56" i="4"/>
  <c r="G430" i="3"/>
  <c r="D495" i="2"/>
  <c r="B402" i="2"/>
  <c r="J502" i="2"/>
  <c r="AG501" i="2"/>
  <c r="X501" i="2"/>
  <c r="Z501" i="2"/>
  <c r="F502" i="2"/>
  <c r="AC501" i="2"/>
  <c r="AB501" i="2"/>
  <c r="N502" i="2"/>
  <c r="AH501" i="2"/>
  <c r="AJ501" i="2"/>
  <c r="AF501" i="2"/>
  <c r="AD501" i="2"/>
  <c r="AK501" i="2"/>
  <c r="AL501" i="2"/>
  <c r="AK431" i="3"/>
  <c r="L431" i="3"/>
  <c r="M431" i="3"/>
  <c r="AF415" i="3"/>
  <c r="AL416" i="3"/>
  <c r="N416" i="3"/>
  <c r="X524" i="3" l="1"/>
  <c r="X517" i="3"/>
  <c r="C518" i="3" s="1"/>
  <c r="AB430" i="3"/>
  <c r="B421" i="3"/>
  <c r="Y518" i="3"/>
  <c r="Y525" i="3"/>
  <c r="AA430" i="3"/>
  <c r="O429" i="3"/>
  <c r="B56" i="8"/>
  <c r="I431" i="3"/>
  <c r="E416" i="3"/>
  <c r="J431" i="3"/>
  <c r="H418" i="3"/>
  <c r="H502" i="2"/>
  <c r="E502" i="2"/>
  <c r="AE502" i="2"/>
  <c r="O502" i="2"/>
  <c r="P502" i="2"/>
  <c r="AI502" i="2"/>
  <c r="L502" i="2"/>
  <c r="Q502" i="2"/>
  <c r="K502" i="2"/>
  <c r="M502" i="2"/>
  <c r="G502" i="2"/>
  <c r="AA502" i="2"/>
  <c r="I502" i="2"/>
  <c r="C502" i="2"/>
  <c r="W402" i="2"/>
  <c r="Y495" i="2"/>
  <c r="P432" i="3"/>
  <c r="AH431" i="3"/>
  <c r="AG431" i="3"/>
  <c r="Q417" i="3"/>
  <c r="K416" i="3"/>
  <c r="AI416" i="3"/>
  <c r="D519" i="3" l="1"/>
  <c r="Y519" i="3" s="1"/>
  <c r="D520" i="3" s="1"/>
  <c r="Y520" i="3" s="1"/>
  <c r="D521" i="3" s="1"/>
  <c r="Y521" i="3" s="1"/>
  <c r="D522" i="3"/>
  <c r="Y522" i="3" s="1"/>
  <c r="D523" i="3" s="1"/>
  <c r="Y523" i="3" s="1"/>
  <c r="W421" i="3"/>
  <c r="AC418" i="3"/>
  <c r="AD431" i="3"/>
  <c r="X525" i="3"/>
  <c r="X518" i="3"/>
  <c r="G431" i="3"/>
  <c r="AE431" i="3"/>
  <c r="Z416" i="3"/>
  <c r="C519" i="3"/>
  <c r="X519" i="3" s="1"/>
  <c r="C520" i="3" s="1"/>
  <c r="X520" i="3" s="1"/>
  <c r="AJ429" i="3"/>
  <c r="F431" i="3"/>
  <c r="B403" i="2"/>
  <c r="AL502" i="2"/>
  <c r="N503" i="2"/>
  <c r="AK502" i="2"/>
  <c r="F503" i="2"/>
  <c r="AH502" i="2"/>
  <c r="AG502" i="2"/>
  <c r="AJ502" i="2"/>
  <c r="Z502" i="2"/>
  <c r="D496" i="2"/>
  <c r="J503" i="2"/>
  <c r="AC502" i="2"/>
  <c r="X502" i="2"/>
  <c r="AD502" i="2"/>
  <c r="AB502" i="2"/>
  <c r="AF502" i="2"/>
  <c r="L432" i="3"/>
  <c r="M432" i="3"/>
  <c r="AK432" i="3"/>
  <c r="P433" i="3" s="1"/>
  <c r="N417" i="3"/>
  <c r="AF416" i="3"/>
  <c r="AL417" i="3"/>
  <c r="H419" i="3" l="1"/>
  <c r="J432" i="3"/>
  <c r="AB431" i="3"/>
  <c r="I432" i="3"/>
  <c r="B422" i="3"/>
  <c r="AA431" i="3"/>
  <c r="O430" i="3"/>
  <c r="E417" i="3"/>
  <c r="C521" i="3"/>
  <c r="X521" i="3" s="1"/>
  <c r="C522" i="3" s="1"/>
  <c r="X522" i="3" s="1"/>
  <c r="C523" i="3" s="1"/>
  <c r="X523" i="3" s="1"/>
  <c r="E503" i="2"/>
  <c r="L503" i="2"/>
  <c r="G503" i="2"/>
  <c r="C503" i="2"/>
  <c r="AE503" i="2"/>
  <c r="AA503" i="2"/>
  <c r="AI503" i="2"/>
  <c r="Q503" i="2"/>
  <c r="K503" i="2"/>
  <c r="I503" i="2"/>
  <c r="O503" i="2"/>
  <c r="P503" i="2"/>
  <c r="M503" i="2"/>
  <c r="H503" i="2"/>
  <c r="Y496" i="2"/>
  <c r="W403" i="2"/>
  <c r="AG432" i="3"/>
  <c r="L433" i="3" s="1"/>
  <c r="AH432" i="3"/>
  <c r="M433" i="3" s="1"/>
  <c r="AI417" i="3"/>
  <c r="Q418" i="3"/>
  <c r="K417" i="3"/>
  <c r="AC419" i="3" l="1"/>
  <c r="Z417" i="3"/>
  <c r="W422" i="3"/>
  <c r="AD432" i="3"/>
  <c r="F432" i="3"/>
  <c r="G432" i="3"/>
  <c r="AE432" i="3"/>
  <c r="AJ430" i="3"/>
  <c r="AC503" i="2"/>
  <c r="AF503" i="2"/>
  <c r="F504" i="2"/>
  <c r="J504" i="2"/>
  <c r="AB503" i="2"/>
  <c r="AH503" i="2"/>
  <c r="AD503" i="2"/>
  <c r="AL503" i="2"/>
  <c r="AG503" i="2"/>
  <c r="B404" i="2"/>
  <c r="N504" i="2"/>
  <c r="X503" i="2"/>
  <c r="Z503" i="2"/>
  <c r="D497" i="2"/>
  <c r="AK503" i="2"/>
  <c r="AJ503" i="2"/>
  <c r="AK433" i="3"/>
  <c r="AF417" i="3"/>
  <c r="N418" i="3"/>
  <c r="AL418" i="3"/>
  <c r="AA432" i="3" l="1"/>
  <c r="E418" i="3"/>
  <c r="J433" i="3"/>
  <c r="I433" i="3"/>
  <c r="B423" i="3"/>
  <c r="O431" i="3"/>
  <c r="AB432" i="3"/>
  <c r="H420" i="3"/>
  <c r="O504" i="2"/>
  <c r="C504" i="2"/>
  <c r="I504" i="2"/>
  <c r="G504" i="2"/>
  <c r="AA504" i="2"/>
  <c r="K504" i="2"/>
  <c r="W404" i="2"/>
  <c r="Y497" i="2"/>
  <c r="P504" i="2"/>
  <c r="L504" i="2"/>
  <c r="Q504" i="2"/>
  <c r="M504" i="2"/>
  <c r="AE504" i="2"/>
  <c r="H504" i="2"/>
  <c r="E504" i="2"/>
  <c r="AI504" i="2"/>
  <c r="P434" i="3"/>
  <c r="P58" i="4" s="1"/>
  <c r="P58" i="8" s="1"/>
  <c r="AH433" i="3"/>
  <c r="AG433" i="3"/>
  <c r="AI418" i="3"/>
  <c r="K418" i="3"/>
  <c r="Q419" i="3"/>
  <c r="AE433" i="3" l="1"/>
  <c r="AC420" i="3"/>
  <c r="H56" i="4"/>
  <c r="AJ431" i="3"/>
  <c r="W423" i="3"/>
  <c r="G433" i="3"/>
  <c r="Z418" i="3"/>
  <c r="AL419" i="3"/>
  <c r="AD433" i="3"/>
  <c r="F433" i="3"/>
  <c r="J505" i="2"/>
  <c r="D498" i="2"/>
  <c r="B405" i="2"/>
  <c r="F505" i="2"/>
  <c r="N505" i="2"/>
  <c r="AG504" i="2"/>
  <c r="Z504" i="2"/>
  <c r="AL504" i="2"/>
  <c r="AF504" i="2"/>
  <c r="AD504" i="2"/>
  <c r="X504" i="2"/>
  <c r="AJ504" i="2"/>
  <c r="AC504" i="2"/>
  <c r="AH504" i="2"/>
  <c r="AK504" i="2"/>
  <c r="AB504" i="2"/>
  <c r="M434" i="3"/>
  <c r="M58" i="4" s="1"/>
  <c r="M58" i="8" s="1"/>
  <c r="L434" i="3"/>
  <c r="L58" i="4" s="1"/>
  <c r="L58" i="8" s="1"/>
  <c r="AK434" i="3"/>
  <c r="AF418" i="3"/>
  <c r="N419" i="3"/>
  <c r="I434" i="3" l="1"/>
  <c r="E419" i="3"/>
  <c r="H56" i="8"/>
  <c r="J434" i="3"/>
  <c r="H421" i="3"/>
  <c r="O432" i="3"/>
  <c r="AI419" i="3"/>
  <c r="N420" i="3" s="1"/>
  <c r="AA433" i="3"/>
  <c r="Q420" i="3"/>
  <c r="AB433" i="3"/>
  <c r="B424" i="3"/>
  <c r="M505" i="2"/>
  <c r="W405" i="2"/>
  <c r="P505" i="2"/>
  <c r="H505" i="2"/>
  <c r="C505" i="2"/>
  <c r="E505" i="2"/>
  <c r="Y498" i="2"/>
  <c r="K505" i="2"/>
  <c r="AI505" i="2"/>
  <c r="G505" i="2"/>
  <c r="O505" i="2"/>
  <c r="I505" i="2"/>
  <c r="Q505" i="2"/>
  <c r="L505" i="2"/>
  <c r="AA505" i="2"/>
  <c r="AE505" i="2"/>
  <c r="P435" i="3"/>
  <c r="AH434" i="3"/>
  <c r="AG434" i="3"/>
  <c r="K419" i="3"/>
  <c r="AI420" i="3" l="1"/>
  <c r="N56" i="4"/>
  <c r="F434" i="3"/>
  <c r="AE434" i="3"/>
  <c r="J58" i="4"/>
  <c r="J58" i="8" s="1"/>
  <c r="Z419" i="3"/>
  <c r="AD434" i="3"/>
  <c r="I58" i="4"/>
  <c r="I58" i="8" s="1"/>
  <c r="G434" i="3"/>
  <c r="AL420" i="3"/>
  <c r="Q56" i="4"/>
  <c r="Q56" i="8" s="1"/>
  <c r="W424" i="3"/>
  <c r="AJ432" i="3"/>
  <c r="AC421" i="3"/>
  <c r="F506" i="2"/>
  <c r="AJ505" i="2"/>
  <c r="AB505" i="2"/>
  <c r="AG505" i="2"/>
  <c r="Z505" i="2"/>
  <c r="X505" i="2"/>
  <c r="AL505" i="2"/>
  <c r="AF505" i="2"/>
  <c r="AC505" i="2"/>
  <c r="AK505" i="2"/>
  <c r="B406" i="2"/>
  <c r="AH505" i="2"/>
  <c r="J506" i="2"/>
  <c r="AD505" i="2"/>
  <c r="N506" i="2"/>
  <c r="D499" i="2"/>
  <c r="M435" i="3"/>
  <c r="L435" i="3"/>
  <c r="AK435" i="3"/>
  <c r="N421" i="3"/>
  <c r="AF419" i="3"/>
  <c r="AA434" i="3" l="1"/>
  <c r="F58" i="4"/>
  <c r="F58" i="8" s="1"/>
  <c r="O433" i="3"/>
  <c r="J435" i="3"/>
  <c r="I435" i="3"/>
  <c r="AI421" i="3"/>
  <c r="Q421" i="3"/>
  <c r="AB434" i="3"/>
  <c r="G58" i="4"/>
  <c r="G58" i="8" s="1"/>
  <c r="E420" i="3"/>
  <c r="N56" i="8"/>
  <c r="H422" i="3"/>
  <c r="B425" i="3"/>
  <c r="W406" i="2"/>
  <c r="B54" i="5"/>
  <c r="AA506" i="2"/>
  <c r="Y499" i="2"/>
  <c r="AE506" i="2"/>
  <c r="P506" i="2"/>
  <c r="K506" i="2"/>
  <c r="C506" i="2"/>
  <c r="L506" i="2"/>
  <c r="O506" i="2"/>
  <c r="AI506" i="2"/>
  <c r="M506" i="2"/>
  <c r="I506" i="2"/>
  <c r="H506" i="2"/>
  <c r="Q506" i="2"/>
  <c r="E506" i="2"/>
  <c r="G506" i="2"/>
  <c r="P436" i="3"/>
  <c r="AG435" i="3"/>
  <c r="AH435" i="3"/>
  <c r="N422" i="3"/>
  <c r="AI422" i="3" s="1"/>
  <c r="K420" i="3"/>
  <c r="K56" i="4" s="1"/>
  <c r="K56" i="8" l="1"/>
  <c r="W425" i="3"/>
  <c r="AL421" i="3"/>
  <c r="AD435" i="3"/>
  <c r="F435" i="3"/>
  <c r="Z420" i="3"/>
  <c r="E56" i="4"/>
  <c r="AC422" i="3"/>
  <c r="G435" i="3"/>
  <c r="AE435" i="3"/>
  <c r="AJ433" i="3"/>
  <c r="AB506" i="2"/>
  <c r="Z506" i="2"/>
  <c r="AC506" i="2"/>
  <c r="N507" i="2"/>
  <c r="AF506" i="2"/>
  <c r="D500" i="2"/>
  <c r="B54" i="7"/>
  <c r="AD506" i="2"/>
  <c r="AH506" i="2"/>
  <c r="AG506" i="2"/>
  <c r="AK506" i="2"/>
  <c r="B407" i="2"/>
  <c r="AL506" i="2"/>
  <c r="X506" i="2"/>
  <c r="J507" i="2"/>
  <c r="F507" i="2"/>
  <c r="AJ506" i="2"/>
  <c r="L436" i="3"/>
  <c r="M436" i="3"/>
  <c r="AK436" i="3"/>
  <c r="N423" i="3"/>
  <c r="AI423" i="3" s="1"/>
  <c r="AF420" i="3"/>
  <c r="AA435" i="3" l="1"/>
  <c r="J436" i="3"/>
  <c r="AB435" i="3"/>
  <c r="I436" i="3"/>
  <c r="Q422" i="3"/>
  <c r="E421" i="3"/>
  <c r="E56" i="8"/>
  <c r="H423" i="3"/>
  <c r="B426" i="3"/>
  <c r="O434" i="3"/>
  <c r="Q507" i="2"/>
  <c r="E507" i="2"/>
  <c r="P507" i="2"/>
  <c r="AE507" i="2"/>
  <c r="AI507" i="2"/>
  <c r="AA507" i="2"/>
  <c r="M507" i="2"/>
  <c r="L507" i="2"/>
  <c r="I507" i="2"/>
  <c r="Y500" i="2"/>
  <c r="H507" i="2"/>
  <c r="G507" i="2"/>
  <c r="O507" i="2"/>
  <c r="C507" i="2"/>
  <c r="W407" i="2"/>
  <c r="K507" i="2"/>
  <c r="P437" i="3"/>
  <c r="AG436" i="3"/>
  <c r="AH436" i="3"/>
  <c r="N424" i="3"/>
  <c r="AI424" i="3" s="1"/>
  <c r="K421" i="3"/>
  <c r="AL422" i="3" l="1"/>
  <c r="AC423" i="3"/>
  <c r="G436" i="3"/>
  <c r="AE436" i="3"/>
  <c r="F436" i="3"/>
  <c r="AJ434" i="3"/>
  <c r="O58" i="4"/>
  <c r="O58" i="8" s="1"/>
  <c r="AD436" i="3"/>
  <c r="W426" i="3"/>
  <c r="Z421" i="3"/>
  <c r="X507" i="2"/>
  <c r="D501" i="2"/>
  <c r="AH507" i="2"/>
  <c r="N508" i="2"/>
  <c r="J508" i="2"/>
  <c r="Z507" i="2"/>
  <c r="AJ507" i="2"/>
  <c r="AD507" i="2"/>
  <c r="F508" i="2"/>
  <c r="B408" i="2"/>
  <c r="AF507" i="2"/>
  <c r="AB507" i="2"/>
  <c r="AG507" i="2"/>
  <c r="AC507" i="2"/>
  <c r="AK507" i="2"/>
  <c r="AL507" i="2"/>
  <c r="L437" i="3"/>
  <c r="M437" i="3"/>
  <c r="AK437" i="3"/>
  <c r="N425" i="3"/>
  <c r="AI425" i="3" s="1"/>
  <c r="N426" i="3" s="1"/>
  <c r="AF421" i="3"/>
  <c r="O435" i="3" l="1"/>
  <c r="AB436" i="3"/>
  <c r="E422" i="3"/>
  <c r="J437" i="3"/>
  <c r="B427" i="3"/>
  <c r="I437" i="3"/>
  <c r="Q423" i="3"/>
  <c r="AA436" i="3"/>
  <c r="H424" i="3"/>
  <c r="AA508" i="2"/>
  <c r="O508" i="2"/>
  <c r="AE508" i="2"/>
  <c r="P508" i="2"/>
  <c r="L508" i="2"/>
  <c r="W408" i="2"/>
  <c r="I508" i="2"/>
  <c r="Y501" i="2"/>
  <c r="Q508" i="2"/>
  <c r="H508" i="2"/>
  <c r="K508" i="2"/>
  <c r="E508" i="2"/>
  <c r="AI508" i="2"/>
  <c r="C508" i="2"/>
  <c r="G508" i="2"/>
  <c r="M508" i="2"/>
  <c r="P438" i="3"/>
  <c r="AH437" i="3"/>
  <c r="AG437" i="3"/>
  <c r="K422" i="3"/>
  <c r="AE437" i="3" l="1"/>
  <c r="AJ435" i="3"/>
  <c r="AL423" i="3"/>
  <c r="AD437" i="3"/>
  <c r="G437" i="3"/>
  <c r="AC424" i="3"/>
  <c r="Z422" i="3"/>
  <c r="F437" i="3"/>
  <c r="W427" i="3"/>
  <c r="B57" i="4"/>
  <c r="B57" i="8" s="1"/>
  <c r="AH508" i="2"/>
  <c r="AC508" i="2"/>
  <c r="AK508" i="2"/>
  <c r="X508" i="2"/>
  <c r="N509" i="2"/>
  <c r="AF508" i="2"/>
  <c r="AL508" i="2"/>
  <c r="AD508" i="2"/>
  <c r="AG508" i="2"/>
  <c r="AJ508" i="2"/>
  <c r="D502" i="2"/>
  <c r="F509" i="2"/>
  <c r="AB508" i="2"/>
  <c r="Z508" i="2"/>
  <c r="B409" i="2"/>
  <c r="J509" i="2"/>
  <c r="L438" i="3"/>
  <c r="M438" i="3"/>
  <c r="AK438" i="3"/>
  <c r="P439" i="3" s="1"/>
  <c r="AF422" i="3"/>
  <c r="B428" i="3" l="1"/>
  <c r="AA437" i="3"/>
  <c r="I438" i="3"/>
  <c r="O436" i="3"/>
  <c r="H425" i="3"/>
  <c r="AB437" i="3"/>
  <c r="Q424" i="3"/>
  <c r="E423" i="3"/>
  <c r="J438" i="3"/>
  <c r="O509" i="2"/>
  <c r="I509" i="2"/>
  <c r="K509" i="2"/>
  <c r="E509" i="2"/>
  <c r="AA509" i="2"/>
  <c r="P509" i="2"/>
  <c r="M509" i="2"/>
  <c r="Y502" i="2"/>
  <c r="L509" i="2"/>
  <c r="Q509" i="2"/>
  <c r="AI509" i="2"/>
  <c r="AE509" i="2"/>
  <c r="W409" i="2"/>
  <c r="G509" i="2"/>
  <c r="C509" i="2"/>
  <c r="H509" i="2"/>
  <c r="AH438" i="3"/>
  <c r="M439" i="3" s="1"/>
  <c r="AG438" i="3"/>
  <c r="L439" i="3" s="1"/>
  <c r="K423" i="3"/>
  <c r="AE438" i="3" l="1"/>
  <c r="Z423" i="3"/>
  <c r="AD438" i="3"/>
  <c r="AL424" i="3"/>
  <c r="F438" i="3"/>
  <c r="G438" i="3"/>
  <c r="AC425" i="3"/>
  <c r="AJ436" i="3"/>
  <c r="W428" i="3"/>
  <c r="AC509" i="2"/>
  <c r="Z509" i="2"/>
  <c r="AB509" i="2"/>
  <c r="J510" i="2"/>
  <c r="N510" i="2"/>
  <c r="AH509" i="2"/>
  <c r="AF509" i="2"/>
  <c r="AL509" i="2"/>
  <c r="AG509" i="2"/>
  <c r="AK509" i="2"/>
  <c r="F510" i="2"/>
  <c r="AD509" i="2"/>
  <c r="X509" i="2"/>
  <c r="B410" i="2"/>
  <c r="D503" i="2"/>
  <c r="AJ509" i="2"/>
  <c r="AK439" i="3"/>
  <c r="P440" i="3" s="1"/>
  <c r="AF423" i="3"/>
  <c r="H426" i="3" l="1"/>
  <c r="AB438" i="3"/>
  <c r="E424" i="3"/>
  <c r="I439" i="3"/>
  <c r="B429" i="3"/>
  <c r="J439" i="3"/>
  <c r="O437" i="3"/>
  <c r="AA438" i="3"/>
  <c r="Q425" i="3"/>
  <c r="W410" i="2"/>
  <c r="L510" i="2"/>
  <c r="M510" i="2"/>
  <c r="E510" i="2"/>
  <c r="C510" i="2"/>
  <c r="AA510" i="2"/>
  <c r="AI510" i="2"/>
  <c r="AE510" i="2"/>
  <c r="O510" i="2"/>
  <c r="P510" i="2"/>
  <c r="Q510" i="2"/>
  <c r="K510" i="2"/>
  <c r="G510" i="2"/>
  <c r="H510" i="2"/>
  <c r="Y503" i="2"/>
  <c r="I510" i="2"/>
  <c r="AK440" i="3"/>
  <c r="AH439" i="3"/>
  <c r="M440" i="3" s="1"/>
  <c r="AG439" i="3"/>
  <c r="L440" i="3" s="1"/>
  <c r="K424" i="3"/>
  <c r="AJ437" i="3" l="1"/>
  <c r="G439" i="3"/>
  <c r="AL425" i="3"/>
  <c r="Z424" i="3"/>
  <c r="AC426" i="3"/>
  <c r="F439" i="3"/>
  <c r="AE439" i="3"/>
  <c r="AD439" i="3"/>
  <c r="W429" i="3"/>
  <c r="AJ510" i="2"/>
  <c r="AG510" i="2"/>
  <c r="D504" i="2"/>
  <c r="AF510" i="2"/>
  <c r="N511" i="2"/>
  <c r="AD510" i="2"/>
  <c r="AL510" i="2"/>
  <c r="X510" i="2"/>
  <c r="Z510" i="2"/>
  <c r="B411" i="2"/>
  <c r="AC510" i="2"/>
  <c r="AB510" i="2"/>
  <c r="AK510" i="2"/>
  <c r="J511" i="2"/>
  <c r="F511" i="2"/>
  <c r="AH510" i="2"/>
  <c r="P441" i="3"/>
  <c r="P59" i="4" s="1"/>
  <c r="P59" i="8" s="1"/>
  <c r="P106" i="8" s="1"/>
  <c r="P109" i="8" s="1"/>
  <c r="AG440" i="3"/>
  <c r="AH440" i="3"/>
  <c r="AK441" i="3"/>
  <c r="AF424" i="3"/>
  <c r="I440" i="3" l="1"/>
  <c r="AB439" i="3"/>
  <c r="B430" i="3"/>
  <c r="H427" i="3"/>
  <c r="E425" i="3"/>
  <c r="J440" i="3"/>
  <c r="O438" i="3"/>
  <c r="AA439" i="3"/>
  <c r="Q426" i="3"/>
  <c r="C511" i="2"/>
  <c r="AI511" i="2"/>
  <c r="L511" i="2"/>
  <c r="AA511" i="2"/>
  <c r="G511" i="2"/>
  <c r="W411" i="2"/>
  <c r="K511" i="2"/>
  <c r="E511" i="2"/>
  <c r="I511" i="2"/>
  <c r="O511" i="2"/>
  <c r="AE511" i="2"/>
  <c r="M511" i="2"/>
  <c r="P511" i="2"/>
  <c r="H511" i="2"/>
  <c r="Q511" i="2"/>
  <c r="Y504" i="2"/>
  <c r="M441" i="3"/>
  <c r="M59" i="4" s="1"/>
  <c r="L441" i="3"/>
  <c r="L59" i="4" s="1"/>
  <c r="P442" i="3"/>
  <c r="AK442" i="3" s="1"/>
  <c r="AG441" i="3"/>
  <c r="AH441" i="3"/>
  <c r="K425" i="3"/>
  <c r="AJ438" i="3" l="1"/>
  <c r="F440" i="3"/>
  <c r="G440" i="3"/>
  <c r="L59" i="8"/>
  <c r="L106" i="8" s="1"/>
  <c r="L109" i="8" s="1"/>
  <c r="L106" i="4"/>
  <c r="L109" i="4" s="1"/>
  <c r="AD440" i="3"/>
  <c r="M59" i="8"/>
  <c r="M106" i="8" s="1"/>
  <c r="M109" i="8" s="1"/>
  <c r="M106" i="4"/>
  <c r="M109" i="4" s="1"/>
  <c r="AL426" i="3"/>
  <c r="Q427" i="3" s="1"/>
  <c r="Q57" i="4" s="1"/>
  <c r="Q57" i="8" s="1"/>
  <c r="AE440" i="3"/>
  <c r="Z425" i="3"/>
  <c r="AC427" i="3"/>
  <c r="H57" i="4"/>
  <c r="H57" i="8" s="1"/>
  <c r="W430" i="3"/>
  <c r="J512" i="2"/>
  <c r="AG511" i="2"/>
  <c r="AJ511" i="2"/>
  <c r="Z511" i="2"/>
  <c r="AB511" i="2"/>
  <c r="N512" i="2"/>
  <c r="D505" i="2"/>
  <c r="AL511" i="2"/>
  <c r="AK511" i="2"/>
  <c r="AH511" i="2"/>
  <c r="B412" i="2"/>
  <c r="F512" i="2"/>
  <c r="AC511" i="2"/>
  <c r="AD511" i="2"/>
  <c r="AF511" i="2"/>
  <c r="X511" i="2"/>
  <c r="P443" i="3"/>
  <c r="AK443" i="3" s="1"/>
  <c r="M442" i="3"/>
  <c r="L442" i="3"/>
  <c r="AH442" i="3"/>
  <c r="AG442" i="3"/>
  <c r="AF425" i="3"/>
  <c r="H428" i="3" l="1"/>
  <c r="J441" i="3"/>
  <c r="B431" i="3"/>
  <c r="O439" i="3"/>
  <c r="I441" i="3"/>
  <c r="AB440" i="3"/>
  <c r="K426" i="3"/>
  <c r="E426" i="3"/>
  <c r="AA440" i="3"/>
  <c r="K512" i="2"/>
  <c r="AA512" i="2"/>
  <c r="P512" i="2"/>
  <c r="Y505" i="2"/>
  <c r="H512" i="2"/>
  <c r="W412" i="2"/>
  <c r="E512" i="2"/>
  <c r="L512" i="2"/>
  <c r="I512" i="2"/>
  <c r="M512" i="2"/>
  <c r="Q512" i="2"/>
  <c r="AI512" i="2"/>
  <c r="C512" i="2"/>
  <c r="G512" i="2"/>
  <c r="O512" i="2"/>
  <c r="AE512" i="2"/>
  <c r="P444" i="3"/>
  <c r="AK444" i="3" s="1"/>
  <c r="M443" i="3"/>
  <c r="AH443" i="3" s="1"/>
  <c r="M444" i="3" s="1"/>
  <c r="L443" i="3"/>
  <c r="AI426" i="3"/>
  <c r="G441" i="3" l="1"/>
  <c r="AJ439" i="3"/>
  <c r="Z426" i="3"/>
  <c r="AD441" i="3"/>
  <c r="I59" i="4"/>
  <c r="W431" i="3"/>
  <c r="AE441" i="3"/>
  <c r="J59" i="4"/>
  <c r="AC428" i="3"/>
  <c r="F441" i="3"/>
  <c r="AF426" i="3"/>
  <c r="AJ512" i="2"/>
  <c r="AH512" i="2"/>
  <c r="B413" i="2"/>
  <c r="AC512" i="2"/>
  <c r="D506" i="2"/>
  <c r="N513" i="2"/>
  <c r="AD512" i="2"/>
  <c r="J513" i="2"/>
  <c r="X512" i="2"/>
  <c r="AG512" i="2"/>
  <c r="AK512" i="2"/>
  <c r="AF512" i="2"/>
  <c r="AB512" i="2"/>
  <c r="AL512" i="2"/>
  <c r="Z512" i="2"/>
  <c r="F513" i="2"/>
  <c r="P445" i="3"/>
  <c r="AK445" i="3" s="1"/>
  <c r="AH444" i="3"/>
  <c r="AG443" i="3"/>
  <c r="N427" i="3"/>
  <c r="N57" i="4" s="1"/>
  <c r="N57" i="8" s="1"/>
  <c r="AL427" i="3"/>
  <c r="K427" i="3" l="1"/>
  <c r="AA441" i="3"/>
  <c r="F59" i="4"/>
  <c r="E427" i="3"/>
  <c r="J59" i="8"/>
  <c r="J106" i="8" s="1"/>
  <c r="J109" i="8" s="1"/>
  <c r="J106" i="4"/>
  <c r="J109" i="4" s="1"/>
  <c r="B432" i="3"/>
  <c r="J442" i="3"/>
  <c r="AE442" i="3" s="1"/>
  <c r="J443" i="3" s="1"/>
  <c r="I59" i="8"/>
  <c r="I106" i="8" s="1"/>
  <c r="I109" i="8" s="1"/>
  <c r="I106" i="4"/>
  <c r="I109" i="4" s="1"/>
  <c r="H429" i="3"/>
  <c r="I442" i="3"/>
  <c r="O440" i="3"/>
  <c r="AB441" i="3"/>
  <c r="G59" i="4"/>
  <c r="E513" i="2"/>
  <c r="G513" i="2"/>
  <c r="AE513" i="2"/>
  <c r="M513" i="2"/>
  <c r="P513" i="2"/>
  <c r="Y506" i="2"/>
  <c r="C513" i="2"/>
  <c r="I513" i="2"/>
  <c r="AI513" i="2"/>
  <c r="H513" i="2"/>
  <c r="O513" i="2"/>
  <c r="Q513" i="2"/>
  <c r="AA513" i="2"/>
  <c r="K513" i="2"/>
  <c r="L513" i="2"/>
  <c r="W413" i="2"/>
  <c r="B55" i="5"/>
  <c r="B55" i="7" s="1"/>
  <c r="P446" i="3"/>
  <c r="AK446" i="3" s="1"/>
  <c r="P447" i="3" s="1"/>
  <c r="M445" i="3"/>
  <c r="L444" i="3"/>
  <c r="Q428" i="3"/>
  <c r="AI427" i="3"/>
  <c r="AE443" i="3" l="1"/>
  <c r="AC429" i="3"/>
  <c r="G59" i="8"/>
  <c r="G106" i="8" s="1"/>
  <c r="G109" i="8" s="1"/>
  <c r="G106" i="4"/>
  <c r="G109" i="4" s="1"/>
  <c r="J444" i="3"/>
  <c r="F442" i="3"/>
  <c r="AD442" i="3"/>
  <c r="Z427" i="3"/>
  <c r="E57" i="4"/>
  <c r="E57" i="8" s="1"/>
  <c r="AF427" i="3"/>
  <c r="K57" i="4"/>
  <c r="K57" i="8" s="1"/>
  <c r="G442" i="3"/>
  <c r="AJ440" i="3"/>
  <c r="W432" i="3"/>
  <c r="F59" i="8"/>
  <c r="F106" i="8" s="1"/>
  <c r="F109" i="8" s="1"/>
  <c r="F106" i="4"/>
  <c r="F109" i="4" s="1"/>
  <c r="AL513" i="2"/>
  <c r="N514" i="2"/>
  <c r="AI514" i="2" s="1"/>
  <c r="AK513" i="2"/>
  <c r="AF513" i="2"/>
  <c r="B414" i="2"/>
  <c r="F514" i="2"/>
  <c r="AA514" i="2" s="1"/>
  <c r="F515" i="2" s="1"/>
  <c r="AA515" i="2" s="1"/>
  <c r="AJ513" i="2"/>
  <c r="AD513" i="2"/>
  <c r="D507" i="2"/>
  <c r="AH513" i="2"/>
  <c r="AB513" i="2"/>
  <c r="AG513" i="2"/>
  <c r="AC513" i="2"/>
  <c r="X513" i="2"/>
  <c r="J514" i="2"/>
  <c r="AE514" i="2" s="1"/>
  <c r="Z513" i="2"/>
  <c r="N428" i="3"/>
  <c r="AL428" i="3"/>
  <c r="AG444" i="3"/>
  <c r="AH445" i="3"/>
  <c r="M446" i="3" s="1"/>
  <c r="F516" i="2" l="1"/>
  <c r="AA516" i="2" s="1"/>
  <c r="AB442" i="3"/>
  <c r="K428" i="3"/>
  <c r="AE444" i="3"/>
  <c r="H430" i="3"/>
  <c r="B433" i="3"/>
  <c r="I443" i="3"/>
  <c r="AA442" i="3"/>
  <c r="O441" i="3"/>
  <c r="E428" i="3"/>
  <c r="H514" i="2"/>
  <c r="AC514" i="2" s="1"/>
  <c r="H515" i="2" s="1"/>
  <c r="AC515" i="2" s="1"/>
  <c r="H516" i="2" s="1"/>
  <c r="AC516" i="2" s="1"/>
  <c r="H517" i="2" s="1"/>
  <c r="AC517" i="2" s="1"/>
  <c r="M514" i="2"/>
  <c r="AH514" i="2" s="1"/>
  <c r="F517" i="2"/>
  <c r="AA517" i="2" s="1"/>
  <c r="F518" i="2" s="1"/>
  <c r="AA518" i="2" s="1"/>
  <c r="W414" i="2"/>
  <c r="E514" i="2"/>
  <c r="Z514" i="2" s="1"/>
  <c r="O514" i="2"/>
  <c r="AJ514" i="2" s="1"/>
  <c r="O515" i="2" s="1"/>
  <c r="AJ515" i="2" s="1"/>
  <c r="K514" i="2"/>
  <c r="AF514" i="2" s="1"/>
  <c r="K515" i="2" s="1"/>
  <c r="AF515" i="2" s="1"/>
  <c r="K516" i="2" s="1"/>
  <c r="AF516" i="2" s="1"/>
  <c r="N515" i="2"/>
  <c r="AI515" i="2" s="1"/>
  <c r="N516" i="2" s="1"/>
  <c r="AI516" i="2" s="1"/>
  <c r="N517" i="2" s="1"/>
  <c r="AI517" i="2" s="1"/>
  <c r="C514" i="2"/>
  <c r="X514" i="2" s="1"/>
  <c r="G514" i="2"/>
  <c r="AB514" i="2" s="1"/>
  <c r="G515" i="2"/>
  <c r="AB515" i="2" s="1"/>
  <c r="Y507" i="2"/>
  <c r="Q514" i="2"/>
  <c r="AL514" i="2" s="1"/>
  <c r="Q515" i="2" s="1"/>
  <c r="AL515" i="2" s="1"/>
  <c r="Q516" i="2"/>
  <c r="AL516" i="2" s="1"/>
  <c r="J515" i="2"/>
  <c r="AE515" i="2" s="1"/>
  <c r="L514" i="2"/>
  <c r="AG514" i="2" s="1"/>
  <c r="I514" i="2"/>
  <c r="AD514" i="2" s="1"/>
  <c r="P514" i="2"/>
  <c r="AK514" i="2" s="1"/>
  <c r="L445" i="3"/>
  <c r="AI428" i="3"/>
  <c r="Q429" i="3"/>
  <c r="J445" i="3" l="1"/>
  <c r="AE445" i="3" s="1"/>
  <c r="AJ441" i="3"/>
  <c r="O59" i="4"/>
  <c r="O59" i="8" s="1"/>
  <c r="O106" i="8" s="1"/>
  <c r="O109" i="8" s="1"/>
  <c r="AF428" i="3"/>
  <c r="Q517" i="2"/>
  <c r="AL517" i="2" s="1"/>
  <c r="O516" i="2"/>
  <c r="AJ516" i="2" s="1"/>
  <c r="F443" i="3"/>
  <c r="W433" i="3"/>
  <c r="AC430" i="3"/>
  <c r="Z428" i="3"/>
  <c r="AD443" i="3"/>
  <c r="G443" i="3"/>
  <c r="N518" i="2"/>
  <c r="AI518" i="2" s="1"/>
  <c r="N519" i="2" s="1"/>
  <c r="AI519" i="2" s="1"/>
  <c r="N520" i="2" s="1"/>
  <c r="AI520" i="2" s="1"/>
  <c r="K517" i="2"/>
  <c r="AF517" i="2" s="1"/>
  <c r="H518" i="2"/>
  <c r="AC518" i="2" s="1"/>
  <c r="G516" i="2"/>
  <c r="AB516" i="2" s="1"/>
  <c r="P515" i="2"/>
  <c r="AK515" i="2" s="1"/>
  <c r="J516" i="2"/>
  <c r="AE516" i="2" s="1"/>
  <c r="E515" i="2"/>
  <c r="Z515" i="2" s="1"/>
  <c r="E516" i="2" s="1"/>
  <c r="Z516" i="2" s="1"/>
  <c r="E517" i="2" s="1"/>
  <c r="Z517" i="2" s="1"/>
  <c r="E518" i="2" s="1"/>
  <c r="Z518" i="2" s="1"/>
  <c r="I515" i="2"/>
  <c r="AD515" i="2" s="1"/>
  <c r="D508" i="2"/>
  <c r="B415" i="2"/>
  <c r="H519" i="2"/>
  <c r="AC519" i="2" s="1"/>
  <c r="H520" i="2" s="1"/>
  <c r="AC520" i="2" s="1"/>
  <c r="F519" i="2"/>
  <c r="AA519" i="2" s="1"/>
  <c r="F520" i="2" s="1"/>
  <c r="AA520" i="2" s="1"/>
  <c r="L515" i="2"/>
  <c r="AG515" i="2" s="1"/>
  <c r="C515" i="2"/>
  <c r="X515" i="2" s="1"/>
  <c r="K518" i="2"/>
  <c r="AF518" i="2" s="1"/>
  <c r="M515" i="2"/>
  <c r="AH515" i="2" s="1"/>
  <c r="AG445" i="3"/>
  <c r="L446" i="3" s="1"/>
  <c r="N429" i="3"/>
  <c r="AL429" i="3"/>
  <c r="AH446" i="3"/>
  <c r="M447" i="3" s="1"/>
  <c r="E429" i="3" l="1"/>
  <c r="H431" i="3"/>
  <c r="J446" i="3"/>
  <c r="G517" i="2"/>
  <c r="AB517" i="2" s="1"/>
  <c r="G518" i="2" s="1"/>
  <c r="AB518" i="2" s="1"/>
  <c r="G519" i="2" s="1"/>
  <c r="AB519" i="2" s="1"/>
  <c r="G520" i="2" s="1"/>
  <c r="AB520" i="2" s="1"/>
  <c r="B434" i="3"/>
  <c r="O443" i="3"/>
  <c r="AJ443" i="3" s="1"/>
  <c r="O444" i="3" s="1"/>
  <c r="AJ444" i="3" s="1"/>
  <c r="O445" i="3" s="1"/>
  <c r="AJ445" i="3" s="1"/>
  <c r="O442" i="3"/>
  <c r="AJ442" i="3" s="1"/>
  <c r="I444" i="3"/>
  <c r="AA443" i="3"/>
  <c r="K429" i="3"/>
  <c r="Q518" i="2"/>
  <c r="AL518" i="2" s="1"/>
  <c r="Q519" i="2" s="1"/>
  <c r="AL519" i="2" s="1"/>
  <c r="Q520" i="2" s="1"/>
  <c r="AL520" i="2" s="1"/>
  <c r="AB443" i="3"/>
  <c r="O517" i="2"/>
  <c r="AJ517" i="2" s="1"/>
  <c r="O518" i="2" s="1"/>
  <c r="AJ518" i="2" s="1"/>
  <c r="E519" i="2"/>
  <c r="Z519" i="2" s="1"/>
  <c r="E520" i="2" s="1"/>
  <c r="Z520" i="2" s="1"/>
  <c r="K519" i="2"/>
  <c r="AF519" i="2" s="1"/>
  <c r="K520" i="2" s="1"/>
  <c r="AF520" i="2" s="1"/>
  <c r="I516" i="2"/>
  <c r="AD516" i="2" s="1"/>
  <c r="J517" i="2"/>
  <c r="AE517" i="2" s="1"/>
  <c r="J518" i="2" s="1"/>
  <c r="AE518" i="2" s="1"/>
  <c r="L516" i="2"/>
  <c r="AG516" i="2" s="1"/>
  <c r="L517" i="2" s="1"/>
  <c r="AG517" i="2" s="1"/>
  <c r="L518" i="2" s="1"/>
  <c r="AG518" i="2" s="1"/>
  <c r="L519" i="2" s="1"/>
  <c r="AG519" i="2" s="1"/>
  <c r="C516" i="2"/>
  <c r="X516" i="2" s="1"/>
  <c r="C517" i="2" s="1"/>
  <c r="X517" i="2" s="1"/>
  <c r="C518" i="2" s="1"/>
  <c r="X518" i="2" s="1"/>
  <c r="W415" i="2"/>
  <c r="Y508" i="2"/>
  <c r="M516" i="2"/>
  <c r="AH516" i="2" s="1"/>
  <c r="P516" i="2"/>
  <c r="AK516" i="2" s="1"/>
  <c r="AH447" i="3"/>
  <c r="Q430" i="3"/>
  <c r="AI429" i="3"/>
  <c r="AK447" i="3"/>
  <c r="AD444" i="3" l="1"/>
  <c r="W434" i="3"/>
  <c r="B58" i="4"/>
  <c r="B58" i="8" s="1"/>
  <c r="O519" i="2"/>
  <c r="AJ519" i="2" s="1"/>
  <c r="O520" i="2" s="1"/>
  <c r="AJ520" i="2" s="1"/>
  <c r="G444" i="3"/>
  <c r="AB444" i="3" s="1"/>
  <c r="G445" i="3" s="1"/>
  <c r="AF429" i="3"/>
  <c r="O446" i="3"/>
  <c r="AJ446" i="3" s="1"/>
  <c r="O447" i="3" s="1"/>
  <c r="AE446" i="3"/>
  <c r="AC431" i="3"/>
  <c r="Z429" i="3"/>
  <c r="F444" i="3"/>
  <c r="D509" i="2"/>
  <c r="J519" i="2"/>
  <c r="AE519" i="2" s="1"/>
  <c r="J520" i="2" s="1"/>
  <c r="AE520" i="2" s="1"/>
  <c r="L520" i="2"/>
  <c r="AG520" i="2" s="1"/>
  <c r="P517" i="2"/>
  <c r="AK517" i="2" s="1"/>
  <c r="P518" i="2" s="1"/>
  <c r="AK518" i="2" s="1"/>
  <c r="C519" i="2"/>
  <c r="X519" i="2" s="1"/>
  <c r="C520" i="2" s="1"/>
  <c r="X520" i="2" s="1"/>
  <c r="B416" i="2"/>
  <c r="M517" i="2"/>
  <c r="AH517" i="2" s="1"/>
  <c r="M518" i="2" s="1"/>
  <c r="AH518" i="2" s="1"/>
  <c r="M519" i="2" s="1"/>
  <c r="AH519" i="2" s="1"/>
  <c r="I517" i="2"/>
  <c r="AD517" i="2" s="1"/>
  <c r="P448" i="3"/>
  <c r="M449" i="3"/>
  <c r="M448" i="3"/>
  <c r="AH448" i="3" s="1"/>
  <c r="N430" i="3"/>
  <c r="AG446" i="3"/>
  <c r="L447" i="3" s="1"/>
  <c r="AL430" i="3"/>
  <c r="AA444" i="3" l="1"/>
  <c r="H432" i="3"/>
  <c r="E430" i="3"/>
  <c r="K430" i="3"/>
  <c r="AB445" i="3"/>
  <c r="B435" i="3"/>
  <c r="J447" i="3"/>
  <c r="I445" i="3"/>
  <c r="AD445" i="3" s="1"/>
  <c r="I446" i="3" s="1"/>
  <c r="Y509" i="2"/>
  <c r="W416" i="2"/>
  <c r="M520" i="2"/>
  <c r="AH520" i="2" s="1"/>
  <c r="I518" i="2"/>
  <c r="AD518" i="2" s="1"/>
  <c r="P519" i="2"/>
  <c r="AK519" i="2" s="1"/>
  <c r="P520" i="2" s="1"/>
  <c r="AK520" i="2" s="1"/>
  <c r="AH449" i="3"/>
  <c r="AG447" i="3"/>
  <c r="AK448" i="3"/>
  <c r="AJ447" i="3"/>
  <c r="AI430" i="3"/>
  <c r="Q431" i="3"/>
  <c r="AE447" i="3" l="1"/>
  <c r="AD446" i="3"/>
  <c r="W435" i="3"/>
  <c r="AF430" i="3"/>
  <c r="Z430" i="3"/>
  <c r="F445" i="3"/>
  <c r="G446" i="3"/>
  <c r="AB446" i="3" s="1"/>
  <c r="AC432" i="3"/>
  <c r="B417" i="2"/>
  <c r="I519" i="2"/>
  <c r="AD519" i="2" s="1"/>
  <c r="I520" i="2" s="1"/>
  <c r="AD520" i="2" s="1"/>
  <c r="D510" i="2"/>
  <c r="O448" i="3"/>
  <c r="M450" i="3"/>
  <c r="AH450" i="3" s="1"/>
  <c r="P449" i="3"/>
  <c r="L448" i="3"/>
  <c r="AG448" i="3" s="1"/>
  <c r="N431" i="3"/>
  <c r="AL431" i="3"/>
  <c r="I447" i="3" l="1"/>
  <c r="G447" i="3"/>
  <c r="E431" i="3"/>
  <c r="B436" i="3"/>
  <c r="J448" i="3"/>
  <c r="AA445" i="3"/>
  <c r="H433" i="3"/>
  <c r="K431" i="3"/>
  <c r="W417" i="2"/>
  <c r="Y510" i="2"/>
  <c r="L449" i="3"/>
  <c r="AG449" i="3" s="1"/>
  <c r="M451" i="3"/>
  <c r="AH451" i="3" s="1"/>
  <c r="M452" i="3" s="1"/>
  <c r="AH452" i="3" s="1"/>
  <c r="M453" i="3" s="1"/>
  <c r="AK449" i="3"/>
  <c r="AJ448" i="3"/>
  <c r="AI431" i="3"/>
  <c r="Q432" i="3"/>
  <c r="AD447" i="3" l="1"/>
  <c r="AF431" i="3"/>
  <c r="F446" i="3"/>
  <c r="AA446" i="3" s="1"/>
  <c r="F447" i="3" s="1"/>
  <c r="AE448" i="3"/>
  <c r="W436" i="3"/>
  <c r="Z431" i="3"/>
  <c r="AC433" i="3"/>
  <c r="AB447" i="3"/>
  <c r="B418" i="2"/>
  <c r="D511" i="2"/>
  <c r="P450" i="3"/>
  <c r="O449" i="3"/>
  <c r="L450" i="3"/>
  <c r="AG450" i="3" s="1"/>
  <c r="AH453" i="3"/>
  <c r="M454" i="3" s="1"/>
  <c r="N432" i="3"/>
  <c r="AL432" i="3"/>
  <c r="Q433" i="3" s="1"/>
  <c r="E432" i="3" l="1"/>
  <c r="K432" i="3"/>
  <c r="G448" i="3"/>
  <c r="J449" i="3"/>
  <c r="I448" i="3"/>
  <c r="AA447" i="3"/>
  <c r="F448" i="3" s="1"/>
  <c r="H434" i="3"/>
  <c r="B437" i="3"/>
  <c r="Y511" i="2"/>
  <c r="W418" i="2"/>
  <c r="L451" i="3"/>
  <c r="AG451" i="3" s="1"/>
  <c r="AK450" i="3"/>
  <c r="AJ449" i="3"/>
  <c r="AI432" i="3"/>
  <c r="N433" i="3" s="1"/>
  <c r="W437" i="3" l="1"/>
  <c r="AC434" i="3"/>
  <c r="H58" i="4"/>
  <c r="H58" i="8" s="1"/>
  <c r="AD448" i="3"/>
  <c r="AE449" i="3"/>
  <c r="Z432" i="3"/>
  <c r="AA448" i="3"/>
  <c r="F449" i="3" s="1"/>
  <c r="AB448" i="3"/>
  <c r="AF432" i="3"/>
  <c r="B419" i="2"/>
  <c r="D512" i="2"/>
  <c r="O450" i="3"/>
  <c r="L452" i="3"/>
  <c r="AG452" i="3" s="1"/>
  <c r="P451" i="3"/>
  <c r="AH454" i="3"/>
  <c r="AL433" i="3"/>
  <c r="K433" i="3" l="1"/>
  <c r="H435" i="3"/>
  <c r="G449" i="3"/>
  <c r="E433" i="3"/>
  <c r="I449" i="3"/>
  <c r="AA449" i="3"/>
  <c r="J450" i="3"/>
  <c r="B438" i="3"/>
  <c r="Y512" i="2"/>
  <c r="W419" i="2"/>
  <c r="M455" i="3"/>
  <c r="L453" i="3"/>
  <c r="AG453" i="3" s="1"/>
  <c r="Q434" i="3"/>
  <c r="Q58" i="4" s="1"/>
  <c r="Q58" i="8" s="1"/>
  <c r="AJ450" i="3"/>
  <c r="AK451" i="3"/>
  <c r="AI433" i="3"/>
  <c r="F450" i="3" l="1"/>
  <c r="Z433" i="3"/>
  <c r="AD449" i="3"/>
  <c r="AC435" i="3"/>
  <c r="W438" i="3"/>
  <c r="AE450" i="3"/>
  <c r="AB449" i="3"/>
  <c r="L454" i="3"/>
  <c r="AF433" i="3"/>
  <c r="B420" i="2"/>
  <c r="D513" i="2"/>
  <c r="O451" i="3"/>
  <c r="P452" i="3"/>
  <c r="N434" i="3"/>
  <c r="N58" i="4" s="1"/>
  <c r="N58" i="8" s="1"/>
  <c r="AH455" i="3"/>
  <c r="AL434" i="3"/>
  <c r="G450" i="3" l="1"/>
  <c r="K434" i="3"/>
  <c r="AG454" i="3"/>
  <c r="L455" i="3" s="1"/>
  <c r="AG455" i="3" s="1"/>
  <c r="B439" i="3"/>
  <c r="J451" i="3"/>
  <c r="I450" i="3"/>
  <c r="H436" i="3"/>
  <c r="E434" i="3"/>
  <c r="AA450" i="3"/>
  <c r="Y513" i="2"/>
  <c r="W420" i="2"/>
  <c r="B56" i="5"/>
  <c r="B56" i="7" s="1"/>
  <c r="M456" i="3"/>
  <c r="L456" i="3"/>
  <c r="Q435" i="3"/>
  <c r="AJ451" i="3"/>
  <c r="AK452" i="3"/>
  <c r="P453" i="3" s="1"/>
  <c r="AI434" i="3"/>
  <c r="F451" i="3" l="1"/>
  <c r="AB450" i="3"/>
  <c r="AD450" i="3"/>
  <c r="AE451" i="3"/>
  <c r="W439" i="3"/>
  <c r="AF434" i="3"/>
  <c r="K58" i="4"/>
  <c r="K58" i="8" s="1"/>
  <c r="Z434" i="3"/>
  <c r="E58" i="4"/>
  <c r="E58" i="8" s="1"/>
  <c r="AC436" i="3"/>
  <c r="B421" i="2"/>
  <c r="D514" i="2"/>
  <c r="Y514" i="2" s="1"/>
  <c r="D515" i="2" s="1"/>
  <c r="Y515" i="2" s="1"/>
  <c r="D516" i="2" s="1"/>
  <c r="Y516" i="2" s="1"/>
  <c r="O452" i="3"/>
  <c r="N435" i="3"/>
  <c r="AG456" i="3"/>
  <c r="AH456" i="3"/>
  <c r="AL435" i="3"/>
  <c r="B440" i="3" l="1"/>
  <c r="E435" i="3"/>
  <c r="I451" i="3"/>
  <c r="H437" i="3"/>
  <c r="K435" i="3"/>
  <c r="J452" i="3"/>
  <c r="G451" i="3"/>
  <c r="AA451" i="3"/>
  <c r="D517" i="2"/>
  <c r="Y517" i="2" s="1"/>
  <c r="W421" i="2"/>
  <c r="M457" i="3"/>
  <c r="L457" i="3"/>
  <c r="Q436" i="3"/>
  <c r="AK453" i="3"/>
  <c r="P454" i="3" s="1"/>
  <c r="AJ452" i="3"/>
  <c r="O453" i="3" s="1"/>
  <c r="AI435" i="3"/>
  <c r="AF435" i="3" l="1"/>
  <c r="AC437" i="3"/>
  <c r="AD451" i="3"/>
  <c r="Z435" i="3"/>
  <c r="AB451" i="3"/>
  <c r="AE452" i="3"/>
  <c r="W440" i="3"/>
  <c r="F452" i="3"/>
  <c r="AA452" i="3" s="1"/>
  <c r="B422" i="2"/>
  <c r="D518" i="2"/>
  <c r="Y518" i="2" s="1"/>
  <c r="D519" i="2" s="1"/>
  <c r="Y519" i="2" s="1"/>
  <c r="D520" i="2" s="1"/>
  <c r="Y520" i="2" s="1"/>
  <c r="N436" i="3"/>
  <c r="AG457" i="3"/>
  <c r="AH457" i="3"/>
  <c r="AL436" i="3"/>
  <c r="F453" i="3" l="1"/>
  <c r="AA453" i="3" s="1"/>
  <c r="F454" i="3" s="1"/>
  <c r="G452" i="3"/>
  <c r="H438" i="3"/>
  <c r="J453" i="3"/>
  <c r="AE453" i="3" s="1"/>
  <c r="I452" i="3"/>
  <c r="B441" i="3"/>
  <c r="E436" i="3"/>
  <c r="K436" i="3"/>
  <c r="W422" i="2"/>
  <c r="L458" i="3"/>
  <c r="M458" i="3"/>
  <c r="Q437" i="3"/>
  <c r="AJ453" i="3"/>
  <c r="O454" i="3" s="1"/>
  <c r="AK454" i="3"/>
  <c r="AI436" i="3"/>
  <c r="Z436" i="3" l="1"/>
  <c r="W441" i="3"/>
  <c r="B59" i="4"/>
  <c r="AC438" i="3"/>
  <c r="AB452" i="3"/>
  <c r="AD452" i="3"/>
  <c r="J454" i="3"/>
  <c r="AF436" i="3"/>
  <c r="AA454" i="3"/>
  <c r="B423" i="2"/>
  <c r="P455" i="3"/>
  <c r="N437" i="3"/>
  <c r="AG458" i="3"/>
  <c r="AH458" i="3"/>
  <c r="AL437" i="3"/>
  <c r="K437" i="3" l="1"/>
  <c r="B59" i="8"/>
  <c r="B106" i="8" s="1"/>
  <c r="B106" i="4"/>
  <c r="I453" i="3"/>
  <c r="AD453" i="3" s="1"/>
  <c r="G453" i="3"/>
  <c r="AB453" i="3" s="1"/>
  <c r="E437" i="3"/>
  <c r="B442" i="3"/>
  <c r="F455" i="3"/>
  <c r="AE454" i="3"/>
  <c r="H439" i="3"/>
  <c r="W423" i="2"/>
  <c r="L459" i="3"/>
  <c r="M459" i="3"/>
  <c r="Q438" i="3"/>
  <c r="AJ454" i="3"/>
  <c r="AK455" i="3"/>
  <c r="AI437" i="3"/>
  <c r="G454" i="3" l="1"/>
  <c r="I454" i="3"/>
  <c r="AF437" i="3"/>
  <c r="AC439" i="3"/>
  <c r="J455" i="3"/>
  <c r="AA455" i="3"/>
  <c r="W442" i="3"/>
  <c r="Z437" i="3"/>
  <c r="B424" i="2"/>
  <c r="P456" i="3"/>
  <c r="O455" i="3"/>
  <c r="N438" i="3"/>
  <c r="AG459" i="3"/>
  <c r="L460" i="3" s="1"/>
  <c r="AH459" i="3"/>
  <c r="M460" i="3" s="1"/>
  <c r="AL438" i="3"/>
  <c r="Q439" i="3" s="1"/>
  <c r="B443" i="3" l="1"/>
  <c r="W443" i="3" s="1"/>
  <c r="H440" i="3"/>
  <c r="K438" i="3"/>
  <c r="AB454" i="3"/>
  <c r="AE455" i="3"/>
  <c r="E438" i="3"/>
  <c r="F456" i="3"/>
  <c r="AD454" i="3"/>
  <c r="W424" i="2"/>
  <c r="AJ455" i="3"/>
  <c r="AK456" i="3"/>
  <c r="AI438" i="3"/>
  <c r="N439" i="3" s="1"/>
  <c r="I455" i="3" l="1"/>
  <c r="J456" i="3"/>
  <c r="AE456" i="3" s="1"/>
  <c r="AF438" i="3"/>
  <c r="B444" i="3"/>
  <c r="AA456" i="3"/>
  <c r="Z438" i="3"/>
  <c r="G455" i="3"/>
  <c r="AC440" i="3"/>
  <c r="B425" i="2"/>
  <c r="P457" i="3"/>
  <c r="O456" i="3"/>
  <c r="AH460" i="3"/>
  <c r="M461" i="3" s="1"/>
  <c r="AG460" i="3"/>
  <c r="L461" i="3" s="1"/>
  <c r="AL439" i="3"/>
  <c r="Q440" i="3" s="1"/>
  <c r="E439" i="3" l="1"/>
  <c r="W444" i="3"/>
  <c r="H441" i="3"/>
  <c r="AB455" i="3"/>
  <c r="F457" i="3"/>
  <c r="J457" i="3"/>
  <c r="K439" i="3"/>
  <c r="AD455" i="3"/>
  <c r="W425" i="2"/>
  <c r="AK457" i="3"/>
  <c r="AG461" i="3"/>
  <c r="AJ456" i="3"/>
  <c r="AH461" i="3"/>
  <c r="AL440" i="3"/>
  <c r="AI439" i="3"/>
  <c r="N440" i="3" s="1"/>
  <c r="AC441" i="3" l="1"/>
  <c r="H59" i="4"/>
  <c r="G456" i="3"/>
  <c r="B445" i="3"/>
  <c r="Z439" i="3"/>
  <c r="I456" i="3"/>
  <c r="AF439" i="3"/>
  <c r="AE457" i="3"/>
  <c r="AA457" i="3"/>
  <c r="B426" i="2"/>
  <c r="L462" i="3"/>
  <c r="AG462" i="3" s="1"/>
  <c r="M462" i="3"/>
  <c r="P458" i="3"/>
  <c r="O457" i="3"/>
  <c r="Q441" i="3"/>
  <c r="AH462" i="3"/>
  <c r="AD456" i="3" l="1"/>
  <c r="AB456" i="3"/>
  <c r="F458" i="3"/>
  <c r="K440" i="3"/>
  <c r="H59" i="8"/>
  <c r="H106" i="8" s="1"/>
  <c r="H109" i="8" s="1"/>
  <c r="H106" i="4"/>
  <c r="H109" i="4" s="1"/>
  <c r="AL441" i="3"/>
  <c r="Q59" i="4"/>
  <c r="Q59" i="8" s="1"/>
  <c r="Q106" i="8" s="1"/>
  <c r="Q109" i="8" s="1"/>
  <c r="E440" i="3"/>
  <c r="W445" i="3"/>
  <c r="J458" i="3"/>
  <c r="H442" i="3"/>
  <c r="W426" i="2"/>
  <c r="L463" i="3"/>
  <c r="M463" i="3"/>
  <c r="Q442" i="3"/>
  <c r="AL442" i="3" s="1"/>
  <c r="AK458" i="3"/>
  <c r="AG463" i="3"/>
  <c r="L464" i="3" s="1"/>
  <c r="AJ457" i="3"/>
  <c r="AH463" i="3"/>
  <c r="AI440" i="3"/>
  <c r="AF440" i="3" l="1"/>
  <c r="I457" i="3"/>
  <c r="AE458" i="3"/>
  <c r="AA458" i="3"/>
  <c r="G457" i="3"/>
  <c r="AC442" i="3"/>
  <c r="B446" i="3"/>
  <c r="Z440" i="3"/>
  <c r="B427" i="2"/>
  <c r="M464" i="3"/>
  <c r="O458" i="3"/>
  <c r="P459" i="3"/>
  <c r="Q443" i="3"/>
  <c r="AL443" i="3" s="1"/>
  <c r="N441" i="3"/>
  <c r="N59" i="4" s="1"/>
  <c r="H443" i="3" l="1"/>
  <c r="AD457" i="3"/>
  <c r="E441" i="3"/>
  <c r="F459" i="3"/>
  <c r="J459" i="3"/>
  <c r="K441" i="3"/>
  <c r="W446" i="3"/>
  <c r="N59" i="8"/>
  <c r="N106" i="8" s="1"/>
  <c r="N109" i="8" s="1"/>
  <c r="N106" i="4"/>
  <c r="N109" i="4" s="1"/>
  <c r="AB457" i="3"/>
  <c r="W427" i="2"/>
  <c r="B57" i="5"/>
  <c r="B57" i="7" s="1"/>
  <c r="Q444" i="3"/>
  <c r="AL444" i="3" s="1"/>
  <c r="Q445" i="3" s="1"/>
  <c r="AL445" i="3" s="1"/>
  <c r="AJ458" i="3"/>
  <c r="AK459" i="3"/>
  <c r="P460" i="3" s="1"/>
  <c r="AG464" i="3"/>
  <c r="AH464" i="3"/>
  <c r="AI441" i="3"/>
  <c r="AE459" i="3" l="1"/>
  <c r="Z441" i="3"/>
  <c r="E59" i="4"/>
  <c r="B447" i="3"/>
  <c r="AF441" i="3"/>
  <c r="K59" i="4"/>
  <c r="AA459" i="3"/>
  <c r="AC443" i="3"/>
  <c r="I458" i="3"/>
  <c r="G458" i="3"/>
  <c r="B428" i="2"/>
  <c r="M465" i="3"/>
  <c r="L465" i="3"/>
  <c r="O459" i="3"/>
  <c r="Q446" i="3"/>
  <c r="AL446" i="3" s="1"/>
  <c r="Q447" i="3" s="1"/>
  <c r="N442" i="3"/>
  <c r="AD458" i="3" l="1"/>
  <c r="K442" i="3"/>
  <c r="E442" i="3"/>
  <c r="AB458" i="3"/>
  <c r="F460" i="3"/>
  <c r="AA460" i="3" s="1"/>
  <c r="F461" i="3" s="1"/>
  <c r="W447" i="3"/>
  <c r="K59" i="8"/>
  <c r="K106" i="8" s="1"/>
  <c r="K109" i="8" s="1"/>
  <c r="K106" i="4"/>
  <c r="K109" i="4" s="1"/>
  <c r="E59" i="8"/>
  <c r="E106" i="8" s="1"/>
  <c r="E109" i="8" s="1"/>
  <c r="E106" i="4"/>
  <c r="E109" i="4" s="1"/>
  <c r="J460" i="3"/>
  <c r="AE460" i="3" s="1"/>
  <c r="H444" i="3"/>
  <c r="W428" i="2"/>
  <c r="AJ459" i="3"/>
  <c r="O460" i="3" s="1"/>
  <c r="AK460" i="3"/>
  <c r="P461" i="3" s="1"/>
  <c r="AH465" i="3"/>
  <c r="AG465" i="3"/>
  <c r="AI442" i="3"/>
  <c r="B448" i="3" l="1"/>
  <c r="M466" i="3"/>
  <c r="AA461" i="3"/>
  <c r="F462" i="3" s="1"/>
  <c r="I459" i="3"/>
  <c r="AD459" i="3" s="1"/>
  <c r="I460" i="3" s="1"/>
  <c r="AD460" i="3" s="1"/>
  <c r="I461" i="3" s="1"/>
  <c r="AC444" i="3"/>
  <c r="J461" i="3"/>
  <c r="G459" i="3"/>
  <c r="Z442" i="3"/>
  <c r="AF442" i="3"/>
  <c r="B429" i="2"/>
  <c r="L466" i="3"/>
  <c r="N443" i="3"/>
  <c r="AK461" i="3"/>
  <c r="K443" i="3" l="1"/>
  <c r="AD461" i="3"/>
  <c r="W448" i="3"/>
  <c r="AB459" i="3"/>
  <c r="E443" i="3"/>
  <c r="AA462" i="3"/>
  <c r="H445" i="3"/>
  <c r="AE461" i="3"/>
  <c r="I462" i="3"/>
  <c r="W429" i="2"/>
  <c r="P462" i="3"/>
  <c r="AK462" i="3" s="1"/>
  <c r="AG466" i="3"/>
  <c r="AH466" i="3"/>
  <c r="AJ460" i="3"/>
  <c r="O461" i="3" s="1"/>
  <c r="AI443" i="3"/>
  <c r="M467" i="3" l="1"/>
  <c r="L467" i="3"/>
  <c r="J462" i="3"/>
  <c r="F463" i="3"/>
  <c r="Z443" i="3"/>
  <c r="AF443" i="3"/>
  <c r="B449" i="3"/>
  <c r="AD462" i="3"/>
  <c r="AC445" i="3"/>
  <c r="G460" i="3"/>
  <c r="AB460" i="3" s="1"/>
  <c r="G461" i="3" s="1"/>
  <c r="B430" i="2"/>
  <c r="P463" i="3"/>
  <c r="AK463" i="3" s="1"/>
  <c r="N444" i="3"/>
  <c r="AJ461" i="3"/>
  <c r="E444" i="3" l="1"/>
  <c r="H446" i="3"/>
  <c r="K444" i="3"/>
  <c r="AF444" i="3" s="1"/>
  <c r="K445" i="3" s="1"/>
  <c r="AF445" i="3" s="1"/>
  <c r="K446" i="3" s="1"/>
  <c r="AA463" i="3"/>
  <c r="AE462" i="3"/>
  <c r="AB461" i="3"/>
  <c r="I463" i="3"/>
  <c r="W449" i="3"/>
  <c r="W430" i="2"/>
  <c r="P464" i="3"/>
  <c r="AK464" i="3" s="1"/>
  <c r="O462" i="3"/>
  <c r="AJ462" i="3" s="1"/>
  <c r="AH467" i="3"/>
  <c r="AG467" i="3"/>
  <c r="AI444" i="3"/>
  <c r="B450" i="3" l="1"/>
  <c r="F464" i="3"/>
  <c r="AF446" i="3"/>
  <c r="K447" i="3" s="1"/>
  <c r="M468" i="3"/>
  <c r="AC446" i="3"/>
  <c r="Z444" i="3"/>
  <c r="AD463" i="3"/>
  <c r="J463" i="3"/>
  <c r="L468" i="3"/>
  <c r="G462" i="3"/>
  <c r="B431" i="2"/>
  <c r="O463" i="3"/>
  <c r="AJ463" i="3" s="1"/>
  <c r="P465" i="3"/>
  <c r="AK465" i="3" s="1"/>
  <c r="P466" i="3" s="1"/>
  <c r="N445" i="3"/>
  <c r="AE463" i="3" l="1"/>
  <c r="E445" i="3"/>
  <c r="AH468" i="3"/>
  <c r="AB462" i="3"/>
  <c r="AA464" i="3"/>
  <c r="W450" i="3"/>
  <c r="I464" i="3"/>
  <c r="H447" i="3"/>
  <c r="AF447" i="3"/>
  <c r="AG468" i="3"/>
  <c r="W431" i="2"/>
  <c r="AK466" i="3"/>
  <c r="O464" i="3"/>
  <c r="AI445" i="3"/>
  <c r="N446" i="3" s="1"/>
  <c r="K448" i="3" l="1"/>
  <c r="F465" i="3"/>
  <c r="Z445" i="3"/>
  <c r="AC447" i="3"/>
  <c r="G463" i="3"/>
  <c r="L469" i="3"/>
  <c r="AD464" i="3"/>
  <c r="B451" i="3"/>
  <c r="J464" i="3"/>
  <c r="M469" i="3"/>
  <c r="B432" i="2"/>
  <c r="P467" i="3"/>
  <c r="AJ464" i="3"/>
  <c r="W451" i="3" l="1"/>
  <c r="AG469" i="3"/>
  <c r="AH469" i="3"/>
  <c r="I465" i="3"/>
  <c r="AB463" i="3"/>
  <c r="E446" i="3"/>
  <c r="AA465" i="3"/>
  <c r="AF448" i="3"/>
  <c r="AE464" i="3"/>
  <c r="H448" i="3"/>
  <c r="W432" i="2"/>
  <c r="O465" i="3"/>
  <c r="AK467" i="3"/>
  <c r="AI446" i="3"/>
  <c r="N447" i="3" s="1"/>
  <c r="P468" i="3" l="1"/>
  <c r="K449" i="3"/>
  <c r="AD465" i="3"/>
  <c r="J465" i="3"/>
  <c r="F466" i="3"/>
  <c r="L470" i="3"/>
  <c r="Z446" i="3"/>
  <c r="M470" i="3"/>
  <c r="AC448" i="3"/>
  <c r="G464" i="3"/>
  <c r="B452" i="3"/>
  <c r="W452" i="3" s="1"/>
  <c r="B433" i="2"/>
  <c r="AJ465" i="3"/>
  <c r="AI447" i="3"/>
  <c r="AL447" i="3"/>
  <c r="AH470" i="3" l="1"/>
  <c r="E447" i="3"/>
  <c r="AG470" i="3"/>
  <c r="AA466" i="3"/>
  <c r="AE465" i="3"/>
  <c r="H449" i="3"/>
  <c r="AK468" i="3"/>
  <c r="AB464" i="3"/>
  <c r="I466" i="3"/>
  <c r="AD466" i="3" s="1"/>
  <c r="B453" i="3"/>
  <c r="W453" i="3" s="1"/>
  <c r="AF449" i="3"/>
  <c r="W433" i="2"/>
  <c r="O466" i="3"/>
  <c r="Q448" i="3"/>
  <c r="AI448" i="3"/>
  <c r="N448" i="3"/>
  <c r="K450" i="3" l="1"/>
  <c r="I467" i="3"/>
  <c r="AD467" i="3" s="1"/>
  <c r="I468" i="3" s="1"/>
  <c r="J466" i="3"/>
  <c r="G465" i="3"/>
  <c r="L471" i="3"/>
  <c r="AG471" i="3" s="1"/>
  <c r="P469" i="3"/>
  <c r="Z447" i="3"/>
  <c r="B454" i="3"/>
  <c r="AC449" i="3"/>
  <c r="F467" i="3"/>
  <c r="AA467" i="3" s="1"/>
  <c r="M471" i="3"/>
  <c r="B434" i="2"/>
  <c r="AJ466" i="3"/>
  <c r="N449" i="3"/>
  <c r="AI449" i="3" s="1"/>
  <c r="AL448" i="3"/>
  <c r="AD468" i="3" l="1"/>
  <c r="AF450" i="3"/>
  <c r="O467" i="3"/>
  <c r="F468" i="3"/>
  <c r="AB465" i="3"/>
  <c r="AH471" i="3"/>
  <c r="E448" i="3"/>
  <c r="L472" i="3"/>
  <c r="AE466" i="3"/>
  <c r="H450" i="3"/>
  <c r="W454" i="3"/>
  <c r="AK469" i="3"/>
  <c r="W434" i="2"/>
  <c r="B58" i="5"/>
  <c r="B58" i="7" s="1"/>
  <c r="AJ467" i="3"/>
  <c r="O468" i="3" s="1"/>
  <c r="N450" i="3"/>
  <c r="AI450" i="3" s="1"/>
  <c r="Q449" i="3"/>
  <c r="B455" i="3" l="1"/>
  <c r="M472" i="3"/>
  <c r="G466" i="3"/>
  <c r="K451" i="3"/>
  <c r="AJ468" i="3"/>
  <c r="O469" i="3" s="1"/>
  <c r="I469" i="3"/>
  <c r="P470" i="3"/>
  <c r="AC450" i="3"/>
  <c r="J467" i="3"/>
  <c r="AE467" i="3" s="1"/>
  <c r="AA468" i="3"/>
  <c r="AG472" i="3"/>
  <c r="Z448" i="3"/>
  <c r="B435" i="2"/>
  <c r="N451" i="3"/>
  <c r="AI451" i="3" s="1"/>
  <c r="AL449" i="3"/>
  <c r="AJ469" i="3" l="1"/>
  <c r="AD469" i="3"/>
  <c r="AF451" i="3"/>
  <c r="AB466" i="3"/>
  <c r="E449" i="3"/>
  <c r="H451" i="3"/>
  <c r="O470" i="3"/>
  <c r="AH472" i="3"/>
  <c r="W455" i="3"/>
  <c r="L473" i="3"/>
  <c r="F469" i="3"/>
  <c r="J468" i="3"/>
  <c r="AK470" i="3"/>
  <c r="W435" i="2"/>
  <c r="Q450" i="3"/>
  <c r="N452" i="3"/>
  <c r="AI452" i="3" s="1"/>
  <c r="N453" i="3" s="1"/>
  <c r="AI453" i="3" s="1"/>
  <c r="N454" i="3" s="1"/>
  <c r="AG473" i="3" l="1"/>
  <c r="M473" i="3"/>
  <c r="AH473" i="3" s="1"/>
  <c r="M474" i="3" s="1"/>
  <c r="AH474" i="3" s="1"/>
  <c r="M475" i="3" s="1"/>
  <c r="P471" i="3"/>
  <c r="AA469" i="3"/>
  <c r="G467" i="3"/>
  <c r="AB467" i="3" s="1"/>
  <c r="G468" i="3" s="1"/>
  <c r="I470" i="3"/>
  <c r="B456" i="3"/>
  <c r="AJ470" i="3"/>
  <c r="AE468" i="3"/>
  <c r="AC451" i="3"/>
  <c r="Z449" i="3"/>
  <c r="K452" i="3"/>
  <c r="B436" i="2"/>
  <c r="AI454" i="3"/>
  <c r="AL450" i="3"/>
  <c r="AH475" i="3" l="1"/>
  <c r="AF452" i="3"/>
  <c r="M476" i="3"/>
  <c r="L474" i="3"/>
  <c r="AG474" i="3" s="1"/>
  <c r="L475" i="3" s="1"/>
  <c r="H452" i="3"/>
  <c r="W456" i="3"/>
  <c r="AD470" i="3"/>
  <c r="AB468" i="3"/>
  <c r="G469" i="3" s="1"/>
  <c r="F470" i="3"/>
  <c r="O471" i="3"/>
  <c r="E450" i="3"/>
  <c r="J469" i="3"/>
  <c r="AK471" i="3"/>
  <c r="W436" i="2"/>
  <c r="N455" i="3"/>
  <c r="AI455" i="3" s="1"/>
  <c r="N456" i="3"/>
  <c r="AI456" i="3" s="1"/>
  <c r="Q451" i="3"/>
  <c r="P472" i="3" l="1"/>
  <c r="AJ471" i="3"/>
  <c r="AC452" i="3"/>
  <c r="AB469" i="3"/>
  <c r="AE469" i="3"/>
  <c r="AA470" i="3"/>
  <c r="B457" i="3"/>
  <c r="AG475" i="3"/>
  <c r="K453" i="3"/>
  <c r="AF453" i="3" s="1"/>
  <c r="K454" i="3" s="1"/>
  <c r="Z450" i="3"/>
  <c r="I471" i="3"/>
  <c r="AH476" i="3"/>
  <c r="M477" i="3"/>
  <c r="B437" i="2"/>
  <c r="N457" i="3"/>
  <c r="AI457" i="3" s="1"/>
  <c r="AL451" i="3"/>
  <c r="E451" i="3" l="1"/>
  <c r="F471" i="3"/>
  <c r="AK472" i="3"/>
  <c r="AD471" i="3"/>
  <c r="AF454" i="3"/>
  <c r="G470" i="3"/>
  <c r="H453" i="3"/>
  <c r="AC453" i="3" s="1"/>
  <c r="L476" i="3"/>
  <c r="AH477" i="3"/>
  <c r="M478" i="3" s="1"/>
  <c r="W457" i="3"/>
  <c r="J470" i="3"/>
  <c r="O472" i="3"/>
  <c r="W437" i="2"/>
  <c r="N458" i="3"/>
  <c r="Q452" i="3"/>
  <c r="AH478" i="3" l="1"/>
  <c r="AJ472" i="3"/>
  <c r="AB470" i="3"/>
  <c r="I472" i="3"/>
  <c r="AG476" i="3"/>
  <c r="H454" i="3"/>
  <c r="AE470" i="3"/>
  <c r="K455" i="3"/>
  <c r="M479" i="3"/>
  <c r="B458" i="3"/>
  <c r="P473" i="3"/>
  <c r="AK473" i="3" s="1"/>
  <c r="AA471" i="3"/>
  <c r="Z451" i="3"/>
  <c r="B438" i="2"/>
  <c r="AL452" i="3"/>
  <c r="Q453" i="3" s="1"/>
  <c r="AI458" i="3"/>
  <c r="F472" i="3" l="1"/>
  <c r="E452" i="3"/>
  <c r="P474" i="3"/>
  <c r="AK474" i="3" s="1"/>
  <c r="P475" i="3" s="1"/>
  <c r="W458" i="3"/>
  <c r="J471" i="3"/>
  <c r="O473" i="3"/>
  <c r="G471" i="3"/>
  <c r="AF455" i="3"/>
  <c r="AC454" i="3"/>
  <c r="AH479" i="3"/>
  <c r="L477" i="3"/>
  <c r="AD472" i="3"/>
  <c r="W438" i="2"/>
  <c r="N459" i="3"/>
  <c r="I473" i="3" l="1"/>
  <c r="AG477" i="3"/>
  <c r="AJ473" i="3"/>
  <c r="B459" i="3"/>
  <c r="K456" i="3"/>
  <c r="AB471" i="3"/>
  <c r="M480" i="3"/>
  <c r="AH480" i="3" s="1"/>
  <c r="H455" i="3"/>
  <c r="AE471" i="3"/>
  <c r="AK475" i="3"/>
  <c r="Z452" i="3"/>
  <c r="AA472" i="3"/>
  <c r="B439" i="2"/>
  <c r="AI459" i="3"/>
  <c r="N460" i="3" s="1"/>
  <c r="AL453" i="3"/>
  <c r="Q454" i="3" s="1"/>
  <c r="J472" i="3" l="1"/>
  <c r="M481" i="3"/>
  <c r="AH481" i="3" s="1"/>
  <c r="O474" i="3"/>
  <c r="AJ474" i="3" s="1"/>
  <c r="O475" i="3" s="1"/>
  <c r="E453" i="3"/>
  <c r="Z453" i="3" s="1"/>
  <c r="E454" i="3" s="1"/>
  <c r="F473" i="3"/>
  <c r="L478" i="3"/>
  <c r="AD473" i="3"/>
  <c r="P476" i="3"/>
  <c r="AC455" i="3"/>
  <c r="G472" i="3"/>
  <c r="AF456" i="3"/>
  <c r="W459" i="3"/>
  <c r="W439" i="2"/>
  <c r="B460" i="3" l="1"/>
  <c r="W460" i="3" s="1"/>
  <c r="B461" i="3" s="1"/>
  <c r="I474" i="3"/>
  <c r="AD474" i="3" s="1"/>
  <c r="I475" i="3" s="1"/>
  <c r="AG478" i="3"/>
  <c r="AA473" i="3"/>
  <c r="AJ475" i="3"/>
  <c r="H456" i="3"/>
  <c r="K457" i="3"/>
  <c r="AF457" i="3" s="1"/>
  <c r="AB472" i="3"/>
  <c r="AK476" i="3"/>
  <c r="M482" i="3"/>
  <c r="AE472" i="3"/>
  <c r="Z454" i="3"/>
  <c r="B440" i="2"/>
  <c r="AI460" i="3"/>
  <c r="N461" i="3" s="1"/>
  <c r="AL454" i="3"/>
  <c r="E455" i="3" l="1"/>
  <c r="J473" i="3"/>
  <c r="G473" i="3"/>
  <c r="AC456" i="3"/>
  <c r="F474" i="3"/>
  <c r="AA474" i="3" s="1"/>
  <c r="F475" i="3" s="1"/>
  <c r="K458" i="3"/>
  <c r="O476" i="3"/>
  <c r="L479" i="3"/>
  <c r="AH482" i="3"/>
  <c r="W461" i="3"/>
  <c r="B462" i="3" s="1"/>
  <c r="P477" i="3"/>
  <c r="AD475" i="3"/>
  <c r="W440" i="2"/>
  <c r="Q455" i="3"/>
  <c r="AG479" i="3" l="1"/>
  <c r="H457" i="3"/>
  <c r="AJ476" i="3"/>
  <c r="Z455" i="3"/>
  <c r="AA475" i="3"/>
  <c r="AB473" i="3"/>
  <c r="W462" i="3"/>
  <c r="B463" i="3" s="1"/>
  <c r="I476" i="3"/>
  <c r="AK477" i="3"/>
  <c r="M483" i="3"/>
  <c r="AF458" i="3"/>
  <c r="AE473" i="3"/>
  <c r="B441" i="2"/>
  <c r="AI461" i="3"/>
  <c r="AL455" i="3"/>
  <c r="AD476" i="3" l="1"/>
  <c r="G474" i="3"/>
  <c r="AB474" i="3" s="1"/>
  <c r="G475" i="3" s="1"/>
  <c r="E456" i="3"/>
  <c r="O477" i="3"/>
  <c r="L480" i="3"/>
  <c r="AH483" i="3"/>
  <c r="P478" i="3"/>
  <c r="F476" i="3"/>
  <c r="AC457" i="3"/>
  <c r="J474" i="3"/>
  <c r="AE474" i="3" s="1"/>
  <c r="K459" i="3"/>
  <c r="AF459" i="3" s="1"/>
  <c r="W463" i="3"/>
  <c r="W441" i="2"/>
  <c r="B59" i="5"/>
  <c r="N462" i="3"/>
  <c r="Q456" i="3"/>
  <c r="K460" i="3" l="1"/>
  <c r="AF460" i="3" s="1"/>
  <c r="K461" i="3" s="1"/>
  <c r="M484" i="3"/>
  <c r="AG480" i="3"/>
  <c r="AJ477" i="3"/>
  <c r="B464" i="3"/>
  <c r="J475" i="3"/>
  <c r="I477" i="3"/>
  <c r="AA476" i="3"/>
  <c r="AK478" i="3"/>
  <c r="H458" i="3"/>
  <c r="Z456" i="3"/>
  <c r="AB475" i="3"/>
  <c r="B59" i="7"/>
  <c r="B106" i="7" s="1"/>
  <c r="B106" i="5"/>
  <c r="B442" i="2"/>
  <c r="AL456" i="3"/>
  <c r="AI462" i="3"/>
  <c r="P479" i="3" l="1"/>
  <c r="AH484" i="3"/>
  <c r="E457" i="3"/>
  <c r="AC458" i="3"/>
  <c r="AD477" i="3"/>
  <c r="O478" i="3"/>
  <c r="AF461" i="3"/>
  <c r="G476" i="3"/>
  <c r="F477" i="3"/>
  <c r="AE475" i="3"/>
  <c r="W464" i="3"/>
  <c r="L481" i="3"/>
  <c r="AG481" i="3" s="1"/>
  <c r="W442" i="2"/>
  <c r="N463" i="3"/>
  <c r="Q457" i="3"/>
  <c r="B465" i="3" l="1"/>
  <c r="AB476" i="3"/>
  <c r="AJ478" i="3"/>
  <c r="H459" i="3"/>
  <c r="M485" i="3"/>
  <c r="AA477" i="3"/>
  <c r="AK479" i="3"/>
  <c r="I478" i="3"/>
  <c r="J476" i="3"/>
  <c r="L482" i="3"/>
  <c r="K462" i="3"/>
  <c r="Z457" i="3"/>
  <c r="B443" i="2"/>
  <c r="AI463" i="3"/>
  <c r="AL457" i="3"/>
  <c r="AD478" i="3" l="1"/>
  <c r="F478" i="3"/>
  <c r="AF462" i="3"/>
  <c r="AG482" i="3"/>
  <c r="E458" i="3"/>
  <c r="AE476" i="3"/>
  <c r="P480" i="3"/>
  <c r="AC459" i="3"/>
  <c r="G477" i="3"/>
  <c r="AH485" i="3"/>
  <c r="O479" i="3"/>
  <c r="W465" i="3"/>
  <c r="W443" i="2"/>
  <c r="N464" i="3"/>
  <c r="Q458" i="3"/>
  <c r="M486" i="3" l="1"/>
  <c r="H460" i="3"/>
  <c r="AC460" i="3" s="1"/>
  <c r="H461" i="3" s="1"/>
  <c r="AK480" i="3"/>
  <c r="L483" i="3"/>
  <c r="K463" i="3"/>
  <c r="AA478" i="3"/>
  <c r="AB477" i="3"/>
  <c r="J477" i="3"/>
  <c r="Z458" i="3"/>
  <c r="I479" i="3"/>
  <c r="B466" i="3"/>
  <c r="AJ479" i="3"/>
  <c r="B444" i="2"/>
  <c r="AI464" i="3"/>
  <c r="AL458" i="3"/>
  <c r="W466" i="3" l="1"/>
  <c r="AD479" i="3"/>
  <c r="G478" i="3"/>
  <c r="AF463" i="3"/>
  <c r="F479" i="3"/>
  <c r="P481" i="3"/>
  <c r="AK481" i="3" s="1"/>
  <c r="P482" i="3" s="1"/>
  <c r="AC461" i="3"/>
  <c r="E459" i="3"/>
  <c r="Z459" i="3" s="1"/>
  <c r="E460" i="3" s="1"/>
  <c r="Z460" i="3" s="1"/>
  <c r="E461" i="3" s="1"/>
  <c r="O480" i="3"/>
  <c r="AJ480" i="3" s="1"/>
  <c r="AE477" i="3"/>
  <c r="AG483" i="3"/>
  <c r="AH486" i="3"/>
  <c r="W444" i="2"/>
  <c r="N465" i="3"/>
  <c r="Q459" i="3"/>
  <c r="AK482" i="3" l="1"/>
  <c r="AA479" i="3"/>
  <c r="Z461" i="3"/>
  <c r="E462" i="3" s="1"/>
  <c r="B467" i="3"/>
  <c r="W467" i="3" s="1"/>
  <c r="B468" i="3" s="1"/>
  <c r="L484" i="3"/>
  <c r="M487" i="3"/>
  <c r="O481" i="3"/>
  <c r="AJ481" i="3" s="1"/>
  <c r="H462" i="3"/>
  <c r="K464" i="3"/>
  <c r="AF464" i="3" s="1"/>
  <c r="K465" i="3"/>
  <c r="I480" i="3"/>
  <c r="J478" i="3"/>
  <c r="AB478" i="3"/>
  <c r="B445" i="2"/>
  <c r="AI465" i="3"/>
  <c r="AL459" i="3"/>
  <c r="Q460" i="3" s="1"/>
  <c r="G479" i="3" l="1"/>
  <c r="AF465" i="3"/>
  <c r="AC462" i="3"/>
  <c r="Z462" i="3"/>
  <c r="P483" i="3"/>
  <c r="AE478" i="3"/>
  <c r="AD480" i="3"/>
  <c r="O482" i="3"/>
  <c r="AG484" i="3"/>
  <c r="F480" i="3"/>
  <c r="AH487" i="3"/>
  <c r="W468" i="3"/>
  <c r="W445" i="2"/>
  <c r="N466" i="3"/>
  <c r="L485" i="3" l="1"/>
  <c r="I481" i="3"/>
  <c r="AD481" i="3" s="1"/>
  <c r="I482" i="3" s="1"/>
  <c r="AK483" i="3"/>
  <c r="H463" i="3"/>
  <c r="B469" i="3"/>
  <c r="M488" i="3"/>
  <c r="AH488" i="3" s="1"/>
  <c r="M489" i="3" s="1"/>
  <c r="AA480" i="3"/>
  <c r="AJ482" i="3"/>
  <c r="J479" i="3"/>
  <c r="E463" i="3"/>
  <c r="K466" i="3"/>
  <c r="AF466" i="3" s="1"/>
  <c r="AB479" i="3"/>
  <c r="B446" i="2"/>
  <c r="AL460" i="3"/>
  <c r="Q461" i="3" s="1"/>
  <c r="AI466" i="3"/>
  <c r="G480" i="3" l="1"/>
  <c r="K467" i="3"/>
  <c r="AF467" i="3" s="1"/>
  <c r="Z463" i="3"/>
  <c r="F481" i="3"/>
  <c r="AA481" i="3" s="1"/>
  <c r="F482" i="3" s="1"/>
  <c r="W469" i="3"/>
  <c r="AC463" i="3"/>
  <c r="N467" i="3"/>
  <c r="K468" i="3"/>
  <c r="AE479" i="3"/>
  <c r="AD482" i="3"/>
  <c r="O483" i="3"/>
  <c r="AH489" i="3"/>
  <c r="P484" i="3"/>
  <c r="AG485" i="3"/>
  <c r="W446" i="2"/>
  <c r="AL461" i="3"/>
  <c r="AK484" i="3" l="1"/>
  <c r="J480" i="3"/>
  <c r="M490" i="3"/>
  <c r="H464" i="3"/>
  <c r="AA482" i="3"/>
  <c r="F483" i="3" s="1"/>
  <c r="L486" i="3"/>
  <c r="I483" i="3"/>
  <c r="AJ483" i="3"/>
  <c r="AF468" i="3"/>
  <c r="B470" i="3"/>
  <c r="E464" i="3"/>
  <c r="Z464" i="3" s="1"/>
  <c r="AB480" i="3"/>
  <c r="B447" i="2"/>
  <c r="Q462" i="3"/>
  <c r="AL462" i="3" s="1"/>
  <c r="AI467" i="3"/>
  <c r="W470" i="3" l="1"/>
  <c r="AD483" i="3"/>
  <c r="AG486" i="3"/>
  <c r="AE480" i="3"/>
  <c r="N468" i="3"/>
  <c r="AA483" i="3"/>
  <c r="F484" i="3" s="1"/>
  <c r="K469" i="3"/>
  <c r="O484" i="3"/>
  <c r="AC464" i="3"/>
  <c r="AH490" i="3"/>
  <c r="P485" i="3"/>
  <c r="E465" i="3"/>
  <c r="G481" i="3"/>
  <c r="AB481" i="3" s="1"/>
  <c r="W447" i="2"/>
  <c r="Q463" i="3"/>
  <c r="AL463" i="3" s="1"/>
  <c r="H465" i="3" l="1"/>
  <c r="AA484" i="3"/>
  <c r="I484" i="3"/>
  <c r="AK485" i="3"/>
  <c r="AJ484" i="3"/>
  <c r="AF469" i="3"/>
  <c r="AI468" i="3"/>
  <c r="L487" i="3"/>
  <c r="B471" i="3"/>
  <c r="Z465" i="3"/>
  <c r="G482" i="3"/>
  <c r="M491" i="3"/>
  <c r="J481" i="3"/>
  <c r="AE481" i="3" s="1"/>
  <c r="B448" i="2"/>
  <c r="Q464" i="3"/>
  <c r="W471" i="3" l="1"/>
  <c r="AG487" i="3"/>
  <c r="K470" i="3"/>
  <c r="AD484" i="3"/>
  <c r="J482" i="3"/>
  <c r="AH491" i="3"/>
  <c r="E466" i="3"/>
  <c r="Z466" i="3" s="1"/>
  <c r="N469" i="3"/>
  <c r="O485" i="3"/>
  <c r="F485" i="3"/>
  <c r="AC465" i="3"/>
  <c r="AB482" i="3"/>
  <c r="P486" i="3"/>
  <c r="W448" i="2"/>
  <c r="AL464" i="3"/>
  <c r="H466" i="3" l="1"/>
  <c r="AA485" i="3"/>
  <c r="AI469" i="3"/>
  <c r="M492" i="3"/>
  <c r="AF470" i="3"/>
  <c r="B472" i="3"/>
  <c r="AK486" i="3"/>
  <c r="G483" i="3"/>
  <c r="E467" i="3"/>
  <c r="Z467" i="3" s="1"/>
  <c r="AE482" i="3"/>
  <c r="AJ485" i="3"/>
  <c r="I485" i="3"/>
  <c r="L488" i="3"/>
  <c r="AG488" i="3" s="1"/>
  <c r="L489" i="3" s="1"/>
  <c r="B449" i="2"/>
  <c r="Q465" i="3"/>
  <c r="O486" i="3" l="1"/>
  <c r="K471" i="3"/>
  <c r="AH492" i="3"/>
  <c r="AC466" i="3"/>
  <c r="E468" i="3"/>
  <c r="N470" i="3"/>
  <c r="AD485" i="3"/>
  <c r="W472" i="3"/>
  <c r="AG489" i="3"/>
  <c r="J483" i="3"/>
  <c r="P487" i="3"/>
  <c r="AK487" i="3" s="1"/>
  <c r="P488" i="3" s="1"/>
  <c r="AK488" i="3" s="1"/>
  <c r="P489" i="3" s="1"/>
  <c r="AB483" i="3"/>
  <c r="F486" i="3"/>
  <c r="W449" i="2"/>
  <c r="AL465" i="3"/>
  <c r="AE483" i="3" l="1"/>
  <c r="H467" i="3"/>
  <c r="AC467" i="3" s="1"/>
  <c r="H468" i="3" s="1"/>
  <c r="AJ486" i="3"/>
  <c r="AK489" i="3"/>
  <c r="L490" i="3"/>
  <c r="AI470" i="3"/>
  <c r="G484" i="3"/>
  <c r="B473" i="3"/>
  <c r="AF471" i="3"/>
  <c r="AA486" i="3"/>
  <c r="P490" i="3"/>
  <c r="I486" i="3"/>
  <c r="Z468" i="3"/>
  <c r="M493" i="3"/>
  <c r="B450" i="2"/>
  <c r="Q466" i="3"/>
  <c r="AH493" i="3" l="1"/>
  <c r="E469" i="3"/>
  <c r="AG490" i="3"/>
  <c r="AD486" i="3"/>
  <c r="N471" i="3"/>
  <c r="O487" i="3"/>
  <c r="J484" i="3"/>
  <c r="F487" i="3"/>
  <c r="K472" i="3"/>
  <c r="W473" i="3"/>
  <c r="AK490" i="3"/>
  <c r="P491" i="3" s="1"/>
  <c r="AB484" i="3"/>
  <c r="AC468" i="3"/>
  <c r="W450" i="2"/>
  <c r="AL466" i="3"/>
  <c r="AF472" i="3" l="1"/>
  <c r="Z469" i="3"/>
  <c r="H469" i="3"/>
  <c r="AK491" i="3"/>
  <c r="AA487" i="3"/>
  <c r="AE484" i="3"/>
  <c r="AI471" i="3"/>
  <c r="L491" i="3"/>
  <c r="AJ487" i="3"/>
  <c r="I487" i="3"/>
  <c r="M494" i="3"/>
  <c r="Q467" i="3"/>
  <c r="G485" i="3"/>
  <c r="B474" i="3"/>
  <c r="W474" i="3" s="1"/>
  <c r="B451" i="2"/>
  <c r="AL467" i="3"/>
  <c r="Q468" i="3" s="1"/>
  <c r="O488" i="3" l="1"/>
  <c r="AJ488" i="3" s="1"/>
  <c r="O489" i="3" s="1"/>
  <c r="N472" i="3"/>
  <c r="F488" i="3"/>
  <c r="AA488" i="3" s="1"/>
  <c r="F489" i="3" s="1"/>
  <c r="P492" i="3"/>
  <c r="K473" i="3"/>
  <c r="B475" i="3"/>
  <c r="AL468" i="3"/>
  <c r="AB485" i="3"/>
  <c r="AH494" i="3"/>
  <c r="AD487" i="3"/>
  <c r="E470" i="3"/>
  <c r="AG491" i="3"/>
  <c r="J485" i="3"/>
  <c r="AC469" i="3"/>
  <c r="W451" i="2"/>
  <c r="AE485" i="3" l="1"/>
  <c r="M495" i="3"/>
  <c r="AH495" i="3" s="1"/>
  <c r="M496" i="3" s="1"/>
  <c r="Q469" i="3"/>
  <c r="AK492" i="3"/>
  <c r="I488" i="3"/>
  <c r="AD488" i="3" s="1"/>
  <c r="I489" i="3" s="1"/>
  <c r="AA489" i="3"/>
  <c r="AI472" i="3"/>
  <c r="H470" i="3"/>
  <c r="Z470" i="3"/>
  <c r="G486" i="3"/>
  <c r="W475" i="3"/>
  <c r="AF473" i="3"/>
  <c r="AJ489" i="3"/>
  <c r="L492" i="3"/>
  <c r="B452" i="2"/>
  <c r="AG492" i="3" l="1"/>
  <c r="K474" i="3"/>
  <c r="AF474" i="3" s="1"/>
  <c r="K475" i="3" s="1"/>
  <c r="N473" i="3"/>
  <c r="AH496" i="3"/>
  <c r="O490" i="3"/>
  <c r="B476" i="3"/>
  <c r="E471" i="3"/>
  <c r="F490" i="3"/>
  <c r="P493" i="3"/>
  <c r="J486" i="3"/>
  <c r="AE486" i="3" s="1"/>
  <c r="J487" i="3" s="1"/>
  <c r="AB486" i="3"/>
  <c r="AC470" i="3"/>
  <c r="AD489" i="3"/>
  <c r="AL469" i="3"/>
  <c r="W452" i="2"/>
  <c r="I490" i="3" l="1"/>
  <c r="H471" i="3"/>
  <c r="AK493" i="3"/>
  <c r="G487" i="3"/>
  <c r="Z471" i="3"/>
  <c r="W476" i="3"/>
  <c r="M497" i="3"/>
  <c r="AA490" i="3"/>
  <c r="AJ490" i="3"/>
  <c r="AI473" i="3"/>
  <c r="AF475" i="3"/>
  <c r="Q470" i="3"/>
  <c r="AE487" i="3"/>
  <c r="L493" i="3"/>
  <c r="B453" i="2"/>
  <c r="O491" i="3" l="1"/>
  <c r="N474" i="3"/>
  <c r="AI474" i="3" s="1"/>
  <c r="F491" i="3"/>
  <c r="AG493" i="3"/>
  <c r="AL470" i="3"/>
  <c r="K476" i="3"/>
  <c r="AH497" i="3"/>
  <c r="E472" i="3"/>
  <c r="P494" i="3"/>
  <c r="AC471" i="3"/>
  <c r="AD490" i="3"/>
  <c r="J488" i="3"/>
  <c r="AE488" i="3" s="1"/>
  <c r="J489" i="3" s="1"/>
  <c r="B477" i="3"/>
  <c r="AB487" i="3"/>
  <c r="W453" i="2"/>
  <c r="W477" i="3" l="1"/>
  <c r="H472" i="3"/>
  <c r="AK494" i="3"/>
  <c r="Z472" i="3"/>
  <c r="L494" i="3"/>
  <c r="AF476" i="3"/>
  <c r="AA491" i="3"/>
  <c r="N475" i="3"/>
  <c r="AJ491" i="3"/>
  <c r="AE489" i="3"/>
  <c r="J490" i="3" s="1"/>
  <c r="G488" i="3"/>
  <c r="AB488" i="3" s="1"/>
  <c r="I491" i="3"/>
  <c r="M498" i="3"/>
  <c r="Q471" i="3"/>
  <c r="B454" i="2"/>
  <c r="AH498" i="3" l="1"/>
  <c r="AE490" i="3"/>
  <c r="E473" i="3"/>
  <c r="Z473" i="3" s="1"/>
  <c r="E474" i="3" s="1"/>
  <c r="Z474" i="3" s="1"/>
  <c r="E475" i="3" s="1"/>
  <c r="B478" i="3"/>
  <c r="AI475" i="3"/>
  <c r="AL471" i="3"/>
  <c r="AD491" i="3"/>
  <c r="O492" i="3"/>
  <c r="K477" i="3"/>
  <c r="AG494" i="3"/>
  <c r="P495" i="3"/>
  <c r="AK495" i="3" s="1"/>
  <c r="P496" i="3" s="1"/>
  <c r="AC472" i="3"/>
  <c r="G489" i="3"/>
  <c r="F492" i="3"/>
  <c r="J491" i="3"/>
  <c r="W454" i="2"/>
  <c r="AK496" i="3" l="1"/>
  <c r="N476" i="3"/>
  <c r="M499" i="3"/>
  <c r="AE491" i="3"/>
  <c r="J492" i="3" s="1"/>
  <c r="AE492" i="3" s="1"/>
  <c r="J493" i="3" s="1"/>
  <c r="AE493" i="3" s="1"/>
  <c r="J494" i="3" s="1"/>
  <c r="W478" i="3"/>
  <c r="Z475" i="3"/>
  <c r="AA492" i="3"/>
  <c r="H473" i="3"/>
  <c r="L495" i="3"/>
  <c r="AG495" i="3" s="1"/>
  <c r="AF477" i="3"/>
  <c r="AJ492" i="3"/>
  <c r="Q472" i="3"/>
  <c r="AB489" i="3"/>
  <c r="I492" i="3"/>
  <c r="E476" i="3"/>
  <c r="B455" i="2"/>
  <c r="AE494" i="3" l="1"/>
  <c r="AH499" i="3"/>
  <c r="P497" i="3"/>
  <c r="K478" i="3"/>
  <c r="F493" i="3"/>
  <c r="B479" i="3"/>
  <c r="G490" i="3"/>
  <c r="AD492" i="3"/>
  <c r="Z476" i="3"/>
  <c r="AL472" i="3"/>
  <c r="O493" i="3"/>
  <c r="L496" i="3"/>
  <c r="AC473" i="3"/>
  <c r="AI476" i="3"/>
  <c r="W455" i="2"/>
  <c r="AJ493" i="3" l="1"/>
  <c r="E477" i="3"/>
  <c r="I493" i="3"/>
  <c r="W479" i="3"/>
  <c r="AA493" i="3"/>
  <c r="M500" i="3"/>
  <c r="AG496" i="3"/>
  <c r="Q473" i="3"/>
  <c r="AL473" i="3" s="1"/>
  <c r="Q474" i="3" s="1"/>
  <c r="AL474" i="3" s="1"/>
  <c r="Q475" i="3" s="1"/>
  <c r="AK497" i="3"/>
  <c r="N477" i="3"/>
  <c r="AF478" i="3"/>
  <c r="H474" i="3"/>
  <c r="AC474" i="3" s="1"/>
  <c r="AB490" i="3"/>
  <c r="J495" i="3"/>
  <c r="AE495" i="3" s="1"/>
  <c r="J496" i="3"/>
  <c r="B456" i="2"/>
  <c r="AL475" i="3" l="1"/>
  <c r="AI477" i="3"/>
  <c r="L497" i="3"/>
  <c r="B480" i="3"/>
  <c r="Z477" i="3"/>
  <c r="G491" i="3"/>
  <c r="AH500" i="3"/>
  <c r="AD493" i="3"/>
  <c r="K479" i="3"/>
  <c r="AE496" i="3"/>
  <c r="H475" i="3"/>
  <c r="P498" i="3"/>
  <c r="F494" i="3"/>
  <c r="O494" i="3"/>
  <c r="W456" i="2"/>
  <c r="N478" i="3" l="1"/>
  <c r="AC475" i="3"/>
  <c r="E479" i="3"/>
  <c r="E478" i="3"/>
  <c r="Z478" i="3" s="1"/>
  <c r="W480" i="3"/>
  <c r="AJ494" i="3"/>
  <c r="AF479" i="3"/>
  <c r="M501" i="3"/>
  <c r="AH501" i="3" s="1"/>
  <c r="M502" i="3" s="1"/>
  <c r="AH502" i="3" s="1"/>
  <c r="M503" i="3" s="1"/>
  <c r="Q476" i="3"/>
  <c r="AA494" i="3"/>
  <c r="J497" i="3"/>
  <c r="AK498" i="3"/>
  <c r="I494" i="3"/>
  <c r="AB491" i="3"/>
  <c r="AG497" i="3"/>
  <c r="B457" i="2"/>
  <c r="AD494" i="3" l="1"/>
  <c r="F495" i="3"/>
  <c r="AA495" i="3" s="1"/>
  <c r="F496" i="3" s="1"/>
  <c r="B481" i="3"/>
  <c r="W481" i="3" s="1"/>
  <c r="L498" i="3"/>
  <c r="Z479" i="3"/>
  <c r="E480" i="3" s="1"/>
  <c r="G492" i="3"/>
  <c r="P499" i="3"/>
  <c r="AH503" i="3"/>
  <c r="O495" i="3"/>
  <c r="AJ495" i="3" s="1"/>
  <c r="O496" i="3" s="1"/>
  <c r="H476" i="3"/>
  <c r="AL476" i="3"/>
  <c r="AE497" i="3"/>
  <c r="K480" i="3"/>
  <c r="AI478" i="3"/>
  <c r="W457" i="2"/>
  <c r="J498" i="3" l="1"/>
  <c r="AC476" i="3"/>
  <c r="AJ496" i="3"/>
  <c r="I495" i="3"/>
  <c r="AD495" i="3" s="1"/>
  <c r="I496" i="3" s="1"/>
  <c r="B482" i="3"/>
  <c r="AF480" i="3"/>
  <c r="M504" i="3"/>
  <c r="AA496" i="3"/>
  <c r="AK499" i="3"/>
  <c r="N479" i="3"/>
  <c r="Q477" i="3"/>
  <c r="AB492" i="3"/>
  <c r="Z480" i="3"/>
  <c r="AG498" i="3"/>
  <c r="B458" i="2"/>
  <c r="O497" i="3" l="1"/>
  <c r="AE498" i="3"/>
  <c r="E481" i="3"/>
  <c r="Z481" i="3" s="1"/>
  <c r="E482" i="3" s="1"/>
  <c r="AI479" i="3"/>
  <c r="F497" i="3"/>
  <c r="AH504" i="3"/>
  <c r="P500" i="3"/>
  <c r="K481" i="3"/>
  <c r="AF481" i="3" s="1"/>
  <c r="K482" i="3" s="1"/>
  <c r="W482" i="3"/>
  <c r="AD496" i="3"/>
  <c r="H477" i="3"/>
  <c r="AL477" i="3"/>
  <c r="L499" i="3"/>
  <c r="G493" i="3"/>
  <c r="W458" i="2"/>
  <c r="Z482" i="3" l="1"/>
  <c r="AG499" i="3"/>
  <c r="AA497" i="3"/>
  <c r="J499" i="3"/>
  <c r="Q478" i="3"/>
  <c r="B483" i="3"/>
  <c r="AC477" i="3"/>
  <c r="AF482" i="3"/>
  <c r="M505" i="3"/>
  <c r="N480" i="3"/>
  <c r="AJ497" i="3"/>
  <c r="AB493" i="3"/>
  <c r="I497" i="3"/>
  <c r="AK500" i="3"/>
  <c r="B459" i="2"/>
  <c r="K483" i="3" l="1"/>
  <c r="W483" i="3"/>
  <c r="AL478" i="3"/>
  <c r="F498" i="3"/>
  <c r="E483" i="3"/>
  <c r="G494" i="3"/>
  <c r="O498" i="3"/>
  <c r="L500" i="3"/>
  <c r="AI480" i="3"/>
  <c r="AD497" i="3"/>
  <c r="P501" i="3"/>
  <c r="AK501" i="3" s="1"/>
  <c r="AH505" i="3"/>
  <c r="H478" i="3"/>
  <c r="AE499" i="3"/>
  <c r="W459" i="2"/>
  <c r="P502" i="3" l="1"/>
  <c r="AK502" i="3" s="1"/>
  <c r="P503" i="3" s="1"/>
  <c r="N481" i="3"/>
  <c r="AI481" i="3" s="1"/>
  <c r="N482" i="3" s="1"/>
  <c r="Z483" i="3"/>
  <c r="AG500" i="3"/>
  <c r="Q479" i="3"/>
  <c r="B484" i="3"/>
  <c r="I498" i="3"/>
  <c r="AJ498" i="3"/>
  <c r="AB494" i="3"/>
  <c r="AA498" i="3"/>
  <c r="J500" i="3"/>
  <c r="AC478" i="3"/>
  <c r="M506" i="3"/>
  <c r="AF483" i="3"/>
  <c r="B460" i="2"/>
  <c r="AI482" i="3" l="1"/>
  <c r="AL479" i="3"/>
  <c r="H479" i="3"/>
  <c r="AE500" i="3"/>
  <c r="AK503" i="3"/>
  <c r="K484" i="3"/>
  <c r="G495" i="3"/>
  <c r="AB495" i="3" s="1"/>
  <c r="G496" i="3" s="1"/>
  <c r="AH506" i="3"/>
  <c r="F499" i="3"/>
  <c r="O499" i="3"/>
  <c r="AD498" i="3"/>
  <c r="W484" i="3"/>
  <c r="L501" i="3"/>
  <c r="E484" i="3"/>
  <c r="W460" i="2"/>
  <c r="Z484" i="3" l="1"/>
  <c r="AA499" i="3"/>
  <c r="P504" i="3"/>
  <c r="J501" i="3"/>
  <c r="N483" i="3"/>
  <c r="M507" i="3"/>
  <c r="B485" i="3"/>
  <c r="AJ499" i="3"/>
  <c r="AC479" i="3"/>
  <c r="AG501" i="3"/>
  <c r="I499" i="3"/>
  <c r="AB496" i="3"/>
  <c r="AF484" i="3"/>
  <c r="Q480" i="3"/>
  <c r="AL480" i="3" s="1"/>
  <c r="B461" i="2"/>
  <c r="E485" i="3" l="1"/>
  <c r="G497" i="3"/>
  <c r="O500" i="3"/>
  <c r="AH507" i="3"/>
  <c r="AK504" i="3"/>
  <c r="Q481" i="3"/>
  <c r="AL481" i="3" s="1"/>
  <c r="Q482" i="3" s="1"/>
  <c r="AD499" i="3"/>
  <c r="W485" i="3"/>
  <c r="AI483" i="3"/>
  <c r="F500" i="3"/>
  <c r="H480" i="3"/>
  <c r="K485" i="3"/>
  <c r="L502" i="3"/>
  <c r="AG502" i="3" s="1"/>
  <c r="AE501" i="3"/>
  <c r="W461" i="2"/>
  <c r="AL482" i="3" l="1"/>
  <c r="Q483" i="3" s="1"/>
  <c r="L503" i="3"/>
  <c r="N484" i="3"/>
  <c r="M508" i="3"/>
  <c r="AB497" i="3"/>
  <c r="AC480" i="3"/>
  <c r="I500" i="3"/>
  <c r="AJ500" i="3"/>
  <c r="Z485" i="3"/>
  <c r="J502" i="3"/>
  <c r="AE502" i="3" s="1"/>
  <c r="J503" i="3" s="1"/>
  <c r="AA500" i="3"/>
  <c r="AF485" i="3"/>
  <c r="B486" i="3"/>
  <c r="P505" i="3"/>
  <c r="B462" i="2"/>
  <c r="AE503" i="3" l="1"/>
  <c r="AD500" i="3"/>
  <c r="AK505" i="3"/>
  <c r="K486" i="3"/>
  <c r="E486" i="3"/>
  <c r="G498" i="3"/>
  <c r="AG503" i="3"/>
  <c r="W486" i="3"/>
  <c r="AH508" i="3"/>
  <c r="AL483" i="3"/>
  <c r="F501" i="3"/>
  <c r="O501" i="3"/>
  <c r="H481" i="3"/>
  <c r="AC481" i="3" s="1"/>
  <c r="AI484" i="3"/>
  <c r="W462" i="2"/>
  <c r="N485" i="3" l="1"/>
  <c r="AB498" i="3"/>
  <c r="Z486" i="3"/>
  <c r="I501" i="3"/>
  <c r="AD501" i="3" s="1"/>
  <c r="I502" i="3" s="1"/>
  <c r="AD502" i="3" s="1"/>
  <c r="I503" i="3" s="1"/>
  <c r="Q484" i="3"/>
  <c r="AF486" i="3"/>
  <c r="H482" i="3"/>
  <c r="AJ501" i="3"/>
  <c r="M509" i="3"/>
  <c r="AH509" i="3" s="1"/>
  <c r="M510" i="3" s="1"/>
  <c r="B487" i="3"/>
  <c r="P506" i="3"/>
  <c r="J504" i="3"/>
  <c r="AA501" i="3"/>
  <c r="L504" i="3"/>
  <c r="B463" i="2"/>
  <c r="AD503" i="3" l="1"/>
  <c r="F502" i="3"/>
  <c r="AA502" i="3" s="1"/>
  <c r="F503" i="3" s="1"/>
  <c r="AG504" i="3"/>
  <c r="AK506" i="3"/>
  <c r="W487" i="3"/>
  <c r="AI485" i="3"/>
  <c r="AE504" i="3"/>
  <c r="AH510" i="3"/>
  <c r="AC482" i="3"/>
  <c r="G499" i="3"/>
  <c r="AL484" i="3"/>
  <c r="O502" i="3"/>
  <c r="AJ502" i="3" s="1"/>
  <c r="K487" i="3"/>
  <c r="E487" i="3"/>
  <c r="W463" i="2"/>
  <c r="O503" i="3" l="1"/>
  <c r="M511" i="3"/>
  <c r="N486" i="3"/>
  <c r="B488" i="3"/>
  <c r="W488" i="3" s="1"/>
  <c r="B489" i="3" s="1"/>
  <c r="L505" i="3"/>
  <c r="AG505" i="3" s="1"/>
  <c r="L506" i="3" s="1"/>
  <c r="P507" i="3"/>
  <c r="AA503" i="3"/>
  <c r="Q485" i="3"/>
  <c r="H483" i="3"/>
  <c r="J505" i="3"/>
  <c r="I504" i="3"/>
  <c r="Z487" i="3"/>
  <c r="AF487" i="3"/>
  <c r="AB499" i="3"/>
  <c r="B464" i="2"/>
  <c r="AK507" i="3" l="1"/>
  <c r="AH511" i="3"/>
  <c r="AG506" i="3"/>
  <c r="W489" i="3"/>
  <c r="AI486" i="3"/>
  <c r="E488" i="3"/>
  <c r="Z488" i="3" s="1"/>
  <c r="E489" i="3" s="1"/>
  <c r="AC483" i="3"/>
  <c r="K488" i="3"/>
  <c r="AF488" i="3" s="1"/>
  <c r="K489" i="3" s="1"/>
  <c r="AE505" i="3"/>
  <c r="AL485" i="3"/>
  <c r="AJ503" i="3"/>
  <c r="G500" i="3"/>
  <c r="AD504" i="3"/>
  <c r="F504" i="3"/>
  <c r="L507" i="3"/>
  <c r="W464" i="2"/>
  <c r="AG507" i="3" l="1"/>
  <c r="O504" i="3"/>
  <c r="H484" i="3"/>
  <c r="I505" i="3"/>
  <c r="J506" i="3"/>
  <c r="B490" i="3"/>
  <c r="P508" i="3"/>
  <c r="AB500" i="3"/>
  <c r="Z489" i="3"/>
  <c r="M512" i="3"/>
  <c r="AA504" i="3"/>
  <c r="Q486" i="3"/>
  <c r="AF489" i="3"/>
  <c r="N487" i="3"/>
  <c r="B465" i="2"/>
  <c r="K490" i="3" l="1"/>
  <c r="G501" i="3"/>
  <c r="AD505" i="3"/>
  <c r="AJ504" i="3"/>
  <c r="AK508" i="3"/>
  <c r="L508" i="3"/>
  <c r="E490" i="3"/>
  <c r="AC484" i="3"/>
  <c r="AL486" i="3"/>
  <c r="AI487" i="3"/>
  <c r="F505" i="3"/>
  <c r="AH512" i="3"/>
  <c r="W490" i="3"/>
  <c r="AE506" i="3"/>
  <c r="W465" i="2"/>
  <c r="M513" i="3" l="1"/>
  <c r="Q487" i="3"/>
  <c r="AL487" i="3" s="1"/>
  <c r="Q488" i="3" s="1"/>
  <c r="AL488" i="3" s="1"/>
  <c r="Q489" i="3" s="1"/>
  <c r="AG508" i="3"/>
  <c r="I506" i="3"/>
  <c r="Z490" i="3"/>
  <c r="AB501" i="3"/>
  <c r="J507" i="3"/>
  <c r="AA505" i="3"/>
  <c r="N488" i="3"/>
  <c r="AI488" i="3" s="1"/>
  <c r="N489" i="3" s="1"/>
  <c r="AF490" i="3"/>
  <c r="B491" i="3"/>
  <c r="H485" i="3"/>
  <c r="P509" i="3"/>
  <c r="AK509" i="3" s="1"/>
  <c r="O505" i="3"/>
  <c r="B466" i="2"/>
  <c r="G502" i="3" l="1"/>
  <c r="AB502" i="3" s="1"/>
  <c r="E491" i="3"/>
  <c r="K491" i="3"/>
  <c r="AL489" i="3"/>
  <c r="AH513" i="3"/>
  <c r="AI489" i="3"/>
  <c r="N490" i="3" s="1"/>
  <c r="AJ505" i="3"/>
  <c r="F506" i="3"/>
  <c r="L509" i="3"/>
  <c r="AG509" i="3" s="1"/>
  <c r="L510" i="3" s="1"/>
  <c r="P510" i="3"/>
  <c r="AC485" i="3"/>
  <c r="W491" i="3"/>
  <c r="AE507" i="3"/>
  <c r="AD506" i="3"/>
  <c r="W466" i="2"/>
  <c r="AG510" i="3" l="1"/>
  <c r="B492" i="3"/>
  <c r="AK510" i="3"/>
  <c r="M514" i="3"/>
  <c r="AH514" i="3" s="1"/>
  <c r="M515" i="3" s="1"/>
  <c r="Z491" i="3"/>
  <c r="AI490" i="3"/>
  <c r="Q490" i="3"/>
  <c r="G503" i="3"/>
  <c r="AA506" i="3"/>
  <c r="I507" i="3"/>
  <c r="H486" i="3"/>
  <c r="J508" i="3"/>
  <c r="O506" i="3"/>
  <c r="AF491" i="3"/>
  <c r="B467" i="2"/>
  <c r="AL490" i="3" l="1"/>
  <c r="L511" i="3"/>
  <c r="N491" i="3"/>
  <c r="E492" i="3"/>
  <c r="AH515" i="3"/>
  <c r="AC486" i="3"/>
  <c r="P511" i="3"/>
  <c r="W492" i="3"/>
  <c r="AJ506" i="3"/>
  <c r="K492" i="3"/>
  <c r="AE508" i="3"/>
  <c r="AD507" i="3"/>
  <c r="AB503" i="3"/>
  <c r="F507" i="3"/>
  <c r="W467" i="2"/>
  <c r="O507" i="3" l="1"/>
  <c r="H487" i="3"/>
  <c r="Z492" i="3"/>
  <c r="AG511" i="3"/>
  <c r="J509" i="3"/>
  <c r="AE509" i="3" s="1"/>
  <c r="J510" i="3" s="1"/>
  <c r="AF492" i="3"/>
  <c r="AK511" i="3"/>
  <c r="B493" i="3"/>
  <c r="G504" i="3"/>
  <c r="AA507" i="3"/>
  <c r="I508" i="3"/>
  <c r="M516" i="3"/>
  <c r="AH516" i="3" s="1"/>
  <c r="AI491" i="3"/>
  <c r="Q491" i="3"/>
  <c r="B468" i="2"/>
  <c r="AL491" i="3" l="1"/>
  <c r="F508" i="3"/>
  <c r="AB504" i="3"/>
  <c r="P512" i="3"/>
  <c r="L512" i="3"/>
  <c r="N492" i="3"/>
  <c r="W493" i="3"/>
  <c r="E493" i="3"/>
  <c r="M517" i="3"/>
  <c r="K493" i="3"/>
  <c r="AE510" i="3"/>
  <c r="AC487" i="3"/>
  <c r="AJ507" i="3"/>
  <c r="AD508" i="3"/>
  <c r="W468" i="2"/>
  <c r="G505" i="3" l="1"/>
  <c r="B494" i="3"/>
  <c r="Q492" i="3"/>
  <c r="H488" i="3"/>
  <c r="AC488" i="3" s="1"/>
  <c r="H489" i="3" s="1"/>
  <c r="O508" i="3"/>
  <c r="AH517" i="3"/>
  <c r="AH524" i="3"/>
  <c r="AG512" i="3"/>
  <c r="AA508" i="3"/>
  <c r="I509" i="3"/>
  <c r="AD509" i="3" s="1"/>
  <c r="I510" i="3" s="1"/>
  <c r="AF493" i="3"/>
  <c r="J511" i="3"/>
  <c r="Z493" i="3"/>
  <c r="AI492" i="3"/>
  <c r="AK512" i="3"/>
  <c r="B469" i="2"/>
  <c r="AE511" i="3" l="1"/>
  <c r="AC489" i="3"/>
  <c r="AL492" i="3"/>
  <c r="W494" i="3"/>
  <c r="AB505" i="3"/>
  <c r="P513" i="3"/>
  <c r="AK513" i="3" s="1"/>
  <c r="AD510" i="3"/>
  <c r="L513" i="3"/>
  <c r="E494" i="3"/>
  <c r="F509" i="3"/>
  <c r="AA509" i="3" s="1"/>
  <c r="F510" i="3" s="1"/>
  <c r="N493" i="3"/>
  <c r="K494" i="3"/>
  <c r="M518" i="3"/>
  <c r="AJ508" i="3"/>
  <c r="W469" i="2"/>
  <c r="Z494" i="3" l="1"/>
  <c r="I511" i="3"/>
  <c r="B495" i="3"/>
  <c r="W495" i="3" s="1"/>
  <c r="B496" i="3" s="1"/>
  <c r="H490" i="3"/>
  <c r="AH518" i="3"/>
  <c r="AH525" i="3"/>
  <c r="AI493" i="3"/>
  <c r="P514" i="3"/>
  <c r="AF494" i="3"/>
  <c r="AG513" i="3"/>
  <c r="Q493" i="3"/>
  <c r="O509" i="3"/>
  <c r="AJ509" i="3" s="1"/>
  <c r="O510" i="3" s="1"/>
  <c r="AA510" i="3"/>
  <c r="G506" i="3"/>
  <c r="J512" i="3"/>
  <c r="B470" i="2"/>
  <c r="K495" i="3" l="1"/>
  <c r="AF495" i="3" s="1"/>
  <c r="K496" i="3" s="1"/>
  <c r="AK514" i="3"/>
  <c r="M519" i="3"/>
  <c r="AH519" i="3" s="1"/>
  <c r="AD511" i="3"/>
  <c r="F511" i="3"/>
  <c r="AE512" i="3"/>
  <c r="AL493" i="3"/>
  <c r="L514" i="3"/>
  <c r="N494" i="3"/>
  <c r="AC490" i="3"/>
  <c r="W496" i="3"/>
  <c r="E495" i="3"/>
  <c r="Z495" i="3" s="1"/>
  <c r="AB506" i="3"/>
  <c r="AJ510" i="3"/>
  <c r="W470" i="2"/>
  <c r="J513" i="3" l="1"/>
  <c r="AE513" i="3" s="1"/>
  <c r="J514" i="3" s="1"/>
  <c r="AA511" i="3"/>
  <c r="M520" i="3"/>
  <c r="AH520" i="3" s="1"/>
  <c r="M521" i="3" s="1"/>
  <c r="AH521" i="3" s="1"/>
  <c r="M522" i="3" s="1"/>
  <c r="AH522" i="3" s="1"/>
  <c r="M523" i="3" s="1"/>
  <c r="AH523" i="3" s="1"/>
  <c r="Q494" i="3"/>
  <c r="AL494" i="3" s="1"/>
  <c r="Q495" i="3" s="1"/>
  <c r="AL495" i="3" s="1"/>
  <c r="Q496" i="3" s="1"/>
  <c r="E496" i="3"/>
  <c r="P515" i="3"/>
  <c r="H491" i="3"/>
  <c r="G507" i="3"/>
  <c r="O511" i="3"/>
  <c r="B497" i="3"/>
  <c r="AI494" i="3"/>
  <c r="AG514" i="3"/>
  <c r="I512" i="3"/>
  <c r="AF496" i="3"/>
  <c r="B471" i="2"/>
  <c r="AJ511" i="3" l="1"/>
  <c r="Z496" i="3"/>
  <c r="AL496" i="3"/>
  <c r="F512" i="3"/>
  <c r="AE514" i="3"/>
  <c r="N495" i="3"/>
  <c r="AI495" i="3" s="1"/>
  <c r="N496" i="3" s="1"/>
  <c r="K497" i="3"/>
  <c r="AC491" i="3"/>
  <c r="L515" i="3"/>
  <c r="AG515" i="3" s="1"/>
  <c r="L516" i="3" s="1"/>
  <c r="AG516" i="3" s="1"/>
  <c r="L517" i="3" s="1"/>
  <c r="AK515" i="3"/>
  <c r="AD512" i="3"/>
  <c r="W497" i="3"/>
  <c r="AB507" i="3"/>
  <c r="Q497" i="3"/>
  <c r="W471" i="2"/>
  <c r="P516" i="3" l="1"/>
  <c r="AK516" i="3" s="1"/>
  <c r="P517" i="3" s="1"/>
  <c r="E497" i="3"/>
  <c r="G508" i="3"/>
  <c r="AF497" i="3"/>
  <c r="AA512" i="3"/>
  <c r="I513" i="3"/>
  <c r="AD513" i="3" s="1"/>
  <c r="AG524" i="3"/>
  <c r="AG517" i="3"/>
  <c r="L518" i="3" s="1"/>
  <c r="AI496" i="3"/>
  <c r="B498" i="3"/>
  <c r="AL497" i="3"/>
  <c r="H492" i="3"/>
  <c r="J515" i="3"/>
  <c r="O512" i="3"/>
  <c r="B472" i="2"/>
  <c r="AJ512" i="3" l="1"/>
  <c r="AE515" i="3"/>
  <c r="AG518" i="3"/>
  <c r="L519" i="3" s="1"/>
  <c r="AG519" i="3" s="1"/>
  <c r="AG525" i="3"/>
  <c r="F513" i="3"/>
  <c r="AB508" i="3"/>
  <c r="W498" i="3"/>
  <c r="Z497" i="3"/>
  <c r="AK524" i="3"/>
  <c r="AK517" i="3"/>
  <c r="P518" i="3" s="1"/>
  <c r="AC492" i="3"/>
  <c r="N497" i="3"/>
  <c r="Q498" i="3"/>
  <c r="I514" i="3"/>
  <c r="K498" i="3"/>
  <c r="W472" i="2"/>
  <c r="L520" i="3" l="1"/>
  <c r="AG520" i="3" s="1"/>
  <c r="L521" i="3" s="1"/>
  <c r="AG521" i="3" s="1"/>
  <c r="L522" i="3" s="1"/>
  <c r="AG522" i="3" s="1"/>
  <c r="L523" i="3" s="1"/>
  <c r="AG523" i="3" s="1"/>
  <c r="H493" i="3"/>
  <c r="E498" i="3"/>
  <c r="G509" i="3"/>
  <c r="AB509" i="3" s="1"/>
  <c r="G510" i="3" s="1"/>
  <c r="AA513" i="3"/>
  <c r="AI497" i="3"/>
  <c r="AK518" i="3"/>
  <c r="AK525" i="3"/>
  <c r="O513" i="3"/>
  <c r="AF498" i="3"/>
  <c r="B499" i="3"/>
  <c r="J516" i="3"/>
  <c r="AE516" i="3" s="1"/>
  <c r="J517" i="3"/>
  <c r="AL498" i="3"/>
  <c r="AD514" i="3"/>
  <c r="B473" i="2"/>
  <c r="AJ513" i="3" l="1"/>
  <c r="F514" i="3"/>
  <c r="Z498" i="3"/>
  <c r="W499" i="3"/>
  <c r="P519" i="3"/>
  <c r="AK519" i="3" s="1"/>
  <c r="P520" i="3" s="1"/>
  <c r="AK520" i="3" s="1"/>
  <c r="P521" i="3" s="1"/>
  <c r="AK521" i="3" s="1"/>
  <c r="AB510" i="3"/>
  <c r="G511" i="3" s="1"/>
  <c r="AE517" i="3"/>
  <c r="AE524" i="3"/>
  <c r="I515" i="3"/>
  <c r="K499" i="3"/>
  <c r="AC493" i="3"/>
  <c r="Q499" i="3"/>
  <c r="N498" i="3"/>
  <c r="W473" i="2"/>
  <c r="AI498" i="3" l="1"/>
  <c r="AF499" i="3"/>
  <c r="AA514" i="3"/>
  <c r="O514" i="3"/>
  <c r="AB511" i="3"/>
  <c r="P522" i="3"/>
  <c r="AK522" i="3" s="1"/>
  <c r="P523" i="3" s="1"/>
  <c r="AK523" i="3" s="1"/>
  <c r="H494" i="3"/>
  <c r="AL499" i="3"/>
  <c r="AD515" i="3"/>
  <c r="B500" i="3"/>
  <c r="E499" i="3"/>
  <c r="J518" i="3"/>
  <c r="B474" i="2"/>
  <c r="F515" i="3" l="1"/>
  <c r="K500" i="3"/>
  <c r="AE518" i="3"/>
  <c r="AE525" i="3"/>
  <c r="W500" i="3"/>
  <c r="N499" i="3"/>
  <c r="Z499" i="3"/>
  <c r="Q500" i="3"/>
  <c r="AC494" i="3"/>
  <c r="G512" i="3"/>
  <c r="I516" i="3"/>
  <c r="AD516" i="3" s="1"/>
  <c r="AJ514" i="3"/>
  <c r="W474" i="2"/>
  <c r="I517" i="3" l="1"/>
  <c r="E500" i="3"/>
  <c r="AB512" i="3"/>
  <c r="B501" i="3"/>
  <c r="AI499" i="3"/>
  <c r="AF500" i="3"/>
  <c r="O515" i="3"/>
  <c r="H495" i="3"/>
  <c r="AC495" i="3" s="1"/>
  <c r="H496" i="3" s="1"/>
  <c r="AL500" i="3"/>
  <c r="J519" i="3"/>
  <c r="AE519" i="3" s="1"/>
  <c r="J520" i="3" s="1"/>
  <c r="AE520" i="3" s="1"/>
  <c r="AA515" i="3"/>
  <c r="B475" i="2"/>
  <c r="F516" i="3" l="1"/>
  <c r="AA516" i="3" s="1"/>
  <c r="F517" i="3" s="1"/>
  <c r="AJ515" i="3"/>
  <c r="Z500" i="3"/>
  <c r="Q501" i="3"/>
  <c r="AL501" i="3" s="1"/>
  <c r="Q502" i="3" s="1"/>
  <c r="AL502" i="3" s="1"/>
  <c r="Q503" i="3" s="1"/>
  <c r="W501" i="3"/>
  <c r="J521" i="3"/>
  <c r="AE521" i="3" s="1"/>
  <c r="J522" i="3" s="1"/>
  <c r="AE522" i="3" s="1"/>
  <c r="J523" i="3" s="1"/>
  <c r="AE523" i="3" s="1"/>
  <c r="K501" i="3"/>
  <c r="AD517" i="3"/>
  <c r="AD524" i="3"/>
  <c r="AC496" i="3"/>
  <c r="N500" i="3"/>
  <c r="G513" i="3"/>
  <c r="W475" i="2"/>
  <c r="E501" i="3" l="1"/>
  <c r="AA524" i="3"/>
  <c r="AA517" i="3"/>
  <c r="I518" i="3"/>
  <c r="AF501" i="3"/>
  <c r="B502" i="3"/>
  <c r="W502" i="3" s="1"/>
  <c r="O516" i="3"/>
  <c r="AJ516" i="3" s="1"/>
  <c r="O517" i="3" s="1"/>
  <c r="AB513" i="3"/>
  <c r="AI500" i="3"/>
  <c r="H497" i="3"/>
  <c r="AL503" i="3"/>
  <c r="B476" i="2"/>
  <c r="AJ524" i="3" l="1"/>
  <c r="AJ517" i="3"/>
  <c r="O518" i="3" s="1"/>
  <c r="K502" i="3"/>
  <c r="AF502" i="3" s="1"/>
  <c r="K503" i="3" s="1"/>
  <c r="AD518" i="3"/>
  <c r="AD525" i="3"/>
  <c r="G514" i="3"/>
  <c r="F518" i="3"/>
  <c r="AC497" i="3"/>
  <c r="Z501" i="3"/>
  <c r="Q504" i="3"/>
  <c r="N501" i="3"/>
  <c r="B503" i="3"/>
  <c r="W476" i="2"/>
  <c r="AI501" i="3" l="1"/>
  <c r="AA518" i="3"/>
  <c r="AA525" i="3"/>
  <c r="AL504" i="3"/>
  <c r="E502" i="3"/>
  <c r="Z502" i="3" s="1"/>
  <c r="E503" i="3" s="1"/>
  <c r="I519" i="3"/>
  <c r="AD519" i="3" s="1"/>
  <c r="I520" i="3" s="1"/>
  <c r="AD520" i="3" s="1"/>
  <c r="I521" i="3" s="1"/>
  <c r="AD521" i="3" s="1"/>
  <c r="AF503" i="3"/>
  <c r="W503" i="3"/>
  <c r="H498" i="3"/>
  <c r="AB514" i="3"/>
  <c r="AJ525" i="3"/>
  <c r="AJ518" i="3"/>
  <c r="B477" i="2"/>
  <c r="AC498" i="3" l="1"/>
  <c r="Z503" i="3"/>
  <c r="E504" i="3" s="1"/>
  <c r="F519" i="3"/>
  <c r="AA519" i="3" s="1"/>
  <c r="F520" i="3" s="1"/>
  <c r="AA520" i="3" s="1"/>
  <c r="F521" i="3" s="1"/>
  <c r="AA521" i="3" s="1"/>
  <c r="K504" i="3"/>
  <c r="N502" i="3"/>
  <c r="AI502" i="3" s="1"/>
  <c r="N503" i="3" s="1"/>
  <c r="G515" i="3"/>
  <c r="Q505" i="3"/>
  <c r="B504" i="3"/>
  <c r="O519" i="3"/>
  <c r="AJ519" i="3" s="1"/>
  <c r="O520" i="3" s="1"/>
  <c r="AJ520" i="3" s="1"/>
  <c r="O521" i="3" s="1"/>
  <c r="AJ521" i="3" s="1"/>
  <c r="I522" i="3"/>
  <c r="AD522" i="3" s="1"/>
  <c r="I523" i="3" s="1"/>
  <c r="AD523" i="3" s="1"/>
  <c r="W477" i="2"/>
  <c r="AL505" i="3" l="1"/>
  <c r="W504" i="3"/>
  <c r="F522" i="3"/>
  <c r="AA522" i="3" s="1"/>
  <c r="F523" i="3" s="1"/>
  <c r="AA523" i="3" s="1"/>
  <c r="H499" i="3"/>
  <c r="O522" i="3"/>
  <c r="AJ522" i="3" s="1"/>
  <c r="O523" i="3" s="1"/>
  <c r="AJ523" i="3" s="1"/>
  <c r="AB515" i="3"/>
  <c r="AI503" i="3"/>
  <c r="AF504" i="3"/>
  <c r="Z504" i="3"/>
  <c r="B478" i="2"/>
  <c r="N504" i="3" l="1"/>
  <c r="E505" i="3"/>
  <c r="G516" i="3"/>
  <c r="AB516" i="3" s="1"/>
  <c r="G517" i="3" s="1"/>
  <c r="B505" i="3"/>
  <c r="K505" i="3"/>
  <c r="AC499" i="3"/>
  <c r="Q506" i="3"/>
  <c r="W478" i="2"/>
  <c r="H500" i="3" l="1"/>
  <c r="Z505" i="3"/>
  <c r="W505" i="3"/>
  <c r="AB524" i="3"/>
  <c r="AB517" i="3"/>
  <c r="AI504" i="3"/>
  <c r="AL506" i="3"/>
  <c r="AF505" i="3"/>
  <c r="B479" i="2"/>
  <c r="G518" i="3" l="1"/>
  <c r="Q507" i="3"/>
  <c r="N505" i="3"/>
  <c r="E506" i="3"/>
  <c r="Z506" i="3" s="1"/>
  <c r="K506" i="3"/>
  <c r="B506" i="3"/>
  <c r="AC500" i="3"/>
  <c r="W479" i="2"/>
  <c r="AF506" i="3" l="1"/>
  <c r="AI505" i="3"/>
  <c r="AL507" i="3"/>
  <c r="AB525" i="3"/>
  <c r="AB518" i="3"/>
  <c r="H501" i="3"/>
  <c r="W506" i="3"/>
  <c r="E507" i="3"/>
  <c r="B480" i="2"/>
  <c r="B507" i="3" l="1"/>
  <c r="Q508" i="3"/>
  <c r="AL508" i="3" s="1"/>
  <c r="Q509" i="3" s="1"/>
  <c r="AL509" i="3" s="1"/>
  <c r="Q510" i="3" s="1"/>
  <c r="Z507" i="3"/>
  <c r="AC501" i="3"/>
  <c r="G519" i="3"/>
  <c r="AB519" i="3" s="1"/>
  <c r="G520" i="3"/>
  <c r="AB520" i="3" s="1"/>
  <c r="G521" i="3" s="1"/>
  <c r="AB521" i="3" s="1"/>
  <c r="N506" i="3"/>
  <c r="K507" i="3"/>
  <c r="W480" i="2"/>
  <c r="G522" i="3" l="1"/>
  <c r="AB522" i="3" s="1"/>
  <c r="G523" i="3" s="1"/>
  <c r="AB523" i="3" s="1"/>
  <c r="E508" i="3"/>
  <c r="AF507" i="3"/>
  <c r="H502" i="3"/>
  <c r="AC502" i="3" s="1"/>
  <c r="AI506" i="3"/>
  <c r="AL510" i="3"/>
  <c r="W507" i="3"/>
  <c r="B481" i="2"/>
  <c r="H503" i="3" l="1"/>
  <c r="B508" i="3"/>
  <c r="Q511" i="3"/>
  <c r="N507" i="3"/>
  <c r="K508" i="3"/>
  <c r="Z508" i="3"/>
  <c r="W481" i="2"/>
  <c r="AC503" i="3" l="1"/>
  <c r="W508" i="3"/>
  <c r="AI507" i="3"/>
  <c r="AF508" i="3"/>
  <c r="AL511" i="3"/>
  <c r="E509" i="3"/>
  <c r="Z509" i="3" s="1"/>
  <c r="B482" i="2"/>
  <c r="B509" i="3" l="1"/>
  <c r="W509" i="3" s="1"/>
  <c r="B510" i="3" s="1"/>
  <c r="H504" i="3"/>
  <c r="K509" i="3"/>
  <c r="AF509" i="3" s="1"/>
  <c r="K510" i="3" s="1"/>
  <c r="E510" i="3"/>
  <c r="Q512" i="3"/>
  <c r="N508" i="3"/>
  <c r="W482" i="2"/>
  <c r="AF510" i="3" l="1"/>
  <c r="AI508" i="3"/>
  <c r="Z510" i="3"/>
  <c r="W510" i="3"/>
  <c r="B511" i="3" s="1"/>
  <c r="AL512" i="3"/>
  <c r="AC504" i="3"/>
  <c r="B483" i="2"/>
  <c r="H505" i="3" l="1"/>
  <c r="W511" i="3"/>
  <c r="B512" i="3" s="1"/>
  <c r="Q513" i="3"/>
  <c r="K511" i="3"/>
  <c r="E511" i="3"/>
  <c r="N509" i="3"/>
  <c r="AI509" i="3" s="1"/>
  <c r="W483" i="2"/>
  <c r="Z511" i="3" l="1"/>
  <c r="N510" i="3"/>
  <c r="AF511" i="3"/>
  <c r="AL513" i="3"/>
  <c r="W512" i="3"/>
  <c r="AC505" i="3"/>
  <c r="B484" i="2"/>
  <c r="B513" i="3" l="1"/>
  <c r="AI510" i="3"/>
  <c r="K512" i="3"/>
  <c r="Q514" i="3"/>
  <c r="AL514" i="3" s="1"/>
  <c r="Q515" i="3" s="1"/>
  <c r="E512" i="3"/>
  <c r="H506" i="3"/>
  <c r="W484" i="2"/>
  <c r="N511" i="3" l="1"/>
  <c r="W513" i="3"/>
  <c r="Z512" i="3"/>
  <c r="AC506" i="3"/>
  <c r="AL515" i="3"/>
  <c r="AF512" i="3"/>
  <c r="B485" i="2"/>
  <c r="Q516" i="3" l="1"/>
  <c r="AL516" i="3" s="1"/>
  <c r="Q517" i="3"/>
  <c r="E513" i="3"/>
  <c r="B514" i="3"/>
  <c r="K513" i="3"/>
  <c r="H507" i="3"/>
  <c r="AI511" i="3"/>
  <c r="W485" i="2"/>
  <c r="AL524" i="3" l="1"/>
  <c r="AL517" i="3"/>
  <c r="N512" i="3"/>
  <c r="AF513" i="3"/>
  <c r="W514" i="3"/>
  <c r="Z513" i="3"/>
  <c r="AC507" i="3"/>
  <c r="B486" i="2"/>
  <c r="AI512" i="3" l="1"/>
  <c r="B515" i="3"/>
  <c r="K514" i="3"/>
  <c r="AF514" i="3" s="1"/>
  <c r="E514" i="3"/>
  <c r="Z514" i="3" s="1"/>
  <c r="E515" i="3" s="1"/>
  <c r="H508" i="3"/>
  <c r="Q518" i="3"/>
  <c r="W486" i="2"/>
  <c r="AC508" i="3" l="1"/>
  <c r="K515" i="3"/>
  <c r="Z515" i="3"/>
  <c r="W515" i="3"/>
  <c r="N513" i="3"/>
  <c r="AL525" i="3"/>
  <c r="AL518" i="3"/>
  <c r="B487" i="2"/>
  <c r="H509" i="3" l="1"/>
  <c r="AC509" i="3" s="1"/>
  <c r="H510" i="3" s="1"/>
  <c r="AI513" i="3"/>
  <c r="B516" i="3"/>
  <c r="W516" i="3" s="1"/>
  <c r="B517" i="3" s="1"/>
  <c r="Q519" i="3"/>
  <c r="AL519" i="3" s="1"/>
  <c r="E516" i="3"/>
  <c r="Z516" i="3" s="1"/>
  <c r="AF515" i="3"/>
  <c r="W487" i="2"/>
  <c r="N514" i="3" l="1"/>
  <c r="Q520" i="3"/>
  <c r="AL520" i="3" s="1"/>
  <c r="Q521" i="3" s="1"/>
  <c r="AL521" i="3" s="1"/>
  <c r="Q522" i="3" s="1"/>
  <c r="AL522" i="3" s="1"/>
  <c r="Q523" i="3" s="1"/>
  <c r="AL523" i="3" s="1"/>
  <c r="AC510" i="3"/>
  <c r="K516" i="3"/>
  <c r="AF516" i="3" s="1"/>
  <c r="E517" i="3"/>
  <c r="W524" i="3"/>
  <c r="W517" i="3"/>
  <c r="B488" i="2"/>
  <c r="Z524" i="3" l="1"/>
  <c r="Z517" i="3"/>
  <c r="K517" i="3"/>
  <c r="B518" i="3"/>
  <c r="H511" i="3"/>
  <c r="AI514" i="3"/>
  <c r="W488" i="2"/>
  <c r="W525" i="3" l="1"/>
  <c r="W518" i="3"/>
  <c r="AF524" i="3"/>
  <c r="AF517" i="3"/>
  <c r="N515" i="3"/>
  <c r="AC511" i="3"/>
  <c r="E518" i="3"/>
  <c r="B489" i="2"/>
  <c r="B519" i="3" l="1"/>
  <c r="W519" i="3" s="1"/>
  <c r="B520" i="3" s="1"/>
  <c r="W520" i="3" s="1"/>
  <c r="B522" i="3" s="1"/>
  <c r="W522" i="3" s="1"/>
  <c r="B523" i="3" s="1"/>
  <c r="W523" i="3" s="1"/>
  <c r="B521" i="3"/>
  <c r="W521" i="3" s="1"/>
  <c r="AI515" i="3"/>
  <c r="Z518" i="3"/>
  <c r="Z525" i="3"/>
  <c r="H512" i="3"/>
  <c r="K518" i="3"/>
  <c r="W489" i="2"/>
  <c r="AC512" i="3" l="1"/>
  <c r="E519" i="3"/>
  <c r="Z519" i="3" s="1"/>
  <c r="E522" i="3" s="1"/>
  <c r="Z522" i="3" s="1"/>
  <c r="E523" i="3" s="1"/>
  <c r="Z523" i="3" s="1"/>
  <c r="E520" i="3"/>
  <c r="Z520" i="3" s="1"/>
  <c r="E521" i="3" s="1"/>
  <c r="Z521" i="3" s="1"/>
  <c r="AF525" i="3"/>
  <c r="AF518" i="3"/>
  <c r="N516" i="3"/>
  <c r="AI516" i="3" s="1"/>
  <c r="B490" i="2"/>
  <c r="N517" i="3" l="1"/>
  <c r="K519" i="3"/>
  <c r="AF519" i="3" s="1"/>
  <c r="K520" i="3" s="1"/>
  <c r="AF520" i="3" s="1"/>
  <c r="K521" i="3" s="1"/>
  <c r="AF521" i="3" s="1"/>
  <c r="H513" i="3"/>
  <c r="AC513" i="3" s="1"/>
  <c r="W490" i="2"/>
  <c r="H514" i="3" l="1"/>
  <c r="K522" i="3"/>
  <c r="AF522" i="3" s="1"/>
  <c r="K523" i="3" s="1"/>
  <c r="AF523" i="3" s="1"/>
  <c r="AI524" i="3"/>
  <c r="AI517" i="3"/>
  <c r="B491" i="2"/>
  <c r="AC514" i="3" l="1"/>
  <c r="N518" i="3"/>
  <c r="W491" i="2"/>
  <c r="AI518" i="3" l="1"/>
  <c r="AI525" i="3"/>
  <c r="H515" i="3"/>
  <c r="B492" i="2"/>
  <c r="AC515" i="3" l="1"/>
  <c r="N519" i="3"/>
  <c r="AI519" i="3" s="1"/>
  <c r="N520" i="3" s="1"/>
  <c r="AI520" i="3" s="1"/>
  <c r="N521" i="3" s="1"/>
  <c r="AI521" i="3" s="1"/>
  <c r="W492" i="2"/>
  <c r="N522" i="3" l="1"/>
  <c r="AI522" i="3" s="1"/>
  <c r="N523" i="3" s="1"/>
  <c r="AI523" i="3" s="1"/>
  <c r="H516" i="3"/>
  <c r="AC516" i="3" s="1"/>
  <c r="H517" i="3" s="1"/>
  <c r="B493" i="2"/>
  <c r="AC524" i="3" l="1"/>
  <c r="AC517" i="3"/>
  <c r="W493" i="2"/>
  <c r="H518" i="3" l="1"/>
  <c r="B494" i="2"/>
  <c r="AC518" i="3" l="1"/>
  <c r="AC525" i="3"/>
  <c r="W494" i="2"/>
  <c r="H519" i="3" l="1"/>
  <c r="AC519" i="3" s="1"/>
  <c r="H520" i="3" s="1"/>
  <c r="AC520" i="3" s="1"/>
  <c r="B495" i="2"/>
  <c r="H521" i="3" l="1"/>
  <c r="AC521" i="3" s="1"/>
  <c r="H522" i="3" s="1"/>
  <c r="AC522" i="3" s="1"/>
  <c r="H523" i="3" s="1"/>
  <c r="AC523" i="3" s="1"/>
  <c r="W495" i="2"/>
  <c r="B496" i="2" l="1"/>
  <c r="W496" i="2" l="1"/>
  <c r="B497" i="2" l="1"/>
  <c r="W497" i="2" l="1"/>
  <c r="B498" i="2" l="1"/>
  <c r="W498" i="2" l="1"/>
  <c r="B499" i="2" l="1"/>
  <c r="W499" i="2" l="1"/>
  <c r="B500" i="2" l="1"/>
  <c r="W500" i="2" l="1"/>
  <c r="B501" i="2" l="1"/>
  <c r="W501" i="2" l="1"/>
  <c r="B502" i="2" l="1"/>
  <c r="W502" i="2" l="1"/>
  <c r="B503" i="2" l="1"/>
  <c r="W503" i="2" l="1"/>
  <c r="B504" i="2" l="1"/>
  <c r="W504" i="2" l="1"/>
  <c r="B505" i="2" l="1"/>
  <c r="W505" i="2" l="1"/>
  <c r="B506" i="2" l="1"/>
  <c r="W506" i="2" l="1"/>
  <c r="B507" i="2" l="1"/>
  <c r="W507" i="2" l="1"/>
  <c r="B508" i="2" l="1"/>
  <c r="W508" i="2" l="1"/>
  <c r="B509" i="2" l="1"/>
  <c r="W509" i="2" l="1"/>
  <c r="B510" i="2" l="1"/>
  <c r="W510" i="2" l="1"/>
  <c r="B511" i="2" l="1"/>
  <c r="W511" i="2" l="1"/>
  <c r="B512" i="2" l="1"/>
  <c r="W512" i="2" l="1"/>
  <c r="B513" i="2" l="1"/>
  <c r="W513" i="2" l="1"/>
  <c r="B514" i="2" l="1"/>
  <c r="W514" i="2" s="1"/>
  <c r="B515" i="2" s="1"/>
  <c r="W515" i="2" s="1"/>
  <c r="B516" i="2" s="1"/>
  <c r="W516" i="2" s="1"/>
  <c r="B517" i="2" l="1"/>
  <c r="W517" i="2" s="1"/>
  <c r="B518" i="2" s="1"/>
  <c r="W518" i="2" s="1"/>
  <c r="B519" i="2" s="1"/>
  <c r="W519" i="2" s="1"/>
  <c r="B520" i="2" l="1"/>
  <c r="W520" i="2" s="1"/>
  <c r="B249" i="3"/>
  <c r="B246" i="2"/>
  <c r="R249" i="3" l="1"/>
  <c r="W249" i="3"/>
  <c r="B252" i="3" s="1"/>
  <c r="W256" i="3"/>
  <c r="W246" i="2"/>
  <c r="B252" i="2" s="1"/>
  <c r="R246" i="2"/>
  <c r="B29" i="5"/>
  <c r="W253" i="2"/>
  <c r="B29" i="7" l="1"/>
  <c r="B47" i="7" s="1"/>
  <c r="B109" i="7" s="1"/>
  <c r="B47" i="5"/>
  <c r="B109" i="5" s="1"/>
  <c r="W252" i="3"/>
  <c r="R252" i="3"/>
  <c r="S252" i="3" s="1"/>
  <c r="W259" i="3"/>
  <c r="S247" i="2"/>
  <c r="S246" i="2"/>
  <c r="S248" i="2"/>
  <c r="S249" i="2"/>
  <c r="S250" i="2"/>
  <c r="S251" i="2"/>
  <c r="S249" i="3"/>
  <c r="S250" i="3"/>
  <c r="S251" i="3"/>
  <c r="S253" i="3"/>
  <c r="S254" i="3"/>
  <c r="S255" i="3"/>
  <c r="S256" i="3"/>
  <c r="S257" i="3"/>
  <c r="S258" i="3"/>
  <c r="S259" i="3"/>
  <c r="S260" i="3"/>
  <c r="S261" i="3"/>
  <c r="S262" i="3"/>
  <c r="S264" i="3"/>
  <c r="S266" i="3"/>
  <c r="S265" i="3"/>
  <c r="S267" i="3"/>
  <c r="S268" i="3"/>
  <c r="S269" i="3"/>
  <c r="S271" i="3"/>
  <c r="S272" i="3"/>
  <c r="S273" i="3"/>
  <c r="S274" i="3"/>
  <c r="S275" i="3"/>
  <c r="S276" i="3"/>
  <c r="S263" i="3"/>
  <c r="S278" i="3"/>
  <c r="S279" i="3"/>
  <c r="S280" i="3"/>
  <c r="S281" i="3"/>
  <c r="S282" i="3"/>
  <c r="S283" i="3"/>
  <c r="S285" i="3"/>
  <c r="S286" i="3"/>
  <c r="S287" i="3"/>
  <c r="S288" i="3"/>
  <c r="S270" i="3"/>
  <c r="S289" i="3"/>
  <c r="S290" i="3"/>
  <c r="S292" i="3"/>
  <c r="S293" i="3"/>
  <c r="S294" i="3"/>
  <c r="S295" i="3"/>
  <c r="S277" i="3"/>
  <c r="S296" i="3"/>
  <c r="S297" i="3"/>
  <c r="S299" i="3"/>
  <c r="S300" i="3"/>
  <c r="S301" i="3"/>
  <c r="S302" i="3"/>
  <c r="S303" i="3"/>
  <c r="S304" i="3"/>
  <c r="S306" i="3"/>
  <c r="S284" i="3"/>
  <c r="S291" i="3"/>
  <c r="S298" i="3"/>
  <c r="S305" i="3"/>
  <c r="W252" i="2"/>
  <c r="R252" i="2"/>
  <c r="S252" i="2" s="1"/>
  <c r="W259" i="2"/>
  <c r="B29" i="4"/>
  <c r="S308" i="2" l="1"/>
  <c r="S304" i="2"/>
  <c r="S300" i="2"/>
  <c r="S296" i="2"/>
  <c r="S292" i="2"/>
  <c r="S288" i="2"/>
  <c r="S284" i="2"/>
  <c r="S280" i="2"/>
  <c r="S276" i="2"/>
  <c r="S272" i="2"/>
  <c r="S268" i="2"/>
  <c r="S264" i="2"/>
  <c r="S261" i="2"/>
  <c r="S256" i="2"/>
  <c r="S349" i="2"/>
  <c r="S360" i="2"/>
  <c r="S462" i="2"/>
  <c r="S359" i="2"/>
  <c r="S424" i="2"/>
  <c r="S449" i="2"/>
  <c r="S448" i="2"/>
  <c r="S386" i="2"/>
  <c r="S450" i="2"/>
  <c r="S514" i="2"/>
  <c r="S444" i="2"/>
  <c r="S347" i="2"/>
  <c r="S411" i="2"/>
  <c r="S475" i="2"/>
  <c r="S324" i="2"/>
  <c r="S413" i="2"/>
  <c r="S350" i="2"/>
  <c r="S352" i="2"/>
  <c r="S439" i="2"/>
  <c r="S337" i="2"/>
  <c r="S465" i="2"/>
  <c r="S524" i="2"/>
  <c r="S468" i="2"/>
  <c r="S341" i="2"/>
  <c r="S405" i="2"/>
  <c r="S469" i="2"/>
  <c r="S328" i="2"/>
  <c r="S342" i="2"/>
  <c r="S406" i="2"/>
  <c r="S470" i="2"/>
  <c r="S332" i="2"/>
  <c r="S488" i="2"/>
  <c r="S367" i="2"/>
  <c r="S431" i="2"/>
  <c r="S495" i="2"/>
  <c r="S508" i="2"/>
  <c r="S477" i="2"/>
  <c r="S430" i="2"/>
  <c r="S311" i="2"/>
  <c r="S519" i="2"/>
  <c r="S401" i="2"/>
  <c r="S440" i="2"/>
  <c r="S329" i="2"/>
  <c r="S393" i="2"/>
  <c r="S457" i="2"/>
  <c r="S521" i="2"/>
  <c r="S330" i="2"/>
  <c r="S394" i="2"/>
  <c r="S458" i="2"/>
  <c r="S522" i="2"/>
  <c r="S464" i="2"/>
  <c r="S355" i="2"/>
  <c r="S419" i="2"/>
  <c r="S483" i="2"/>
  <c r="S307" i="2"/>
  <c r="S303" i="2"/>
  <c r="S299" i="2"/>
  <c r="S295" i="2"/>
  <c r="S291" i="2"/>
  <c r="S287" i="2"/>
  <c r="S283" i="2"/>
  <c r="S279" i="2"/>
  <c r="S275" i="2"/>
  <c r="S271" i="2"/>
  <c r="S267" i="2"/>
  <c r="S263" i="2"/>
  <c r="S259" i="2"/>
  <c r="S254" i="2"/>
  <c r="S397" i="2"/>
  <c r="S334" i="2"/>
  <c r="S510" i="2"/>
  <c r="S423" i="2"/>
  <c r="S321" i="2"/>
  <c r="S481" i="2"/>
  <c r="S322" i="2"/>
  <c r="S402" i="2"/>
  <c r="S466" i="2"/>
  <c r="S320" i="2"/>
  <c r="S480" i="2"/>
  <c r="S363" i="2"/>
  <c r="S427" i="2"/>
  <c r="S491" i="2"/>
  <c r="S452" i="2"/>
  <c r="S461" i="2"/>
  <c r="S398" i="2"/>
  <c r="S472" i="2"/>
  <c r="S503" i="2"/>
  <c r="S353" i="2"/>
  <c r="S497" i="2"/>
  <c r="S348" i="2"/>
  <c r="S496" i="2"/>
  <c r="S357" i="2"/>
  <c r="S421" i="2"/>
  <c r="S485" i="2"/>
  <c r="S388" i="2"/>
  <c r="S358" i="2"/>
  <c r="S422" i="2"/>
  <c r="S486" i="2"/>
  <c r="S372" i="2"/>
  <c r="S319" i="2"/>
  <c r="S383" i="2"/>
  <c r="S447" i="2"/>
  <c r="S511" i="2"/>
  <c r="S333" i="2"/>
  <c r="S525" i="2"/>
  <c r="S478" i="2"/>
  <c r="S375" i="2"/>
  <c r="S336" i="2"/>
  <c r="S316" i="2"/>
  <c r="S476" i="2"/>
  <c r="S345" i="2"/>
  <c r="S409" i="2"/>
  <c r="S473" i="2"/>
  <c r="S344" i="2"/>
  <c r="S346" i="2"/>
  <c r="S410" i="2"/>
  <c r="S474" i="2"/>
  <c r="S340" i="2"/>
  <c r="S504" i="2"/>
  <c r="S371" i="2"/>
  <c r="S435" i="2"/>
  <c r="S499" i="2"/>
  <c r="B29" i="8"/>
  <c r="B47" i="8" s="1"/>
  <c r="B109" i="8" s="1"/>
  <c r="B47" i="4"/>
  <c r="B109" i="4" s="1"/>
  <c r="R307" i="3" s="1"/>
  <c r="S310" i="2"/>
  <c r="S306" i="2"/>
  <c r="S302" i="2"/>
  <c r="S298" i="2"/>
  <c r="S294" i="2"/>
  <c r="S290" i="2"/>
  <c r="S286" i="2"/>
  <c r="S282" i="2"/>
  <c r="S278" i="2"/>
  <c r="S274" i="2"/>
  <c r="S270" i="2"/>
  <c r="S265" i="2"/>
  <c r="S262" i="2"/>
  <c r="S258" i="2"/>
  <c r="S255" i="2"/>
  <c r="S412" i="2"/>
  <c r="S429" i="2"/>
  <c r="S382" i="2"/>
  <c r="S396" i="2"/>
  <c r="S471" i="2"/>
  <c r="S369" i="2"/>
  <c r="S513" i="2"/>
  <c r="S354" i="2"/>
  <c r="S418" i="2"/>
  <c r="S482" i="2"/>
  <c r="S364" i="2"/>
  <c r="S315" i="2"/>
  <c r="S379" i="2"/>
  <c r="S443" i="2"/>
  <c r="S507" i="2"/>
  <c r="S317" i="2"/>
  <c r="S509" i="2"/>
  <c r="S446" i="2"/>
  <c r="S343" i="2"/>
  <c r="S380" i="2"/>
  <c r="S385" i="2"/>
  <c r="S312" i="2"/>
  <c r="S392" i="2"/>
  <c r="S520" i="2"/>
  <c r="S373" i="2"/>
  <c r="S437" i="2"/>
  <c r="S501" i="2"/>
  <c r="S516" i="2"/>
  <c r="S374" i="2"/>
  <c r="S438" i="2"/>
  <c r="S502" i="2"/>
  <c r="S416" i="2"/>
  <c r="S335" i="2"/>
  <c r="S399" i="2"/>
  <c r="S463" i="2"/>
  <c r="S527" i="2"/>
  <c r="S381" i="2"/>
  <c r="S318" i="2"/>
  <c r="S526" i="2"/>
  <c r="S407" i="2"/>
  <c r="S460" i="2"/>
  <c r="S356" i="2"/>
  <c r="S500" i="2"/>
  <c r="S361" i="2"/>
  <c r="S425" i="2"/>
  <c r="S489" i="2"/>
  <c r="S400" i="2"/>
  <c r="S362" i="2"/>
  <c r="S426" i="2"/>
  <c r="S490" i="2"/>
  <c r="S384" i="2"/>
  <c r="S323" i="2"/>
  <c r="S387" i="2"/>
  <c r="S451" i="2"/>
  <c r="S515" i="2"/>
  <c r="S309" i="2"/>
  <c r="S305" i="2"/>
  <c r="S301" i="2"/>
  <c r="S297" i="2"/>
  <c r="S293" i="2"/>
  <c r="S289" i="2"/>
  <c r="S285" i="2"/>
  <c r="S281" i="2"/>
  <c r="S277" i="2"/>
  <c r="S273" i="2"/>
  <c r="S269" i="2"/>
  <c r="S266" i="2"/>
  <c r="S260" i="2"/>
  <c r="S257" i="2"/>
  <c r="S253" i="2"/>
  <c r="S484" i="2"/>
  <c r="S493" i="2"/>
  <c r="S414" i="2"/>
  <c r="S327" i="2"/>
  <c r="S487" i="2"/>
  <c r="S417" i="2"/>
  <c r="S376" i="2"/>
  <c r="S370" i="2"/>
  <c r="S434" i="2"/>
  <c r="S498" i="2"/>
  <c r="S408" i="2"/>
  <c r="S331" i="2"/>
  <c r="S395" i="2"/>
  <c r="S459" i="2"/>
  <c r="S523" i="2"/>
  <c r="S365" i="2"/>
  <c r="S420" i="2"/>
  <c r="S494" i="2"/>
  <c r="S391" i="2"/>
  <c r="S492" i="2"/>
  <c r="S433" i="2"/>
  <c r="S338" i="2"/>
  <c r="S432" i="2"/>
  <c r="S325" i="2"/>
  <c r="S389" i="2"/>
  <c r="S453" i="2"/>
  <c r="S517" i="2"/>
  <c r="S326" i="2"/>
  <c r="S390" i="2"/>
  <c r="S454" i="2"/>
  <c r="S518" i="2"/>
  <c r="S456" i="2"/>
  <c r="S351" i="2"/>
  <c r="S415" i="2"/>
  <c r="S479" i="2"/>
  <c r="S368" i="2"/>
  <c r="S445" i="2"/>
  <c r="S366" i="2"/>
  <c r="S436" i="2"/>
  <c r="S455" i="2"/>
  <c r="S512" i="2"/>
  <c r="S404" i="2"/>
  <c r="S313" i="2"/>
  <c r="S377" i="2"/>
  <c r="S441" i="2"/>
  <c r="S505" i="2"/>
  <c r="S314" i="2"/>
  <c r="S378" i="2"/>
  <c r="S442" i="2"/>
  <c r="S506" i="2"/>
  <c r="S428" i="2"/>
  <c r="S339" i="2"/>
  <c r="S403" i="2"/>
  <c r="S467" i="2"/>
  <c r="S307" i="3" l="1"/>
  <c r="S311" i="3"/>
  <c r="S315" i="3"/>
  <c r="S318" i="3"/>
  <c r="S309" i="3"/>
  <c r="S312" i="3"/>
  <c r="S319" i="3"/>
  <c r="S310" i="3"/>
  <c r="S313" i="3"/>
  <c r="S316" i="3"/>
  <c r="S320" i="3"/>
  <c r="S314" i="3"/>
  <c r="S317" i="3"/>
  <c r="S308" i="3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<sst xmlns="http://schemas.openxmlformats.org/spreadsheetml/2006/main" count="159" uniqueCount="29">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</sst>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358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workbookViewId="0">
      <pane ySplit="1" topLeftCell="A485" activePane="bottomLeft" state="frozen"/>
      <selection pane="bottomLeft" activeCell="S507" sqref="S507:S527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4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14">
        <f>SUM(R$2:R2)</f>
        <v>0</v>
      </c>
      <c r="AH2" s="5"/>
    </row>
    <row r="3" spans="1:40" x14ac:dyDescent="0.25">
      <c r="A3" s="3">
        <f t="shared" ref="A3:A66" si="1">A2+1</f>
        <v>42369</v>
      </c>
      <c r="B3" s="14"/>
      <c r="C3" s="14"/>
      <c r="D3" s="14"/>
      <c r="E3" s="14">
        <v>1</v>
      </c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1</v>
      </c>
      <c r="S3" s="14">
        <f>SUM(R$2:R3)</f>
        <v>1</v>
      </c>
      <c r="AH3" s="5"/>
    </row>
    <row r="4" spans="1:40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>
        <v>2</v>
      </c>
      <c r="L4" s="14"/>
      <c r="M4" s="5"/>
      <c r="N4" s="5"/>
      <c r="O4" s="5"/>
      <c r="P4" s="5"/>
      <c r="Q4" s="5"/>
      <c r="R4" s="35">
        <f t="shared" si="0"/>
        <v>2</v>
      </c>
      <c r="S4" s="14">
        <f>SUM(R$2:R4)</f>
        <v>3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3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3</v>
      </c>
      <c r="AH6" s="5"/>
    </row>
    <row r="7" spans="1:40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3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3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3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3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3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3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3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>
        <v>1</v>
      </c>
      <c r="L14" s="14"/>
      <c r="M14" s="5"/>
      <c r="N14" s="5"/>
      <c r="O14" s="5"/>
      <c r="P14" s="5"/>
      <c r="Q14" s="5"/>
      <c r="R14" s="35">
        <f t="shared" si="0"/>
        <v>1</v>
      </c>
      <c r="S14" s="14">
        <f>SUM(R$2:R14)</f>
        <v>4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4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>
        <v>1</v>
      </c>
      <c r="L16" s="14"/>
      <c r="M16" s="5"/>
      <c r="N16" s="5"/>
      <c r="O16" s="5"/>
      <c r="P16" s="5"/>
      <c r="Q16" s="5"/>
      <c r="R16" s="35">
        <f t="shared" si="0"/>
        <v>1</v>
      </c>
      <c r="S16" s="14">
        <f>SUM(R$2:R16)</f>
        <v>5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5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5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5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1</v>
      </c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1</v>
      </c>
      <c r="S20" s="14">
        <f>SUM(R$2:R20)</f>
        <v>6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6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0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6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6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0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6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>
        <v>1</v>
      </c>
      <c r="O25" s="5"/>
      <c r="P25" s="5"/>
      <c r="Q25" s="5"/>
      <c r="R25" s="35">
        <f t="shared" si="0"/>
        <v>1</v>
      </c>
      <c r="S25" s="14">
        <f>SUM(R$2:R25)</f>
        <v>7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7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7</v>
      </c>
      <c r="W27">
        <f t="shared" si="2"/>
        <v>0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7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7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>
        <v>2</v>
      </c>
      <c r="F30" s="14"/>
      <c r="G30" s="14"/>
      <c r="H30" s="16"/>
      <c r="I30" s="14"/>
      <c r="J30" s="14"/>
      <c r="K30" s="14">
        <v>1</v>
      </c>
      <c r="L30" s="14"/>
      <c r="M30" s="5"/>
      <c r="N30" s="5"/>
      <c r="O30" s="5"/>
      <c r="P30" s="5"/>
      <c r="Q30" s="5"/>
      <c r="R30" s="35">
        <f t="shared" si="0"/>
        <v>3</v>
      </c>
      <c r="S30" s="14">
        <f>SUM(R$2:R30)</f>
        <v>10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>
        <v>2</v>
      </c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2</v>
      </c>
      <c r="S31" s="14">
        <f>SUM(R$2:R31)</f>
        <v>12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>
        <v>1</v>
      </c>
      <c r="L32" s="14"/>
      <c r="M32" s="5"/>
      <c r="N32" s="5"/>
      <c r="O32" s="5"/>
      <c r="P32" s="5"/>
      <c r="Q32" s="5"/>
      <c r="R32" s="35">
        <f t="shared" si="0"/>
        <v>1</v>
      </c>
      <c r="S32" s="14">
        <f>SUM(R$2:R32)</f>
        <v>13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0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>
        <v>5</v>
      </c>
      <c r="F33" s="14"/>
      <c r="G33" s="14"/>
      <c r="H33" s="16"/>
      <c r="I33" s="14"/>
      <c r="J33" s="14"/>
      <c r="K33" s="14"/>
      <c r="L33" s="14"/>
      <c r="M33" s="5"/>
      <c r="N33" s="5">
        <v>1</v>
      </c>
      <c r="O33" s="5"/>
      <c r="P33" s="5"/>
      <c r="Q33" s="5"/>
      <c r="R33" s="35">
        <f t="shared" si="0"/>
        <v>6</v>
      </c>
      <c r="S33" s="14">
        <f>SUM(R$2:R33)</f>
        <v>19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19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19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>
        <v>1</v>
      </c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1</v>
      </c>
      <c r="S36" s="14">
        <f>SUM(R$2:R36)</f>
        <v>20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>
        <v>3</v>
      </c>
      <c r="F37" s="14"/>
      <c r="G37" s="14"/>
      <c r="H37" s="16"/>
      <c r="I37" s="14"/>
      <c r="J37" s="14">
        <v>1</v>
      </c>
      <c r="K37" s="14"/>
      <c r="L37" s="14"/>
      <c r="M37" s="5"/>
      <c r="N37" s="5"/>
      <c r="O37" s="5"/>
      <c r="P37" s="5"/>
      <c r="Q37" s="5"/>
      <c r="R37" s="35">
        <f t="shared" si="0"/>
        <v>4</v>
      </c>
      <c r="S37" s="14">
        <f>SUM(R$2:R37)</f>
        <v>24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1.5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0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24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0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>
        <v>1</v>
      </c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1</v>
      </c>
      <c r="S39" s="14">
        <f>SUM(R$2:R39)</f>
        <v>25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0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>
        <v>1</v>
      </c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1</v>
      </c>
      <c r="S40" s="14">
        <f>SUM(R$2:R40)</f>
        <v>26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0.2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0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14"/>
      <c r="R41" s="35">
        <f t="shared" si="0"/>
        <v>0</v>
      </c>
      <c r="S41" s="14">
        <f>SUM(R$2:R41)</f>
        <v>26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26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26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0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>
        <v>2</v>
      </c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5"/>
      <c r="R44" s="35">
        <f t="shared" si="0"/>
        <v>2</v>
      </c>
      <c r="S44" s="14">
        <f>SUM(R$2:R44)</f>
        <v>28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0.66666666666666663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0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>
        <v>1</v>
      </c>
      <c r="F45" s="14"/>
      <c r="G45" s="14"/>
      <c r="H45" s="16"/>
      <c r="I45" s="14"/>
      <c r="J45" s="14"/>
      <c r="K45" s="14">
        <v>1</v>
      </c>
      <c r="L45" s="14"/>
      <c r="M45" s="5"/>
      <c r="N45" s="5"/>
      <c r="O45" s="5"/>
      <c r="P45" s="5"/>
      <c r="Q45" s="5"/>
      <c r="R45" s="35">
        <f t="shared" si="0"/>
        <v>2</v>
      </c>
      <c r="S45" s="14">
        <f>SUM(R$2:R45)</f>
        <v>30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30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0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30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0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1</v>
      </c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1</v>
      </c>
      <c r="S48" s="14">
        <f>SUM(R$2:R48)</f>
        <v>31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31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>
        <v>1</v>
      </c>
      <c r="C50" s="14"/>
      <c r="D50" s="14">
        <v>1</v>
      </c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2</v>
      </c>
      <c r="S50" s="14">
        <f>SUM(R$2:R50)</f>
        <v>33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33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0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33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0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0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26"/>
      <c r="C53" s="14"/>
      <c r="D53" s="14"/>
      <c r="E53" s="14"/>
      <c r="F53" s="14"/>
      <c r="G53" s="14"/>
      <c r="H53" s="16"/>
      <c r="I53" s="14"/>
      <c r="J53" s="14"/>
      <c r="K53" s="14">
        <v>1</v>
      </c>
      <c r="L53" s="14"/>
      <c r="M53" s="5"/>
      <c r="N53" s="5"/>
      <c r="O53" s="5"/>
      <c r="P53" s="5"/>
      <c r="Q53" s="5"/>
      <c r="R53" s="35">
        <f t="shared" si="0"/>
        <v>1</v>
      </c>
      <c r="S53" s="14">
        <f>SUM(R$2:R53)</f>
        <v>34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34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34</v>
      </c>
      <c r="W55">
        <f t="shared" si="2"/>
        <v>0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14"/>
      <c r="C56" s="14"/>
      <c r="D56" s="14"/>
      <c r="E56" s="14">
        <v>1</v>
      </c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1</v>
      </c>
      <c r="S56" s="14">
        <f>SUM(R$2:R56)</f>
        <v>35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>
        <v>1</v>
      </c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1</v>
      </c>
      <c r="S57" s="14">
        <f>SUM(R$2:R57)</f>
        <v>36</v>
      </c>
      <c r="W57">
        <f t="shared" si="2"/>
        <v>0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>
        <v>2</v>
      </c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2</v>
      </c>
      <c r="S58" s="14">
        <f>SUM(R$2:R58)</f>
        <v>38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>
        <v>4</v>
      </c>
      <c r="E59" s="14"/>
      <c r="F59" s="14"/>
      <c r="G59" s="14"/>
      <c r="H59" s="16"/>
      <c r="I59" s="14"/>
      <c r="J59" s="14"/>
      <c r="K59" s="14">
        <v>3</v>
      </c>
      <c r="L59" s="14"/>
      <c r="M59" s="5"/>
      <c r="N59" s="5"/>
      <c r="O59" s="5"/>
      <c r="P59" s="5"/>
      <c r="Q59" s="5"/>
      <c r="R59" s="35">
        <f t="shared" si="0"/>
        <v>7</v>
      </c>
      <c r="S59" s="14">
        <f>SUM(R$2:R59)</f>
        <v>45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>
        <v>3</v>
      </c>
      <c r="E60" s="14">
        <v>1</v>
      </c>
      <c r="F60" s="14"/>
      <c r="G60" s="14"/>
      <c r="H60" s="16"/>
      <c r="I60" s="14"/>
      <c r="J60" s="14"/>
      <c r="K60" s="14">
        <v>19</v>
      </c>
      <c r="L60" s="14"/>
      <c r="M60" s="5"/>
      <c r="N60" s="5">
        <v>1</v>
      </c>
      <c r="O60" s="5"/>
      <c r="P60" s="5"/>
      <c r="Q60" s="5"/>
      <c r="R60" s="35">
        <f t="shared" si="0"/>
        <v>24</v>
      </c>
      <c r="S60" s="14">
        <f>SUM(R$2:R60)</f>
        <v>69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19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>
        <v>7</v>
      </c>
      <c r="E61" s="14">
        <v>2</v>
      </c>
      <c r="F61" s="14"/>
      <c r="G61" s="14">
        <v>1</v>
      </c>
      <c r="H61" s="16"/>
      <c r="I61" s="14"/>
      <c r="J61" s="14"/>
      <c r="K61" s="14">
        <v>35</v>
      </c>
      <c r="L61" s="14">
        <v>1</v>
      </c>
      <c r="M61" s="5">
        <v>1</v>
      </c>
      <c r="N61" s="5">
        <v>1</v>
      </c>
      <c r="O61" s="5"/>
      <c r="P61" s="5"/>
      <c r="Q61" s="5"/>
      <c r="R61" s="35">
        <f t="shared" si="0"/>
        <v>48</v>
      </c>
      <c r="S61" s="14">
        <f>SUM(R$2:R61)</f>
        <v>117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>
        <v>2</v>
      </c>
      <c r="E62" s="14">
        <v>2</v>
      </c>
      <c r="F62" s="14"/>
      <c r="G62" s="14"/>
      <c r="H62" s="16">
        <v>1</v>
      </c>
      <c r="I62" s="14"/>
      <c r="J62" s="14"/>
      <c r="K62" s="14">
        <v>15</v>
      </c>
      <c r="L62" s="14">
        <v>1</v>
      </c>
      <c r="M62" s="5">
        <v>1</v>
      </c>
      <c r="N62" s="5"/>
      <c r="O62" s="5"/>
      <c r="P62" s="5"/>
      <c r="Q62" s="5"/>
      <c r="R62" s="35">
        <f t="shared" si="0"/>
        <v>22</v>
      </c>
      <c r="S62" s="14">
        <f>SUM(R$2:R62)</f>
        <v>139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>
        <v>1</v>
      </c>
      <c r="C63" s="14"/>
      <c r="D63" s="14">
        <v>1</v>
      </c>
      <c r="E63" s="14">
        <v>4</v>
      </c>
      <c r="F63" s="14">
        <v>1</v>
      </c>
      <c r="G63" s="14">
        <v>4</v>
      </c>
      <c r="H63" s="16">
        <v>1</v>
      </c>
      <c r="I63" s="14"/>
      <c r="J63" s="14">
        <v>1</v>
      </c>
      <c r="K63" s="14">
        <v>23</v>
      </c>
      <c r="L63" s="14"/>
      <c r="M63" s="5"/>
      <c r="N63" s="5"/>
      <c r="O63" s="5"/>
      <c r="P63" s="5"/>
      <c r="Q63" s="5"/>
      <c r="R63" s="35">
        <f t="shared" si="0"/>
        <v>36</v>
      </c>
      <c r="S63" s="14">
        <f>SUM(R$2:R63)</f>
        <v>175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4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>
        <v>10</v>
      </c>
      <c r="E64" s="14">
        <v>6</v>
      </c>
      <c r="F64" s="14">
        <v>1</v>
      </c>
      <c r="G64" s="14">
        <v>4</v>
      </c>
      <c r="H64" s="16"/>
      <c r="I64" s="14"/>
      <c r="J64" s="14">
        <v>2</v>
      </c>
      <c r="K64" s="14">
        <v>15</v>
      </c>
      <c r="L64" s="14"/>
      <c r="M64" s="5">
        <v>2</v>
      </c>
      <c r="N64" s="5"/>
      <c r="O64" s="5">
        <v>1</v>
      </c>
      <c r="P64" s="5"/>
      <c r="Q64" s="5"/>
      <c r="R64" s="35">
        <f t="shared" si="0"/>
        <v>41</v>
      </c>
      <c r="S64" s="14">
        <f>SUM(R$2:R64)</f>
        <v>216</v>
      </c>
      <c r="W64">
        <f t="shared" si="2"/>
        <v>1</v>
      </c>
      <c r="X64">
        <f t="shared" si="3"/>
        <v>1</v>
      </c>
      <c r="Y64">
        <f t="shared" si="4"/>
        <v>10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>
        <v>6</v>
      </c>
      <c r="D65" s="14">
        <v>24</v>
      </c>
      <c r="E65" s="14">
        <v>6</v>
      </c>
      <c r="F65" s="14">
        <v>2</v>
      </c>
      <c r="G65" s="14">
        <v>4</v>
      </c>
      <c r="H65" s="16">
        <v>3</v>
      </c>
      <c r="I65" s="14">
        <v>2</v>
      </c>
      <c r="J65" s="14">
        <v>6</v>
      </c>
      <c r="K65" s="14">
        <v>29</v>
      </c>
      <c r="L65" s="14">
        <v>1</v>
      </c>
      <c r="M65" s="5">
        <v>1</v>
      </c>
      <c r="N65" s="5"/>
      <c r="O65" s="5"/>
      <c r="P65" s="5"/>
      <c r="Q65" s="5">
        <v>1</v>
      </c>
      <c r="R65" s="35">
        <f t="shared" si="0"/>
        <v>85</v>
      </c>
      <c r="S65" s="14">
        <f>SUM(R$2:R65)</f>
        <v>301</v>
      </c>
      <c r="W65">
        <f t="shared" si="2"/>
        <v>1</v>
      </c>
      <c r="X65">
        <f t="shared" si="3"/>
        <v>1</v>
      </c>
      <c r="Y65">
        <f t="shared" si="4"/>
        <v>12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si="1"/>
        <v>42432</v>
      </c>
      <c r="B66" s="14"/>
      <c r="C66" s="14">
        <v>3</v>
      </c>
      <c r="D66" s="14">
        <v>38</v>
      </c>
      <c r="E66" s="14">
        <v>10</v>
      </c>
      <c r="F66" s="14"/>
      <c r="G66" s="14">
        <v>2</v>
      </c>
      <c r="H66" s="16">
        <v>1</v>
      </c>
      <c r="I66" s="14">
        <v>2</v>
      </c>
      <c r="J66" s="14">
        <v>4</v>
      </c>
      <c r="K66" s="14">
        <v>90</v>
      </c>
      <c r="L66" s="14">
        <v>4</v>
      </c>
      <c r="M66" s="5"/>
      <c r="N66" s="5"/>
      <c r="O66" s="5"/>
      <c r="P66" s="5"/>
      <c r="Q66" s="5"/>
      <c r="R66" s="35">
        <f t="shared" ref="R66:R129" si="18">SUM(B66:Q66)</f>
        <v>154</v>
      </c>
      <c r="S66" s="14">
        <f>SUM(R$2:R66)</f>
        <v>455</v>
      </c>
      <c r="W66">
        <f t="shared" si="2"/>
        <v>1</v>
      </c>
      <c r="X66">
        <f t="shared" si="3"/>
        <v>1</v>
      </c>
      <c r="Y66">
        <f t="shared" si="4"/>
        <v>9.5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30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ref="A67:A130" si="19">A66+1</f>
        <v>42433</v>
      </c>
      <c r="B67" s="14">
        <v>2</v>
      </c>
      <c r="C67" s="14">
        <v>10</v>
      </c>
      <c r="D67" s="14">
        <v>36</v>
      </c>
      <c r="E67" s="14">
        <v>19</v>
      </c>
      <c r="F67" s="14"/>
      <c r="G67" s="14">
        <v>6</v>
      </c>
      <c r="H67" s="16">
        <v>5</v>
      </c>
      <c r="I67" s="14">
        <v>1</v>
      </c>
      <c r="J67" s="14">
        <v>6</v>
      </c>
      <c r="K67" s="14">
        <v>97</v>
      </c>
      <c r="L67" s="14">
        <v>1</v>
      </c>
      <c r="M67" s="5">
        <v>1</v>
      </c>
      <c r="N67" s="5"/>
      <c r="O67" s="5"/>
      <c r="P67" s="5"/>
      <c r="Q67" s="5"/>
      <c r="R67" s="35">
        <f t="shared" si="18"/>
        <v>184</v>
      </c>
      <c r="S67" s="14">
        <f>SUM(R$2:R67)</f>
        <v>639</v>
      </c>
      <c r="W67">
        <f t="shared" si="2"/>
        <v>1</v>
      </c>
      <c r="X67">
        <f t="shared" si="3"/>
        <v>1</v>
      </c>
      <c r="Y67">
        <f t="shared" si="4"/>
        <v>12</v>
      </c>
      <c r="Z67">
        <f t="shared" si="5"/>
        <v>19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5.1052631578947372</v>
      </c>
      <c r="AG67">
        <f t="shared" si="12"/>
        <v>1</v>
      </c>
      <c r="AH67">
        <f t="shared" si="13"/>
        <v>1</v>
      </c>
      <c r="AI67">
        <f t="shared" si="14"/>
        <v>0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9"/>
        <v>42434</v>
      </c>
      <c r="B68" s="14"/>
      <c r="C68" s="14">
        <v>5</v>
      </c>
      <c r="D68" s="14">
        <v>51</v>
      </c>
      <c r="E68" s="14">
        <v>51</v>
      </c>
      <c r="F68" s="14"/>
      <c r="G68" s="14">
        <v>1</v>
      </c>
      <c r="H68" s="16">
        <v>3</v>
      </c>
      <c r="I68" s="14"/>
      <c r="J68" s="14">
        <v>7</v>
      </c>
      <c r="K68" s="14">
        <v>62</v>
      </c>
      <c r="L68" s="14">
        <v>2</v>
      </c>
      <c r="M68" s="5">
        <v>2</v>
      </c>
      <c r="N68" s="5"/>
      <c r="O68" s="5">
        <v>2</v>
      </c>
      <c r="P68" s="5"/>
      <c r="Q68" s="5"/>
      <c r="R68" s="35">
        <f t="shared" si="18"/>
        <v>186</v>
      </c>
      <c r="S68" s="14">
        <f>SUM(R$2:R68)</f>
        <v>825</v>
      </c>
      <c r="W68">
        <f t="shared" si="2"/>
        <v>1</v>
      </c>
      <c r="X68">
        <f t="shared" si="3"/>
        <v>1</v>
      </c>
      <c r="Y68">
        <f t="shared" si="4"/>
        <v>7.2857142857142856</v>
      </c>
      <c r="Z68">
        <f t="shared" si="5"/>
        <v>25.5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1.7714285714285714</v>
      </c>
      <c r="AG68">
        <f t="shared" si="12"/>
        <v>2</v>
      </c>
      <c r="AH68">
        <f t="shared" si="13"/>
        <v>2</v>
      </c>
      <c r="AI68">
        <f t="shared" si="14"/>
        <v>0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9"/>
        <v>42435</v>
      </c>
      <c r="B69" s="14"/>
      <c r="C69" s="14">
        <v>1</v>
      </c>
      <c r="D69" s="14">
        <v>32</v>
      </c>
      <c r="E69" s="14">
        <v>20</v>
      </c>
      <c r="F69" s="14"/>
      <c r="G69" s="14">
        <v>4</v>
      </c>
      <c r="H69" s="16">
        <v>4</v>
      </c>
      <c r="I69" s="14"/>
      <c r="J69" s="14">
        <v>8</v>
      </c>
      <c r="K69" s="14">
        <v>67</v>
      </c>
      <c r="L69" s="14">
        <v>2</v>
      </c>
      <c r="M69" s="5"/>
      <c r="N69" s="5"/>
      <c r="O69" s="5">
        <v>2</v>
      </c>
      <c r="P69" s="5"/>
      <c r="Q69" s="5">
        <v>1</v>
      </c>
      <c r="R69" s="35">
        <f t="shared" si="18"/>
        <v>141</v>
      </c>
      <c r="S69" s="14">
        <f>SUM(R$2:R69)</f>
        <v>966</v>
      </c>
      <c r="W69">
        <f t="shared" si="2"/>
        <v>1</v>
      </c>
      <c r="X69">
        <f t="shared" si="3"/>
        <v>1</v>
      </c>
      <c r="Y69">
        <f t="shared" si="4"/>
        <v>16</v>
      </c>
      <c r="Z69">
        <f t="shared" si="5"/>
        <v>10</v>
      </c>
      <c r="AA69">
        <f t="shared" si="6"/>
        <v>1</v>
      </c>
      <c r="AB69">
        <f t="shared" si="7"/>
        <v>1</v>
      </c>
      <c r="AC69">
        <f t="shared" si="8"/>
        <v>4</v>
      </c>
      <c r="AD69">
        <f t="shared" si="9"/>
        <v>1</v>
      </c>
      <c r="AE69">
        <f t="shared" si="10"/>
        <v>1</v>
      </c>
      <c r="AF69">
        <f t="shared" si="11"/>
        <v>4.4666666666666668</v>
      </c>
      <c r="AG69">
        <f t="shared" si="12"/>
        <v>2</v>
      </c>
      <c r="AH69">
        <f t="shared" si="13"/>
        <v>0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9"/>
        <v>42436</v>
      </c>
      <c r="B70" s="14">
        <v>4</v>
      </c>
      <c r="C70" s="14">
        <v>12</v>
      </c>
      <c r="D70" s="14">
        <v>19</v>
      </c>
      <c r="E70" s="14">
        <v>20</v>
      </c>
      <c r="F70" s="14"/>
      <c r="G70" s="14"/>
      <c r="H70" s="16">
        <v>5</v>
      </c>
      <c r="I70" s="14">
        <v>2</v>
      </c>
      <c r="J70" s="14">
        <v>4</v>
      </c>
      <c r="K70" s="14">
        <v>26</v>
      </c>
      <c r="L70" s="14">
        <v>3</v>
      </c>
      <c r="M70" s="5">
        <v>1</v>
      </c>
      <c r="N70" s="5">
        <v>1</v>
      </c>
      <c r="O70" s="5">
        <v>5</v>
      </c>
      <c r="P70" s="5"/>
      <c r="Q70" s="5"/>
      <c r="R70" s="35">
        <f t="shared" si="18"/>
        <v>102</v>
      </c>
      <c r="S70" s="14">
        <f>SUM(R$2:R70)</f>
        <v>1068</v>
      </c>
      <c r="W70">
        <f t="shared" si="2"/>
        <v>4</v>
      </c>
      <c r="X70">
        <f t="shared" si="3"/>
        <v>1</v>
      </c>
      <c r="Y70">
        <f t="shared" si="4"/>
        <v>19</v>
      </c>
      <c r="Z70">
        <f t="shared" si="5"/>
        <v>5</v>
      </c>
      <c r="AA70">
        <f t="shared" si="6"/>
        <v>0</v>
      </c>
      <c r="AB70">
        <f t="shared" si="7"/>
        <v>0</v>
      </c>
      <c r="AC70">
        <f t="shared" si="8"/>
        <v>5</v>
      </c>
      <c r="AD70">
        <f t="shared" si="9"/>
        <v>1</v>
      </c>
      <c r="AE70">
        <f t="shared" si="10"/>
        <v>4</v>
      </c>
      <c r="AF70">
        <f t="shared" si="11"/>
        <v>1.1304347826086956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9"/>
        <v>42437</v>
      </c>
      <c r="B71" s="14">
        <v>4</v>
      </c>
      <c r="C71" s="14">
        <v>22</v>
      </c>
      <c r="D71" s="14">
        <v>52</v>
      </c>
      <c r="E71" s="14">
        <v>87</v>
      </c>
      <c r="F71" s="14">
        <v>7</v>
      </c>
      <c r="G71" s="14">
        <v>20</v>
      </c>
      <c r="H71" s="16">
        <v>21</v>
      </c>
      <c r="I71" s="14">
        <v>4</v>
      </c>
      <c r="J71" s="14">
        <v>14</v>
      </c>
      <c r="K71" s="14">
        <v>97</v>
      </c>
      <c r="L71" s="14">
        <v>6</v>
      </c>
      <c r="M71" s="5">
        <v>3</v>
      </c>
      <c r="N71" s="5">
        <v>5</v>
      </c>
      <c r="O71" s="5">
        <v>5</v>
      </c>
      <c r="P71" s="5"/>
      <c r="Q71" s="5"/>
      <c r="R71" s="35">
        <f t="shared" si="18"/>
        <v>347</v>
      </c>
      <c r="S71" s="14">
        <f>SUM(R$2:R71)</f>
        <v>1415</v>
      </c>
      <c r="W71">
        <f t="shared" si="2"/>
        <v>1</v>
      </c>
      <c r="X71">
        <f t="shared" si="3"/>
        <v>1</v>
      </c>
      <c r="Y71">
        <f t="shared" si="4"/>
        <v>5.2</v>
      </c>
      <c r="Z71">
        <f t="shared" si="5"/>
        <v>14.5</v>
      </c>
      <c r="AA71">
        <f t="shared" si="6"/>
        <v>7</v>
      </c>
      <c r="AB71">
        <f t="shared" si="7"/>
        <v>5</v>
      </c>
      <c r="AC71">
        <f t="shared" si="8"/>
        <v>1</v>
      </c>
      <c r="AD71">
        <f t="shared" si="9"/>
        <v>1</v>
      </c>
      <c r="AE71">
        <f t="shared" si="10"/>
        <v>7</v>
      </c>
      <c r="AF71">
        <f t="shared" si="11"/>
        <v>6.4666666666666668</v>
      </c>
      <c r="AG71">
        <f t="shared" si="12"/>
        <v>1</v>
      </c>
      <c r="AH71">
        <f t="shared" si="13"/>
        <v>1.5</v>
      </c>
      <c r="AI71">
        <f t="shared" si="14"/>
        <v>1</v>
      </c>
      <c r="AJ71">
        <f t="shared" si="15"/>
        <v>5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9"/>
        <v>42438</v>
      </c>
      <c r="B72" s="14">
        <v>9</v>
      </c>
      <c r="C72" s="14">
        <v>34</v>
      </c>
      <c r="D72" s="14">
        <v>117</v>
      </c>
      <c r="E72" s="14">
        <v>111</v>
      </c>
      <c r="F72" s="14">
        <v>11</v>
      </c>
      <c r="G72" s="14">
        <v>16</v>
      </c>
      <c r="H72" s="16">
        <v>29</v>
      </c>
      <c r="I72" s="14">
        <v>1</v>
      </c>
      <c r="J72" s="14">
        <v>35</v>
      </c>
      <c r="K72" s="14">
        <v>175</v>
      </c>
      <c r="L72" s="14">
        <v>17</v>
      </c>
      <c r="M72" s="5">
        <v>7</v>
      </c>
      <c r="N72" s="5">
        <v>2</v>
      </c>
      <c r="O72" s="5">
        <v>22</v>
      </c>
      <c r="P72" s="5">
        <v>6</v>
      </c>
      <c r="Q72" s="5">
        <v>9</v>
      </c>
      <c r="R72" s="35">
        <f t="shared" si="18"/>
        <v>601</v>
      </c>
      <c r="S72" s="14">
        <f>SUM(R$2:R72)</f>
        <v>2016</v>
      </c>
      <c r="W72">
        <f t="shared" si="2"/>
        <v>1</v>
      </c>
      <c r="X72">
        <f t="shared" si="3"/>
        <v>5.666666666666667</v>
      </c>
      <c r="Y72">
        <f t="shared" si="4"/>
        <v>4.875</v>
      </c>
      <c r="Z72">
        <f t="shared" si="5"/>
        <v>18.5</v>
      </c>
      <c r="AA72">
        <f t="shared" si="6"/>
        <v>5.5</v>
      </c>
      <c r="AB72">
        <f t="shared" si="7"/>
        <v>4</v>
      </c>
      <c r="AC72">
        <f t="shared" si="8"/>
        <v>9.6666666666666661</v>
      </c>
      <c r="AD72">
        <f t="shared" si="9"/>
        <v>0.5</v>
      </c>
      <c r="AE72">
        <f t="shared" si="10"/>
        <v>5.833333333333333</v>
      </c>
      <c r="AF72">
        <f t="shared" si="11"/>
        <v>6.0344827586206895</v>
      </c>
      <c r="AG72">
        <f t="shared" si="12"/>
        <v>17</v>
      </c>
      <c r="AH72">
        <f t="shared" si="13"/>
        <v>7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9</v>
      </c>
      <c r="AM72" s="5"/>
      <c r="AN72" s="5"/>
      <c r="AO72" s="5"/>
      <c r="AP72" s="5"/>
    </row>
    <row r="73" spans="1:42" x14ac:dyDescent="0.25">
      <c r="A73" s="3">
        <f t="shared" si="19"/>
        <v>42439</v>
      </c>
      <c r="B73" s="14">
        <v>8</v>
      </c>
      <c r="C73" s="14">
        <v>42</v>
      </c>
      <c r="D73" s="14">
        <v>146</v>
      </c>
      <c r="E73" s="14">
        <v>120</v>
      </c>
      <c r="F73" s="14">
        <v>11</v>
      </c>
      <c r="G73" s="14">
        <v>37</v>
      </c>
      <c r="H73" s="16">
        <v>30</v>
      </c>
      <c r="I73" s="14">
        <v>8</v>
      </c>
      <c r="J73" s="14">
        <v>62</v>
      </c>
      <c r="K73" s="14">
        <v>202</v>
      </c>
      <c r="L73" s="14">
        <v>29</v>
      </c>
      <c r="M73" s="5">
        <v>19</v>
      </c>
      <c r="N73" s="5">
        <v>10</v>
      </c>
      <c r="O73" s="5">
        <v>16</v>
      </c>
      <c r="P73" s="5">
        <v>15</v>
      </c>
      <c r="Q73" s="5">
        <v>1</v>
      </c>
      <c r="R73" s="35">
        <f t="shared" si="18"/>
        <v>756</v>
      </c>
      <c r="S73" s="14">
        <f>SUM(R$2:R73)</f>
        <v>2772</v>
      </c>
      <c r="W73">
        <f t="shared" si="2"/>
        <v>1</v>
      </c>
      <c r="X73">
        <f t="shared" si="3"/>
        <v>14</v>
      </c>
      <c r="Y73">
        <f t="shared" si="4"/>
        <v>3.8421052631578947</v>
      </c>
      <c r="Z73">
        <f t="shared" si="5"/>
        <v>12</v>
      </c>
      <c r="AA73">
        <f t="shared" si="6"/>
        <v>1</v>
      </c>
      <c r="AB73">
        <f t="shared" si="7"/>
        <v>18.5</v>
      </c>
      <c r="AC73">
        <f t="shared" si="8"/>
        <v>30</v>
      </c>
      <c r="AD73">
        <f t="shared" si="9"/>
        <v>4</v>
      </c>
      <c r="AE73">
        <f t="shared" si="10"/>
        <v>15.5</v>
      </c>
      <c r="AF73">
        <f t="shared" si="11"/>
        <v>2.2444444444444445</v>
      </c>
      <c r="AG73">
        <f t="shared" si="12"/>
        <v>7.25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9"/>
        <v>42440</v>
      </c>
      <c r="B74" s="14">
        <v>25</v>
      </c>
      <c r="C74" s="14">
        <v>47</v>
      </c>
      <c r="D74" s="14">
        <v>189</v>
      </c>
      <c r="E74" s="14">
        <v>136</v>
      </c>
      <c r="F74" s="14">
        <v>7</v>
      </c>
      <c r="G74" s="14">
        <v>38</v>
      </c>
      <c r="H74" s="16">
        <v>41</v>
      </c>
      <c r="I74" s="14">
        <v>9</v>
      </c>
      <c r="J74" s="14">
        <v>68</v>
      </c>
      <c r="K74" s="14">
        <v>284</v>
      </c>
      <c r="L74" s="14">
        <v>64</v>
      </c>
      <c r="M74" s="5">
        <v>18</v>
      </c>
      <c r="N74" s="5">
        <v>13</v>
      </c>
      <c r="O74" s="5">
        <v>27</v>
      </c>
      <c r="P74" s="5">
        <v>14</v>
      </c>
      <c r="Q74" s="5">
        <v>11</v>
      </c>
      <c r="R74" s="35">
        <f t="shared" si="18"/>
        <v>991</v>
      </c>
      <c r="S74" s="14">
        <f>SUM(R$2:R74)</f>
        <v>3763</v>
      </c>
      <c r="W74">
        <f t="shared" si="2"/>
        <v>12.5</v>
      </c>
      <c r="X74">
        <f t="shared" si="3"/>
        <v>4.7</v>
      </c>
      <c r="Y74">
        <f t="shared" si="4"/>
        <v>5.25</v>
      </c>
      <c r="Z74">
        <f t="shared" si="5"/>
        <v>7.1578947368421053</v>
      </c>
      <c r="AA74">
        <f t="shared" si="6"/>
        <v>1</v>
      </c>
      <c r="AB74">
        <f t="shared" si="7"/>
        <v>6.333333333333333</v>
      </c>
      <c r="AC74">
        <f t="shared" si="8"/>
        <v>8.1999999999999993</v>
      </c>
      <c r="AD74">
        <f t="shared" si="9"/>
        <v>9</v>
      </c>
      <c r="AE74">
        <f t="shared" si="10"/>
        <v>11.333333333333334</v>
      </c>
      <c r="AF74">
        <f t="shared" si="11"/>
        <v>2.9278350515463916</v>
      </c>
      <c r="AG74">
        <f t="shared" si="12"/>
        <v>64</v>
      </c>
      <c r="AH74">
        <f t="shared" si="13"/>
        <v>18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9"/>
        <v>42441</v>
      </c>
      <c r="B75" s="14">
        <v>21</v>
      </c>
      <c r="C75" s="14">
        <v>59</v>
      </c>
      <c r="D75" s="14">
        <v>314</v>
      </c>
      <c r="E75" s="14">
        <v>252</v>
      </c>
      <c r="F75" s="14">
        <v>9</v>
      </c>
      <c r="G75" s="14">
        <v>79</v>
      </c>
      <c r="H75" s="16">
        <v>38</v>
      </c>
      <c r="I75" s="14">
        <v>9</v>
      </c>
      <c r="J75" s="14">
        <v>92</v>
      </c>
      <c r="K75" s="14">
        <v>420</v>
      </c>
      <c r="L75" s="14">
        <v>58</v>
      </c>
      <c r="M75" s="5">
        <v>27</v>
      </c>
      <c r="N75" s="5">
        <v>17</v>
      </c>
      <c r="O75" s="5">
        <v>36</v>
      </c>
      <c r="P75" s="5">
        <v>11</v>
      </c>
      <c r="Q75" s="5">
        <v>10</v>
      </c>
      <c r="R75" s="35">
        <f t="shared" si="18"/>
        <v>1452</v>
      </c>
      <c r="S75" s="14">
        <f>SUM(R$2:R75)</f>
        <v>5215</v>
      </c>
      <c r="W75">
        <f t="shared" si="2"/>
        <v>1</v>
      </c>
      <c r="X75">
        <f t="shared" si="3"/>
        <v>11.8</v>
      </c>
      <c r="Y75">
        <f t="shared" si="4"/>
        <v>6.1568627450980395</v>
      </c>
      <c r="Z75">
        <f t="shared" si="5"/>
        <v>4.9411764705882355</v>
      </c>
      <c r="AA75">
        <f t="shared" si="6"/>
        <v>1</v>
      </c>
      <c r="AB75">
        <f t="shared" si="7"/>
        <v>79</v>
      </c>
      <c r="AC75">
        <f t="shared" si="8"/>
        <v>12.666666666666666</v>
      </c>
      <c r="AD75">
        <f t="shared" si="9"/>
        <v>1</v>
      </c>
      <c r="AE75">
        <f t="shared" si="10"/>
        <v>13.142857142857142</v>
      </c>
      <c r="AF75">
        <f t="shared" si="11"/>
        <v>6.774193548387097</v>
      </c>
      <c r="AG75">
        <f t="shared" si="12"/>
        <v>29</v>
      </c>
      <c r="AH75">
        <f t="shared" si="13"/>
        <v>13.5</v>
      </c>
      <c r="AI75">
        <f t="shared" si="14"/>
        <v>1</v>
      </c>
      <c r="AJ75">
        <f t="shared" si="15"/>
        <v>18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9"/>
        <v>42442</v>
      </c>
      <c r="B76" s="14">
        <v>14</v>
      </c>
      <c r="C76" s="14">
        <v>29</v>
      </c>
      <c r="D76" s="14">
        <v>326</v>
      </c>
      <c r="E76" s="14">
        <v>232</v>
      </c>
      <c r="F76" s="14">
        <v>3</v>
      </c>
      <c r="G76" s="14">
        <v>83</v>
      </c>
      <c r="H76" s="16">
        <v>79</v>
      </c>
      <c r="I76" s="14">
        <v>1</v>
      </c>
      <c r="J76" s="14">
        <v>77</v>
      </c>
      <c r="K76" s="14">
        <v>323</v>
      </c>
      <c r="L76" s="14">
        <v>51</v>
      </c>
      <c r="M76" s="5">
        <v>24</v>
      </c>
      <c r="N76" s="5">
        <v>12</v>
      </c>
      <c r="O76" s="5">
        <v>35</v>
      </c>
      <c r="P76" s="5">
        <v>2</v>
      </c>
      <c r="Q76" s="5">
        <v>18</v>
      </c>
      <c r="R76" s="35">
        <f t="shared" si="18"/>
        <v>1309</v>
      </c>
      <c r="S76" s="14">
        <f>SUM(R$2:R76)</f>
        <v>6524</v>
      </c>
      <c r="W76">
        <f t="shared" si="2"/>
        <v>1</v>
      </c>
      <c r="X76">
        <f t="shared" si="3"/>
        <v>29</v>
      </c>
      <c r="Y76">
        <f t="shared" si="4"/>
        <v>10.1875</v>
      </c>
      <c r="Z76">
        <f t="shared" si="5"/>
        <v>11.6</v>
      </c>
      <c r="AA76">
        <f t="shared" si="6"/>
        <v>1</v>
      </c>
      <c r="AB76">
        <f t="shared" si="7"/>
        <v>20.75</v>
      </c>
      <c r="AC76">
        <f t="shared" si="8"/>
        <v>19.75</v>
      </c>
      <c r="AD76">
        <f t="shared" si="9"/>
        <v>1</v>
      </c>
      <c r="AE76">
        <f t="shared" si="10"/>
        <v>9.625</v>
      </c>
      <c r="AF76">
        <f t="shared" si="11"/>
        <v>4.8208955223880601</v>
      </c>
      <c r="AG76">
        <f t="shared" si="12"/>
        <v>25.5</v>
      </c>
      <c r="AH76">
        <f t="shared" si="13"/>
        <v>1</v>
      </c>
      <c r="AI76">
        <f t="shared" si="14"/>
        <v>1</v>
      </c>
      <c r="AJ76">
        <f t="shared" si="15"/>
        <v>17.5</v>
      </c>
      <c r="AK76">
        <f t="shared" si="16"/>
        <v>1</v>
      </c>
      <c r="AL76">
        <f t="shared" si="17"/>
        <v>18</v>
      </c>
      <c r="AM76" s="5"/>
      <c r="AN76" s="5"/>
      <c r="AO76" s="5"/>
      <c r="AP76" s="5"/>
    </row>
    <row r="77" spans="1:42" x14ac:dyDescent="0.25">
      <c r="A77" s="3">
        <f t="shared" si="19"/>
        <v>42443</v>
      </c>
      <c r="B77" s="14">
        <v>21</v>
      </c>
      <c r="C77" s="14">
        <v>26</v>
      </c>
      <c r="D77" s="14">
        <v>183</v>
      </c>
      <c r="E77" s="14">
        <v>169</v>
      </c>
      <c r="F77" s="14">
        <v>3</v>
      </c>
      <c r="G77" s="14">
        <v>24</v>
      </c>
      <c r="H77" s="16">
        <v>78</v>
      </c>
      <c r="I77" s="14">
        <v>1</v>
      </c>
      <c r="J77" s="14">
        <v>68</v>
      </c>
      <c r="K77" s="14">
        <v>241</v>
      </c>
      <c r="L77" s="14">
        <v>95</v>
      </c>
      <c r="M77" s="5">
        <v>21</v>
      </c>
      <c r="N77" s="5">
        <v>17</v>
      </c>
      <c r="O77" s="5">
        <v>30</v>
      </c>
      <c r="P77" s="5"/>
      <c r="Q77" s="5">
        <v>1</v>
      </c>
      <c r="R77" s="35">
        <f t="shared" si="18"/>
        <v>978</v>
      </c>
      <c r="S77" s="14">
        <f>SUM(R$2:R77)</f>
        <v>7502</v>
      </c>
      <c r="W77">
        <f t="shared" si="2"/>
        <v>5.25</v>
      </c>
      <c r="X77">
        <f t="shared" si="3"/>
        <v>2.1666666666666665</v>
      </c>
      <c r="Y77">
        <f t="shared" si="4"/>
        <v>9.6315789473684212</v>
      </c>
      <c r="Z77">
        <f t="shared" si="5"/>
        <v>8.4499999999999993</v>
      </c>
      <c r="AA77">
        <f t="shared" si="6"/>
        <v>1</v>
      </c>
      <c r="AB77">
        <f t="shared" si="7"/>
        <v>1</v>
      </c>
      <c r="AC77">
        <f t="shared" si="8"/>
        <v>15.6</v>
      </c>
      <c r="AD77">
        <f t="shared" si="9"/>
        <v>0.5</v>
      </c>
      <c r="AE77">
        <f t="shared" si="10"/>
        <v>17</v>
      </c>
      <c r="AF77">
        <f t="shared" si="11"/>
        <v>9.2692307692307701</v>
      </c>
      <c r="AG77">
        <f t="shared" si="12"/>
        <v>31.666666666666668</v>
      </c>
      <c r="AH77">
        <f t="shared" si="13"/>
        <v>21</v>
      </c>
      <c r="AI77">
        <f t="shared" si="14"/>
        <v>17</v>
      </c>
      <c r="AJ77">
        <f t="shared" si="15"/>
        <v>6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9"/>
        <v>42444</v>
      </c>
      <c r="B78" s="14">
        <v>20</v>
      </c>
      <c r="C78" s="14">
        <v>63</v>
      </c>
      <c r="D78" s="14">
        <v>432</v>
      </c>
      <c r="E78" s="14">
        <v>270</v>
      </c>
      <c r="F78" s="14">
        <v>1</v>
      </c>
      <c r="G78" s="14">
        <v>127</v>
      </c>
      <c r="H78" s="16">
        <v>80</v>
      </c>
      <c r="I78" s="14">
        <v>14</v>
      </c>
      <c r="J78" s="14">
        <v>157</v>
      </c>
      <c r="K78" s="14">
        <v>611</v>
      </c>
      <c r="L78" s="14">
        <v>125</v>
      </c>
      <c r="M78" s="5">
        <v>29</v>
      </c>
      <c r="N78" s="5">
        <v>24</v>
      </c>
      <c r="O78" s="5">
        <v>42</v>
      </c>
      <c r="P78" s="5">
        <v>35</v>
      </c>
      <c r="Q78" s="5">
        <v>18</v>
      </c>
      <c r="R78" s="35">
        <f t="shared" si="18"/>
        <v>2048</v>
      </c>
      <c r="S78" s="14">
        <f>SUM(R$2:R78)</f>
        <v>9550</v>
      </c>
      <c r="W78">
        <f t="shared" si="2"/>
        <v>5</v>
      </c>
      <c r="X78">
        <f t="shared" si="3"/>
        <v>2.8636363636363638</v>
      </c>
      <c r="Y78">
        <f t="shared" si="4"/>
        <v>8.3076923076923084</v>
      </c>
      <c r="Z78">
        <f t="shared" si="5"/>
        <v>3.103448275862069</v>
      </c>
      <c r="AA78">
        <f t="shared" si="6"/>
        <v>0.14285714285714285</v>
      </c>
      <c r="AB78">
        <f t="shared" si="7"/>
        <v>6.35</v>
      </c>
      <c r="AC78">
        <f t="shared" si="8"/>
        <v>3.8095238095238093</v>
      </c>
      <c r="AD78">
        <f t="shared" si="9"/>
        <v>3.5</v>
      </c>
      <c r="AE78">
        <f t="shared" si="10"/>
        <v>11.214285714285714</v>
      </c>
      <c r="AF78">
        <f t="shared" si="11"/>
        <v>6.2989690721649483</v>
      </c>
      <c r="AG78">
        <f t="shared" si="12"/>
        <v>20.833333333333332</v>
      </c>
      <c r="AH78">
        <f t="shared" si="13"/>
        <v>9.6666666666666661</v>
      </c>
      <c r="AI78">
        <f t="shared" si="14"/>
        <v>4.8</v>
      </c>
      <c r="AJ78">
        <f t="shared" si="15"/>
        <v>8.4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9"/>
        <v>42445</v>
      </c>
      <c r="B79" s="14">
        <v>65</v>
      </c>
      <c r="C79" s="14">
        <v>93</v>
      </c>
      <c r="D79" s="14">
        <v>602</v>
      </c>
      <c r="E79" s="14">
        <v>473</v>
      </c>
      <c r="F79" s="14">
        <v>12</v>
      </c>
      <c r="G79" s="14">
        <v>168</v>
      </c>
      <c r="H79" s="16">
        <v>133</v>
      </c>
      <c r="I79" s="14">
        <v>31</v>
      </c>
      <c r="J79" s="14">
        <v>176</v>
      </c>
      <c r="K79" s="14">
        <v>908</v>
      </c>
      <c r="L79" s="14">
        <v>168</v>
      </c>
      <c r="M79" s="5">
        <v>46</v>
      </c>
      <c r="N79" s="5">
        <v>23</v>
      </c>
      <c r="O79" s="5">
        <v>87</v>
      </c>
      <c r="P79" s="5">
        <v>29</v>
      </c>
      <c r="Q79" s="5">
        <v>31</v>
      </c>
      <c r="R79" s="35">
        <f t="shared" si="18"/>
        <v>3045</v>
      </c>
      <c r="S79" s="14">
        <f>SUM(R$2:R79)</f>
        <v>12595</v>
      </c>
      <c r="W79">
        <f t="shared" si="2"/>
        <v>7.2222222222222223</v>
      </c>
      <c r="X79">
        <f t="shared" si="3"/>
        <v>2.7352941176470589</v>
      </c>
      <c r="Y79">
        <f t="shared" si="4"/>
        <v>5.1452991452991457</v>
      </c>
      <c r="Z79">
        <f t="shared" si="5"/>
        <v>4.2612612612612617</v>
      </c>
      <c r="AA79">
        <f t="shared" si="6"/>
        <v>1.0909090909090908</v>
      </c>
      <c r="AB79">
        <f t="shared" si="7"/>
        <v>10.5</v>
      </c>
      <c r="AC79">
        <f t="shared" si="8"/>
        <v>4.5862068965517242</v>
      </c>
      <c r="AD79">
        <f t="shared" si="9"/>
        <v>31</v>
      </c>
      <c r="AE79">
        <f t="shared" si="10"/>
        <v>5.0285714285714285</v>
      </c>
      <c r="AF79">
        <f t="shared" si="11"/>
        <v>5.1885714285714286</v>
      </c>
      <c r="AG79">
        <f t="shared" si="12"/>
        <v>9.882352941176471</v>
      </c>
      <c r="AH79">
        <f t="shared" si="13"/>
        <v>6.5714285714285712</v>
      </c>
      <c r="AI79">
        <f t="shared" si="14"/>
        <v>11.5</v>
      </c>
      <c r="AJ79">
        <f t="shared" si="15"/>
        <v>3.9545454545454546</v>
      </c>
      <c r="AK79">
        <f t="shared" si="16"/>
        <v>4.833333333333333</v>
      </c>
      <c r="AL79">
        <f t="shared" si="17"/>
        <v>3.4444444444444446</v>
      </c>
      <c r="AM79" s="5"/>
      <c r="AN79" s="5"/>
      <c r="AO79" s="5"/>
      <c r="AP79" s="5"/>
    </row>
    <row r="80" spans="1:42" x14ac:dyDescent="0.25">
      <c r="A80" s="3">
        <f t="shared" si="19"/>
        <v>42446</v>
      </c>
      <c r="B80" s="14">
        <v>46</v>
      </c>
      <c r="C80" s="14">
        <v>146</v>
      </c>
      <c r="D80" s="14">
        <v>804</v>
      </c>
      <c r="E80" s="14">
        <v>753</v>
      </c>
      <c r="F80" s="14">
        <v>10</v>
      </c>
      <c r="G80" s="14">
        <v>224</v>
      </c>
      <c r="H80" s="16">
        <v>135</v>
      </c>
      <c r="I80" s="14">
        <v>43</v>
      </c>
      <c r="J80" s="14">
        <v>271</v>
      </c>
      <c r="K80" s="14">
        <v>716</v>
      </c>
      <c r="L80" s="14">
        <v>158</v>
      </c>
      <c r="M80" s="5">
        <v>53</v>
      </c>
      <c r="N80" s="5">
        <v>44</v>
      </c>
      <c r="O80" s="5">
        <v>133</v>
      </c>
      <c r="P80" s="5">
        <v>38</v>
      </c>
      <c r="Q80" s="5">
        <v>37</v>
      </c>
      <c r="R80" s="35">
        <f t="shared" si="18"/>
        <v>3611</v>
      </c>
      <c r="S80" s="14">
        <f>SUM(R$2:R80)</f>
        <v>16206</v>
      </c>
      <c r="W80">
        <f t="shared" ref="W80:W143" si="20">IF(ISERROR(B80/B73),1,B80/B73)</f>
        <v>5.75</v>
      </c>
      <c r="X80">
        <f t="shared" ref="X80:X143" si="21">IF(ISERROR(C80/C73),1,C80/C73)</f>
        <v>3.4761904761904763</v>
      </c>
      <c r="Y80">
        <f t="shared" ref="Y80:Y143" si="22">IF(ISERROR(D80/D73),1,D80/D73)</f>
        <v>5.506849315068493</v>
      </c>
      <c r="Z80">
        <f t="shared" ref="Z80:Z143" si="23">IF(ISERROR(E80/E73),1,E80/E73)</f>
        <v>6.2750000000000004</v>
      </c>
      <c r="AA80">
        <f t="shared" ref="AA80:AA143" si="24">IF(ISERROR(F80/F73),1,F80/F73)</f>
        <v>0.90909090909090906</v>
      </c>
      <c r="AB80">
        <f t="shared" ref="AB80:AB143" si="25">IF(ISERROR(G80/G73),1,G80/G73)</f>
        <v>6.0540540540540544</v>
      </c>
      <c r="AC80">
        <f t="shared" ref="AC80:AC143" si="26">IF(ISERROR(H80/H73),1,H80/H73)</f>
        <v>4.5</v>
      </c>
      <c r="AD80">
        <f t="shared" ref="AD80:AD143" si="27">IF(ISERROR(I80/I73),1,I80/I73)</f>
        <v>5.375</v>
      </c>
      <c r="AE80">
        <f t="shared" ref="AE80:AE143" si="28">IF(ISERROR(J80/J73),1,J80/J73)</f>
        <v>4.370967741935484</v>
      </c>
      <c r="AF80">
        <f t="shared" ref="AF80:AF143" si="29">IF(ISERROR(K80/K73),1,K80/K73)</f>
        <v>3.5445544554455446</v>
      </c>
      <c r="AG80">
        <f t="shared" ref="AG80:AG143" si="30">IF(ISERROR(L80/L73),1,L80/L73)</f>
        <v>5.4482758620689653</v>
      </c>
      <c r="AH80">
        <f t="shared" ref="AH80:AH143" si="31">IF(ISERROR(M80/M73),1,M80/M73)</f>
        <v>2.7894736842105261</v>
      </c>
      <c r="AI80">
        <f t="shared" ref="AI80:AI143" si="32">IF(ISERROR(N80/N73),1,N80/N73)</f>
        <v>4.4000000000000004</v>
      </c>
      <c r="AJ80">
        <f t="shared" ref="AJ80:AJ143" si="33">IF(ISERROR(O80/O73),1,O80/O73)</f>
        <v>8.3125</v>
      </c>
      <c r="AK80">
        <f t="shared" ref="AK80:AK143" si="34">IF(ISERROR(P80/P73),1,P80/P73)</f>
        <v>2.5333333333333332</v>
      </c>
      <c r="AL80">
        <f t="shared" ref="AL80:AL143" si="35">IF(ISERROR(Q80/Q73),1,Q80/Q73)</f>
        <v>37</v>
      </c>
      <c r="AM80" s="5"/>
      <c r="AN80" s="5"/>
      <c r="AO80" s="5"/>
      <c r="AP80" s="5"/>
    </row>
    <row r="81" spans="1:42" x14ac:dyDescent="0.25">
      <c r="A81" s="3">
        <f t="shared" si="19"/>
        <v>42447</v>
      </c>
      <c r="B81" s="14">
        <v>56</v>
      </c>
      <c r="C81" s="14">
        <v>180</v>
      </c>
      <c r="D81" s="14">
        <v>657</v>
      </c>
      <c r="E81" s="14">
        <v>820</v>
      </c>
      <c r="F81" s="14">
        <v>40</v>
      </c>
      <c r="G81" s="14">
        <v>203</v>
      </c>
      <c r="H81" s="16">
        <v>186</v>
      </c>
      <c r="I81" s="14">
        <v>34</v>
      </c>
      <c r="J81" s="14">
        <v>249</v>
      </c>
      <c r="K81" s="14">
        <v>1141</v>
      </c>
      <c r="L81" s="14">
        <v>135</v>
      </c>
      <c r="M81" s="5">
        <v>60</v>
      </c>
      <c r="N81" s="5">
        <v>44</v>
      </c>
      <c r="O81" s="5">
        <v>155</v>
      </c>
      <c r="P81" s="5">
        <v>43</v>
      </c>
      <c r="Q81" s="5">
        <v>54</v>
      </c>
      <c r="R81" s="35">
        <f t="shared" si="18"/>
        <v>4057</v>
      </c>
      <c r="S81" s="14">
        <f>SUM(R$2:R81)</f>
        <v>20263</v>
      </c>
      <c r="W81">
        <f t="shared" si="20"/>
        <v>2.2400000000000002</v>
      </c>
      <c r="X81">
        <f t="shared" si="21"/>
        <v>3.8297872340425534</v>
      </c>
      <c r="Y81">
        <f t="shared" si="22"/>
        <v>3.4761904761904763</v>
      </c>
      <c r="Z81">
        <f t="shared" si="23"/>
        <v>6.0294117647058822</v>
      </c>
      <c r="AA81">
        <f t="shared" si="24"/>
        <v>5.7142857142857144</v>
      </c>
      <c r="AB81">
        <f t="shared" si="25"/>
        <v>5.3421052631578947</v>
      </c>
      <c r="AC81">
        <f t="shared" si="26"/>
        <v>4.5365853658536581</v>
      </c>
      <c r="AD81">
        <f t="shared" si="27"/>
        <v>3.7777777777777777</v>
      </c>
      <c r="AE81">
        <f t="shared" si="28"/>
        <v>3.6617647058823528</v>
      </c>
      <c r="AF81">
        <f t="shared" si="29"/>
        <v>4.017605633802817</v>
      </c>
      <c r="AG81">
        <f t="shared" si="30"/>
        <v>2.109375</v>
      </c>
      <c r="AH81">
        <f t="shared" si="31"/>
        <v>3.3333333333333335</v>
      </c>
      <c r="AI81">
        <f t="shared" si="32"/>
        <v>3.3846153846153846</v>
      </c>
      <c r="AJ81">
        <f t="shared" si="33"/>
        <v>5.7407407407407405</v>
      </c>
      <c r="AK81">
        <f t="shared" si="34"/>
        <v>3.0714285714285716</v>
      </c>
      <c r="AL81">
        <f t="shared" si="35"/>
        <v>4.9090909090909092</v>
      </c>
      <c r="AM81" s="5"/>
      <c r="AN81" s="5"/>
      <c r="AO81" s="5"/>
      <c r="AP81" s="5"/>
    </row>
    <row r="82" spans="1:42" x14ac:dyDescent="0.25">
      <c r="A82" s="3">
        <f t="shared" si="19"/>
        <v>42448</v>
      </c>
      <c r="B82" s="14">
        <v>64</v>
      </c>
      <c r="C82" s="14">
        <v>170</v>
      </c>
      <c r="D82" s="14">
        <v>847</v>
      </c>
      <c r="E82" s="14">
        <v>864</v>
      </c>
      <c r="F82" s="14">
        <v>24</v>
      </c>
      <c r="G82" s="14">
        <v>211</v>
      </c>
      <c r="H82" s="16">
        <v>146</v>
      </c>
      <c r="I82" s="14">
        <v>16</v>
      </c>
      <c r="J82" s="14">
        <v>266</v>
      </c>
      <c r="K82" s="14">
        <v>875</v>
      </c>
      <c r="L82" s="14">
        <v>180</v>
      </c>
      <c r="M82" s="5">
        <v>78</v>
      </c>
      <c r="N82" s="5">
        <v>37</v>
      </c>
      <c r="O82" s="5">
        <v>143</v>
      </c>
      <c r="P82" s="5">
        <v>51</v>
      </c>
      <c r="Q82" s="5">
        <v>76</v>
      </c>
      <c r="R82" s="35">
        <f t="shared" si="18"/>
        <v>4048</v>
      </c>
      <c r="S82" s="14">
        <f>SUM(R$2:R82)</f>
        <v>24311</v>
      </c>
      <c r="W82">
        <f t="shared" si="20"/>
        <v>3.0476190476190474</v>
      </c>
      <c r="X82">
        <f t="shared" si="21"/>
        <v>2.8813559322033897</v>
      </c>
      <c r="Y82">
        <f t="shared" si="22"/>
        <v>2.6974522292993632</v>
      </c>
      <c r="Z82">
        <f t="shared" si="23"/>
        <v>3.4285714285714284</v>
      </c>
      <c r="AA82">
        <f t="shared" si="24"/>
        <v>2.6666666666666665</v>
      </c>
      <c r="AB82">
        <f t="shared" si="25"/>
        <v>2.6708860759493671</v>
      </c>
      <c r="AC82">
        <f t="shared" si="26"/>
        <v>3.8421052631578947</v>
      </c>
      <c r="AD82">
        <f t="shared" si="27"/>
        <v>1.7777777777777777</v>
      </c>
      <c r="AE82">
        <f t="shared" si="28"/>
        <v>2.8913043478260869</v>
      </c>
      <c r="AF82">
        <f t="shared" si="29"/>
        <v>2.0833333333333335</v>
      </c>
      <c r="AG82">
        <f t="shared" si="30"/>
        <v>3.103448275862069</v>
      </c>
      <c r="AH82">
        <f t="shared" si="31"/>
        <v>2.8888888888888888</v>
      </c>
      <c r="AI82">
        <f t="shared" si="32"/>
        <v>2.1764705882352939</v>
      </c>
      <c r="AJ82">
        <f t="shared" si="33"/>
        <v>3.9722222222222223</v>
      </c>
      <c r="AK82">
        <f t="shared" si="34"/>
        <v>4.6363636363636367</v>
      </c>
      <c r="AL82">
        <f t="shared" si="35"/>
        <v>7.6</v>
      </c>
      <c r="AM82" s="5"/>
      <c r="AN82" s="5"/>
      <c r="AO82" s="5"/>
      <c r="AP82" s="5"/>
    </row>
    <row r="83" spans="1:42" x14ac:dyDescent="0.25">
      <c r="A83" s="3">
        <f t="shared" si="19"/>
        <v>42449</v>
      </c>
      <c r="B83" s="14">
        <v>24</v>
      </c>
      <c r="C83" s="14">
        <v>128</v>
      </c>
      <c r="D83" s="14">
        <v>566</v>
      </c>
      <c r="E83" s="14">
        <v>1110</v>
      </c>
      <c r="F83" s="14">
        <v>22</v>
      </c>
      <c r="G83" s="14">
        <v>135</v>
      </c>
      <c r="H83" s="16">
        <v>106</v>
      </c>
      <c r="I83" s="14">
        <v>11</v>
      </c>
      <c r="J83" s="14">
        <v>179</v>
      </c>
      <c r="K83" s="14">
        <v>691</v>
      </c>
      <c r="L83" s="14">
        <v>115</v>
      </c>
      <c r="M83" s="5">
        <v>45</v>
      </c>
      <c r="N83" s="5">
        <v>38</v>
      </c>
      <c r="O83" s="5">
        <v>129</v>
      </c>
      <c r="P83" s="5">
        <v>18</v>
      </c>
      <c r="Q83" s="5">
        <v>38</v>
      </c>
      <c r="R83" s="35">
        <f t="shared" si="18"/>
        <v>3355</v>
      </c>
      <c r="S83" s="14">
        <f>SUM(R$2:R83)</f>
        <v>27666</v>
      </c>
      <c r="W83">
        <f t="shared" si="20"/>
        <v>1.7142857142857142</v>
      </c>
      <c r="X83">
        <f t="shared" si="21"/>
        <v>4.4137931034482758</v>
      </c>
      <c r="Y83">
        <f t="shared" si="22"/>
        <v>1.7361963190184049</v>
      </c>
      <c r="Z83">
        <f t="shared" si="23"/>
        <v>4.7844827586206895</v>
      </c>
      <c r="AA83">
        <f t="shared" si="24"/>
        <v>7.333333333333333</v>
      </c>
      <c r="AB83">
        <f t="shared" si="25"/>
        <v>1.6265060240963856</v>
      </c>
      <c r="AC83">
        <f t="shared" si="26"/>
        <v>1.3417721518987342</v>
      </c>
      <c r="AD83">
        <f t="shared" si="27"/>
        <v>11</v>
      </c>
      <c r="AE83">
        <f t="shared" si="28"/>
        <v>2.3246753246753249</v>
      </c>
      <c r="AF83">
        <f t="shared" si="29"/>
        <v>2.1393188854489162</v>
      </c>
      <c r="AG83">
        <f t="shared" si="30"/>
        <v>2.2549019607843137</v>
      </c>
      <c r="AH83">
        <f t="shared" si="31"/>
        <v>1.875</v>
      </c>
      <c r="AI83">
        <f t="shared" si="32"/>
        <v>3.1666666666666665</v>
      </c>
      <c r="AJ83">
        <f t="shared" si="33"/>
        <v>3.6857142857142855</v>
      </c>
      <c r="AK83">
        <f t="shared" si="34"/>
        <v>9</v>
      </c>
      <c r="AL83">
        <f t="shared" si="35"/>
        <v>2.1111111111111112</v>
      </c>
      <c r="AM83" s="5"/>
      <c r="AN83" s="5"/>
      <c r="AO83" s="5"/>
      <c r="AP83" s="5"/>
    </row>
    <row r="84" spans="1:42" x14ac:dyDescent="0.25">
      <c r="A84" s="3">
        <f t="shared" si="19"/>
        <v>42450</v>
      </c>
      <c r="B84" s="14">
        <v>21</v>
      </c>
      <c r="C84" s="14">
        <v>68</v>
      </c>
      <c r="D84" s="14">
        <v>548</v>
      </c>
      <c r="E84" s="14">
        <v>559</v>
      </c>
      <c r="F84" s="14">
        <v>4</v>
      </c>
      <c r="G84" s="14">
        <v>59</v>
      </c>
      <c r="H84" s="16">
        <v>149</v>
      </c>
      <c r="I84" s="14">
        <v>1</v>
      </c>
      <c r="J84" s="14">
        <v>108</v>
      </c>
      <c r="K84" s="14">
        <v>435</v>
      </c>
      <c r="L84" s="14">
        <v>142</v>
      </c>
      <c r="M84" s="5">
        <v>34</v>
      </c>
      <c r="N84" s="5">
        <v>46</v>
      </c>
      <c r="O84" s="5">
        <v>52</v>
      </c>
      <c r="P84" s="5">
        <v>14</v>
      </c>
      <c r="Q84" s="5">
        <v>27</v>
      </c>
      <c r="R84" s="35">
        <f t="shared" si="18"/>
        <v>2267</v>
      </c>
      <c r="S84" s="14">
        <f>SUM(R$2:R84)</f>
        <v>29933</v>
      </c>
      <c r="W84">
        <f t="shared" si="20"/>
        <v>1</v>
      </c>
      <c r="X84">
        <f t="shared" si="21"/>
        <v>2.6153846153846154</v>
      </c>
      <c r="Y84">
        <f t="shared" si="22"/>
        <v>2.9945355191256833</v>
      </c>
      <c r="Z84">
        <f t="shared" si="23"/>
        <v>3.3076923076923075</v>
      </c>
      <c r="AA84">
        <f t="shared" si="24"/>
        <v>1.3333333333333333</v>
      </c>
      <c r="AB84">
        <f t="shared" si="25"/>
        <v>2.4583333333333335</v>
      </c>
      <c r="AC84">
        <f t="shared" si="26"/>
        <v>1.9102564102564104</v>
      </c>
      <c r="AD84">
        <f t="shared" si="27"/>
        <v>1</v>
      </c>
      <c r="AE84">
        <f t="shared" si="28"/>
        <v>1.588235294117647</v>
      </c>
      <c r="AF84">
        <f t="shared" si="29"/>
        <v>1.8049792531120332</v>
      </c>
      <c r="AG84">
        <f t="shared" si="30"/>
        <v>1.4947368421052631</v>
      </c>
      <c r="AH84">
        <f t="shared" si="31"/>
        <v>1.6190476190476191</v>
      </c>
      <c r="AI84">
        <f t="shared" si="32"/>
        <v>2.7058823529411766</v>
      </c>
      <c r="AJ84">
        <f t="shared" si="33"/>
        <v>1.7333333333333334</v>
      </c>
      <c r="AK84">
        <f t="shared" si="34"/>
        <v>1</v>
      </c>
      <c r="AL84">
        <f t="shared" si="35"/>
        <v>27</v>
      </c>
      <c r="AM84" s="5"/>
      <c r="AN84" s="5"/>
      <c r="AO84" s="5"/>
      <c r="AP84" s="5"/>
    </row>
    <row r="85" spans="1:42" x14ac:dyDescent="0.25">
      <c r="A85" s="3">
        <f t="shared" si="19"/>
        <v>42451</v>
      </c>
      <c r="B85" s="14">
        <v>51</v>
      </c>
      <c r="C85" s="14">
        <v>159</v>
      </c>
      <c r="D85" s="14">
        <v>650</v>
      </c>
      <c r="E85" s="14">
        <v>722</v>
      </c>
      <c r="F85" s="14">
        <v>12</v>
      </c>
      <c r="G85" s="14">
        <v>276</v>
      </c>
      <c r="H85" s="16">
        <v>132</v>
      </c>
      <c r="I85" s="14">
        <v>13</v>
      </c>
      <c r="J85" s="14">
        <v>243</v>
      </c>
      <c r="K85" s="14">
        <v>881</v>
      </c>
      <c r="L85" s="14">
        <v>196</v>
      </c>
      <c r="M85" s="5">
        <v>94</v>
      </c>
      <c r="N85" s="5">
        <v>59</v>
      </c>
      <c r="O85" s="5">
        <v>125</v>
      </c>
      <c r="P85" s="5">
        <v>66</v>
      </c>
      <c r="Q85" s="5">
        <v>52</v>
      </c>
      <c r="R85" s="35">
        <f t="shared" si="18"/>
        <v>3731</v>
      </c>
      <c r="S85" s="14">
        <f>SUM(R$2:R85)</f>
        <v>33664</v>
      </c>
      <c r="W85">
        <f t="shared" si="20"/>
        <v>2.5499999999999998</v>
      </c>
      <c r="X85">
        <f t="shared" si="21"/>
        <v>2.5238095238095237</v>
      </c>
      <c r="Y85">
        <f t="shared" si="22"/>
        <v>1.5046296296296295</v>
      </c>
      <c r="Z85">
        <f t="shared" si="23"/>
        <v>2.674074074074074</v>
      </c>
      <c r="AA85">
        <f t="shared" si="24"/>
        <v>12</v>
      </c>
      <c r="AB85">
        <f t="shared" si="25"/>
        <v>2.173228346456693</v>
      </c>
      <c r="AC85">
        <f t="shared" si="26"/>
        <v>1.65</v>
      </c>
      <c r="AD85">
        <f t="shared" si="27"/>
        <v>0.9285714285714286</v>
      </c>
      <c r="AE85">
        <f t="shared" si="28"/>
        <v>1.5477707006369428</v>
      </c>
      <c r="AF85">
        <f t="shared" si="29"/>
        <v>1.4418985270049101</v>
      </c>
      <c r="AG85">
        <f t="shared" si="30"/>
        <v>1.5680000000000001</v>
      </c>
      <c r="AH85">
        <f t="shared" si="31"/>
        <v>3.2413793103448274</v>
      </c>
      <c r="AI85">
        <f t="shared" si="32"/>
        <v>2.4583333333333335</v>
      </c>
      <c r="AJ85">
        <f t="shared" si="33"/>
        <v>2.9761904761904763</v>
      </c>
      <c r="AK85">
        <f t="shared" si="34"/>
        <v>1.8857142857142857</v>
      </c>
      <c r="AL85">
        <f t="shared" si="35"/>
        <v>2.8888888888888888</v>
      </c>
      <c r="AM85" s="5"/>
      <c r="AN85" s="5"/>
      <c r="AO85" s="5"/>
      <c r="AP85" s="5"/>
    </row>
    <row r="86" spans="1:42" x14ac:dyDescent="0.25">
      <c r="A86" s="3">
        <f t="shared" si="19"/>
        <v>42452</v>
      </c>
      <c r="B86" s="14">
        <v>56</v>
      </c>
      <c r="C86" s="14">
        <v>199</v>
      </c>
      <c r="D86" s="14">
        <v>1187</v>
      </c>
      <c r="E86" s="14">
        <v>1219</v>
      </c>
      <c r="F86" s="14">
        <v>19</v>
      </c>
      <c r="G86" s="14">
        <v>235</v>
      </c>
      <c r="H86" s="16">
        <v>207</v>
      </c>
      <c r="I86" s="14">
        <v>37</v>
      </c>
      <c r="J86" s="14">
        <v>294</v>
      </c>
      <c r="K86" s="14">
        <v>798</v>
      </c>
      <c r="L86" s="14">
        <v>205</v>
      </c>
      <c r="M86" s="5">
        <v>100</v>
      </c>
      <c r="N86" s="5">
        <v>33</v>
      </c>
      <c r="O86" s="5">
        <v>160</v>
      </c>
      <c r="P86" s="5">
        <v>62</v>
      </c>
      <c r="Q86" s="5">
        <v>72</v>
      </c>
      <c r="R86" s="35">
        <f t="shared" si="18"/>
        <v>4883</v>
      </c>
      <c r="S86" s="14">
        <f>SUM(R$2:R86)</f>
        <v>38547</v>
      </c>
      <c r="W86">
        <f t="shared" si="20"/>
        <v>0.86153846153846159</v>
      </c>
      <c r="X86">
        <f t="shared" si="21"/>
        <v>2.139784946236559</v>
      </c>
      <c r="Y86">
        <f t="shared" si="22"/>
        <v>1.9717607973421927</v>
      </c>
      <c r="Z86">
        <f t="shared" si="23"/>
        <v>2.5771670190274842</v>
      </c>
      <c r="AA86">
        <f t="shared" si="24"/>
        <v>1.5833333333333333</v>
      </c>
      <c r="AB86">
        <f t="shared" si="25"/>
        <v>1.3988095238095237</v>
      </c>
      <c r="AC86">
        <f t="shared" si="26"/>
        <v>1.5563909774436091</v>
      </c>
      <c r="AD86">
        <f t="shared" si="27"/>
        <v>1.1935483870967742</v>
      </c>
      <c r="AE86">
        <f t="shared" si="28"/>
        <v>1.6704545454545454</v>
      </c>
      <c r="AF86">
        <f t="shared" si="29"/>
        <v>0.87885462555066074</v>
      </c>
      <c r="AG86">
        <f t="shared" si="30"/>
        <v>1.2202380952380953</v>
      </c>
      <c r="AH86">
        <f t="shared" si="31"/>
        <v>2.1739130434782608</v>
      </c>
      <c r="AI86">
        <f t="shared" si="32"/>
        <v>1.4347826086956521</v>
      </c>
      <c r="AJ86">
        <f t="shared" si="33"/>
        <v>1.8390804597701149</v>
      </c>
      <c r="AK86">
        <f t="shared" si="34"/>
        <v>2.1379310344827585</v>
      </c>
      <c r="AL86">
        <f t="shared" si="35"/>
        <v>2.3225806451612905</v>
      </c>
      <c r="AM86" s="5"/>
      <c r="AN86" s="5"/>
      <c r="AO86" s="5"/>
      <c r="AP86" s="5"/>
    </row>
    <row r="87" spans="1:42" x14ac:dyDescent="0.25">
      <c r="A87" s="3">
        <f t="shared" si="19"/>
        <v>42453</v>
      </c>
      <c r="B87" s="14">
        <v>97</v>
      </c>
      <c r="C87" s="14">
        <v>245</v>
      </c>
      <c r="D87" s="14">
        <v>1187</v>
      </c>
      <c r="E87" s="14">
        <v>1684</v>
      </c>
      <c r="F87" s="14">
        <v>11</v>
      </c>
      <c r="G87" s="14">
        <v>247</v>
      </c>
      <c r="H87" s="16">
        <v>162</v>
      </c>
      <c r="I87" s="14">
        <v>24</v>
      </c>
      <c r="J87" s="14">
        <v>377</v>
      </c>
      <c r="K87" s="14">
        <v>1039</v>
      </c>
      <c r="L87" s="14">
        <v>170</v>
      </c>
      <c r="M87" s="5">
        <v>86</v>
      </c>
      <c r="N87" s="5">
        <v>49</v>
      </c>
      <c r="O87" s="5">
        <v>183</v>
      </c>
      <c r="P87" s="5">
        <v>51</v>
      </c>
      <c r="Q87" s="5">
        <v>79</v>
      </c>
      <c r="R87" s="35">
        <f t="shared" si="18"/>
        <v>5691</v>
      </c>
      <c r="S87" s="14">
        <f>SUM(R$2:R87)</f>
        <v>44238</v>
      </c>
      <c r="W87">
        <f t="shared" si="20"/>
        <v>2.1086956521739131</v>
      </c>
      <c r="X87">
        <f t="shared" si="21"/>
        <v>1.678082191780822</v>
      </c>
      <c r="Y87">
        <f t="shared" si="22"/>
        <v>1.4763681592039801</v>
      </c>
      <c r="Z87">
        <f t="shared" si="23"/>
        <v>2.2363877822045151</v>
      </c>
      <c r="AA87">
        <f t="shared" si="24"/>
        <v>1.1000000000000001</v>
      </c>
      <c r="AB87">
        <f t="shared" si="25"/>
        <v>1.1026785714285714</v>
      </c>
      <c r="AC87">
        <f t="shared" si="26"/>
        <v>1.2</v>
      </c>
      <c r="AD87">
        <f t="shared" si="27"/>
        <v>0.55813953488372092</v>
      </c>
      <c r="AE87">
        <f t="shared" si="28"/>
        <v>1.3911439114391144</v>
      </c>
      <c r="AF87">
        <f t="shared" si="29"/>
        <v>1.4511173184357542</v>
      </c>
      <c r="AG87">
        <f t="shared" si="30"/>
        <v>1.0759493670886076</v>
      </c>
      <c r="AH87">
        <f t="shared" si="31"/>
        <v>1.6226415094339623</v>
      </c>
      <c r="AI87">
        <f t="shared" si="32"/>
        <v>1.1136363636363635</v>
      </c>
      <c r="AJ87">
        <f t="shared" si="33"/>
        <v>1.3759398496240602</v>
      </c>
      <c r="AK87">
        <f t="shared" si="34"/>
        <v>1.3421052631578947</v>
      </c>
      <c r="AL87">
        <f t="shared" si="35"/>
        <v>2.1351351351351351</v>
      </c>
      <c r="AM87" s="5"/>
      <c r="AN87" s="5"/>
      <c r="AO87" s="5"/>
      <c r="AP87" s="5"/>
    </row>
    <row r="88" spans="1:42" x14ac:dyDescent="0.25">
      <c r="A88" s="3">
        <f t="shared" si="19"/>
        <v>42454</v>
      </c>
      <c r="B88" s="14">
        <v>73</v>
      </c>
      <c r="C88" s="14">
        <v>286</v>
      </c>
      <c r="D88" s="14">
        <v>1222</v>
      </c>
      <c r="E88" s="14">
        <v>1704</v>
      </c>
      <c r="F88" s="14">
        <v>31</v>
      </c>
      <c r="G88" s="14">
        <v>302</v>
      </c>
      <c r="H88" s="16">
        <v>170</v>
      </c>
      <c r="I88" s="14">
        <v>24</v>
      </c>
      <c r="J88" s="14">
        <v>373</v>
      </c>
      <c r="K88" s="14">
        <v>1045</v>
      </c>
      <c r="L88" s="14">
        <v>215</v>
      </c>
      <c r="M88" s="5">
        <v>96</v>
      </c>
      <c r="N88" s="5">
        <v>70</v>
      </c>
      <c r="O88" s="5">
        <v>170</v>
      </c>
      <c r="P88" s="5">
        <v>58</v>
      </c>
      <c r="Q88" s="5">
        <v>75</v>
      </c>
      <c r="R88" s="35">
        <f t="shared" si="18"/>
        <v>5914</v>
      </c>
      <c r="S88" s="14">
        <f>SUM(R$2:R88)</f>
        <v>50152</v>
      </c>
      <c r="W88">
        <f t="shared" si="20"/>
        <v>1.3035714285714286</v>
      </c>
      <c r="X88">
        <f t="shared" si="21"/>
        <v>1.5888888888888888</v>
      </c>
      <c r="Y88">
        <f t="shared" si="22"/>
        <v>1.8599695585996956</v>
      </c>
      <c r="Z88">
        <f t="shared" si="23"/>
        <v>2.0780487804878049</v>
      </c>
      <c r="AA88">
        <f t="shared" si="24"/>
        <v>0.77500000000000002</v>
      </c>
      <c r="AB88">
        <f t="shared" si="25"/>
        <v>1.4876847290640394</v>
      </c>
      <c r="AC88">
        <f t="shared" si="26"/>
        <v>0.91397849462365588</v>
      </c>
      <c r="AD88">
        <f t="shared" si="27"/>
        <v>0.70588235294117652</v>
      </c>
      <c r="AE88">
        <f t="shared" si="28"/>
        <v>1.4979919678714859</v>
      </c>
      <c r="AF88">
        <f t="shared" si="29"/>
        <v>0.91586327782646804</v>
      </c>
      <c r="AG88">
        <f t="shared" si="30"/>
        <v>1.5925925925925926</v>
      </c>
      <c r="AH88">
        <f t="shared" si="31"/>
        <v>1.6</v>
      </c>
      <c r="AI88">
        <f t="shared" si="32"/>
        <v>1.5909090909090908</v>
      </c>
      <c r="AJ88">
        <f t="shared" si="33"/>
        <v>1.096774193548387</v>
      </c>
      <c r="AK88">
        <f t="shared" si="34"/>
        <v>1.3488372093023255</v>
      </c>
      <c r="AL88">
        <f t="shared" si="35"/>
        <v>1.3888888888888888</v>
      </c>
      <c r="AM88" s="5"/>
      <c r="AN88" s="5"/>
      <c r="AO88" s="5"/>
      <c r="AP88" s="5"/>
    </row>
    <row r="89" spans="1:42" x14ac:dyDescent="0.25">
      <c r="A89" s="3">
        <f t="shared" si="19"/>
        <v>42455</v>
      </c>
      <c r="B89" s="14">
        <v>79</v>
      </c>
      <c r="C89" s="14">
        <v>205</v>
      </c>
      <c r="D89" s="14">
        <v>1251</v>
      </c>
      <c r="E89" s="14">
        <v>1646</v>
      </c>
      <c r="F89" s="14">
        <v>20</v>
      </c>
      <c r="G89" s="14">
        <v>308</v>
      </c>
      <c r="H89" s="16">
        <v>142</v>
      </c>
      <c r="I89" s="14">
        <v>42</v>
      </c>
      <c r="J89" s="14">
        <v>411</v>
      </c>
      <c r="K89" s="14">
        <v>1100</v>
      </c>
      <c r="L89" s="14">
        <v>270</v>
      </c>
      <c r="M89" s="5">
        <v>117</v>
      </c>
      <c r="N89" s="5">
        <v>63</v>
      </c>
      <c r="O89" s="5">
        <v>188</v>
      </c>
      <c r="P89" s="5">
        <v>78</v>
      </c>
      <c r="Q89" s="5">
        <v>73</v>
      </c>
      <c r="R89" s="35">
        <f t="shared" si="18"/>
        <v>5993</v>
      </c>
      <c r="S89" s="14">
        <f>SUM(R$2:R89)</f>
        <v>56145</v>
      </c>
      <c r="W89">
        <f t="shared" si="20"/>
        <v>1.234375</v>
      </c>
      <c r="X89">
        <f t="shared" si="21"/>
        <v>1.2058823529411764</v>
      </c>
      <c r="Y89">
        <f t="shared" si="22"/>
        <v>1.4769775678866588</v>
      </c>
      <c r="Z89">
        <f t="shared" si="23"/>
        <v>1.9050925925925926</v>
      </c>
      <c r="AA89">
        <f t="shared" si="24"/>
        <v>0.83333333333333337</v>
      </c>
      <c r="AB89">
        <f t="shared" si="25"/>
        <v>1.4597156398104265</v>
      </c>
      <c r="AC89">
        <f t="shared" si="26"/>
        <v>0.9726027397260274</v>
      </c>
      <c r="AD89">
        <f t="shared" si="27"/>
        <v>2.625</v>
      </c>
      <c r="AE89">
        <f t="shared" si="28"/>
        <v>1.5451127819548873</v>
      </c>
      <c r="AF89">
        <f t="shared" si="29"/>
        <v>1.2571428571428571</v>
      </c>
      <c r="AG89">
        <f t="shared" si="30"/>
        <v>1.5</v>
      </c>
      <c r="AH89">
        <f t="shared" si="31"/>
        <v>1.5</v>
      </c>
      <c r="AI89">
        <f t="shared" si="32"/>
        <v>1.7027027027027026</v>
      </c>
      <c r="AJ89">
        <f t="shared" si="33"/>
        <v>1.3146853146853146</v>
      </c>
      <c r="AK89">
        <f t="shared" si="34"/>
        <v>1.5294117647058822</v>
      </c>
      <c r="AL89">
        <f t="shared" si="35"/>
        <v>0.96052631578947367</v>
      </c>
      <c r="AM89" s="5"/>
      <c r="AN89" s="5"/>
      <c r="AO89" s="5"/>
      <c r="AP89" s="5"/>
    </row>
    <row r="90" spans="1:42" x14ac:dyDescent="0.25">
      <c r="A90" s="3">
        <f t="shared" si="19"/>
        <v>42456</v>
      </c>
      <c r="B90" s="14">
        <v>44</v>
      </c>
      <c r="C90" s="14">
        <v>197</v>
      </c>
      <c r="D90" s="14">
        <v>1010</v>
      </c>
      <c r="E90" s="14">
        <v>1421</v>
      </c>
      <c r="F90" s="14">
        <v>25</v>
      </c>
      <c r="G90" s="14">
        <v>185</v>
      </c>
      <c r="H90" s="16">
        <v>145</v>
      </c>
      <c r="I90" s="14">
        <v>21</v>
      </c>
      <c r="J90" s="14">
        <v>347</v>
      </c>
      <c r="K90" s="14">
        <v>750</v>
      </c>
      <c r="L90" s="14">
        <v>165</v>
      </c>
      <c r="M90" s="5">
        <v>82</v>
      </c>
      <c r="N90" s="5">
        <v>66</v>
      </c>
      <c r="O90" s="5">
        <v>163</v>
      </c>
      <c r="P90" s="5">
        <v>42</v>
      </c>
      <c r="Q90" s="5">
        <v>68</v>
      </c>
      <c r="R90" s="35">
        <f t="shared" si="18"/>
        <v>4731</v>
      </c>
      <c r="S90" s="14">
        <f>SUM(R$2:R90)</f>
        <v>60876</v>
      </c>
      <c r="W90">
        <f t="shared" si="20"/>
        <v>1.8333333333333333</v>
      </c>
      <c r="X90">
        <f t="shared" si="21"/>
        <v>1.5390625</v>
      </c>
      <c r="Y90">
        <f t="shared" si="22"/>
        <v>1.784452296819788</v>
      </c>
      <c r="Z90">
        <f t="shared" si="23"/>
        <v>1.2801801801801802</v>
      </c>
      <c r="AA90">
        <f t="shared" si="24"/>
        <v>1.1363636363636365</v>
      </c>
      <c r="AB90">
        <f t="shared" si="25"/>
        <v>1.3703703703703705</v>
      </c>
      <c r="AC90">
        <f t="shared" si="26"/>
        <v>1.3679245283018868</v>
      </c>
      <c r="AD90">
        <f t="shared" si="27"/>
        <v>1.9090909090909092</v>
      </c>
      <c r="AE90">
        <f t="shared" si="28"/>
        <v>1.9385474860335195</v>
      </c>
      <c r="AF90">
        <f t="shared" si="29"/>
        <v>1.085383502170767</v>
      </c>
      <c r="AG90">
        <f t="shared" si="30"/>
        <v>1.4347826086956521</v>
      </c>
      <c r="AH90">
        <f t="shared" si="31"/>
        <v>1.8222222222222222</v>
      </c>
      <c r="AI90">
        <f t="shared" si="32"/>
        <v>1.736842105263158</v>
      </c>
      <c r="AJ90">
        <f t="shared" si="33"/>
        <v>1.2635658914728682</v>
      </c>
      <c r="AK90">
        <f t="shared" si="34"/>
        <v>2.3333333333333335</v>
      </c>
      <c r="AL90">
        <f t="shared" si="35"/>
        <v>1.7894736842105263</v>
      </c>
      <c r="AM90" s="5"/>
      <c r="AN90" s="5"/>
      <c r="AO90" s="5"/>
      <c r="AP90" s="5"/>
    </row>
    <row r="91" spans="1:42" x14ac:dyDescent="0.25">
      <c r="A91" s="3">
        <f t="shared" si="19"/>
        <v>42457</v>
      </c>
      <c r="B91" s="14">
        <v>27</v>
      </c>
      <c r="C91" s="14">
        <v>87</v>
      </c>
      <c r="D91" s="14">
        <v>660</v>
      </c>
      <c r="E91" s="14">
        <v>864</v>
      </c>
      <c r="F91" s="14">
        <v>1</v>
      </c>
      <c r="G91" s="14">
        <v>140</v>
      </c>
      <c r="H91" s="16">
        <v>115</v>
      </c>
      <c r="I91" s="14">
        <v>11</v>
      </c>
      <c r="J91" s="14">
        <v>178</v>
      </c>
      <c r="K91" s="14">
        <v>631</v>
      </c>
      <c r="L91" s="14">
        <v>142</v>
      </c>
      <c r="M91" s="5">
        <v>43</v>
      </c>
      <c r="N91" s="5">
        <v>77</v>
      </c>
      <c r="O91" s="5">
        <v>71</v>
      </c>
      <c r="P91" s="5">
        <v>19</v>
      </c>
      <c r="Q91" s="5">
        <v>20</v>
      </c>
      <c r="R91" s="35">
        <f t="shared" si="18"/>
        <v>3086</v>
      </c>
      <c r="S91" s="14">
        <f>SUM(R$2:R91)</f>
        <v>63962</v>
      </c>
      <c r="W91">
        <f t="shared" si="20"/>
        <v>1.2857142857142858</v>
      </c>
      <c r="X91">
        <f t="shared" si="21"/>
        <v>1.2794117647058822</v>
      </c>
      <c r="Y91">
        <f t="shared" si="22"/>
        <v>1.2043795620437956</v>
      </c>
      <c r="Z91">
        <f t="shared" si="23"/>
        <v>1.5456171735241502</v>
      </c>
      <c r="AA91">
        <f t="shared" si="24"/>
        <v>0.25</v>
      </c>
      <c r="AB91">
        <f t="shared" si="25"/>
        <v>2.3728813559322033</v>
      </c>
      <c r="AC91">
        <f t="shared" si="26"/>
        <v>0.77181208053691275</v>
      </c>
      <c r="AD91">
        <f t="shared" si="27"/>
        <v>11</v>
      </c>
      <c r="AE91">
        <f t="shared" si="28"/>
        <v>1.6481481481481481</v>
      </c>
      <c r="AF91">
        <f t="shared" si="29"/>
        <v>1.4505747126436781</v>
      </c>
      <c r="AG91">
        <f t="shared" si="30"/>
        <v>1</v>
      </c>
      <c r="AH91">
        <f t="shared" si="31"/>
        <v>1.2647058823529411</v>
      </c>
      <c r="AI91">
        <f t="shared" si="32"/>
        <v>1.673913043478261</v>
      </c>
      <c r="AJ91">
        <f t="shared" si="33"/>
        <v>1.3653846153846154</v>
      </c>
      <c r="AK91">
        <f t="shared" si="34"/>
        <v>1.3571428571428572</v>
      </c>
      <c r="AL91">
        <f t="shared" si="35"/>
        <v>0.7407407407407407</v>
      </c>
      <c r="AM91" s="5"/>
      <c r="AN91" s="5"/>
      <c r="AO91" s="5"/>
      <c r="AP91" s="5"/>
    </row>
    <row r="92" spans="1:42" x14ac:dyDescent="0.25">
      <c r="A92" s="3">
        <f t="shared" si="19"/>
        <v>42458</v>
      </c>
      <c r="B92" s="14">
        <v>95</v>
      </c>
      <c r="C92" s="14">
        <v>167</v>
      </c>
      <c r="D92" s="14">
        <v>932</v>
      </c>
      <c r="E92" s="14">
        <v>1044</v>
      </c>
      <c r="F92" s="14">
        <v>8</v>
      </c>
      <c r="G92" s="14">
        <v>183</v>
      </c>
      <c r="H92" s="16">
        <v>71</v>
      </c>
      <c r="I92" s="14">
        <v>13</v>
      </c>
      <c r="J92" s="14">
        <v>311</v>
      </c>
      <c r="K92" s="14">
        <v>769</v>
      </c>
      <c r="L92" s="14">
        <v>143</v>
      </c>
      <c r="M92" s="5">
        <v>78</v>
      </c>
      <c r="N92" s="5">
        <v>66</v>
      </c>
      <c r="O92" s="5">
        <v>140</v>
      </c>
      <c r="P92" s="5">
        <v>72</v>
      </c>
      <c r="Q92" s="5">
        <v>35</v>
      </c>
      <c r="R92" s="35">
        <f t="shared" si="18"/>
        <v>4127</v>
      </c>
      <c r="S92" s="14">
        <f>SUM(R$2:R92)</f>
        <v>68089</v>
      </c>
      <c r="W92">
        <f t="shared" si="20"/>
        <v>1.8627450980392157</v>
      </c>
      <c r="X92">
        <f t="shared" si="21"/>
        <v>1.050314465408805</v>
      </c>
      <c r="Y92">
        <f t="shared" si="22"/>
        <v>1.4338461538461538</v>
      </c>
      <c r="Z92">
        <f t="shared" si="23"/>
        <v>1.445983379501385</v>
      </c>
      <c r="AA92">
        <f t="shared" si="24"/>
        <v>0.66666666666666663</v>
      </c>
      <c r="AB92">
        <f t="shared" si="25"/>
        <v>0.66304347826086951</v>
      </c>
      <c r="AC92">
        <f t="shared" si="26"/>
        <v>0.53787878787878785</v>
      </c>
      <c r="AD92">
        <f t="shared" si="27"/>
        <v>1</v>
      </c>
      <c r="AE92">
        <f t="shared" si="28"/>
        <v>1.2798353909465021</v>
      </c>
      <c r="AF92">
        <f t="shared" si="29"/>
        <v>0.87287173666288309</v>
      </c>
      <c r="AG92">
        <f t="shared" si="30"/>
        <v>0.72959183673469385</v>
      </c>
      <c r="AH92">
        <f t="shared" si="31"/>
        <v>0.82978723404255317</v>
      </c>
      <c r="AI92">
        <f t="shared" si="32"/>
        <v>1.1186440677966101</v>
      </c>
      <c r="AJ92">
        <f t="shared" si="33"/>
        <v>1.1200000000000001</v>
      </c>
      <c r="AK92">
        <f t="shared" si="34"/>
        <v>1.0909090909090908</v>
      </c>
      <c r="AL92">
        <f t="shared" si="35"/>
        <v>0.67307692307692313</v>
      </c>
      <c r="AM92" s="5"/>
      <c r="AN92" s="5"/>
      <c r="AO92" s="5"/>
      <c r="AP92" s="5"/>
    </row>
    <row r="93" spans="1:42" x14ac:dyDescent="0.25">
      <c r="A93" s="3">
        <f t="shared" si="19"/>
        <v>42459</v>
      </c>
      <c r="B93" s="14">
        <v>129</v>
      </c>
      <c r="C93" s="14">
        <v>213</v>
      </c>
      <c r="D93" s="14">
        <v>1225</v>
      </c>
      <c r="E93" s="14">
        <v>1851</v>
      </c>
      <c r="F93" s="14">
        <v>17</v>
      </c>
      <c r="G93" s="14">
        <v>254</v>
      </c>
      <c r="H93" s="16">
        <v>159</v>
      </c>
      <c r="I93" s="14">
        <v>50</v>
      </c>
      <c r="J93" s="14">
        <v>358</v>
      </c>
      <c r="K93" s="14">
        <v>1057</v>
      </c>
      <c r="L93" s="14">
        <v>201</v>
      </c>
      <c r="M93" s="5">
        <v>104</v>
      </c>
      <c r="N93" s="5">
        <v>130</v>
      </c>
      <c r="O93" s="5">
        <v>181</v>
      </c>
      <c r="P93" s="5">
        <v>56</v>
      </c>
      <c r="Q93" s="5">
        <v>79</v>
      </c>
      <c r="R93" s="35">
        <f t="shared" si="18"/>
        <v>6064</v>
      </c>
      <c r="S93" s="14">
        <f>SUM(R$2:R93)</f>
        <v>74153</v>
      </c>
      <c r="W93">
        <f t="shared" si="20"/>
        <v>2.3035714285714284</v>
      </c>
      <c r="X93">
        <f t="shared" si="21"/>
        <v>1.0703517587939699</v>
      </c>
      <c r="Y93">
        <f t="shared" si="22"/>
        <v>1.0320134793597304</v>
      </c>
      <c r="Z93">
        <f t="shared" si="23"/>
        <v>1.5184577522559475</v>
      </c>
      <c r="AA93">
        <f t="shared" si="24"/>
        <v>0.89473684210526316</v>
      </c>
      <c r="AB93">
        <f t="shared" si="25"/>
        <v>1.0808510638297872</v>
      </c>
      <c r="AC93">
        <f t="shared" si="26"/>
        <v>0.76811594202898548</v>
      </c>
      <c r="AD93">
        <f t="shared" si="27"/>
        <v>1.3513513513513513</v>
      </c>
      <c r="AE93">
        <f t="shared" si="28"/>
        <v>1.217687074829932</v>
      </c>
      <c r="AF93">
        <f t="shared" si="29"/>
        <v>1.3245614035087718</v>
      </c>
      <c r="AG93">
        <f t="shared" si="30"/>
        <v>0.98048780487804876</v>
      </c>
      <c r="AH93">
        <f t="shared" si="31"/>
        <v>1.04</v>
      </c>
      <c r="AI93">
        <f t="shared" si="32"/>
        <v>3.9393939393939394</v>
      </c>
      <c r="AJ93">
        <f t="shared" si="33"/>
        <v>1.1312500000000001</v>
      </c>
      <c r="AK93">
        <f t="shared" si="34"/>
        <v>0.90322580645161288</v>
      </c>
      <c r="AL93">
        <f t="shared" si="35"/>
        <v>1.0972222222222223</v>
      </c>
      <c r="AM93" s="5"/>
      <c r="AN93" s="5"/>
      <c r="AO93" s="5"/>
      <c r="AP93" s="5"/>
    </row>
    <row r="94" spans="1:42" x14ac:dyDescent="0.25">
      <c r="A94" s="3">
        <f t="shared" si="19"/>
        <v>42460</v>
      </c>
      <c r="B94" s="14">
        <v>69</v>
      </c>
      <c r="C94" s="14">
        <v>187</v>
      </c>
      <c r="D94" s="14">
        <v>1245</v>
      </c>
      <c r="E94" s="14">
        <v>1988</v>
      </c>
      <c r="F94" s="14">
        <v>16</v>
      </c>
      <c r="G94" s="14">
        <v>329</v>
      </c>
      <c r="H94" s="16">
        <v>139</v>
      </c>
      <c r="I94" s="14">
        <v>23</v>
      </c>
      <c r="J94" s="14">
        <v>369</v>
      </c>
      <c r="K94" s="14">
        <v>1156</v>
      </c>
      <c r="L94" s="14">
        <v>252</v>
      </c>
      <c r="M94" s="5">
        <v>102</v>
      </c>
      <c r="N94" s="5">
        <v>109</v>
      </c>
      <c r="O94" s="5">
        <v>187</v>
      </c>
      <c r="P94" s="5">
        <v>36</v>
      </c>
      <c r="Q94" s="5">
        <v>58</v>
      </c>
      <c r="R94" s="35">
        <f t="shared" si="18"/>
        <v>6265</v>
      </c>
      <c r="S94" s="14">
        <f>SUM(R$2:R94)</f>
        <v>80418</v>
      </c>
      <c r="W94">
        <f t="shared" si="20"/>
        <v>0.71134020618556704</v>
      </c>
      <c r="X94">
        <f t="shared" si="21"/>
        <v>0.76326530612244903</v>
      </c>
      <c r="Y94">
        <f t="shared" si="22"/>
        <v>1.0488626790227464</v>
      </c>
      <c r="Z94">
        <f t="shared" si="23"/>
        <v>1.180522565320665</v>
      </c>
      <c r="AA94">
        <f t="shared" si="24"/>
        <v>1.4545454545454546</v>
      </c>
      <c r="AB94">
        <f t="shared" si="25"/>
        <v>1.3319838056680162</v>
      </c>
      <c r="AC94">
        <f t="shared" si="26"/>
        <v>0.85802469135802473</v>
      </c>
      <c r="AD94">
        <f t="shared" si="27"/>
        <v>0.95833333333333337</v>
      </c>
      <c r="AE94">
        <f t="shared" si="28"/>
        <v>0.97877984084880632</v>
      </c>
      <c r="AF94">
        <f t="shared" si="29"/>
        <v>1.1126082771896053</v>
      </c>
      <c r="AG94">
        <f t="shared" si="30"/>
        <v>1.4823529411764707</v>
      </c>
      <c r="AH94">
        <f t="shared" si="31"/>
        <v>1.1860465116279071</v>
      </c>
      <c r="AI94">
        <f t="shared" si="32"/>
        <v>2.2244897959183674</v>
      </c>
      <c r="AJ94">
        <f t="shared" si="33"/>
        <v>1.0218579234972678</v>
      </c>
      <c r="AK94">
        <f t="shared" si="34"/>
        <v>0.70588235294117652</v>
      </c>
      <c r="AL94">
        <f t="shared" si="35"/>
        <v>0.73417721518987344</v>
      </c>
      <c r="AM94" s="5"/>
      <c r="AN94" s="5"/>
      <c r="AO94" s="5"/>
      <c r="AP94" s="5"/>
    </row>
    <row r="95" spans="1:42" x14ac:dyDescent="0.25">
      <c r="A95" s="3">
        <f t="shared" si="19"/>
        <v>42461</v>
      </c>
      <c r="B95" s="14">
        <v>116</v>
      </c>
      <c r="C95" s="14">
        <v>238</v>
      </c>
      <c r="D95" s="14">
        <v>1420</v>
      </c>
      <c r="E95" s="14">
        <v>1941</v>
      </c>
      <c r="F95" s="14">
        <v>11</v>
      </c>
      <c r="G95" s="14">
        <v>267</v>
      </c>
      <c r="H95" s="16">
        <v>165</v>
      </c>
      <c r="I95" s="14">
        <v>29</v>
      </c>
      <c r="J95" s="14">
        <v>333</v>
      </c>
      <c r="K95" s="14">
        <v>1207</v>
      </c>
      <c r="L95" s="14">
        <v>189</v>
      </c>
      <c r="M95" s="5">
        <v>112</v>
      </c>
      <c r="N95" s="5">
        <v>171</v>
      </c>
      <c r="O95" s="5">
        <v>223</v>
      </c>
      <c r="P95" s="5">
        <v>46</v>
      </c>
      <c r="Q95" s="5">
        <v>85</v>
      </c>
      <c r="R95" s="35">
        <f t="shared" si="18"/>
        <v>6553</v>
      </c>
      <c r="S95" s="14">
        <f>SUM(R$2:R95)</f>
        <v>86971</v>
      </c>
      <c r="W95">
        <f t="shared" si="20"/>
        <v>1.5890410958904109</v>
      </c>
      <c r="X95">
        <f t="shared" si="21"/>
        <v>0.83216783216783219</v>
      </c>
      <c r="Y95">
        <f t="shared" si="22"/>
        <v>1.1620294599018004</v>
      </c>
      <c r="Z95">
        <f t="shared" si="23"/>
        <v>1.1390845070422535</v>
      </c>
      <c r="AA95">
        <f t="shared" si="24"/>
        <v>0.35483870967741937</v>
      </c>
      <c r="AB95">
        <f t="shared" si="25"/>
        <v>0.88410596026490063</v>
      </c>
      <c r="AC95">
        <f t="shared" si="26"/>
        <v>0.97058823529411764</v>
      </c>
      <c r="AD95">
        <f t="shared" si="27"/>
        <v>1.2083333333333333</v>
      </c>
      <c r="AE95">
        <f t="shared" si="28"/>
        <v>0.89276139410187672</v>
      </c>
      <c r="AF95">
        <f t="shared" si="29"/>
        <v>1.1550239234449762</v>
      </c>
      <c r="AG95">
        <f t="shared" si="30"/>
        <v>0.87906976744186049</v>
      </c>
      <c r="AH95">
        <f t="shared" si="31"/>
        <v>1.1666666666666667</v>
      </c>
      <c r="AI95">
        <f t="shared" si="32"/>
        <v>2.4428571428571431</v>
      </c>
      <c r="AJ95">
        <f t="shared" si="33"/>
        <v>1.3117647058823529</v>
      </c>
      <c r="AK95">
        <f t="shared" si="34"/>
        <v>0.7931034482758621</v>
      </c>
      <c r="AL95">
        <f t="shared" si="35"/>
        <v>1.1333333333333333</v>
      </c>
      <c r="AM95" s="5"/>
      <c r="AN95" s="5"/>
      <c r="AO95" s="5"/>
      <c r="AP95" s="5"/>
    </row>
    <row r="96" spans="1:42" x14ac:dyDescent="0.25">
      <c r="A96" s="3">
        <f t="shared" si="19"/>
        <v>42462</v>
      </c>
      <c r="B96" s="14">
        <v>136</v>
      </c>
      <c r="C96" s="14">
        <v>239</v>
      </c>
      <c r="D96" s="14">
        <v>1274</v>
      </c>
      <c r="E96" s="14">
        <v>1867</v>
      </c>
      <c r="F96" s="14">
        <v>33</v>
      </c>
      <c r="G96" s="14">
        <v>250</v>
      </c>
      <c r="H96" s="16">
        <v>158</v>
      </c>
      <c r="I96" s="14">
        <v>31</v>
      </c>
      <c r="J96" s="14">
        <v>388</v>
      </c>
      <c r="K96" s="14">
        <v>1054</v>
      </c>
      <c r="L96" s="14">
        <v>214</v>
      </c>
      <c r="M96" s="5">
        <v>112</v>
      </c>
      <c r="N96" s="5">
        <v>70</v>
      </c>
      <c r="O96" s="5">
        <v>253</v>
      </c>
      <c r="P96" s="5">
        <v>44</v>
      </c>
      <c r="Q96" s="5">
        <v>70</v>
      </c>
      <c r="R96" s="35">
        <f t="shared" si="18"/>
        <v>6193</v>
      </c>
      <c r="S96" s="14">
        <f>SUM(R$2:R96)</f>
        <v>93164</v>
      </c>
      <c r="W96">
        <f t="shared" si="20"/>
        <v>1.7215189873417722</v>
      </c>
      <c r="X96">
        <f t="shared" si="21"/>
        <v>1.1658536585365853</v>
      </c>
      <c r="Y96">
        <f t="shared" si="22"/>
        <v>1.0183852917665868</v>
      </c>
      <c r="Z96">
        <f t="shared" si="23"/>
        <v>1.1342648845686514</v>
      </c>
      <c r="AA96">
        <f t="shared" si="24"/>
        <v>1.65</v>
      </c>
      <c r="AB96">
        <f t="shared" si="25"/>
        <v>0.81168831168831168</v>
      </c>
      <c r="AC96">
        <f t="shared" si="26"/>
        <v>1.1126760563380282</v>
      </c>
      <c r="AD96">
        <f t="shared" si="27"/>
        <v>0.73809523809523814</v>
      </c>
      <c r="AE96">
        <f t="shared" si="28"/>
        <v>0.94403892944038925</v>
      </c>
      <c r="AF96">
        <f t="shared" si="29"/>
        <v>0.95818181818181813</v>
      </c>
      <c r="AG96">
        <f t="shared" si="30"/>
        <v>0.79259259259259263</v>
      </c>
      <c r="AH96">
        <f t="shared" si="31"/>
        <v>0.95726495726495731</v>
      </c>
      <c r="AI96">
        <f t="shared" si="32"/>
        <v>1.1111111111111112</v>
      </c>
      <c r="AJ96">
        <f t="shared" si="33"/>
        <v>1.3457446808510638</v>
      </c>
      <c r="AK96">
        <f t="shared" si="34"/>
        <v>0.5641025641025641</v>
      </c>
      <c r="AL96">
        <f t="shared" si="35"/>
        <v>0.95890410958904104</v>
      </c>
      <c r="AM96" s="5"/>
      <c r="AN96" s="5"/>
      <c r="AO96" s="5"/>
      <c r="AP96" s="5"/>
    </row>
    <row r="97" spans="1:42" x14ac:dyDescent="0.25">
      <c r="A97" s="3">
        <f t="shared" si="19"/>
        <v>42463</v>
      </c>
      <c r="B97" s="14">
        <v>40</v>
      </c>
      <c r="C97" s="14">
        <v>108</v>
      </c>
      <c r="D97" s="14">
        <v>854</v>
      </c>
      <c r="E97" s="14">
        <v>1494</v>
      </c>
      <c r="F97" s="14">
        <v>15</v>
      </c>
      <c r="G97" s="14">
        <v>224</v>
      </c>
      <c r="H97" s="16">
        <v>108</v>
      </c>
      <c r="I97" s="14">
        <v>15</v>
      </c>
      <c r="J97" s="14">
        <v>223</v>
      </c>
      <c r="K97" s="14">
        <v>685</v>
      </c>
      <c r="L97" s="14">
        <v>140</v>
      </c>
      <c r="M97" s="5">
        <v>69</v>
      </c>
      <c r="N97" s="5">
        <v>139</v>
      </c>
      <c r="O97" s="5">
        <v>140</v>
      </c>
      <c r="P97" s="5">
        <v>34</v>
      </c>
      <c r="Q97" s="5">
        <v>50</v>
      </c>
      <c r="R97" s="35">
        <f t="shared" si="18"/>
        <v>4338</v>
      </c>
      <c r="S97" s="14">
        <f>SUM(R$2:R97)</f>
        <v>97502</v>
      </c>
      <c r="W97">
        <f t="shared" si="20"/>
        <v>0.90909090909090906</v>
      </c>
      <c r="X97">
        <f t="shared" si="21"/>
        <v>0.54822335025380708</v>
      </c>
      <c r="Y97">
        <f t="shared" si="22"/>
        <v>0.84554455445544552</v>
      </c>
      <c r="Z97">
        <f t="shared" si="23"/>
        <v>1.05137227304715</v>
      </c>
      <c r="AA97">
        <f t="shared" si="24"/>
        <v>0.6</v>
      </c>
      <c r="AB97">
        <f t="shared" si="25"/>
        <v>1.2108108108108109</v>
      </c>
      <c r="AC97">
        <f t="shared" si="26"/>
        <v>0.7448275862068966</v>
      </c>
      <c r="AD97">
        <f t="shared" si="27"/>
        <v>0.7142857142857143</v>
      </c>
      <c r="AE97">
        <f t="shared" si="28"/>
        <v>0.64265129682997113</v>
      </c>
      <c r="AF97">
        <f t="shared" si="29"/>
        <v>0.91333333333333333</v>
      </c>
      <c r="AG97">
        <f t="shared" si="30"/>
        <v>0.84848484848484851</v>
      </c>
      <c r="AH97">
        <f t="shared" si="31"/>
        <v>0.84146341463414631</v>
      </c>
      <c r="AI97">
        <f t="shared" si="32"/>
        <v>2.106060606060606</v>
      </c>
      <c r="AJ97">
        <f t="shared" si="33"/>
        <v>0.85889570552147243</v>
      </c>
      <c r="AK97">
        <f t="shared" si="34"/>
        <v>0.80952380952380953</v>
      </c>
      <c r="AL97">
        <f t="shared" si="35"/>
        <v>0.73529411764705888</v>
      </c>
      <c r="AM97" s="5"/>
      <c r="AN97" s="5"/>
      <c r="AO97" s="5"/>
      <c r="AP97" s="5"/>
    </row>
    <row r="98" spans="1:42" x14ac:dyDescent="0.25">
      <c r="A98" s="3">
        <f t="shared" si="19"/>
        <v>42464</v>
      </c>
      <c r="B98" s="14">
        <v>26</v>
      </c>
      <c r="C98" s="14">
        <v>78</v>
      </c>
      <c r="D98" s="14">
        <v>495</v>
      </c>
      <c r="E98" s="14">
        <v>724</v>
      </c>
      <c r="F98" s="14">
        <v>3</v>
      </c>
      <c r="G98" s="14">
        <v>91</v>
      </c>
      <c r="H98" s="16">
        <v>108</v>
      </c>
      <c r="I98" s="14">
        <v>2</v>
      </c>
      <c r="J98" s="14">
        <v>142</v>
      </c>
      <c r="K98" s="14">
        <v>508</v>
      </c>
      <c r="L98" s="14">
        <v>106</v>
      </c>
      <c r="M98" s="5">
        <v>36</v>
      </c>
      <c r="N98" s="5">
        <v>87</v>
      </c>
      <c r="O98" s="5">
        <v>68</v>
      </c>
      <c r="P98" s="5">
        <v>39</v>
      </c>
      <c r="Q98" s="5">
        <v>40</v>
      </c>
      <c r="R98" s="35">
        <f t="shared" si="18"/>
        <v>2553</v>
      </c>
      <c r="S98" s="14">
        <f>SUM(R$2:R98)</f>
        <v>100055</v>
      </c>
      <c r="W98">
        <f t="shared" si="20"/>
        <v>0.96296296296296291</v>
      </c>
      <c r="X98">
        <f t="shared" si="21"/>
        <v>0.89655172413793105</v>
      </c>
      <c r="Y98">
        <f t="shared" si="22"/>
        <v>0.75</v>
      </c>
      <c r="Z98">
        <f t="shared" si="23"/>
        <v>0.83796296296296291</v>
      </c>
      <c r="AA98">
        <f t="shared" si="24"/>
        <v>3</v>
      </c>
      <c r="AB98">
        <f t="shared" si="25"/>
        <v>0.65</v>
      </c>
      <c r="AC98">
        <f t="shared" si="26"/>
        <v>0.93913043478260871</v>
      </c>
      <c r="AD98">
        <f t="shared" si="27"/>
        <v>0.18181818181818182</v>
      </c>
      <c r="AE98">
        <f t="shared" si="28"/>
        <v>0.797752808988764</v>
      </c>
      <c r="AF98">
        <f t="shared" si="29"/>
        <v>0.80507131537242471</v>
      </c>
      <c r="AG98">
        <f t="shared" si="30"/>
        <v>0.74647887323943662</v>
      </c>
      <c r="AH98">
        <f t="shared" si="31"/>
        <v>0.83720930232558144</v>
      </c>
      <c r="AI98">
        <f t="shared" si="32"/>
        <v>1.1298701298701299</v>
      </c>
      <c r="AJ98">
        <f t="shared" si="33"/>
        <v>0.95774647887323938</v>
      </c>
      <c r="AK98">
        <f t="shared" si="34"/>
        <v>2.0526315789473686</v>
      </c>
      <c r="AL98">
        <f t="shared" si="35"/>
        <v>2</v>
      </c>
      <c r="AM98" s="5"/>
      <c r="AN98" s="5"/>
      <c r="AO98" s="5"/>
      <c r="AP98" s="5"/>
    </row>
    <row r="99" spans="1:42" x14ac:dyDescent="0.25">
      <c r="A99" s="3">
        <f t="shared" si="19"/>
        <v>42465</v>
      </c>
      <c r="B99" s="14">
        <v>75</v>
      </c>
      <c r="C99" s="14">
        <v>144</v>
      </c>
      <c r="D99" s="14">
        <v>567</v>
      </c>
      <c r="E99" s="14">
        <v>1130</v>
      </c>
      <c r="F99" s="14">
        <v>5</v>
      </c>
      <c r="G99" s="14">
        <v>139</v>
      </c>
      <c r="H99" s="16">
        <v>93</v>
      </c>
      <c r="I99" s="14">
        <v>5</v>
      </c>
      <c r="J99" s="14">
        <v>232</v>
      </c>
      <c r="K99" s="14">
        <v>876</v>
      </c>
      <c r="L99" s="14">
        <v>140</v>
      </c>
      <c r="M99" s="5">
        <v>61</v>
      </c>
      <c r="N99" s="5">
        <v>76</v>
      </c>
      <c r="O99" s="5">
        <v>82</v>
      </c>
      <c r="P99" s="5">
        <v>26</v>
      </c>
      <c r="Q99" s="5">
        <v>26</v>
      </c>
      <c r="R99" s="35">
        <f t="shared" si="18"/>
        <v>3677</v>
      </c>
      <c r="S99" s="14">
        <f>SUM(R$2:R99)</f>
        <v>103732</v>
      </c>
      <c r="W99">
        <f t="shared" si="20"/>
        <v>0.78947368421052633</v>
      </c>
      <c r="X99">
        <f t="shared" si="21"/>
        <v>0.86227544910179643</v>
      </c>
      <c r="Y99">
        <f t="shared" si="22"/>
        <v>0.60836909871244638</v>
      </c>
      <c r="Z99">
        <f t="shared" si="23"/>
        <v>1.0823754789272031</v>
      </c>
      <c r="AA99">
        <f t="shared" si="24"/>
        <v>0.625</v>
      </c>
      <c r="AB99">
        <f t="shared" si="25"/>
        <v>0.7595628415300546</v>
      </c>
      <c r="AC99">
        <f t="shared" si="26"/>
        <v>1.3098591549295775</v>
      </c>
      <c r="AD99">
        <f t="shared" si="27"/>
        <v>0.38461538461538464</v>
      </c>
      <c r="AE99">
        <f t="shared" si="28"/>
        <v>0.74598070739549838</v>
      </c>
      <c r="AF99">
        <f t="shared" si="29"/>
        <v>1.1391417425227568</v>
      </c>
      <c r="AG99">
        <f t="shared" si="30"/>
        <v>0.97902097902097907</v>
      </c>
      <c r="AH99">
        <f t="shared" si="31"/>
        <v>0.78205128205128205</v>
      </c>
      <c r="AI99">
        <f t="shared" si="32"/>
        <v>1.1515151515151516</v>
      </c>
      <c r="AJ99">
        <f t="shared" si="33"/>
        <v>0.58571428571428574</v>
      </c>
      <c r="AK99">
        <f t="shared" si="34"/>
        <v>0.3611111111111111</v>
      </c>
      <c r="AL99">
        <f t="shared" si="35"/>
        <v>0.74285714285714288</v>
      </c>
      <c r="AM99" s="5"/>
      <c r="AN99" s="5"/>
      <c r="AO99" s="5"/>
      <c r="AP99" s="5"/>
    </row>
    <row r="100" spans="1:42" x14ac:dyDescent="0.25">
      <c r="A100" s="3">
        <f t="shared" si="19"/>
        <v>42466</v>
      </c>
      <c r="B100" s="14">
        <v>106</v>
      </c>
      <c r="C100" s="14">
        <v>202</v>
      </c>
      <c r="D100" s="14">
        <v>905</v>
      </c>
      <c r="E100" s="14">
        <v>1534</v>
      </c>
      <c r="F100" s="14">
        <v>36</v>
      </c>
      <c r="G100" s="14">
        <v>255</v>
      </c>
      <c r="H100" s="16">
        <v>210</v>
      </c>
      <c r="I100" s="14">
        <v>35</v>
      </c>
      <c r="J100" s="14">
        <v>372</v>
      </c>
      <c r="K100" s="14">
        <v>913</v>
      </c>
      <c r="L100" s="14">
        <v>180</v>
      </c>
      <c r="M100" s="5">
        <v>112</v>
      </c>
      <c r="N100" s="5">
        <v>75</v>
      </c>
      <c r="O100" s="5">
        <v>143</v>
      </c>
      <c r="P100" s="5">
        <v>45</v>
      </c>
      <c r="Q100" s="5">
        <v>72</v>
      </c>
      <c r="R100" s="35">
        <f t="shared" si="18"/>
        <v>5195</v>
      </c>
      <c r="S100" s="14">
        <f>SUM(R$2:R100)</f>
        <v>108927</v>
      </c>
      <c r="W100">
        <f t="shared" si="20"/>
        <v>0.82170542635658916</v>
      </c>
      <c r="X100">
        <f t="shared" si="21"/>
        <v>0.94835680751173712</v>
      </c>
      <c r="Y100">
        <f t="shared" si="22"/>
        <v>0.73877551020408161</v>
      </c>
      <c r="Z100">
        <f t="shared" si="23"/>
        <v>0.82874122096164238</v>
      </c>
      <c r="AA100">
        <f t="shared" si="24"/>
        <v>2.1176470588235294</v>
      </c>
      <c r="AB100">
        <f t="shared" si="25"/>
        <v>1.0039370078740157</v>
      </c>
      <c r="AC100">
        <f t="shared" si="26"/>
        <v>1.320754716981132</v>
      </c>
      <c r="AD100">
        <f t="shared" si="27"/>
        <v>0.7</v>
      </c>
      <c r="AE100">
        <f t="shared" si="28"/>
        <v>1.0391061452513966</v>
      </c>
      <c r="AF100">
        <f t="shared" si="29"/>
        <v>0.86376537369914852</v>
      </c>
      <c r="AG100">
        <f t="shared" si="30"/>
        <v>0.89552238805970152</v>
      </c>
      <c r="AH100">
        <f t="shared" si="31"/>
        <v>1.0769230769230769</v>
      </c>
      <c r="AI100">
        <f t="shared" si="32"/>
        <v>0.57692307692307687</v>
      </c>
      <c r="AJ100">
        <f t="shared" si="33"/>
        <v>0.79005524861878451</v>
      </c>
      <c r="AK100">
        <f t="shared" si="34"/>
        <v>0.8035714285714286</v>
      </c>
      <c r="AL100">
        <f t="shared" si="35"/>
        <v>0.91139240506329111</v>
      </c>
      <c r="AM100" s="5"/>
      <c r="AN100" s="5"/>
      <c r="AO100" s="5"/>
      <c r="AP100" s="5"/>
    </row>
    <row r="101" spans="1:42" x14ac:dyDescent="0.25">
      <c r="A101" s="3">
        <f t="shared" si="19"/>
        <v>42467</v>
      </c>
      <c r="B101" s="14">
        <v>118</v>
      </c>
      <c r="C101" s="14">
        <v>178</v>
      </c>
      <c r="D101" s="14">
        <v>934</v>
      </c>
      <c r="E101" s="14">
        <v>1547</v>
      </c>
      <c r="F101" s="14">
        <v>6</v>
      </c>
      <c r="G101" s="14">
        <v>303</v>
      </c>
      <c r="H101" s="16">
        <v>117</v>
      </c>
      <c r="I101" s="14">
        <v>8</v>
      </c>
      <c r="J101" s="14">
        <v>335</v>
      </c>
      <c r="K101" s="14">
        <v>1046</v>
      </c>
      <c r="L101" s="14">
        <v>173</v>
      </c>
      <c r="M101" s="5">
        <v>90</v>
      </c>
      <c r="N101" s="5">
        <v>153</v>
      </c>
      <c r="O101" s="5">
        <v>161</v>
      </c>
      <c r="P101" s="5">
        <v>48</v>
      </c>
      <c r="Q101" s="5">
        <v>64</v>
      </c>
      <c r="R101" s="35">
        <f t="shared" si="18"/>
        <v>5281</v>
      </c>
      <c r="S101" s="14">
        <f>SUM(R$2:R101)</f>
        <v>114208</v>
      </c>
      <c r="W101">
        <f t="shared" si="20"/>
        <v>1.7101449275362319</v>
      </c>
      <c r="X101">
        <f t="shared" si="21"/>
        <v>0.95187165775401072</v>
      </c>
      <c r="Y101">
        <f t="shared" si="22"/>
        <v>0.75020080321285143</v>
      </c>
      <c r="Z101">
        <f t="shared" si="23"/>
        <v>0.778169014084507</v>
      </c>
      <c r="AA101">
        <f t="shared" si="24"/>
        <v>0.375</v>
      </c>
      <c r="AB101">
        <f t="shared" si="25"/>
        <v>0.92097264437689974</v>
      </c>
      <c r="AC101">
        <f t="shared" si="26"/>
        <v>0.84172661870503596</v>
      </c>
      <c r="AD101">
        <f t="shared" si="27"/>
        <v>0.34782608695652173</v>
      </c>
      <c r="AE101">
        <f t="shared" si="28"/>
        <v>0.90785907859078596</v>
      </c>
      <c r="AF101">
        <f t="shared" si="29"/>
        <v>0.90484429065743943</v>
      </c>
      <c r="AG101">
        <f t="shared" si="30"/>
        <v>0.68650793650793651</v>
      </c>
      <c r="AH101">
        <f t="shared" si="31"/>
        <v>0.88235294117647056</v>
      </c>
      <c r="AI101">
        <f t="shared" si="32"/>
        <v>1.4036697247706422</v>
      </c>
      <c r="AJ101">
        <f t="shared" si="33"/>
        <v>0.86096256684491979</v>
      </c>
      <c r="AK101">
        <f t="shared" si="34"/>
        <v>1.3333333333333333</v>
      </c>
      <c r="AL101">
        <f t="shared" si="35"/>
        <v>1.103448275862069</v>
      </c>
      <c r="AM101" s="5"/>
      <c r="AN101" s="5"/>
      <c r="AO101" s="5"/>
      <c r="AP101" s="5"/>
    </row>
    <row r="102" spans="1:42" x14ac:dyDescent="0.25">
      <c r="A102" s="3">
        <f t="shared" si="19"/>
        <v>42468</v>
      </c>
      <c r="B102" s="14">
        <v>115</v>
      </c>
      <c r="C102" s="14">
        <v>176</v>
      </c>
      <c r="D102" s="14">
        <v>1001</v>
      </c>
      <c r="E102" s="14">
        <v>1270</v>
      </c>
      <c r="F102" s="14">
        <v>18</v>
      </c>
      <c r="G102" s="14">
        <v>292</v>
      </c>
      <c r="H102" s="16">
        <v>113</v>
      </c>
      <c r="I102" s="14">
        <v>15</v>
      </c>
      <c r="J102" s="14">
        <v>314</v>
      </c>
      <c r="K102" s="14">
        <v>1011</v>
      </c>
      <c r="L102" s="14">
        <v>156</v>
      </c>
      <c r="M102" s="5">
        <v>92</v>
      </c>
      <c r="N102" s="5">
        <v>133</v>
      </c>
      <c r="O102" s="5">
        <v>100</v>
      </c>
      <c r="P102" s="5">
        <v>39</v>
      </c>
      <c r="Q102" s="5">
        <v>70</v>
      </c>
      <c r="R102" s="35">
        <f t="shared" si="18"/>
        <v>4915</v>
      </c>
      <c r="S102" s="14">
        <f>SUM(R$2:R102)</f>
        <v>119123</v>
      </c>
      <c r="W102">
        <f t="shared" si="20"/>
        <v>0.99137931034482762</v>
      </c>
      <c r="X102">
        <f t="shared" si="21"/>
        <v>0.73949579831932777</v>
      </c>
      <c r="Y102">
        <f t="shared" si="22"/>
        <v>0.70492957746478868</v>
      </c>
      <c r="Z102">
        <f t="shared" si="23"/>
        <v>0.65430190623390005</v>
      </c>
      <c r="AA102">
        <f t="shared" si="24"/>
        <v>1.6363636363636365</v>
      </c>
      <c r="AB102">
        <f t="shared" si="25"/>
        <v>1.0936329588014981</v>
      </c>
      <c r="AC102">
        <f t="shared" si="26"/>
        <v>0.68484848484848482</v>
      </c>
      <c r="AD102">
        <f t="shared" si="27"/>
        <v>0.51724137931034486</v>
      </c>
      <c r="AE102">
        <f t="shared" si="28"/>
        <v>0.9429429429429429</v>
      </c>
      <c r="AF102">
        <f t="shared" si="29"/>
        <v>0.83761391880695946</v>
      </c>
      <c r="AG102">
        <f t="shared" si="30"/>
        <v>0.82539682539682535</v>
      </c>
      <c r="AH102">
        <f t="shared" si="31"/>
        <v>0.8214285714285714</v>
      </c>
      <c r="AI102">
        <f t="shared" si="32"/>
        <v>0.77777777777777779</v>
      </c>
      <c r="AJ102">
        <f t="shared" si="33"/>
        <v>0.44843049327354262</v>
      </c>
      <c r="AK102">
        <f t="shared" si="34"/>
        <v>0.84782608695652173</v>
      </c>
      <c r="AL102">
        <f t="shared" si="35"/>
        <v>0.82352941176470584</v>
      </c>
      <c r="AM102" s="5"/>
      <c r="AN102" s="5"/>
      <c r="AO102" s="5"/>
      <c r="AP102" s="5"/>
    </row>
    <row r="103" spans="1:42" x14ac:dyDescent="0.25">
      <c r="A103" s="3">
        <f t="shared" si="19"/>
        <v>42469</v>
      </c>
      <c r="B103" s="14">
        <v>75</v>
      </c>
      <c r="C103" s="14">
        <v>82</v>
      </c>
      <c r="D103" s="14">
        <v>666</v>
      </c>
      <c r="E103" s="14">
        <v>946</v>
      </c>
      <c r="F103" s="14">
        <v>9</v>
      </c>
      <c r="G103" s="14">
        <v>155</v>
      </c>
      <c r="H103" s="16">
        <v>97</v>
      </c>
      <c r="I103" s="14">
        <v>11</v>
      </c>
      <c r="J103" s="14">
        <v>260</v>
      </c>
      <c r="K103" s="14">
        <v>615</v>
      </c>
      <c r="L103" s="14">
        <v>131</v>
      </c>
      <c r="M103" s="5">
        <v>34</v>
      </c>
      <c r="N103" s="5">
        <v>91</v>
      </c>
      <c r="O103" s="5">
        <v>130</v>
      </c>
      <c r="P103" s="5">
        <v>25</v>
      </c>
      <c r="Q103" s="5">
        <v>27</v>
      </c>
      <c r="R103" s="35">
        <f t="shared" si="18"/>
        <v>3354</v>
      </c>
      <c r="S103" s="14">
        <f>SUM(R$2:R103)</f>
        <v>122477</v>
      </c>
      <c r="W103">
        <f t="shared" si="20"/>
        <v>0.55147058823529416</v>
      </c>
      <c r="X103">
        <f t="shared" si="21"/>
        <v>0.34309623430962344</v>
      </c>
      <c r="Y103">
        <f t="shared" si="22"/>
        <v>0.52276295133437989</v>
      </c>
      <c r="Z103">
        <f t="shared" si="23"/>
        <v>0.50669523299410824</v>
      </c>
      <c r="AA103">
        <f t="shared" si="24"/>
        <v>0.27272727272727271</v>
      </c>
      <c r="AB103">
        <f t="shared" si="25"/>
        <v>0.62</v>
      </c>
      <c r="AC103">
        <f t="shared" si="26"/>
        <v>0.61392405063291144</v>
      </c>
      <c r="AD103">
        <f t="shared" si="27"/>
        <v>0.35483870967741937</v>
      </c>
      <c r="AE103">
        <f t="shared" si="28"/>
        <v>0.67010309278350511</v>
      </c>
      <c r="AF103">
        <f t="shared" si="29"/>
        <v>0.58349146110056926</v>
      </c>
      <c r="AG103">
        <f t="shared" si="30"/>
        <v>0.61214953271028039</v>
      </c>
      <c r="AH103">
        <f t="shared" si="31"/>
        <v>0.30357142857142855</v>
      </c>
      <c r="AI103">
        <f t="shared" si="32"/>
        <v>1.3</v>
      </c>
      <c r="AJ103">
        <f t="shared" si="33"/>
        <v>0.51383399209486169</v>
      </c>
      <c r="AK103">
        <f t="shared" si="34"/>
        <v>0.56818181818181823</v>
      </c>
      <c r="AL103">
        <f t="shared" si="35"/>
        <v>0.38571428571428573</v>
      </c>
      <c r="AM103" s="5"/>
      <c r="AN103" s="5"/>
      <c r="AO103" s="5"/>
      <c r="AP103" s="5"/>
    </row>
    <row r="104" spans="1:42" x14ac:dyDescent="0.25">
      <c r="A104" s="3">
        <f t="shared" si="19"/>
        <v>42470</v>
      </c>
      <c r="B104" s="14">
        <v>49</v>
      </c>
      <c r="C104" s="14">
        <v>87</v>
      </c>
      <c r="D104" s="14">
        <v>753</v>
      </c>
      <c r="E104" s="14">
        <v>764</v>
      </c>
      <c r="F104" s="14">
        <v>13</v>
      </c>
      <c r="G104" s="14">
        <v>151</v>
      </c>
      <c r="H104" s="16">
        <v>79</v>
      </c>
      <c r="I104" s="14">
        <v>13</v>
      </c>
      <c r="J104" s="14">
        <v>128</v>
      </c>
      <c r="K104" s="14">
        <v>585</v>
      </c>
      <c r="L104" s="14">
        <v>77</v>
      </c>
      <c r="M104" s="5">
        <v>41</v>
      </c>
      <c r="N104" s="5">
        <v>20</v>
      </c>
      <c r="O104" s="5">
        <v>81</v>
      </c>
      <c r="P104" s="5">
        <v>29</v>
      </c>
      <c r="Q104" s="5">
        <v>27</v>
      </c>
      <c r="R104" s="35">
        <f t="shared" si="18"/>
        <v>2897</v>
      </c>
      <c r="S104" s="14">
        <f>SUM(R$2:R104)</f>
        <v>125374</v>
      </c>
      <c r="W104">
        <f t="shared" si="20"/>
        <v>1.2250000000000001</v>
      </c>
      <c r="X104">
        <f t="shared" si="21"/>
        <v>0.80555555555555558</v>
      </c>
      <c r="Y104">
        <f t="shared" si="22"/>
        <v>0.88173302107728335</v>
      </c>
      <c r="Z104">
        <f t="shared" si="23"/>
        <v>0.51137884872824635</v>
      </c>
      <c r="AA104">
        <f t="shared" si="24"/>
        <v>0.8666666666666667</v>
      </c>
      <c r="AB104">
        <f t="shared" si="25"/>
        <v>0.6741071428571429</v>
      </c>
      <c r="AC104">
        <f t="shared" si="26"/>
        <v>0.73148148148148151</v>
      </c>
      <c r="AD104">
        <f t="shared" si="27"/>
        <v>0.8666666666666667</v>
      </c>
      <c r="AE104">
        <f t="shared" si="28"/>
        <v>0.57399103139013452</v>
      </c>
      <c r="AF104">
        <f t="shared" si="29"/>
        <v>0.85401459854014594</v>
      </c>
      <c r="AG104">
        <f t="shared" si="30"/>
        <v>0.55000000000000004</v>
      </c>
      <c r="AH104">
        <f t="shared" si="31"/>
        <v>0.59420289855072461</v>
      </c>
      <c r="AI104">
        <f t="shared" si="32"/>
        <v>0.14388489208633093</v>
      </c>
      <c r="AJ104">
        <f t="shared" si="33"/>
        <v>0.57857142857142863</v>
      </c>
      <c r="AK104">
        <f t="shared" si="34"/>
        <v>0.8529411764705882</v>
      </c>
      <c r="AL104">
        <f t="shared" si="35"/>
        <v>0.54</v>
      </c>
      <c r="AM104" s="5"/>
      <c r="AN104" s="5"/>
      <c r="AO104" s="5"/>
      <c r="AP104" s="5"/>
    </row>
    <row r="105" spans="1:42" x14ac:dyDescent="0.25">
      <c r="A105" s="3">
        <f t="shared" si="19"/>
        <v>42471</v>
      </c>
      <c r="B105" s="14">
        <v>44</v>
      </c>
      <c r="C105" s="14">
        <v>54</v>
      </c>
      <c r="D105" s="14">
        <v>428</v>
      </c>
      <c r="E105" s="14">
        <v>419</v>
      </c>
      <c r="F105" s="14">
        <v>4</v>
      </c>
      <c r="G105" s="14">
        <v>99</v>
      </c>
      <c r="H105" s="16">
        <v>46</v>
      </c>
      <c r="I105" s="14">
        <v>3</v>
      </c>
      <c r="J105" s="14">
        <v>150</v>
      </c>
      <c r="K105" s="14">
        <v>383</v>
      </c>
      <c r="L105" s="14">
        <v>65</v>
      </c>
      <c r="M105" s="5">
        <v>16</v>
      </c>
      <c r="N105" s="5">
        <v>22</v>
      </c>
      <c r="O105" s="5">
        <v>88</v>
      </c>
      <c r="P105" s="5">
        <v>13</v>
      </c>
      <c r="Q105" s="5">
        <v>32</v>
      </c>
      <c r="R105" s="35">
        <f t="shared" si="18"/>
        <v>1866</v>
      </c>
      <c r="S105" s="14">
        <f>SUM(R$2:R105)</f>
        <v>127240</v>
      </c>
      <c r="W105">
        <f t="shared" si="20"/>
        <v>1.6923076923076923</v>
      </c>
      <c r="X105">
        <f t="shared" si="21"/>
        <v>0.69230769230769229</v>
      </c>
      <c r="Y105">
        <f t="shared" si="22"/>
        <v>0.86464646464646466</v>
      </c>
      <c r="Z105">
        <f t="shared" si="23"/>
        <v>0.57872928176795579</v>
      </c>
      <c r="AA105">
        <f t="shared" si="24"/>
        <v>1.3333333333333333</v>
      </c>
      <c r="AB105">
        <f t="shared" si="25"/>
        <v>1.0879120879120878</v>
      </c>
      <c r="AC105">
        <f t="shared" si="26"/>
        <v>0.42592592592592593</v>
      </c>
      <c r="AD105">
        <f t="shared" si="27"/>
        <v>1.5</v>
      </c>
      <c r="AE105">
        <f t="shared" si="28"/>
        <v>1.056338028169014</v>
      </c>
      <c r="AF105">
        <f t="shared" si="29"/>
        <v>0.75393700787401574</v>
      </c>
      <c r="AG105">
        <f t="shared" si="30"/>
        <v>0.6132075471698113</v>
      </c>
      <c r="AH105">
        <f t="shared" si="31"/>
        <v>0.44444444444444442</v>
      </c>
      <c r="AI105">
        <f t="shared" si="32"/>
        <v>0.25287356321839083</v>
      </c>
      <c r="AJ105">
        <f t="shared" si="33"/>
        <v>1.2941176470588236</v>
      </c>
      <c r="AK105">
        <f t="shared" si="34"/>
        <v>0.33333333333333331</v>
      </c>
      <c r="AL105">
        <f t="shared" si="35"/>
        <v>0.8</v>
      </c>
      <c r="AM105" s="5"/>
      <c r="AN105" s="5"/>
      <c r="AO105" s="5"/>
      <c r="AP105" s="5"/>
    </row>
    <row r="106" spans="1:42" x14ac:dyDescent="0.25">
      <c r="A106" s="3">
        <f t="shared" si="19"/>
        <v>42472</v>
      </c>
      <c r="B106" s="14">
        <v>12</v>
      </c>
      <c r="C106" s="14">
        <v>59</v>
      </c>
      <c r="D106" s="14">
        <v>291</v>
      </c>
      <c r="E106" s="14">
        <v>464</v>
      </c>
      <c r="F106" s="14">
        <v>6</v>
      </c>
      <c r="G106" s="14">
        <v>77</v>
      </c>
      <c r="H106" s="16">
        <v>41</v>
      </c>
      <c r="I106" s="14">
        <v>4</v>
      </c>
      <c r="J106" s="14">
        <v>80</v>
      </c>
      <c r="K106" s="14">
        <v>293</v>
      </c>
      <c r="L106" s="14">
        <v>73</v>
      </c>
      <c r="M106" s="5">
        <v>98</v>
      </c>
      <c r="N106" s="5">
        <v>27</v>
      </c>
      <c r="O106" s="5">
        <v>40</v>
      </c>
      <c r="P106" s="5">
        <v>11</v>
      </c>
      <c r="Q106" s="5">
        <v>20</v>
      </c>
      <c r="R106" s="35">
        <f t="shared" si="18"/>
        <v>1596</v>
      </c>
      <c r="S106" s="14">
        <f>SUM(R$2:R106)</f>
        <v>128836</v>
      </c>
      <c r="W106">
        <f t="shared" si="20"/>
        <v>0.16</v>
      </c>
      <c r="X106">
        <f t="shared" si="21"/>
        <v>0.40972222222222221</v>
      </c>
      <c r="Y106">
        <f t="shared" si="22"/>
        <v>0.51322751322751325</v>
      </c>
      <c r="Z106">
        <f t="shared" si="23"/>
        <v>0.41061946902654867</v>
      </c>
      <c r="AA106">
        <f t="shared" si="24"/>
        <v>1.2</v>
      </c>
      <c r="AB106">
        <f t="shared" si="25"/>
        <v>0.5539568345323741</v>
      </c>
      <c r="AC106">
        <f t="shared" si="26"/>
        <v>0.44086021505376344</v>
      </c>
      <c r="AD106">
        <f t="shared" si="27"/>
        <v>0.8</v>
      </c>
      <c r="AE106">
        <f t="shared" si="28"/>
        <v>0.34482758620689657</v>
      </c>
      <c r="AF106">
        <f t="shared" si="29"/>
        <v>0.33447488584474888</v>
      </c>
      <c r="AG106">
        <f t="shared" si="30"/>
        <v>0.52142857142857146</v>
      </c>
      <c r="AH106">
        <f t="shared" si="31"/>
        <v>1.6065573770491803</v>
      </c>
      <c r="AI106">
        <f t="shared" si="32"/>
        <v>0.35526315789473684</v>
      </c>
      <c r="AJ106">
        <f t="shared" si="33"/>
        <v>0.48780487804878048</v>
      </c>
      <c r="AK106">
        <f t="shared" si="34"/>
        <v>0.42307692307692307</v>
      </c>
      <c r="AL106">
        <f t="shared" si="35"/>
        <v>0.76923076923076927</v>
      </c>
      <c r="AM106" s="5"/>
      <c r="AN106" s="5"/>
      <c r="AO106" s="5"/>
      <c r="AP106" s="5"/>
    </row>
    <row r="107" spans="1:42" x14ac:dyDescent="0.25">
      <c r="A107" s="3">
        <f t="shared" si="19"/>
        <v>42473</v>
      </c>
      <c r="B107" s="14">
        <v>58</v>
      </c>
      <c r="C107" s="14">
        <v>74</v>
      </c>
      <c r="D107" s="14">
        <v>371</v>
      </c>
      <c r="E107" s="14">
        <v>753</v>
      </c>
      <c r="F107" s="14">
        <v>7</v>
      </c>
      <c r="G107" s="14">
        <v>160</v>
      </c>
      <c r="H107" s="16">
        <v>77</v>
      </c>
      <c r="I107" s="14">
        <v>3</v>
      </c>
      <c r="J107" s="14">
        <v>166</v>
      </c>
      <c r="K107" s="14">
        <v>519</v>
      </c>
      <c r="L107" s="14">
        <v>100</v>
      </c>
      <c r="M107" s="5">
        <v>17</v>
      </c>
      <c r="N107" s="5">
        <v>27</v>
      </c>
      <c r="O107" s="5">
        <v>72</v>
      </c>
      <c r="P107" s="5">
        <v>25</v>
      </c>
      <c r="Q107" s="5">
        <v>44</v>
      </c>
      <c r="R107" s="35">
        <f t="shared" si="18"/>
        <v>2473</v>
      </c>
      <c r="S107" s="14">
        <f>SUM(R$2:R107)</f>
        <v>131309</v>
      </c>
      <c r="W107">
        <f t="shared" si="20"/>
        <v>0.54716981132075471</v>
      </c>
      <c r="X107">
        <f t="shared" si="21"/>
        <v>0.36633663366336633</v>
      </c>
      <c r="Y107">
        <f t="shared" si="22"/>
        <v>0.40994475138121544</v>
      </c>
      <c r="Z107">
        <f t="shared" si="23"/>
        <v>0.49087353324641458</v>
      </c>
      <c r="AA107">
        <f t="shared" si="24"/>
        <v>0.19444444444444445</v>
      </c>
      <c r="AB107">
        <f t="shared" si="25"/>
        <v>0.62745098039215685</v>
      </c>
      <c r="AC107">
        <f t="shared" si="26"/>
        <v>0.36666666666666664</v>
      </c>
      <c r="AD107">
        <f t="shared" si="27"/>
        <v>8.5714285714285715E-2</v>
      </c>
      <c r="AE107">
        <f t="shared" si="28"/>
        <v>0.44623655913978494</v>
      </c>
      <c r="AF107">
        <f t="shared" si="29"/>
        <v>0.56845564074479737</v>
      </c>
      <c r="AG107">
        <f t="shared" si="30"/>
        <v>0.55555555555555558</v>
      </c>
      <c r="AH107">
        <f t="shared" si="31"/>
        <v>0.15178571428571427</v>
      </c>
      <c r="AI107">
        <f t="shared" si="32"/>
        <v>0.36</v>
      </c>
      <c r="AJ107">
        <f t="shared" si="33"/>
        <v>0.50349650349650354</v>
      </c>
      <c r="AK107">
        <f t="shared" si="34"/>
        <v>0.55555555555555558</v>
      </c>
      <c r="AL107">
        <f t="shared" si="35"/>
        <v>0.61111111111111116</v>
      </c>
      <c r="AM107" s="5"/>
      <c r="AN107" s="5"/>
      <c r="AO107" s="5"/>
      <c r="AP107" s="5"/>
    </row>
    <row r="108" spans="1:42" x14ac:dyDescent="0.25">
      <c r="A108" s="3">
        <f t="shared" si="19"/>
        <v>42474</v>
      </c>
      <c r="B108" s="14">
        <v>67</v>
      </c>
      <c r="C108" s="14">
        <v>113</v>
      </c>
      <c r="D108" s="14">
        <v>621</v>
      </c>
      <c r="E108" s="14">
        <v>965</v>
      </c>
      <c r="F108" s="14">
        <v>15</v>
      </c>
      <c r="G108" s="14">
        <v>227</v>
      </c>
      <c r="H108" s="16">
        <v>83</v>
      </c>
      <c r="I108" s="14">
        <v>11</v>
      </c>
      <c r="J108" s="14">
        <v>226</v>
      </c>
      <c r="K108" s="14">
        <v>667</v>
      </c>
      <c r="L108" s="14">
        <v>119</v>
      </c>
      <c r="M108" s="5">
        <v>42</v>
      </c>
      <c r="N108" s="5">
        <v>50</v>
      </c>
      <c r="O108" s="5">
        <v>58</v>
      </c>
      <c r="P108" s="5">
        <v>21</v>
      </c>
      <c r="Q108" s="5">
        <v>42</v>
      </c>
      <c r="R108" s="35">
        <f t="shared" si="18"/>
        <v>3327</v>
      </c>
      <c r="S108" s="14">
        <f>SUM(R$2:R108)</f>
        <v>134636</v>
      </c>
      <c r="W108">
        <f t="shared" si="20"/>
        <v>0.56779661016949157</v>
      </c>
      <c r="X108">
        <f t="shared" si="21"/>
        <v>0.6348314606741573</v>
      </c>
      <c r="Y108">
        <f t="shared" si="22"/>
        <v>0.66488222698072807</v>
      </c>
      <c r="Z108">
        <f t="shared" si="23"/>
        <v>0.6237879767291532</v>
      </c>
      <c r="AA108">
        <f t="shared" si="24"/>
        <v>2.5</v>
      </c>
      <c r="AB108">
        <f t="shared" si="25"/>
        <v>0.74917491749174914</v>
      </c>
      <c r="AC108">
        <f t="shared" si="26"/>
        <v>0.70940170940170943</v>
      </c>
      <c r="AD108">
        <f t="shared" si="27"/>
        <v>1.375</v>
      </c>
      <c r="AE108">
        <f t="shared" si="28"/>
        <v>0.67462686567164176</v>
      </c>
      <c r="AF108">
        <f t="shared" si="29"/>
        <v>0.63766730401529637</v>
      </c>
      <c r="AG108">
        <f t="shared" si="30"/>
        <v>0.68786127167630062</v>
      </c>
      <c r="AH108">
        <f t="shared" si="31"/>
        <v>0.46666666666666667</v>
      </c>
      <c r="AI108">
        <f t="shared" si="32"/>
        <v>0.32679738562091504</v>
      </c>
      <c r="AJ108">
        <f t="shared" si="33"/>
        <v>0.36024844720496896</v>
      </c>
      <c r="AK108">
        <f t="shared" si="34"/>
        <v>0.4375</v>
      </c>
      <c r="AL108">
        <f t="shared" si="35"/>
        <v>0.65625</v>
      </c>
      <c r="AM108" s="5"/>
      <c r="AN108" s="5"/>
      <c r="AO108" s="5"/>
      <c r="AP108" s="5"/>
    </row>
    <row r="109" spans="1:42" x14ac:dyDescent="0.25">
      <c r="A109" s="3">
        <f t="shared" si="19"/>
        <v>42475</v>
      </c>
      <c r="B109" s="14">
        <v>62</v>
      </c>
      <c r="C109" s="14">
        <v>94</v>
      </c>
      <c r="D109" s="14">
        <v>661</v>
      </c>
      <c r="E109" s="14">
        <v>866</v>
      </c>
      <c r="F109" s="14">
        <v>45</v>
      </c>
      <c r="G109" s="14">
        <v>207</v>
      </c>
      <c r="H109" s="16">
        <v>73</v>
      </c>
      <c r="I109" s="14">
        <v>9</v>
      </c>
      <c r="J109" s="14">
        <v>242</v>
      </c>
      <c r="K109" s="14">
        <v>739</v>
      </c>
      <c r="L109" s="14">
        <v>115</v>
      </c>
      <c r="M109" s="5">
        <v>51</v>
      </c>
      <c r="N109" s="5">
        <v>49</v>
      </c>
      <c r="O109" s="5">
        <v>102</v>
      </c>
      <c r="P109" s="5">
        <v>25</v>
      </c>
      <c r="Q109" s="5">
        <v>81</v>
      </c>
      <c r="R109" s="35">
        <f t="shared" si="18"/>
        <v>3421</v>
      </c>
      <c r="S109" s="14">
        <f>SUM(R$2:R109)</f>
        <v>138057</v>
      </c>
      <c r="W109">
        <f t="shared" si="20"/>
        <v>0.53913043478260869</v>
      </c>
      <c r="X109">
        <f t="shared" si="21"/>
        <v>0.53409090909090906</v>
      </c>
      <c r="Y109">
        <f t="shared" si="22"/>
        <v>0.66033966033966029</v>
      </c>
      <c r="Z109">
        <f t="shared" si="23"/>
        <v>0.68188976377952759</v>
      </c>
      <c r="AA109">
        <f t="shared" si="24"/>
        <v>2.5</v>
      </c>
      <c r="AB109">
        <f t="shared" si="25"/>
        <v>0.70890410958904104</v>
      </c>
      <c r="AC109">
        <f t="shared" si="26"/>
        <v>0.64601769911504425</v>
      </c>
      <c r="AD109">
        <f t="shared" si="27"/>
        <v>0.6</v>
      </c>
      <c r="AE109">
        <f t="shared" si="28"/>
        <v>0.77070063694267521</v>
      </c>
      <c r="AF109">
        <f t="shared" si="29"/>
        <v>0.73095944609297725</v>
      </c>
      <c r="AG109">
        <f t="shared" si="30"/>
        <v>0.73717948717948723</v>
      </c>
      <c r="AH109">
        <f t="shared" si="31"/>
        <v>0.55434782608695654</v>
      </c>
      <c r="AI109">
        <f t="shared" si="32"/>
        <v>0.36842105263157893</v>
      </c>
      <c r="AJ109">
        <f t="shared" si="33"/>
        <v>1.02</v>
      </c>
      <c r="AK109">
        <f t="shared" si="34"/>
        <v>0.64102564102564108</v>
      </c>
      <c r="AL109">
        <f t="shared" si="35"/>
        <v>1.1571428571428573</v>
      </c>
      <c r="AM109" s="5"/>
      <c r="AN109" s="5"/>
      <c r="AO109" s="5"/>
      <c r="AP109" s="5"/>
    </row>
    <row r="110" spans="1:42" x14ac:dyDescent="0.25">
      <c r="A110" s="3">
        <f t="shared" si="19"/>
        <v>42476</v>
      </c>
      <c r="B110" s="14">
        <v>113</v>
      </c>
      <c r="C110" s="14">
        <v>120</v>
      </c>
      <c r="D110" s="14">
        <v>555</v>
      </c>
      <c r="E110" s="14">
        <v>780</v>
      </c>
      <c r="F110" s="14">
        <v>12</v>
      </c>
      <c r="G110" s="14">
        <v>190</v>
      </c>
      <c r="H110" s="16">
        <v>107</v>
      </c>
      <c r="I110" s="14">
        <v>4</v>
      </c>
      <c r="J110" s="14">
        <v>197</v>
      </c>
      <c r="K110" s="14">
        <v>635</v>
      </c>
      <c r="L110" s="14">
        <v>129</v>
      </c>
      <c r="M110" s="5">
        <v>40</v>
      </c>
      <c r="N110" s="5">
        <v>31</v>
      </c>
      <c r="O110" s="5">
        <v>44</v>
      </c>
      <c r="P110" s="5">
        <v>61</v>
      </c>
      <c r="Q110" s="5">
        <v>36</v>
      </c>
      <c r="R110" s="35">
        <f t="shared" si="18"/>
        <v>3054</v>
      </c>
      <c r="S110" s="14">
        <f>SUM(R$2:R110)</f>
        <v>141111</v>
      </c>
      <c r="W110">
        <f t="shared" si="20"/>
        <v>1.5066666666666666</v>
      </c>
      <c r="X110">
        <f t="shared" si="21"/>
        <v>1.4634146341463414</v>
      </c>
      <c r="Y110">
        <f t="shared" si="22"/>
        <v>0.83333333333333337</v>
      </c>
      <c r="Z110">
        <f t="shared" si="23"/>
        <v>0.82452431289640593</v>
      </c>
      <c r="AA110">
        <f t="shared" si="24"/>
        <v>1.3333333333333333</v>
      </c>
      <c r="AB110">
        <f t="shared" si="25"/>
        <v>1.2258064516129032</v>
      </c>
      <c r="AC110">
        <f t="shared" si="26"/>
        <v>1.1030927835051547</v>
      </c>
      <c r="AD110">
        <f t="shared" si="27"/>
        <v>0.36363636363636365</v>
      </c>
      <c r="AE110">
        <f t="shared" si="28"/>
        <v>0.75769230769230766</v>
      </c>
      <c r="AF110">
        <f t="shared" si="29"/>
        <v>1.032520325203252</v>
      </c>
      <c r="AG110">
        <f t="shared" si="30"/>
        <v>0.98473282442748089</v>
      </c>
      <c r="AH110">
        <f t="shared" si="31"/>
        <v>1.1764705882352942</v>
      </c>
      <c r="AI110">
        <f t="shared" si="32"/>
        <v>0.34065934065934067</v>
      </c>
      <c r="AJ110">
        <f t="shared" si="33"/>
        <v>0.33846153846153848</v>
      </c>
      <c r="AK110">
        <f t="shared" si="34"/>
        <v>2.44</v>
      </c>
      <c r="AL110">
        <f t="shared" si="35"/>
        <v>1.3333333333333333</v>
      </c>
      <c r="AM110" s="5"/>
      <c r="AN110" s="5"/>
      <c r="AO110" s="5"/>
      <c r="AP110" s="5"/>
    </row>
    <row r="111" spans="1:42" x14ac:dyDescent="0.25">
      <c r="A111" s="3">
        <f t="shared" si="19"/>
        <v>42477</v>
      </c>
      <c r="B111" s="14">
        <v>61</v>
      </c>
      <c r="C111" s="14">
        <v>82</v>
      </c>
      <c r="D111" s="14">
        <v>391</v>
      </c>
      <c r="E111" s="14">
        <v>521</v>
      </c>
      <c r="F111" s="14">
        <v>17</v>
      </c>
      <c r="G111" s="14">
        <v>129</v>
      </c>
      <c r="H111" s="16">
        <v>39</v>
      </c>
      <c r="I111" s="14">
        <v>6</v>
      </c>
      <c r="J111" s="14">
        <v>142</v>
      </c>
      <c r="K111" s="14">
        <v>466</v>
      </c>
      <c r="L111" s="14">
        <v>87</v>
      </c>
      <c r="M111" s="5">
        <v>25</v>
      </c>
      <c r="N111" s="5">
        <v>27</v>
      </c>
      <c r="O111" s="5">
        <v>47</v>
      </c>
      <c r="P111" s="5">
        <v>23</v>
      </c>
      <c r="Q111" s="5">
        <v>47</v>
      </c>
      <c r="R111" s="35">
        <f t="shared" si="18"/>
        <v>2110</v>
      </c>
      <c r="S111" s="14">
        <f>SUM(R$2:R111)</f>
        <v>143221</v>
      </c>
      <c r="W111">
        <f t="shared" si="20"/>
        <v>1.2448979591836735</v>
      </c>
      <c r="X111">
        <f t="shared" si="21"/>
        <v>0.94252873563218387</v>
      </c>
      <c r="Y111">
        <f t="shared" si="22"/>
        <v>0.5192563081009296</v>
      </c>
      <c r="Z111">
        <f t="shared" si="23"/>
        <v>0.68193717277486909</v>
      </c>
      <c r="AA111">
        <f t="shared" si="24"/>
        <v>1.3076923076923077</v>
      </c>
      <c r="AB111">
        <f t="shared" si="25"/>
        <v>0.85430463576158944</v>
      </c>
      <c r="AC111">
        <f t="shared" si="26"/>
        <v>0.49367088607594939</v>
      </c>
      <c r="AD111">
        <f t="shared" si="27"/>
        <v>0.46153846153846156</v>
      </c>
      <c r="AE111">
        <f t="shared" si="28"/>
        <v>1.109375</v>
      </c>
      <c r="AF111">
        <f t="shared" si="29"/>
        <v>0.79658119658119653</v>
      </c>
      <c r="AG111">
        <f t="shared" si="30"/>
        <v>1.1298701298701299</v>
      </c>
      <c r="AH111">
        <f t="shared" si="31"/>
        <v>0.6097560975609756</v>
      </c>
      <c r="AI111">
        <f t="shared" si="32"/>
        <v>1.35</v>
      </c>
      <c r="AJ111">
        <f t="shared" si="33"/>
        <v>0.58024691358024694</v>
      </c>
      <c r="AK111">
        <f t="shared" si="34"/>
        <v>0.7931034482758621</v>
      </c>
      <c r="AL111">
        <f t="shared" si="35"/>
        <v>1.7407407407407407</v>
      </c>
      <c r="AM111" s="5"/>
      <c r="AN111" s="5"/>
      <c r="AO111" s="5"/>
      <c r="AP111" s="5"/>
    </row>
    <row r="112" spans="1:42" x14ac:dyDescent="0.25">
      <c r="A112" s="3">
        <f t="shared" si="19"/>
        <v>42478</v>
      </c>
      <c r="B112" s="14">
        <v>29</v>
      </c>
      <c r="C112" s="14">
        <v>33</v>
      </c>
      <c r="D112" s="14">
        <v>298</v>
      </c>
      <c r="E112" s="14">
        <v>387</v>
      </c>
      <c r="F112" s="14">
        <v>12</v>
      </c>
      <c r="G112" s="14">
        <v>73</v>
      </c>
      <c r="H112" s="16">
        <v>22</v>
      </c>
      <c r="I112" s="14"/>
      <c r="J112" s="14">
        <v>96</v>
      </c>
      <c r="K112" s="14">
        <v>339</v>
      </c>
      <c r="L112" s="14">
        <v>26</v>
      </c>
      <c r="M112" s="5">
        <v>9</v>
      </c>
      <c r="N112" s="5">
        <v>2</v>
      </c>
      <c r="O112" s="5">
        <v>23</v>
      </c>
      <c r="P112" s="5">
        <v>15</v>
      </c>
      <c r="Q112" s="5">
        <v>16</v>
      </c>
      <c r="R112" s="35">
        <f t="shared" si="18"/>
        <v>1380</v>
      </c>
      <c r="S112" s="14">
        <f>SUM(R$2:R112)</f>
        <v>144601</v>
      </c>
      <c r="W112">
        <f t="shared" si="20"/>
        <v>0.65909090909090906</v>
      </c>
      <c r="X112">
        <f t="shared" si="21"/>
        <v>0.61111111111111116</v>
      </c>
      <c r="Y112">
        <f t="shared" si="22"/>
        <v>0.69626168224299068</v>
      </c>
      <c r="Z112">
        <f t="shared" si="23"/>
        <v>0.92362768496420045</v>
      </c>
      <c r="AA112">
        <f t="shared" si="24"/>
        <v>3</v>
      </c>
      <c r="AB112">
        <f t="shared" si="25"/>
        <v>0.73737373737373735</v>
      </c>
      <c r="AC112">
        <f t="shared" si="26"/>
        <v>0.47826086956521741</v>
      </c>
      <c r="AD112">
        <f t="shared" si="27"/>
        <v>0</v>
      </c>
      <c r="AE112">
        <f t="shared" si="28"/>
        <v>0.64</v>
      </c>
      <c r="AF112">
        <f t="shared" si="29"/>
        <v>0.88511749347258484</v>
      </c>
      <c r="AG112">
        <f t="shared" si="30"/>
        <v>0.4</v>
      </c>
      <c r="AH112">
        <f t="shared" si="31"/>
        <v>0.5625</v>
      </c>
      <c r="AI112">
        <f t="shared" si="32"/>
        <v>9.0909090909090912E-2</v>
      </c>
      <c r="AJ112">
        <f t="shared" si="33"/>
        <v>0.26136363636363635</v>
      </c>
      <c r="AK112">
        <f t="shared" si="34"/>
        <v>1.1538461538461537</v>
      </c>
      <c r="AL112">
        <f t="shared" si="35"/>
        <v>0.5</v>
      </c>
      <c r="AM112" s="5"/>
      <c r="AN112" s="5"/>
      <c r="AO112" s="5"/>
      <c r="AP112" s="5"/>
    </row>
    <row r="113" spans="1:42" x14ac:dyDescent="0.25">
      <c r="A113" s="3">
        <f t="shared" si="19"/>
        <v>42479</v>
      </c>
      <c r="B113" s="14">
        <v>57</v>
      </c>
      <c r="C113" s="14">
        <v>45</v>
      </c>
      <c r="D113" s="14">
        <v>276</v>
      </c>
      <c r="E113" s="14">
        <v>380</v>
      </c>
      <c r="F113" s="14">
        <v>7</v>
      </c>
      <c r="G113" s="14">
        <v>79</v>
      </c>
      <c r="H113" s="16">
        <v>33</v>
      </c>
      <c r="I113" s="14">
        <v>2</v>
      </c>
      <c r="J113" s="14">
        <v>131</v>
      </c>
      <c r="K113" s="14">
        <v>554</v>
      </c>
      <c r="L113" s="14">
        <v>35</v>
      </c>
      <c r="M113" s="5">
        <v>28</v>
      </c>
      <c r="N113" s="5">
        <v>16</v>
      </c>
      <c r="O113" s="5">
        <v>33</v>
      </c>
      <c r="P113" s="5">
        <v>13</v>
      </c>
      <c r="Q113" s="5">
        <v>38</v>
      </c>
      <c r="R113" s="35">
        <f t="shared" si="18"/>
        <v>1727</v>
      </c>
      <c r="S113" s="14">
        <f>SUM(R$2:R113)</f>
        <v>146328</v>
      </c>
      <c r="W113">
        <f t="shared" si="20"/>
        <v>4.75</v>
      </c>
      <c r="X113">
        <f t="shared" si="21"/>
        <v>0.76271186440677963</v>
      </c>
      <c r="Y113">
        <f t="shared" si="22"/>
        <v>0.94845360824742264</v>
      </c>
      <c r="Z113">
        <f t="shared" si="23"/>
        <v>0.81896551724137934</v>
      </c>
      <c r="AA113">
        <f t="shared" si="24"/>
        <v>1.1666666666666667</v>
      </c>
      <c r="AB113">
        <f t="shared" si="25"/>
        <v>1.025974025974026</v>
      </c>
      <c r="AC113">
        <f t="shared" si="26"/>
        <v>0.80487804878048785</v>
      </c>
      <c r="AD113">
        <f t="shared" si="27"/>
        <v>0.5</v>
      </c>
      <c r="AE113">
        <f t="shared" si="28"/>
        <v>1.6375</v>
      </c>
      <c r="AF113">
        <f t="shared" si="29"/>
        <v>1.8907849829351535</v>
      </c>
      <c r="AG113">
        <f t="shared" si="30"/>
        <v>0.47945205479452052</v>
      </c>
      <c r="AH113">
        <f t="shared" si="31"/>
        <v>0.2857142857142857</v>
      </c>
      <c r="AI113">
        <f t="shared" si="32"/>
        <v>0.59259259259259256</v>
      </c>
      <c r="AJ113">
        <f t="shared" si="33"/>
        <v>0.82499999999999996</v>
      </c>
      <c r="AK113">
        <f t="shared" si="34"/>
        <v>1.1818181818181819</v>
      </c>
      <c r="AL113">
        <f t="shared" si="35"/>
        <v>1.9</v>
      </c>
      <c r="AM113" s="5"/>
      <c r="AN113" s="5"/>
      <c r="AO113" s="5"/>
      <c r="AP113" s="5"/>
    </row>
    <row r="114" spans="1:42" x14ac:dyDescent="0.25">
      <c r="A114" s="3">
        <f t="shared" si="19"/>
        <v>42480</v>
      </c>
      <c r="B114" s="14">
        <v>66</v>
      </c>
      <c r="C114" s="14">
        <v>76</v>
      </c>
      <c r="D114" s="14">
        <v>394</v>
      </c>
      <c r="E114" s="14">
        <v>501</v>
      </c>
      <c r="F114" s="14">
        <v>17</v>
      </c>
      <c r="G114" s="14">
        <v>169</v>
      </c>
      <c r="H114" s="16">
        <v>57</v>
      </c>
      <c r="I114" s="14">
        <v>2</v>
      </c>
      <c r="J114" s="14">
        <v>163</v>
      </c>
      <c r="K114" s="14">
        <v>455</v>
      </c>
      <c r="L114" s="14">
        <v>61</v>
      </c>
      <c r="M114" s="5">
        <v>38</v>
      </c>
      <c r="N114" s="5">
        <v>36</v>
      </c>
      <c r="O114" s="5">
        <v>49</v>
      </c>
      <c r="P114" s="5">
        <v>29</v>
      </c>
      <c r="Q114" s="5">
        <v>75</v>
      </c>
      <c r="R114" s="35">
        <f t="shared" si="18"/>
        <v>2188</v>
      </c>
      <c r="S114" s="14">
        <f>SUM(R$2:R114)</f>
        <v>148516</v>
      </c>
      <c r="W114">
        <f t="shared" si="20"/>
        <v>1.1379310344827587</v>
      </c>
      <c r="X114">
        <f t="shared" si="21"/>
        <v>1.027027027027027</v>
      </c>
      <c r="Y114">
        <f t="shared" si="22"/>
        <v>1.0619946091644206</v>
      </c>
      <c r="Z114">
        <f t="shared" si="23"/>
        <v>0.66533864541832666</v>
      </c>
      <c r="AA114">
        <f t="shared" si="24"/>
        <v>2.4285714285714284</v>
      </c>
      <c r="AB114">
        <f t="shared" si="25"/>
        <v>1.0562499999999999</v>
      </c>
      <c r="AC114">
        <f t="shared" si="26"/>
        <v>0.74025974025974028</v>
      </c>
      <c r="AD114">
        <f t="shared" si="27"/>
        <v>0.66666666666666663</v>
      </c>
      <c r="AE114">
        <f t="shared" si="28"/>
        <v>0.98192771084337349</v>
      </c>
      <c r="AF114">
        <f t="shared" si="29"/>
        <v>0.87668593448940269</v>
      </c>
      <c r="AG114">
        <f t="shared" si="30"/>
        <v>0.61</v>
      </c>
      <c r="AH114">
        <f t="shared" si="31"/>
        <v>2.2352941176470589</v>
      </c>
      <c r="AI114">
        <f t="shared" si="32"/>
        <v>1.3333333333333333</v>
      </c>
      <c r="AJ114">
        <f t="shared" si="33"/>
        <v>0.68055555555555558</v>
      </c>
      <c r="AK114">
        <f t="shared" si="34"/>
        <v>1.1599999999999999</v>
      </c>
      <c r="AL114">
        <f t="shared" si="35"/>
        <v>1.7045454545454546</v>
      </c>
      <c r="AM114" s="5"/>
      <c r="AN114" s="5"/>
      <c r="AO114" s="5"/>
      <c r="AP114" s="5"/>
    </row>
    <row r="115" spans="1:42" x14ac:dyDescent="0.25">
      <c r="A115" s="3">
        <f t="shared" si="19"/>
        <v>42481</v>
      </c>
      <c r="B115" s="14">
        <v>51</v>
      </c>
      <c r="C115" s="14">
        <v>81</v>
      </c>
      <c r="D115" s="14">
        <v>505</v>
      </c>
      <c r="E115" s="14">
        <v>597</v>
      </c>
      <c r="F115" s="14">
        <v>108</v>
      </c>
      <c r="G115" s="14">
        <v>176</v>
      </c>
      <c r="H115" s="16">
        <v>49</v>
      </c>
      <c r="I115" s="14">
        <v>4</v>
      </c>
      <c r="J115" s="14">
        <v>160</v>
      </c>
      <c r="K115" s="14">
        <v>476</v>
      </c>
      <c r="L115" s="14">
        <v>85</v>
      </c>
      <c r="M115" s="5">
        <v>35</v>
      </c>
      <c r="N115" s="5">
        <v>45</v>
      </c>
      <c r="O115" s="5">
        <v>51</v>
      </c>
      <c r="P115" s="5">
        <v>16</v>
      </c>
      <c r="Q115" s="5">
        <v>56</v>
      </c>
      <c r="R115" s="35">
        <f t="shared" si="18"/>
        <v>2495</v>
      </c>
      <c r="S115" s="14">
        <f>SUM(R$2:R115)</f>
        <v>151011</v>
      </c>
      <c r="W115">
        <f t="shared" si="20"/>
        <v>0.76119402985074625</v>
      </c>
      <c r="X115">
        <f t="shared" si="21"/>
        <v>0.7168141592920354</v>
      </c>
      <c r="Y115">
        <f t="shared" si="22"/>
        <v>0.81320450885668272</v>
      </c>
      <c r="Z115">
        <f t="shared" si="23"/>
        <v>0.6186528497409326</v>
      </c>
      <c r="AA115">
        <f t="shared" si="24"/>
        <v>7.2</v>
      </c>
      <c r="AB115">
        <f t="shared" si="25"/>
        <v>0.77533039647577096</v>
      </c>
      <c r="AC115">
        <f t="shared" si="26"/>
        <v>0.59036144578313254</v>
      </c>
      <c r="AD115">
        <f t="shared" si="27"/>
        <v>0.36363636363636365</v>
      </c>
      <c r="AE115">
        <f t="shared" si="28"/>
        <v>0.70796460176991149</v>
      </c>
      <c r="AF115">
        <f t="shared" si="29"/>
        <v>0.71364317841079461</v>
      </c>
      <c r="AG115">
        <f t="shared" si="30"/>
        <v>0.7142857142857143</v>
      </c>
      <c r="AH115">
        <f t="shared" si="31"/>
        <v>0.83333333333333337</v>
      </c>
      <c r="AI115">
        <f t="shared" si="32"/>
        <v>0.9</v>
      </c>
      <c r="AJ115">
        <f t="shared" si="33"/>
        <v>0.87931034482758619</v>
      </c>
      <c r="AK115">
        <f t="shared" si="34"/>
        <v>0.76190476190476186</v>
      </c>
      <c r="AL115">
        <f t="shared" si="35"/>
        <v>1.3333333333333333</v>
      </c>
      <c r="AM115" s="5"/>
      <c r="AN115" s="5"/>
      <c r="AO115" s="5"/>
      <c r="AP115" s="5"/>
    </row>
    <row r="116" spans="1:42" x14ac:dyDescent="0.25">
      <c r="A116" s="3">
        <f t="shared" si="19"/>
        <v>42482</v>
      </c>
      <c r="B116" s="14">
        <v>40</v>
      </c>
      <c r="C116" s="14">
        <v>87</v>
      </c>
      <c r="D116" s="14">
        <v>424</v>
      </c>
      <c r="E116" s="14">
        <v>571</v>
      </c>
      <c r="F116" s="14">
        <v>17</v>
      </c>
      <c r="G116" s="14">
        <v>125</v>
      </c>
      <c r="H116" s="16">
        <v>49</v>
      </c>
      <c r="I116" s="14"/>
      <c r="J116" s="14">
        <v>140</v>
      </c>
      <c r="K116" s="14">
        <v>387</v>
      </c>
      <c r="L116" s="14">
        <v>55</v>
      </c>
      <c r="M116" s="5">
        <v>40</v>
      </c>
      <c r="N116" s="5">
        <v>20</v>
      </c>
      <c r="O116" s="5">
        <v>34</v>
      </c>
      <c r="P116" s="5">
        <v>29</v>
      </c>
      <c r="Q116" s="5">
        <v>66</v>
      </c>
      <c r="R116" s="35">
        <f t="shared" si="18"/>
        <v>2084</v>
      </c>
      <c r="S116" s="14">
        <f>SUM(R$2:R116)</f>
        <v>153095</v>
      </c>
      <c r="W116">
        <f t="shared" si="20"/>
        <v>0.64516129032258063</v>
      </c>
      <c r="X116">
        <f t="shared" si="21"/>
        <v>0.92553191489361697</v>
      </c>
      <c r="Y116">
        <f t="shared" si="22"/>
        <v>0.64145234493192138</v>
      </c>
      <c r="Z116">
        <f t="shared" si="23"/>
        <v>0.65935334872979212</v>
      </c>
      <c r="AA116">
        <f t="shared" si="24"/>
        <v>0.37777777777777777</v>
      </c>
      <c r="AB116">
        <f t="shared" si="25"/>
        <v>0.60386473429951693</v>
      </c>
      <c r="AC116">
        <f t="shared" si="26"/>
        <v>0.67123287671232879</v>
      </c>
      <c r="AD116">
        <f t="shared" si="27"/>
        <v>0</v>
      </c>
      <c r="AE116">
        <f t="shared" si="28"/>
        <v>0.57851239669421484</v>
      </c>
      <c r="AF116">
        <f t="shared" si="29"/>
        <v>0.52368064952638704</v>
      </c>
      <c r="AG116">
        <f t="shared" si="30"/>
        <v>0.47826086956521741</v>
      </c>
      <c r="AH116">
        <f t="shared" si="31"/>
        <v>0.78431372549019607</v>
      </c>
      <c r="AI116">
        <f t="shared" si="32"/>
        <v>0.40816326530612246</v>
      </c>
      <c r="AJ116">
        <f t="shared" si="33"/>
        <v>0.33333333333333331</v>
      </c>
      <c r="AK116">
        <f t="shared" si="34"/>
        <v>1.1599999999999999</v>
      </c>
      <c r="AL116">
        <f t="shared" si="35"/>
        <v>0.81481481481481477</v>
      </c>
      <c r="AM116" s="5"/>
      <c r="AN116" s="5"/>
      <c r="AO116" s="5"/>
      <c r="AP116" s="5"/>
    </row>
    <row r="117" spans="1:42" x14ac:dyDescent="0.25">
      <c r="A117" s="3">
        <f t="shared" si="19"/>
        <v>42483</v>
      </c>
      <c r="B117" s="14">
        <v>85</v>
      </c>
      <c r="C117" s="14">
        <v>73</v>
      </c>
      <c r="D117" s="14">
        <v>367</v>
      </c>
      <c r="E117" s="14">
        <v>528</v>
      </c>
      <c r="F117" s="14">
        <v>17</v>
      </c>
      <c r="G117" s="14">
        <v>102</v>
      </c>
      <c r="H117" s="16">
        <v>41</v>
      </c>
      <c r="I117" s="14">
        <v>6</v>
      </c>
      <c r="J117" s="14">
        <v>119</v>
      </c>
      <c r="K117" s="14">
        <v>332</v>
      </c>
      <c r="L117" s="14">
        <v>62</v>
      </c>
      <c r="M117" s="5">
        <v>39</v>
      </c>
      <c r="N117" s="5">
        <v>22</v>
      </c>
      <c r="O117" s="5">
        <v>45</v>
      </c>
      <c r="P117" s="5">
        <v>23</v>
      </c>
      <c r="Q117" s="5">
        <v>46</v>
      </c>
      <c r="R117" s="35">
        <f t="shared" si="18"/>
        <v>1907</v>
      </c>
      <c r="S117" s="14">
        <f>SUM(R$2:R117)</f>
        <v>155002</v>
      </c>
      <c r="W117">
        <f t="shared" si="20"/>
        <v>0.75221238938053092</v>
      </c>
      <c r="X117">
        <f t="shared" si="21"/>
        <v>0.60833333333333328</v>
      </c>
      <c r="Y117">
        <f t="shared" si="22"/>
        <v>0.66126126126126128</v>
      </c>
      <c r="Z117">
        <f t="shared" si="23"/>
        <v>0.67692307692307696</v>
      </c>
      <c r="AA117">
        <f t="shared" si="24"/>
        <v>1.4166666666666667</v>
      </c>
      <c r="AB117">
        <f t="shared" si="25"/>
        <v>0.5368421052631579</v>
      </c>
      <c r="AC117">
        <f t="shared" si="26"/>
        <v>0.38317757009345793</v>
      </c>
      <c r="AD117">
        <f t="shared" si="27"/>
        <v>1.5</v>
      </c>
      <c r="AE117">
        <f t="shared" si="28"/>
        <v>0.60406091370558379</v>
      </c>
      <c r="AF117">
        <f t="shared" si="29"/>
        <v>0.52283464566929139</v>
      </c>
      <c r="AG117">
        <f t="shared" si="30"/>
        <v>0.48062015503875971</v>
      </c>
      <c r="AH117">
        <f t="shared" si="31"/>
        <v>0.97499999999999998</v>
      </c>
      <c r="AI117">
        <f t="shared" si="32"/>
        <v>0.70967741935483875</v>
      </c>
      <c r="AJ117">
        <f t="shared" si="33"/>
        <v>1.0227272727272727</v>
      </c>
      <c r="AK117">
        <f t="shared" si="34"/>
        <v>0.37704918032786883</v>
      </c>
      <c r="AL117">
        <f t="shared" si="35"/>
        <v>1.2777777777777777</v>
      </c>
      <c r="AM117" s="5"/>
      <c r="AN117" s="5"/>
      <c r="AO117" s="5"/>
      <c r="AP117" s="5"/>
    </row>
    <row r="118" spans="1:42" x14ac:dyDescent="0.25">
      <c r="A118" s="3">
        <f t="shared" si="19"/>
        <v>42484</v>
      </c>
      <c r="B118" s="14">
        <v>24</v>
      </c>
      <c r="C118" s="14">
        <v>55</v>
      </c>
      <c r="D118" s="14">
        <v>315</v>
      </c>
      <c r="E118" s="14">
        <v>310</v>
      </c>
      <c r="F118" s="14">
        <v>15</v>
      </c>
      <c r="G118" s="14">
        <v>89</v>
      </c>
      <c r="H118" s="16">
        <v>44</v>
      </c>
      <c r="I118" s="14">
        <v>7</v>
      </c>
      <c r="J118" s="14">
        <v>67</v>
      </c>
      <c r="K118" s="14">
        <v>222</v>
      </c>
      <c r="L118" s="14">
        <v>30</v>
      </c>
      <c r="M118" s="5">
        <v>16</v>
      </c>
      <c r="N118" s="5">
        <v>14</v>
      </c>
      <c r="O118" s="5">
        <v>22</v>
      </c>
      <c r="P118" s="5">
        <v>19</v>
      </c>
      <c r="Q118" s="5">
        <v>25</v>
      </c>
      <c r="R118" s="35">
        <f t="shared" si="18"/>
        <v>1274</v>
      </c>
      <c r="S118" s="14">
        <f>SUM(R$2:R118)</f>
        <v>156276</v>
      </c>
      <c r="W118">
        <f t="shared" si="20"/>
        <v>0.39344262295081966</v>
      </c>
      <c r="X118">
        <f t="shared" si="21"/>
        <v>0.67073170731707321</v>
      </c>
      <c r="Y118">
        <f t="shared" si="22"/>
        <v>0.80562659846547313</v>
      </c>
      <c r="Z118">
        <f t="shared" si="23"/>
        <v>0.5950095969289827</v>
      </c>
      <c r="AA118">
        <f t="shared" si="24"/>
        <v>0.88235294117647056</v>
      </c>
      <c r="AB118">
        <f t="shared" si="25"/>
        <v>0.68992248062015504</v>
      </c>
      <c r="AC118">
        <f t="shared" si="26"/>
        <v>1.1282051282051282</v>
      </c>
      <c r="AD118">
        <f t="shared" si="27"/>
        <v>1.1666666666666667</v>
      </c>
      <c r="AE118">
        <f t="shared" si="28"/>
        <v>0.47183098591549294</v>
      </c>
      <c r="AF118">
        <f t="shared" si="29"/>
        <v>0.47639484978540775</v>
      </c>
      <c r="AG118">
        <f t="shared" si="30"/>
        <v>0.34482758620689657</v>
      </c>
      <c r="AH118">
        <f t="shared" si="31"/>
        <v>0.64</v>
      </c>
      <c r="AI118">
        <f t="shared" si="32"/>
        <v>0.51851851851851849</v>
      </c>
      <c r="AJ118">
        <f t="shared" si="33"/>
        <v>0.46808510638297873</v>
      </c>
      <c r="AK118">
        <f t="shared" si="34"/>
        <v>0.82608695652173914</v>
      </c>
      <c r="AL118">
        <f t="shared" si="35"/>
        <v>0.53191489361702127</v>
      </c>
      <c r="AM118" s="5"/>
      <c r="AN118" s="5"/>
      <c r="AO118" s="5"/>
      <c r="AP118" s="5"/>
    </row>
    <row r="119" spans="1:42" x14ac:dyDescent="0.25">
      <c r="A119" s="3">
        <f t="shared" si="19"/>
        <v>42485</v>
      </c>
      <c r="B119" s="14">
        <v>7</v>
      </c>
      <c r="C119" s="14">
        <v>21</v>
      </c>
      <c r="D119" s="14">
        <v>133</v>
      </c>
      <c r="E119" s="14">
        <v>189</v>
      </c>
      <c r="F119" s="14">
        <v>14</v>
      </c>
      <c r="G119" s="14">
        <v>24</v>
      </c>
      <c r="H119" s="16">
        <v>17</v>
      </c>
      <c r="I119" s="14"/>
      <c r="J119" s="14">
        <v>50</v>
      </c>
      <c r="K119" s="14">
        <v>152</v>
      </c>
      <c r="L119" s="14">
        <v>30</v>
      </c>
      <c r="M119" s="5">
        <v>6</v>
      </c>
      <c r="N119" s="5">
        <v>17</v>
      </c>
      <c r="O119" s="5">
        <v>20</v>
      </c>
      <c r="P119" s="5">
        <v>5</v>
      </c>
      <c r="Q119" s="5">
        <v>21</v>
      </c>
      <c r="R119" s="35">
        <f t="shared" si="18"/>
        <v>706</v>
      </c>
      <c r="S119" s="14">
        <f>SUM(R$2:R119)</f>
        <v>156982</v>
      </c>
      <c r="W119">
        <f t="shared" si="20"/>
        <v>0.2413793103448276</v>
      </c>
      <c r="X119">
        <f t="shared" si="21"/>
        <v>0.63636363636363635</v>
      </c>
      <c r="Y119">
        <f t="shared" si="22"/>
        <v>0.44630872483221479</v>
      </c>
      <c r="Z119">
        <f t="shared" si="23"/>
        <v>0.48837209302325579</v>
      </c>
      <c r="AA119">
        <f t="shared" si="24"/>
        <v>1.1666666666666667</v>
      </c>
      <c r="AB119">
        <f t="shared" si="25"/>
        <v>0.32876712328767121</v>
      </c>
      <c r="AC119">
        <f t="shared" si="26"/>
        <v>0.77272727272727271</v>
      </c>
      <c r="AD119">
        <f t="shared" si="27"/>
        <v>1</v>
      </c>
      <c r="AE119">
        <f t="shared" si="28"/>
        <v>0.52083333333333337</v>
      </c>
      <c r="AF119">
        <f t="shared" si="29"/>
        <v>0.44837758112094395</v>
      </c>
      <c r="AG119">
        <f t="shared" si="30"/>
        <v>1.1538461538461537</v>
      </c>
      <c r="AH119">
        <f t="shared" si="31"/>
        <v>0.66666666666666663</v>
      </c>
      <c r="AI119">
        <f t="shared" si="32"/>
        <v>8.5</v>
      </c>
      <c r="AJ119">
        <f t="shared" si="33"/>
        <v>0.86956521739130432</v>
      </c>
      <c r="AK119">
        <f t="shared" si="34"/>
        <v>0.33333333333333331</v>
      </c>
      <c r="AL119">
        <f t="shared" si="35"/>
        <v>1.3125</v>
      </c>
      <c r="AM119" s="5"/>
      <c r="AN119" s="5"/>
      <c r="AO119" s="5"/>
      <c r="AP119" s="5"/>
    </row>
    <row r="120" spans="1:42" x14ac:dyDescent="0.25">
      <c r="A120" s="3">
        <f t="shared" si="19"/>
        <v>42486</v>
      </c>
      <c r="B120" s="14">
        <v>38</v>
      </c>
      <c r="C120" s="14">
        <v>56</v>
      </c>
      <c r="D120" s="14">
        <v>170</v>
      </c>
      <c r="E120" s="14">
        <v>341</v>
      </c>
      <c r="F120" s="14">
        <v>7</v>
      </c>
      <c r="G120" s="14">
        <v>68</v>
      </c>
      <c r="H120" s="16">
        <v>21</v>
      </c>
      <c r="I120" s="14">
        <v>1</v>
      </c>
      <c r="J120" s="14">
        <v>75</v>
      </c>
      <c r="K120" s="14">
        <v>225</v>
      </c>
      <c r="L120" s="14">
        <v>42</v>
      </c>
      <c r="M120" s="5">
        <v>13</v>
      </c>
      <c r="N120" s="5">
        <v>5</v>
      </c>
      <c r="O120" s="5">
        <v>21</v>
      </c>
      <c r="P120" s="5">
        <v>6</v>
      </c>
      <c r="Q120" s="5">
        <v>28</v>
      </c>
      <c r="R120" s="35">
        <f t="shared" si="18"/>
        <v>1117</v>
      </c>
      <c r="S120" s="14">
        <f>SUM(R$2:R120)</f>
        <v>158099</v>
      </c>
      <c r="W120">
        <f t="shared" si="20"/>
        <v>0.66666666666666663</v>
      </c>
      <c r="X120">
        <f t="shared" si="21"/>
        <v>1.2444444444444445</v>
      </c>
      <c r="Y120">
        <f t="shared" si="22"/>
        <v>0.61594202898550721</v>
      </c>
      <c r="Z120">
        <f t="shared" si="23"/>
        <v>0.89736842105263159</v>
      </c>
      <c r="AA120">
        <f t="shared" si="24"/>
        <v>1</v>
      </c>
      <c r="AB120">
        <f t="shared" si="25"/>
        <v>0.86075949367088611</v>
      </c>
      <c r="AC120">
        <f t="shared" si="26"/>
        <v>0.63636363636363635</v>
      </c>
      <c r="AD120">
        <f t="shared" si="27"/>
        <v>0.5</v>
      </c>
      <c r="AE120">
        <f t="shared" si="28"/>
        <v>0.5725190839694656</v>
      </c>
      <c r="AF120">
        <f t="shared" si="29"/>
        <v>0.40613718411552346</v>
      </c>
      <c r="AG120">
        <f t="shared" si="30"/>
        <v>1.2</v>
      </c>
      <c r="AH120">
        <f t="shared" si="31"/>
        <v>0.4642857142857143</v>
      </c>
      <c r="AI120">
        <f t="shared" si="32"/>
        <v>0.3125</v>
      </c>
      <c r="AJ120">
        <f t="shared" si="33"/>
        <v>0.63636363636363635</v>
      </c>
      <c r="AK120">
        <f t="shared" si="34"/>
        <v>0.46153846153846156</v>
      </c>
      <c r="AL120">
        <f t="shared" si="35"/>
        <v>0.73684210526315785</v>
      </c>
      <c r="AM120" s="5"/>
      <c r="AN120" s="5"/>
      <c r="AO120" s="5"/>
      <c r="AP120" s="5"/>
    </row>
    <row r="121" spans="1:42" x14ac:dyDescent="0.25">
      <c r="A121" s="3">
        <f t="shared" si="19"/>
        <v>42487</v>
      </c>
      <c r="B121" s="14">
        <v>67</v>
      </c>
      <c r="C121" s="14">
        <v>79</v>
      </c>
      <c r="D121" s="14">
        <v>184</v>
      </c>
      <c r="E121" s="14">
        <v>362</v>
      </c>
      <c r="F121" s="14">
        <v>43</v>
      </c>
      <c r="G121" s="14">
        <v>139</v>
      </c>
      <c r="H121" s="16">
        <v>25</v>
      </c>
      <c r="I121" s="14">
        <v>13</v>
      </c>
      <c r="J121" s="14">
        <v>101</v>
      </c>
      <c r="K121" s="14">
        <v>266</v>
      </c>
      <c r="L121" s="14">
        <v>31</v>
      </c>
      <c r="M121" s="5">
        <v>21</v>
      </c>
      <c r="N121" s="5">
        <v>7</v>
      </c>
      <c r="O121" s="5">
        <v>34</v>
      </c>
      <c r="P121" s="5">
        <v>13</v>
      </c>
      <c r="Q121" s="5">
        <v>77</v>
      </c>
      <c r="R121" s="35">
        <f t="shared" si="18"/>
        <v>1462</v>
      </c>
      <c r="S121" s="14">
        <f>SUM(R$2:R121)</f>
        <v>159561</v>
      </c>
      <c r="W121">
        <f t="shared" si="20"/>
        <v>1.0151515151515151</v>
      </c>
      <c r="X121">
        <f t="shared" si="21"/>
        <v>1.0394736842105263</v>
      </c>
      <c r="Y121">
        <f t="shared" si="22"/>
        <v>0.46700507614213199</v>
      </c>
      <c r="Z121">
        <f t="shared" si="23"/>
        <v>0.72255489021956087</v>
      </c>
      <c r="AA121">
        <f t="shared" si="24"/>
        <v>2.5294117647058822</v>
      </c>
      <c r="AB121">
        <f t="shared" si="25"/>
        <v>0.8224852071005917</v>
      </c>
      <c r="AC121">
        <f t="shared" si="26"/>
        <v>0.43859649122807015</v>
      </c>
      <c r="AD121">
        <f t="shared" si="27"/>
        <v>6.5</v>
      </c>
      <c r="AE121">
        <f t="shared" si="28"/>
        <v>0.61963190184049077</v>
      </c>
      <c r="AF121">
        <f t="shared" si="29"/>
        <v>0.58461538461538465</v>
      </c>
      <c r="AG121">
        <f t="shared" si="30"/>
        <v>0.50819672131147542</v>
      </c>
      <c r="AH121">
        <f t="shared" si="31"/>
        <v>0.55263157894736847</v>
      </c>
      <c r="AI121">
        <f t="shared" si="32"/>
        <v>0.19444444444444445</v>
      </c>
      <c r="AJ121">
        <f t="shared" si="33"/>
        <v>0.69387755102040816</v>
      </c>
      <c r="AK121">
        <f t="shared" si="34"/>
        <v>0.44827586206896552</v>
      </c>
      <c r="AL121">
        <f t="shared" si="35"/>
        <v>1.0266666666666666</v>
      </c>
      <c r="AM121" s="5"/>
      <c r="AN121" s="5"/>
      <c r="AO121" s="5"/>
      <c r="AP121" s="5"/>
    </row>
    <row r="122" spans="1:42" x14ac:dyDescent="0.25">
      <c r="A122" s="3">
        <f t="shared" si="19"/>
        <v>42488</v>
      </c>
      <c r="B122" s="14">
        <v>37</v>
      </c>
      <c r="C122" s="14">
        <v>68</v>
      </c>
      <c r="D122" s="14">
        <v>278</v>
      </c>
      <c r="E122" s="14">
        <v>305</v>
      </c>
      <c r="F122" s="14">
        <v>42</v>
      </c>
      <c r="G122" s="14">
        <v>122</v>
      </c>
      <c r="H122" s="16">
        <v>42</v>
      </c>
      <c r="I122" s="14">
        <v>4</v>
      </c>
      <c r="J122" s="14">
        <v>85</v>
      </c>
      <c r="K122" s="14">
        <v>249</v>
      </c>
      <c r="L122" s="14">
        <v>61</v>
      </c>
      <c r="M122" s="5">
        <v>18</v>
      </c>
      <c r="N122" s="5">
        <v>27</v>
      </c>
      <c r="O122" s="5">
        <v>40</v>
      </c>
      <c r="P122" s="5">
        <v>16</v>
      </c>
      <c r="Q122" s="5">
        <v>43</v>
      </c>
      <c r="R122" s="35">
        <f t="shared" si="18"/>
        <v>1437</v>
      </c>
      <c r="S122" s="14">
        <f>SUM(R$2:R122)</f>
        <v>160998</v>
      </c>
      <c r="W122">
        <f t="shared" si="20"/>
        <v>0.72549019607843135</v>
      </c>
      <c r="X122">
        <f t="shared" si="21"/>
        <v>0.83950617283950613</v>
      </c>
      <c r="Y122">
        <f t="shared" si="22"/>
        <v>0.55049504950495054</v>
      </c>
      <c r="Z122">
        <f t="shared" si="23"/>
        <v>0.51088777219430481</v>
      </c>
      <c r="AA122">
        <f t="shared" si="24"/>
        <v>0.3888888888888889</v>
      </c>
      <c r="AB122">
        <f t="shared" si="25"/>
        <v>0.69318181818181823</v>
      </c>
      <c r="AC122">
        <f t="shared" si="26"/>
        <v>0.8571428571428571</v>
      </c>
      <c r="AD122">
        <f t="shared" si="27"/>
        <v>1</v>
      </c>
      <c r="AE122">
        <f t="shared" si="28"/>
        <v>0.53125</v>
      </c>
      <c r="AF122">
        <f t="shared" si="29"/>
        <v>0.52310924369747902</v>
      </c>
      <c r="AG122">
        <f t="shared" si="30"/>
        <v>0.71764705882352942</v>
      </c>
      <c r="AH122">
        <f t="shared" si="31"/>
        <v>0.51428571428571423</v>
      </c>
      <c r="AI122">
        <f t="shared" si="32"/>
        <v>0.6</v>
      </c>
      <c r="AJ122">
        <f t="shared" si="33"/>
        <v>0.78431372549019607</v>
      </c>
      <c r="AK122">
        <f t="shared" si="34"/>
        <v>1</v>
      </c>
      <c r="AL122">
        <f t="shared" si="35"/>
        <v>0.7678571428571429</v>
      </c>
      <c r="AM122" s="5"/>
      <c r="AN122" s="5"/>
      <c r="AO122" s="5"/>
      <c r="AP122" s="5"/>
    </row>
    <row r="123" spans="1:42" x14ac:dyDescent="0.25">
      <c r="A123" s="3">
        <f t="shared" si="19"/>
        <v>42489</v>
      </c>
      <c r="B123" s="14">
        <v>35</v>
      </c>
      <c r="C123" s="14">
        <v>57</v>
      </c>
      <c r="D123" s="14">
        <v>258</v>
      </c>
      <c r="E123" s="14">
        <v>290</v>
      </c>
      <c r="F123" s="14">
        <v>22</v>
      </c>
      <c r="G123" s="14">
        <v>104</v>
      </c>
      <c r="H123" s="16">
        <v>25</v>
      </c>
      <c r="I123" s="14">
        <v>4</v>
      </c>
      <c r="J123" s="14">
        <v>85</v>
      </c>
      <c r="K123" s="14">
        <v>383</v>
      </c>
      <c r="L123" s="14">
        <v>46</v>
      </c>
      <c r="M123" s="5">
        <v>19</v>
      </c>
      <c r="N123" s="5">
        <v>23</v>
      </c>
      <c r="O123" s="5">
        <v>35</v>
      </c>
      <c r="P123" s="5">
        <v>12</v>
      </c>
      <c r="Q123" s="5">
        <v>61</v>
      </c>
      <c r="R123" s="35">
        <f t="shared" si="18"/>
        <v>1459</v>
      </c>
      <c r="S123" s="14">
        <f>SUM(R$2:R123)</f>
        <v>162457</v>
      </c>
      <c r="W123">
        <f t="shared" si="20"/>
        <v>0.875</v>
      </c>
      <c r="X123">
        <f t="shared" si="21"/>
        <v>0.65517241379310343</v>
      </c>
      <c r="Y123">
        <f t="shared" si="22"/>
        <v>0.60849056603773588</v>
      </c>
      <c r="Z123">
        <f t="shared" si="23"/>
        <v>0.50788091068301222</v>
      </c>
      <c r="AA123">
        <f t="shared" si="24"/>
        <v>1.2941176470588236</v>
      </c>
      <c r="AB123">
        <f t="shared" si="25"/>
        <v>0.83199999999999996</v>
      </c>
      <c r="AC123">
        <f t="shared" si="26"/>
        <v>0.51020408163265307</v>
      </c>
      <c r="AD123">
        <f t="shared" si="27"/>
        <v>1</v>
      </c>
      <c r="AE123">
        <f t="shared" si="28"/>
        <v>0.6071428571428571</v>
      </c>
      <c r="AF123">
        <f t="shared" si="29"/>
        <v>0.98966408268733852</v>
      </c>
      <c r="AG123">
        <f t="shared" si="30"/>
        <v>0.83636363636363631</v>
      </c>
      <c r="AH123">
        <f t="shared" si="31"/>
        <v>0.47499999999999998</v>
      </c>
      <c r="AI123">
        <f t="shared" si="32"/>
        <v>1.1499999999999999</v>
      </c>
      <c r="AJ123">
        <f t="shared" si="33"/>
        <v>1.0294117647058822</v>
      </c>
      <c r="AK123">
        <f t="shared" si="34"/>
        <v>0.41379310344827586</v>
      </c>
      <c r="AL123">
        <f t="shared" si="35"/>
        <v>0.9242424242424242</v>
      </c>
      <c r="AM123" s="5"/>
      <c r="AN123" s="5"/>
      <c r="AO123" s="5"/>
      <c r="AP123" s="5"/>
    </row>
    <row r="124" spans="1:42" x14ac:dyDescent="0.25">
      <c r="A124" s="3">
        <f t="shared" si="19"/>
        <v>42490</v>
      </c>
      <c r="B124" s="14">
        <v>33</v>
      </c>
      <c r="C124" s="14">
        <v>25</v>
      </c>
      <c r="D124" s="14">
        <v>153</v>
      </c>
      <c r="E124" s="14">
        <v>223</v>
      </c>
      <c r="F124" s="14">
        <v>12</v>
      </c>
      <c r="G124" s="14">
        <v>78</v>
      </c>
      <c r="H124" s="16">
        <v>8</v>
      </c>
      <c r="I124" s="14">
        <v>4</v>
      </c>
      <c r="J124" s="14">
        <v>39</v>
      </c>
      <c r="K124" s="14">
        <v>231</v>
      </c>
      <c r="L124" s="14">
        <v>39</v>
      </c>
      <c r="M124" s="5">
        <v>13</v>
      </c>
      <c r="N124" s="5">
        <v>13</v>
      </c>
      <c r="O124" s="5">
        <v>22</v>
      </c>
      <c r="P124" s="5">
        <v>11</v>
      </c>
      <c r="Q124" s="5">
        <v>14</v>
      </c>
      <c r="R124" s="35">
        <f t="shared" si="18"/>
        <v>918</v>
      </c>
      <c r="S124" s="14">
        <f>SUM(R$2:R124)</f>
        <v>163375</v>
      </c>
      <c r="W124">
        <f t="shared" si="20"/>
        <v>0.38823529411764707</v>
      </c>
      <c r="X124">
        <f t="shared" si="21"/>
        <v>0.34246575342465752</v>
      </c>
      <c r="Y124">
        <f t="shared" si="22"/>
        <v>0.41689373297002724</v>
      </c>
      <c r="Z124">
        <f t="shared" si="23"/>
        <v>0.42234848484848486</v>
      </c>
      <c r="AA124">
        <f t="shared" si="24"/>
        <v>0.70588235294117652</v>
      </c>
      <c r="AB124">
        <f t="shared" si="25"/>
        <v>0.76470588235294112</v>
      </c>
      <c r="AC124">
        <f t="shared" si="26"/>
        <v>0.1951219512195122</v>
      </c>
      <c r="AD124">
        <f t="shared" si="27"/>
        <v>0.66666666666666663</v>
      </c>
      <c r="AE124">
        <f t="shared" si="28"/>
        <v>0.32773109243697479</v>
      </c>
      <c r="AF124">
        <f t="shared" si="29"/>
        <v>0.69578313253012047</v>
      </c>
      <c r="AG124">
        <f t="shared" si="30"/>
        <v>0.62903225806451613</v>
      </c>
      <c r="AH124">
        <f t="shared" si="31"/>
        <v>0.33333333333333331</v>
      </c>
      <c r="AI124">
        <f t="shared" si="32"/>
        <v>0.59090909090909094</v>
      </c>
      <c r="AJ124">
        <f t="shared" si="33"/>
        <v>0.48888888888888887</v>
      </c>
      <c r="AK124">
        <f t="shared" si="34"/>
        <v>0.47826086956521741</v>
      </c>
      <c r="AL124">
        <f t="shared" si="35"/>
        <v>0.30434782608695654</v>
      </c>
      <c r="AM124" s="5"/>
      <c r="AN124" s="5"/>
      <c r="AO124" s="5"/>
      <c r="AP124" s="5"/>
    </row>
    <row r="125" spans="1:42" x14ac:dyDescent="0.25">
      <c r="A125" s="3">
        <f t="shared" si="19"/>
        <v>42491</v>
      </c>
      <c r="B125" s="14">
        <v>15</v>
      </c>
      <c r="C125" s="14">
        <v>31</v>
      </c>
      <c r="D125" s="14">
        <v>111</v>
      </c>
      <c r="E125" s="14">
        <v>138</v>
      </c>
      <c r="F125" s="14">
        <v>4</v>
      </c>
      <c r="G125" s="14">
        <v>40</v>
      </c>
      <c r="H125" s="16">
        <v>13</v>
      </c>
      <c r="I125" s="14">
        <v>2</v>
      </c>
      <c r="J125" s="14">
        <v>36</v>
      </c>
      <c r="K125" s="14">
        <v>148</v>
      </c>
      <c r="L125" s="14">
        <v>19</v>
      </c>
      <c r="M125" s="5">
        <v>11</v>
      </c>
      <c r="N125" s="5">
        <v>6</v>
      </c>
      <c r="O125" s="5">
        <v>22</v>
      </c>
      <c r="P125" s="5">
        <v>5</v>
      </c>
      <c r="Q125" s="5">
        <v>21</v>
      </c>
      <c r="R125" s="35">
        <f t="shared" si="18"/>
        <v>622</v>
      </c>
      <c r="S125" s="14">
        <f>SUM(R$2:R125)</f>
        <v>163997</v>
      </c>
      <c r="W125">
        <f t="shared" si="20"/>
        <v>0.625</v>
      </c>
      <c r="X125">
        <f t="shared" si="21"/>
        <v>0.5636363636363636</v>
      </c>
      <c r="Y125">
        <f t="shared" si="22"/>
        <v>0.35238095238095241</v>
      </c>
      <c r="Z125">
        <f t="shared" si="23"/>
        <v>0.44516129032258067</v>
      </c>
      <c r="AA125">
        <f t="shared" si="24"/>
        <v>0.26666666666666666</v>
      </c>
      <c r="AB125">
        <f t="shared" si="25"/>
        <v>0.449438202247191</v>
      </c>
      <c r="AC125">
        <f t="shared" si="26"/>
        <v>0.29545454545454547</v>
      </c>
      <c r="AD125">
        <f t="shared" si="27"/>
        <v>0.2857142857142857</v>
      </c>
      <c r="AE125">
        <f t="shared" si="28"/>
        <v>0.53731343283582089</v>
      </c>
      <c r="AF125">
        <f t="shared" si="29"/>
        <v>0.66666666666666663</v>
      </c>
      <c r="AG125">
        <f t="shared" si="30"/>
        <v>0.6333333333333333</v>
      </c>
      <c r="AH125">
        <f t="shared" si="31"/>
        <v>0.6875</v>
      </c>
      <c r="AI125">
        <f t="shared" si="32"/>
        <v>0.42857142857142855</v>
      </c>
      <c r="AJ125">
        <f t="shared" si="33"/>
        <v>1</v>
      </c>
      <c r="AK125">
        <f t="shared" si="34"/>
        <v>0.26315789473684209</v>
      </c>
      <c r="AL125">
        <f t="shared" si="35"/>
        <v>0.84</v>
      </c>
      <c r="AM125" s="5"/>
      <c r="AN125" s="5"/>
      <c r="AO125" s="5"/>
      <c r="AP125" s="5"/>
    </row>
    <row r="126" spans="1:42" x14ac:dyDescent="0.25">
      <c r="A126" s="3">
        <f t="shared" si="19"/>
        <v>42492</v>
      </c>
      <c r="B126" s="14">
        <v>6</v>
      </c>
      <c r="C126" s="14">
        <v>32</v>
      </c>
      <c r="D126" s="14">
        <v>49</v>
      </c>
      <c r="E126" s="14">
        <v>91</v>
      </c>
      <c r="F126" s="14">
        <v>17</v>
      </c>
      <c r="G126" s="14">
        <v>26</v>
      </c>
      <c r="H126" s="16">
        <v>3</v>
      </c>
      <c r="I126" s="14"/>
      <c r="J126" s="14">
        <v>14</v>
      </c>
      <c r="K126" s="14">
        <v>121</v>
      </c>
      <c r="L126" s="14"/>
      <c r="M126" s="5">
        <v>49</v>
      </c>
      <c r="N126" s="5">
        <v>4</v>
      </c>
      <c r="O126" s="5">
        <v>10</v>
      </c>
      <c r="P126" s="5">
        <v>4</v>
      </c>
      <c r="Q126" s="5">
        <v>1</v>
      </c>
      <c r="R126" s="35">
        <f t="shared" si="18"/>
        <v>427</v>
      </c>
      <c r="S126" s="14">
        <f>SUM(R$2:R126)</f>
        <v>164424</v>
      </c>
      <c r="W126">
        <f t="shared" si="20"/>
        <v>0.8571428571428571</v>
      </c>
      <c r="X126">
        <f t="shared" si="21"/>
        <v>1.5238095238095237</v>
      </c>
      <c r="Y126">
        <f t="shared" si="22"/>
        <v>0.36842105263157893</v>
      </c>
      <c r="Z126">
        <f t="shared" si="23"/>
        <v>0.48148148148148145</v>
      </c>
      <c r="AA126">
        <f t="shared" si="24"/>
        <v>1.2142857142857142</v>
      </c>
      <c r="AB126">
        <f t="shared" si="25"/>
        <v>1.0833333333333333</v>
      </c>
      <c r="AC126">
        <f t="shared" si="26"/>
        <v>0.17647058823529413</v>
      </c>
      <c r="AD126">
        <f t="shared" si="27"/>
        <v>1</v>
      </c>
      <c r="AE126">
        <f t="shared" si="28"/>
        <v>0.28000000000000003</v>
      </c>
      <c r="AF126">
        <f t="shared" si="29"/>
        <v>0.79605263157894735</v>
      </c>
      <c r="AG126">
        <f t="shared" si="30"/>
        <v>0</v>
      </c>
      <c r="AH126">
        <f t="shared" si="31"/>
        <v>8.1666666666666661</v>
      </c>
      <c r="AI126">
        <f t="shared" si="32"/>
        <v>0.23529411764705882</v>
      </c>
      <c r="AJ126">
        <f t="shared" si="33"/>
        <v>0.5</v>
      </c>
      <c r="AK126">
        <f t="shared" si="34"/>
        <v>0.8</v>
      </c>
      <c r="AL126">
        <f t="shared" si="35"/>
        <v>4.7619047619047616E-2</v>
      </c>
      <c r="AM126" s="5"/>
      <c r="AN126" s="5"/>
      <c r="AO126" s="5"/>
      <c r="AP126" s="5"/>
    </row>
    <row r="127" spans="1:42" x14ac:dyDescent="0.25">
      <c r="A127" s="3">
        <f t="shared" si="19"/>
        <v>42493</v>
      </c>
      <c r="B127" s="14">
        <v>19</v>
      </c>
      <c r="C127" s="14">
        <v>52</v>
      </c>
      <c r="D127" s="14">
        <v>77</v>
      </c>
      <c r="E127" s="14">
        <v>166</v>
      </c>
      <c r="F127" s="14">
        <v>17</v>
      </c>
      <c r="G127" s="14">
        <v>28</v>
      </c>
      <c r="H127" s="16">
        <v>9</v>
      </c>
      <c r="I127" s="14">
        <v>4</v>
      </c>
      <c r="J127" s="14">
        <v>93</v>
      </c>
      <c r="K127" s="14">
        <v>171</v>
      </c>
      <c r="L127" s="14">
        <v>28</v>
      </c>
      <c r="M127" s="5">
        <v>14</v>
      </c>
      <c r="N127" s="5">
        <v>5</v>
      </c>
      <c r="O127" s="5">
        <v>6</v>
      </c>
      <c r="P127" s="5">
        <v>5</v>
      </c>
      <c r="Q127" s="5">
        <v>30</v>
      </c>
      <c r="R127" s="35">
        <f t="shared" si="18"/>
        <v>724</v>
      </c>
      <c r="S127" s="14">
        <f>SUM(R$2:R127)</f>
        <v>165148</v>
      </c>
      <c r="W127">
        <f t="shared" si="20"/>
        <v>0.5</v>
      </c>
      <c r="X127">
        <f t="shared" si="21"/>
        <v>0.9285714285714286</v>
      </c>
      <c r="Y127">
        <f t="shared" si="22"/>
        <v>0.45294117647058824</v>
      </c>
      <c r="Z127">
        <f t="shared" si="23"/>
        <v>0.48680351906158359</v>
      </c>
      <c r="AA127">
        <f t="shared" si="24"/>
        <v>2.4285714285714284</v>
      </c>
      <c r="AB127">
        <f t="shared" si="25"/>
        <v>0.41176470588235292</v>
      </c>
      <c r="AC127">
        <f t="shared" si="26"/>
        <v>0.42857142857142855</v>
      </c>
      <c r="AD127">
        <f t="shared" si="27"/>
        <v>4</v>
      </c>
      <c r="AE127">
        <f t="shared" si="28"/>
        <v>1.24</v>
      </c>
      <c r="AF127">
        <f t="shared" si="29"/>
        <v>0.76</v>
      </c>
      <c r="AG127">
        <f t="shared" si="30"/>
        <v>0.66666666666666663</v>
      </c>
      <c r="AH127">
        <f t="shared" si="31"/>
        <v>1.0769230769230769</v>
      </c>
      <c r="AI127">
        <f t="shared" si="32"/>
        <v>1</v>
      </c>
      <c r="AJ127">
        <f t="shared" si="33"/>
        <v>0.2857142857142857</v>
      </c>
      <c r="AK127">
        <f t="shared" si="34"/>
        <v>0.83333333333333337</v>
      </c>
      <c r="AL127">
        <f t="shared" si="35"/>
        <v>1.0714285714285714</v>
      </c>
      <c r="AM127" s="5"/>
      <c r="AN127" s="5"/>
      <c r="AO127" s="5"/>
      <c r="AP127" s="5"/>
    </row>
    <row r="128" spans="1:42" x14ac:dyDescent="0.25">
      <c r="A128" s="3">
        <f t="shared" si="19"/>
        <v>42494</v>
      </c>
      <c r="B128" s="14">
        <v>44</v>
      </c>
      <c r="C128" s="14">
        <v>53</v>
      </c>
      <c r="D128" s="14">
        <v>126</v>
      </c>
      <c r="E128" s="14">
        <v>212</v>
      </c>
      <c r="F128" s="14">
        <v>10</v>
      </c>
      <c r="G128" s="14">
        <v>90</v>
      </c>
      <c r="H128" s="16">
        <v>21</v>
      </c>
      <c r="I128" s="14">
        <v>7</v>
      </c>
      <c r="J128" s="14">
        <v>80</v>
      </c>
      <c r="K128" s="14">
        <v>239</v>
      </c>
      <c r="L128" s="14">
        <v>32</v>
      </c>
      <c r="M128" s="5">
        <v>49</v>
      </c>
      <c r="N128" s="5">
        <v>6</v>
      </c>
      <c r="O128" s="5">
        <v>63</v>
      </c>
      <c r="P128" s="5">
        <v>19</v>
      </c>
      <c r="Q128" s="5">
        <v>41</v>
      </c>
      <c r="R128" s="35">
        <f t="shared" si="18"/>
        <v>1092</v>
      </c>
      <c r="S128" s="14">
        <f>SUM(R$2:R128)</f>
        <v>166240</v>
      </c>
      <c r="W128">
        <f t="shared" si="20"/>
        <v>0.65671641791044777</v>
      </c>
      <c r="X128">
        <f t="shared" si="21"/>
        <v>0.67088607594936711</v>
      </c>
      <c r="Y128">
        <f t="shared" si="22"/>
        <v>0.68478260869565222</v>
      </c>
      <c r="Z128">
        <f t="shared" si="23"/>
        <v>0.58563535911602205</v>
      </c>
      <c r="AA128">
        <f t="shared" si="24"/>
        <v>0.23255813953488372</v>
      </c>
      <c r="AB128">
        <f t="shared" si="25"/>
        <v>0.64748201438848918</v>
      </c>
      <c r="AC128">
        <f t="shared" si="26"/>
        <v>0.84</v>
      </c>
      <c r="AD128">
        <f t="shared" si="27"/>
        <v>0.53846153846153844</v>
      </c>
      <c r="AE128">
        <f t="shared" si="28"/>
        <v>0.79207920792079212</v>
      </c>
      <c r="AF128">
        <f t="shared" si="29"/>
        <v>0.89849624060150379</v>
      </c>
      <c r="AG128">
        <f t="shared" si="30"/>
        <v>1.032258064516129</v>
      </c>
      <c r="AH128">
        <f t="shared" si="31"/>
        <v>2.3333333333333335</v>
      </c>
      <c r="AI128">
        <f t="shared" si="32"/>
        <v>0.8571428571428571</v>
      </c>
      <c r="AJ128">
        <f t="shared" si="33"/>
        <v>1.8529411764705883</v>
      </c>
      <c r="AK128">
        <f t="shared" si="34"/>
        <v>1.4615384615384615</v>
      </c>
      <c r="AL128">
        <f t="shared" si="35"/>
        <v>0.53246753246753242</v>
      </c>
      <c r="AM128" s="5"/>
      <c r="AN128" s="5"/>
      <c r="AO128" s="5"/>
      <c r="AP128" s="5"/>
    </row>
    <row r="129" spans="1:42" x14ac:dyDescent="0.25">
      <c r="A129" s="3">
        <f t="shared" si="19"/>
        <v>42495</v>
      </c>
      <c r="B129" s="14">
        <v>26</v>
      </c>
      <c r="C129" s="14">
        <v>58</v>
      </c>
      <c r="D129" s="14">
        <v>127</v>
      </c>
      <c r="E129" s="14">
        <v>266</v>
      </c>
      <c r="F129" s="14">
        <v>54</v>
      </c>
      <c r="G129" s="14">
        <v>104</v>
      </c>
      <c r="H129" s="16">
        <v>21</v>
      </c>
      <c r="I129" s="14">
        <v>3</v>
      </c>
      <c r="J129" s="14">
        <v>94</v>
      </c>
      <c r="K129" s="14">
        <v>317</v>
      </c>
      <c r="L129" s="14">
        <v>30</v>
      </c>
      <c r="M129" s="5">
        <v>16</v>
      </c>
      <c r="N129" s="5">
        <v>9</v>
      </c>
      <c r="O129" s="5">
        <v>36</v>
      </c>
      <c r="P129" s="5">
        <v>10</v>
      </c>
      <c r="Q129" s="5">
        <v>45</v>
      </c>
      <c r="R129" s="35">
        <f t="shared" si="18"/>
        <v>1216</v>
      </c>
      <c r="S129" s="14">
        <f>SUM(R$2:R129)</f>
        <v>167456</v>
      </c>
      <c r="W129">
        <f t="shared" si="20"/>
        <v>0.70270270270270274</v>
      </c>
      <c r="X129">
        <f t="shared" si="21"/>
        <v>0.8529411764705882</v>
      </c>
      <c r="Y129">
        <f t="shared" si="22"/>
        <v>0.45683453237410071</v>
      </c>
      <c r="Z129">
        <f t="shared" si="23"/>
        <v>0.87213114754098364</v>
      </c>
      <c r="AA129">
        <f t="shared" si="24"/>
        <v>1.2857142857142858</v>
      </c>
      <c r="AB129">
        <f t="shared" si="25"/>
        <v>0.85245901639344257</v>
      </c>
      <c r="AC129">
        <f t="shared" si="26"/>
        <v>0.5</v>
      </c>
      <c r="AD129">
        <f t="shared" si="27"/>
        <v>0.75</v>
      </c>
      <c r="AE129">
        <f t="shared" si="28"/>
        <v>1.1058823529411765</v>
      </c>
      <c r="AF129">
        <f t="shared" si="29"/>
        <v>1.2730923694779117</v>
      </c>
      <c r="AG129">
        <f t="shared" si="30"/>
        <v>0.49180327868852458</v>
      </c>
      <c r="AH129">
        <f t="shared" si="31"/>
        <v>0.88888888888888884</v>
      </c>
      <c r="AI129">
        <f t="shared" si="32"/>
        <v>0.33333333333333331</v>
      </c>
      <c r="AJ129">
        <f t="shared" si="33"/>
        <v>0.9</v>
      </c>
      <c r="AK129">
        <f t="shared" si="34"/>
        <v>0.625</v>
      </c>
      <c r="AL129">
        <f t="shared" si="35"/>
        <v>1.0465116279069768</v>
      </c>
      <c r="AM129" s="5"/>
      <c r="AN129" s="5"/>
      <c r="AO129" s="5"/>
      <c r="AP129" s="5"/>
    </row>
    <row r="130" spans="1:42" x14ac:dyDescent="0.25">
      <c r="A130" s="3">
        <f t="shared" si="19"/>
        <v>42496</v>
      </c>
      <c r="B130" s="14">
        <v>12</v>
      </c>
      <c r="C130" s="14">
        <v>58</v>
      </c>
      <c r="D130" s="14">
        <v>177</v>
      </c>
      <c r="E130" s="14">
        <v>233</v>
      </c>
      <c r="F130" s="14">
        <v>29</v>
      </c>
      <c r="G130" s="14">
        <v>83</v>
      </c>
      <c r="H130" s="16">
        <v>17</v>
      </c>
      <c r="I130" s="14">
        <v>6</v>
      </c>
      <c r="J130" s="14">
        <v>87</v>
      </c>
      <c r="K130" s="14">
        <v>319</v>
      </c>
      <c r="L130" s="14">
        <v>37</v>
      </c>
      <c r="M130" s="5">
        <v>34</v>
      </c>
      <c r="N130" s="5">
        <v>11</v>
      </c>
      <c r="O130" s="5">
        <v>34</v>
      </c>
      <c r="P130" s="5">
        <v>12</v>
      </c>
      <c r="Q130" s="5">
        <v>48</v>
      </c>
      <c r="R130" s="35">
        <f t="shared" ref="R130:R193" si="36">SUM(B130:Q130)</f>
        <v>1197</v>
      </c>
      <c r="S130" s="14">
        <f>SUM(R$2:R130)</f>
        <v>168653</v>
      </c>
      <c r="W130">
        <f t="shared" si="20"/>
        <v>0.34285714285714286</v>
      </c>
      <c r="X130">
        <f t="shared" si="21"/>
        <v>1.0175438596491229</v>
      </c>
      <c r="Y130">
        <f t="shared" si="22"/>
        <v>0.68604651162790697</v>
      </c>
      <c r="Z130">
        <f t="shared" si="23"/>
        <v>0.80344827586206902</v>
      </c>
      <c r="AA130">
        <f t="shared" si="24"/>
        <v>1.3181818181818181</v>
      </c>
      <c r="AB130">
        <f t="shared" si="25"/>
        <v>0.79807692307692313</v>
      </c>
      <c r="AC130">
        <f t="shared" si="26"/>
        <v>0.68</v>
      </c>
      <c r="AD130">
        <f t="shared" si="27"/>
        <v>1.5</v>
      </c>
      <c r="AE130">
        <f t="shared" si="28"/>
        <v>1.0235294117647058</v>
      </c>
      <c r="AF130">
        <f t="shared" si="29"/>
        <v>0.83289817232375984</v>
      </c>
      <c r="AG130">
        <f t="shared" si="30"/>
        <v>0.80434782608695654</v>
      </c>
      <c r="AH130">
        <f t="shared" si="31"/>
        <v>1.7894736842105263</v>
      </c>
      <c r="AI130">
        <f t="shared" si="32"/>
        <v>0.47826086956521741</v>
      </c>
      <c r="AJ130">
        <f t="shared" si="33"/>
        <v>0.97142857142857142</v>
      </c>
      <c r="AK130">
        <f t="shared" si="34"/>
        <v>1</v>
      </c>
      <c r="AL130">
        <f t="shared" si="35"/>
        <v>0.78688524590163933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42497</v>
      </c>
      <c r="B131" s="14">
        <v>16</v>
      </c>
      <c r="C131" s="14">
        <v>4</v>
      </c>
      <c r="D131" s="14">
        <v>206</v>
      </c>
      <c r="E131" s="14">
        <v>209</v>
      </c>
      <c r="F131" s="14">
        <v>28</v>
      </c>
      <c r="G131" s="14">
        <v>86</v>
      </c>
      <c r="H131" s="16">
        <v>12</v>
      </c>
      <c r="I131" s="14"/>
      <c r="J131" s="14">
        <v>74</v>
      </c>
      <c r="K131" s="14">
        <v>215</v>
      </c>
      <c r="L131" s="14">
        <v>24</v>
      </c>
      <c r="M131" s="5">
        <v>22</v>
      </c>
      <c r="N131" s="5">
        <v>5</v>
      </c>
      <c r="O131" s="5">
        <v>46</v>
      </c>
      <c r="P131" s="5">
        <v>8</v>
      </c>
      <c r="Q131" s="5">
        <v>26</v>
      </c>
      <c r="R131" s="35">
        <f t="shared" si="36"/>
        <v>981</v>
      </c>
      <c r="S131" s="14">
        <f>SUM(R$2:R131)</f>
        <v>169634</v>
      </c>
      <c r="W131">
        <f t="shared" si="20"/>
        <v>0.48484848484848486</v>
      </c>
      <c r="X131">
        <f t="shared" si="21"/>
        <v>0.16</v>
      </c>
      <c r="Y131">
        <f t="shared" si="22"/>
        <v>1.34640522875817</v>
      </c>
      <c r="Z131">
        <f t="shared" si="23"/>
        <v>0.93721973094170408</v>
      </c>
      <c r="AA131">
        <f t="shared" si="24"/>
        <v>2.3333333333333335</v>
      </c>
      <c r="AB131">
        <f t="shared" si="25"/>
        <v>1.1025641025641026</v>
      </c>
      <c r="AC131">
        <f t="shared" si="26"/>
        <v>1.5</v>
      </c>
      <c r="AD131">
        <f t="shared" si="27"/>
        <v>0</v>
      </c>
      <c r="AE131">
        <f t="shared" si="28"/>
        <v>1.8974358974358974</v>
      </c>
      <c r="AF131">
        <f t="shared" si="29"/>
        <v>0.93073593073593075</v>
      </c>
      <c r="AG131">
        <f t="shared" si="30"/>
        <v>0.61538461538461542</v>
      </c>
      <c r="AH131">
        <f t="shared" si="31"/>
        <v>1.6923076923076923</v>
      </c>
      <c r="AI131">
        <f t="shared" si="32"/>
        <v>0.38461538461538464</v>
      </c>
      <c r="AJ131">
        <f t="shared" si="33"/>
        <v>2.0909090909090908</v>
      </c>
      <c r="AK131">
        <f t="shared" si="34"/>
        <v>0.72727272727272729</v>
      </c>
      <c r="AL131">
        <f t="shared" si="35"/>
        <v>1.8571428571428572</v>
      </c>
      <c r="AM131" s="5"/>
      <c r="AN131" s="5"/>
      <c r="AO131" s="5"/>
      <c r="AP131" s="5"/>
    </row>
    <row r="132" spans="1:42" x14ac:dyDescent="0.25">
      <c r="A132" s="3">
        <f t="shared" si="37"/>
        <v>42498</v>
      </c>
      <c r="B132" s="14">
        <v>5</v>
      </c>
      <c r="C132" s="14">
        <v>17</v>
      </c>
      <c r="D132" s="14">
        <v>128</v>
      </c>
      <c r="E132" s="14">
        <v>123</v>
      </c>
      <c r="F132" s="14">
        <v>15</v>
      </c>
      <c r="G132" s="14">
        <v>47</v>
      </c>
      <c r="H132" s="16">
        <v>10</v>
      </c>
      <c r="I132" s="14">
        <v>4</v>
      </c>
      <c r="J132" s="14">
        <v>29</v>
      </c>
      <c r="K132" s="14">
        <v>191</v>
      </c>
      <c r="L132" s="14">
        <v>28</v>
      </c>
      <c r="M132" s="5">
        <v>19</v>
      </c>
      <c r="N132" s="5">
        <v>4</v>
      </c>
      <c r="O132" s="5">
        <v>23</v>
      </c>
      <c r="P132" s="5">
        <v>4</v>
      </c>
      <c r="Q132" s="5">
        <v>31</v>
      </c>
      <c r="R132" s="35">
        <f t="shared" si="36"/>
        <v>678</v>
      </c>
      <c r="S132" s="14">
        <f>SUM(R$2:R132)</f>
        <v>170312</v>
      </c>
      <c r="W132">
        <f t="shared" si="20"/>
        <v>0.33333333333333331</v>
      </c>
      <c r="X132">
        <f t="shared" si="21"/>
        <v>0.54838709677419351</v>
      </c>
      <c r="Y132">
        <f t="shared" si="22"/>
        <v>1.1531531531531531</v>
      </c>
      <c r="Z132">
        <f t="shared" si="23"/>
        <v>0.89130434782608692</v>
      </c>
      <c r="AA132">
        <f t="shared" si="24"/>
        <v>3.75</v>
      </c>
      <c r="AB132">
        <f t="shared" si="25"/>
        <v>1.175</v>
      </c>
      <c r="AC132">
        <f t="shared" si="26"/>
        <v>0.76923076923076927</v>
      </c>
      <c r="AD132">
        <f t="shared" si="27"/>
        <v>2</v>
      </c>
      <c r="AE132">
        <f t="shared" si="28"/>
        <v>0.80555555555555558</v>
      </c>
      <c r="AF132">
        <f t="shared" si="29"/>
        <v>1.2905405405405406</v>
      </c>
      <c r="AG132">
        <f t="shared" si="30"/>
        <v>1.4736842105263157</v>
      </c>
      <c r="AH132">
        <f t="shared" si="31"/>
        <v>1.7272727272727273</v>
      </c>
      <c r="AI132">
        <f t="shared" si="32"/>
        <v>0.66666666666666663</v>
      </c>
      <c r="AJ132">
        <f t="shared" si="33"/>
        <v>1.0454545454545454</v>
      </c>
      <c r="AK132">
        <f t="shared" si="34"/>
        <v>0.8</v>
      </c>
      <c r="AL132">
        <f t="shared" si="35"/>
        <v>1.4761904761904763</v>
      </c>
      <c r="AM132" s="5"/>
      <c r="AN132" s="5"/>
      <c r="AO132" s="5"/>
      <c r="AP132" s="5"/>
    </row>
    <row r="133" spans="1:42" x14ac:dyDescent="0.25">
      <c r="A133" s="3">
        <f t="shared" si="37"/>
        <v>42499</v>
      </c>
      <c r="B133" s="14">
        <v>3</v>
      </c>
      <c r="C133" s="14">
        <v>8</v>
      </c>
      <c r="D133" s="14">
        <v>52</v>
      </c>
      <c r="E133" s="14">
        <v>78</v>
      </c>
      <c r="F133" s="14">
        <v>12</v>
      </c>
      <c r="G133" s="14">
        <v>15</v>
      </c>
      <c r="H133" s="16">
        <v>3</v>
      </c>
      <c r="I133" s="14">
        <v>3</v>
      </c>
      <c r="J133" s="14">
        <v>10</v>
      </c>
      <c r="K133" s="14">
        <v>104</v>
      </c>
      <c r="L133" s="14">
        <v>15</v>
      </c>
      <c r="M133" s="5">
        <v>20</v>
      </c>
      <c r="N133" s="5"/>
      <c r="O133" s="5">
        <v>8</v>
      </c>
      <c r="P133" s="5">
        <v>2</v>
      </c>
      <c r="Q133" s="5">
        <v>8</v>
      </c>
      <c r="R133" s="35">
        <f t="shared" si="36"/>
        <v>341</v>
      </c>
      <c r="S133" s="14">
        <f>SUM(R$2:R133)</f>
        <v>170653</v>
      </c>
      <c r="W133">
        <f t="shared" si="20"/>
        <v>0.5</v>
      </c>
      <c r="X133">
        <f t="shared" si="21"/>
        <v>0.25</v>
      </c>
      <c r="Y133">
        <f t="shared" si="22"/>
        <v>1.0612244897959184</v>
      </c>
      <c r="Z133">
        <f t="shared" si="23"/>
        <v>0.8571428571428571</v>
      </c>
      <c r="AA133">
        <f t="shared" si="24"/>
        <v>0.70588235294117652</v>
      </c>
      <c r="AB133">
        <f t="shared" si="25"/>
        <v>0.57692307692307687</v>
      </c>
      <c r="AC133">
        <f t="shared" si="26"/>
        <v>1</v>
      </c>
      <c r="AD133">
        <f t="shared" si="27"/>
        <v>1</v>
      </c>
      <c r="AE133">
        <f t="shared" si="28"/>
        <v>0.7142857142857143</v>
      </c>
      <c r="AF133">
        <f t="shared" si="29"/>
        <v>0.85950413223140498</v>
      </c>
      <c r="AG133">
        <f t="shared" si="30"/>
        <v>1</v>
      </c>
      <c r="AH133">
        <f t="shared" si="31"/>
        <v>0.40816326530612246</v>
      </c>
      <c r="AI133">
        <f t="shared" si="32"/>
        <v>0</v>
      </c>
      <c r="AJ133">
        <f t="shared" si="33"/>
        <v>0.8</v>
      </c>
      <c r="AK133">
        <f t="shared" si="34"/>
        <v>0.5</v>
      </c>
      <c r="AL133">
        <f t="shared" si="35"/>
        <v>8</v>
      </c>
      <c r="AM133" s="5"/>
      <c r="AN133" s="5"/>
      <c r="AO133" s="5"/>
      <c r="AP133" s="5"/>
    </row>
    <row r="134" spans="1:42" x14ac:dyDescent="0.25">
      <c r="A134" s="3">
        <f t="shared" si="37"/>
        <v>42500</v>
      </c>
      <c r="B134" s="14">
        <v>9</v>
      </c>
      <c r="C134" s="14">
        <v>17</v>
      </c>
      <c r="D134" s="14">
        <v>97</v>
      </c>
      <c r="E134" s="14">
        <v>188</v>
      </c>
      <c r="F134" s="14">
        <v>3</v>
      </c>
      <c r="G134" s="14">
        <v>33</v>
      </c>
      <c r="H134" s="16">
        <v>4</v>
      </c>
      <c r="I134" s="14">
        <v>3</v>
      </c>
      <c r="J134" s="14">
        <v>48</v>
      </c>
      <c r="K134" s="14">
        <v>201</v>
      </c>
      <c r="L134" s="14">
        <v>19</v>
      </c>
      <c r="M134" s="5">
        <v>5</v>
      </c>
      <c r="N134" s="5">
        <v>2</v>
      </c>
      <c r="O134" s="5">
        <v>21</v>
      </c>
      <c r="P134" s="5">
        <v>2</v>
      </c>
      <c r="Q134" s="5">
        <v>32</v>
      </c>
      <c r="R134" s="35">
        <f t="shared" si="36"/>
        <v>684</v>
      </c>
      <c r="S134" s="14">
        <f>SUM(R$2:R134)</f>
        <v>171337</v>
      </c>
      <c r="W134">
        <f t="shared" si="20"/>
        <v>0.47368421052631576</v>
      </c>
      <c r="X134">
        <f t="shared" si="21"/>
        <v>0.32692307692307693</v>
      </c>
      <c r="Y134">
        <f t="shared" si="22"/>
        <v>1.2597402597402598</v>
      </c>
      <c r="Z134">
        <f t="shared" si="23"/>
        <v>1.1325301204819278</v>
      </c>
      <c r="AA134">
        <f t="shared" si="24"/>
        <v>0.17647058823529413</v>
      </c>
      <c r="AB134">
        <f t="shared" si="25"/>
        <v>1.1785714285714286</v>
      </c>
      <c r="AC134">
        <f t="shared" si="26"/>
        <v>0.44444444444444442</v>
      </c>
      <c r="AD134">
        <f t="shared" si="27"/>
        <v>0.75</v>
      </c>
      <c r="AE134">
        <f t="shared" si="28"/>
        <v>0.5161290322580645</v>
      </c>
      <c r="AF134">
        <f t="shared" si="29"/>
        <v>1.1754385964912282</v>
      </c>
      <c r="AG134">
        <f t="shared" si="30"/>
        <v>0.6785714285714286</v>
      </c>
      <c r="AH134">
        <f t="shared" si="31"/>
        <v>0.35714285714285715</v>
      </c>
      <c r="AI134">
        <f t="shared" si="32"/>
        <v>0.4</v>
      </c>
      <c r="AJ134">
        <f t="shared" si="33"/>
        <v>3.5</v>
      </c>
      <c r="AK134">
        <f t="shared" si="34"/>
        <v>0.4</v>
      </c>
      <c r="AL134">
        <f t="shared" si="35"/>
        <v>1.0666666666666667</v>
      </c>
      <c r="AM134" s="5"/>
      <c r="AN134" s="5"/>
      <c r="AO134" s="5"/>
      <c r="AP134" s="5"/>
    </row>
    <row r="135" spans="1:42" x14ac:dyDescent="0.25">
      <c r="A135" s="3">
        <f t="shared" si="37"/>
        <v>42501</v>
      </c>
      <c r="B135" s="14">
        <v>6</v>
      </c>
      <c r="C135" s="14">
        <v>37</v>
      </c>
      <c r="D135" s="14">
        <v>100</v>
      </c>
      <c r="E135" s="14">
        <v>212</v>
      </c>
      <c r="F135" s="14">
        <v>20</v>
      </c>
      <c r="G135" s="14">
        <v>82</v>
      </c>
      <c r="H135" s="16">
        <v>2</v>
      </c>
      <c r="I135" s="14">
        <v>4</v>
      </c>
      <c r="J135" s="14">
        <v>50</v>
      </c>
      <c r="K135" s="14">
        <v>225</v>
      </c>
      <c r="L135" s="14">
        <v>21</v>
      </c>
      <c r="M135" s="5">
        <v>16</v>
      </c>
      <c r="N135" s="5">
        <v>7</v>
      </c>
      <c r="O135" s="5">
        <v>25</v>
      </c>
      <c r="P135" s="5">
        <v>7</v>
      </c>
      <c r="Q135" s="5">
        <v>28</v>
      </c>
      <c r="R135" s="35">
        <f t="shared" si="36"/>
        <v>842</v>
      </c>
      <c r="S135" s="14">
        <f>SUM(R$2:R135)</f>
        <v>172179</v>
      </c>
      <c r="W135">
        <f t="shared" si="20"/>
        <v>0.13636363636363635</v>
      </c>
      <c r="X135">
        <f t="shared" si="21"/>
        <v>0.69811320754716977</v>
      </c>
      <c r="Y135">
        <f t="shared" si="22"/>
        <v>0.79365079365079361</v>
      </c>
      <c r="Z135">
        <f t="shared" si="23"/>
        <v>1</v>
      </c>
      <c r="AA135">
        <f t="shared" si="24"/>
        <v>2</v>
      </c>
      <c r="AB135">
        <f t="shared" si="25"/>
        <v>0.91111111111111109</v>
      </c>
      <c r="AC135">
        <f t="shared" si="26"/>
        <v>9.5238095238095233E-2</v>
      </c>
      <c r="AD135">
        <f t="shared" si="27"/>
        <v>0.5714285714285714</v>
      </c>
      <c r="AE135">
        <f t="shared" si="28"/>
        <v>0.625</v>
      </c>
      <c r="AF135">
        <f t="shared" si="29"/>
        <v>0.94142259414225937</v>
      </c>
      <c r="AG135">
        <f t="shared" si="30"/>
        <v>0.65625</v>
      </c>
      <c r="AH135">
        <f t="shared" si="31"/>
        <v>0.32653061224489793</v>
      </c>
      <c r="AI135">
        <f t="shared" si="32"/>
        <v>1.1666666666666667</v>
      </c>
      <c r="AJ135">
        <f t="shared" si="33"/>
        <v>0.3968253968253968</v>
      </c>
      <c r="AK135">
        <f t="shared" si="34"/>
        <v>0.36842105263157893</v>
      </c>
      <c r="AL135">
        <f t="shared" si="35"/>
        <v>0.68292682926829273</v>
      </c>
      <c r="AM135" s="5"/>
      <c r="AN135" s="5"/>
      <c r="AO135" s="5"/>
      <c r="AP135" s="5"/>
    </row>
    <row r="136" spans="1:42" x14ac:dyDescent="0.25">
      <c r="A136" s="3">
        <f t="shared" si="37"/>
        <v>42502</v>
      </c>
      <c r="B136" s="14">
        <v>10</v>
      </c>
      <c r="C136" s="14">
        <v>58</v>
      </c>
      <c r="D136" s="14">
        <v>127</v>
      </c>
      <c r="E136" s="14">
        <v>188</v>
      </c>
      <c r="F136" s="14">
        <v>29</v>
      </c>
      <c r="G136" s="14">
        <v>70</v>
      </c>
      <c r="H136" s="16">
        <v>14</v>
      </c>
      <c r="I136" s="14">
        <v>4</v>
      </c>
      <c r="J136" s="14">
        <v>79</v>
      </c>
      <c r="K136" s="14">
        <v>211</v>
      </c>
      <c r="L136" s="14">
        <v>39</v>
      </c>
      <c r="M136" s="5">
        <v>12</v>
      </c>
      <c r="N136" s="5">
        <v>8</v>
      </c>
      <c r="O136" s="5">
        <v>36</v>
      </c>
      <c r="P136" s="5">
        <v>9</v>
      </c>
      <c r="Q136" s="5">
        <v>16</v>
      </c>
      <c r="R136" s="35">
        <f t="shared" si="36"/>
        <v>910</v>
      </c>
      <c r="S136" s="14">
        <f>SUM(R$2:R136)</f>
        <v>173089</v>
      </c>
      <c r="W136">
        <f t="shared" si="20"/>
        <v>0.38461538461538464</v>
      </c>
      <c r="X136">
        <f t="shared" si="21"/>
        <v>1</v>
      </c>
      <c r="Y136">
        <f t="shared" si="22"/>
        <v>1</v>
      </c>
      <c r="Z136">
        <f t="shared" si="23"/>
        <v>0.70676691729323304</v>
      </c>
      <c r="AA136">
        <f t="shared" si="24"/>
        <v>0.53703703703703709</v>
      </c>
      <c r="AB136">
        <f t="shared" si="25"/>
        <v>0.67307692307692313</v>
      </c>
      <c r="AC136">
        <f t="shared" si="26"/>
        <v>0.66666666666666663</v>
      </c>
      <c r="AD136">
        <f t="shared" si="27"/>
        <v>1.3333333333333333</v>
      </c>
      <c r="AE136">
        <f t="shared" si="28"/>
        <v>0.84042553191489366</v>
      </c>
      <c r="AF136">
        <f t="shared" si="29"/>
        <v>0.66561514195583593</v>
      </c>
      <c r="AG136">
        <f t="shared" si="30"/>
        <v>1.3</v>
      </c>
      <c r="AH136">
        <f t="shared" si="31"/>
        <v>0.75</v>
      </c>
      <c r="AI136">
        <f t="shared" si="32"/>
        <v>0.88888888888888884</v>
      </c>
      <c r="AJ136">
        <f t="shared" si="33"/>
        <v>1</v>
      </c>
      <c r="AK136">
        <f t="shared" si="34"/>
        <v>0.9</v>
      </c>
      <c r="AL136">
        <f t="shared" si="35"/>
        <v>0.35555555555555557</v>
      </c>
      <c r="AM136" s="5"/>
      <c r="AN136" s="5"/>
      <c r="AO136" s="5"/>
      <c r="AP136" s="5"/>
    </row>
    <row r="137" spans="1:42" x14ac:dyDescent="0.25">
      <c r="A137" s="3">
        <f t="shared" si="37"/>
        <v>42503</v>
      </c>
      <c r="B137" s="14">
        <v>16</v>
      </c>
      <c r="C137" s="14">
        <v>45</v>
      </c>
      <c r="D137" s="14">
        <v>103</v>
      </c>
      <c r="E137" s="14">
        <v>208</v>
      </c>
      <c r="F137" s="14">
        <v>23</v>
      </c>
      <c r="G137" s="14">
        <v>46</v>
      </c>
      <c r="H137" s="16">
        <v>10</v>
      </c>
      <c r="I137" s="14">
        <v>5</v>
      </c>
      <c r="J137" s="14">
        <v>40</v>
      </c>
      <c r="K137" s="14">
        <v>192</v>
      </c>
      <c r="L137" s="14">
        <v>30</v>
      </c>
      <c r="M137" s="5">
        <v>5</v>
      </c>
      <c r="N137" s="5">
        <v>9</v>
      </c>
      <c r="O137" s="5">
        <v>38</v>
      </c>
      <c r="P137" s="5">
        <v>10</v>
      </c>
      <c r="Q137" s="5">
        <v>25</v>
      </c>
      <c r="R137" s="35">
        <f t="shared" si="36"/>
        <v>805</v>
      </c>
      <c r="S137" s="14">
        <f>SUM(R$2:R137)</f>
        <v>173894</v>
      </c>
      <c r="W137">
        <f t="shared" si="20"/>
        <v>1.3333333333333333</v>
      </c>
      <c r="X137">
        <f t="shared" si="21"/>
        <v>0.77586206896551724</v>
      </c>
      <c r="Y137">
        <f t="shared" si="22"/>
        <v>0.58192090395480223</v>
      </c>
      <c r="Z137">
        <f t="shared" si="23"/>
        <v>0.89270386266094426</v>
      </c>
      <c r="AA137">
        <f t="shared" si="24"/>
        <v>0.7931034482758621</v>
      </c>
      <c r="AB137">
        <f t="shared" si="25"/>
        <v>0.55421686746987953</v>
      </c>
      <c r="AC137">
        <f t="shared" si="26"/>
        <v>0.58823529411764708</v>
      </c>
      <c r="AD137">
        <f t="shared" si="27"/>
        <v>0.83333333333333337</v>
      </c>
      <c r="AE137">
        <f t="shared" si="28"/>
        <v>0.45977011494252873</v>
      </c>
      <c r="AF137">
        <f t="shared" si="29"/>
        <v>0.60188087774294674</v>
      </c>
      <c r="AG137">
        <f t="shared" si="30"/>
        <v>0.81081081081081086</v>
      </c>
      <c r="AH137">
        <f t="shared" si="31"/>
        <v>0.14705882352941177</v>
      </c>
      <c r="AI137">
        <f t="shared" si="32"/>
        <v>0.81818181818181823</v>
      </c>
      <c r="AJ137">
        <f t="shared" si="33"/>
        <v>1.1176470588235294</v>
      </c>
      <c r="AK137">
        <f t="shared" si="34"/>
        <v>0.83333333333333337</v>
      </c>
      <c r="AL137">
        <f t="shared" si="35"/>
        <v>0.52083333333333337</v>
      </c>
      <c r="AM137" s="5"/>
      <c r="AN137" s="5"/>
      <c r="AO137" s="5"/>
      <c r="AP137" s="5"/>
    </row>
    <row r="138" spans="1:42" x14ac:dyDescent="0.25">
      <c r="A138" s="3">
        <f t="shared" si="37"/>
        <v>42504</v>
      </c>
      <c r="B138" s="14">
        <v>7</v>
      </c>
      <c r="C138" s="14">
        <v>16</v>
      </c>
      <c r="D138" s="14">
        <v>106</v>
      </c>
      <c r="E138" s="14">
        <v>135</v>
      </c>
      <c r="F138" s="14">
        <v>21</v>
      </c>
      <c r="G138" s="14">
        <v>69</v>
      </c>
      <c r="H138" s="16">
        <v>12</v>
      </c>
      <c r="I138" s="14">
        <v>2</v>
      </c>
      <c r="J138" s="14">
        <v>42</v>
      </c>
      <c r="K138" s="14">
        <v>217</v>
      </c>
      <c r="L138" s="14">
        <v>35</v>
      </c>
      <c r="M138" s="5">
        <v>7</v>
      </c>
      <c r="N138" s="5">
        <v>4</v>
      </c>
      <c r="O138" s="5">
        <v>21</v>
      </c>
      <c r="P138" s="5">
        <v>1</v>
      </c>
      <c r="Q138" s="5">
        <v>21</v>
      </c>
      <c r="R138" s="35">
        <f t="shared" si="36"/>
        <v>716</v>
      </c>
      <c r="S138" s="14">
        <f>SUM(R$2:R138)</f>
        <v>174610</v>
      </c>
      <c r="W138">
        <f t="shared" si="20"/>
        <v>0.4375</v>
      </c>
      <c r="X138">
        <f t="shared" si="21"/>
        <v>4</v>
      </c>
      <c r="Y138">
        <f t="shared" si="22"/>
        <v>0.5145631067961165</v>
      </c>
      <c r="Z138">
        <f t="shared" si="23"/>
        <v>0.64593301435406703</v>
      </c>
      <c r="AA138">
        <f t="shared" si="24"/>
        <v>0.75</v>
      </c>
      <c r="AB138">
        <f t="shared" si="25"/>
        <v>0.80232558139534882</v>
      </c>
      <c r="AC138">
        <f t="shared" si="26"/>
        <v>1</v>
      </c>
      <c r="AD138">
        <f t="shared" si="27"/>
        <v>1</v>
      </c>
      <c r="AE138">
        <f t="shared" si="28"/>
        <v>0.56756756756756754</v>
      </c>
      <c r="AF138">
        <f t="shared" si="29"/>
        <v>1.0093023255813953</v>
      </c>
      <c r="AG138">
        <f t="shared" si="30"/>
        <v>1.4583333333333333</v>
      </c>
      <c r="AH138">
        <f t="shared" si="31"/>
        <v>0.31818181818181818</v>
      </c>
      <c r="AI138">
        <f t="shared" si="32"/>
        <v>0.8</v>
      </c>
      <c r="AJ138">
        <f t="shared" si="33"/>
        <v>0.45652173913043476</v>
      </c>
      <c r="AK138">
        <f t="shared" si="34"/>
        <v>0.125</v>
      </c>
      <c r="AL138">
        <f t="shared" si="35"/>
        <v>0.80769230769230771</v>
      </c>
      <c r="AM138" s="5"/>
      <c r="AN138" s="5"/>
      <c r="AO138" s="5"/>
      <c r="AP138" s="5"/>
    </row>
    <row r="139" spans="1:42" x14ac:dyDescent="0.25">
      <c r="A139" s="3">
        <f t="shared" si="37"/>
        <v>42505</v>
      </c>
      <c r="B139" s="14">
        <v>13</v>
      </c>
      <c r="C139" s="14">
        <v>16</v>
      </c>
      <c r="D139" s="14">
        <v>54</v>
      </c>
      <c r="E139" s="14">
        <v>101</v>
      </c>
      <c r="F139" s="14">
        <v>19</v>
      </c>
      <c r="G139" s="14">
        <v>34</v>
      </c>
      <c r="H139" s="16">
        <v>6</v>
      </c>
      <c r="I139" s="14">
        <v>1</v>
      </c>
      <c r="J139" s="14">
        <v>22</v>
      </c>
      <c r="K139" s="14">
        <v>140</v>
      </c>
      <c r="L139" s="14">
        <v>10</v>
      </c>
      <c r="M139" s="5">
        <v>2</v>
      </c>
      <c r="N139" s="5">
        <v>2</v>
      </c>
      <c r="O139" s="5">
        <v>15</v>
      </c>
      <c r="P139" s="5">
        <v>3</v>
      </c>
      <c r="Q139" s="5">
        <v>24</v>
      </c>
      <c r="R139" s="35">
        <f t="shared" si="36"/>
        <v>462</v>
      </c>
      <c r="S139" s="14">
        <f>SUM(R$2:R139)</f>
        <v>175072</v>
      </c>
      <c r="W139">
        <f t="shared" si="20"/>
        <v>2.6</v>
      </c>
      <c r="X139">
        <f t="shared" si="21"/>
        <v>0.94117647058823528</v>
      </c>
      <c r="Y139">
        <f t="shared" si="22"/>
        <v>0.421875</v>
      </c>
      <c r="Z139">
        <f t="shared" si="23"/>
        <v>0.82113821138211385</v>
      </c>
      <c r="AA139">
        <f t="shared" si="24"/>
        <v>1.2666666666666666</v>
      </c>
      <c r="AB139">
        <f t="shared" si="25"/>
        <v>0.72340425531914898</v>
      </c>
      <c r="AC139">
        <f t="shared" si="26"/>
        <v>0.6</v>
      </c>
      <c r="AD139">
        <f t="shared" si="27"/>
        <v>0.25</v>
      </c>
      <c r="AE139">
        <f t="shared" si="28"/>
        <v>0.75862068965517238</v>
      </c>
      <c r="AF139">
        <f t="shared" si="29"/>
        <v>0.73298429319371727</v>
      </c>
      <c r="AG139">
        <f t="shared" si="30"/>
        <v>0.35714285714285715</v>
      </c>
      <c r="AH139">
        <f t="shared" si="31"/>
        <v>0.10526315789473684</v>
      </c>
      <c r="AI139">
        <f t="shared" si="32"/>
        <v>0.5</v>
      </c>
      <c r="AJ139">
        <f t="shared" si="33"/>
        <v>0.65217391304347827</v>
      </c>
      <c r="AK139">
        <f t="shared" si="34"/>
        <v>0.75</v>
      </c>
      <c r="AL139">
        <f t="shared" si="35"/>
        <v>0.77419354838709675</v>
      </c>
      <c r="AM139" s="5"/>
      <c r="AN139" s="5"/>
      <c r="AO139" s="5"/>
      <c r="AP139" s="5"/>
    </row>
    <row r="140" spans="1:42" x14ac:dyDescent="0.25">
      <c r="A140" s="3">
        <f t="shared" si="37"/>
        <v>42506</v>
      </c>
      <c r="B140" s="14">
        <v>1</v>
      </c>
      <c r="C140" s="14">
        <v>8</v>
      </c>
      <c r="D140" s="14">
        <v>32</v>
      </c>
      <c r="E140" s="14">
        <v>58</v>
      </c>
      <c r="F140" s="14">
        <v>10</v>
      </c>
      <c r="G140" s="14">
        <v>74</v>
      </c>
      <c r="H140" s="16">
        <v>1</v>
      </c>
      <c r="I140" s="14">
        <v>1</v>
      </c>
      <c r="J140" s="14">
        <v>9</v>
      </c>
      <c r="K140" s="14">
        <v>90</v>
      </c>
      <c r="L140" s="14">
        <v>17</v>
      </c>
      <c r="M140" s="5">
        <v>1</v>
      </c>
      <c r="N140" s="5"/>
      <c r="O140" s="5">
        <v>3</v>
      </c>
      <c r="P140" s="5">
        <v>2</v>
      </c>
      <c r="Q140" s="5">
        <v>9</v>
      </c>
      <c r="R140" s="35">
        <f t="shared" si="36"/>
        <v>316</v>
      </c>
      <c r="S140" s="14">
        <f>SUM(R$2:R140)</f>
        <v>175388</v>
      </c>
      <c r="W140">
        <f t="shared" si="20"/>
        <v>0.33333333333333331</v>
      </c>
      <c r="X140">
        <f t="shared" si="21"/>
        <v>1</v>
      </c>
      <c r="Y140">
        <f t="shared" si="22"/>
        <v>0.61538461538461542</v>
      </c>
      <c r="Z140">
        <f t="shared" si="23"/>
        <v>0.74358974358974361</v>
      </c>
      <c r="AA140">
        <f t="shared" si="24"/>
        <v>0.83333333333333337</v>
      </c>
      <c r="AB140">
        <f t="shared" si="25"/>
        <v>4.9333333333333336</v>
      </c>
      <c r="AC140">
        <f t="shared" si="26"/>
        <v>0.33333333333333331</v>
      </c>
      <c r="AD140">
        <f t="shared" si="27"/>
        <v>0.33333333333333331</v>
      </c>
      <c r="AE140">
        <f t="shared" si="28"/>
        <v>0.9</v>
      </c>
      <c r="AF140">
        <f t="shared" si="29"/>
        <v>0.86538461538461542</v>
      </c>
      <c r="AG140">
        <f t="shared" si="30"/>
        <v>1.1333333333333333</v>
      </c>
      <c r="AH140">
        <f t="shared" si="31"/>
        <v>0.05</v>
      </c>
      <c r="AI140">
        <f t="shared" si="32"/>
        <v>1</v>
      </c>
      <c r="AJ140">
        <f t="shared" si="33"/>
        <v>0.375</v>
      </c>
      <c r="AK140">
        <f t="shared" si="34"/>
        <v>1</v>
      </c>
      <c r="AL140">
        <f t="shared" si="35"/>
        <v>1.125</v>
      </c>
      <c r="AM140" s="5"/>
      <c r="AN140" s="5"/>
      <c r="AO140" s="5"/>
      <c r="AP140" s="5"/>
    </row>
    <row r="141" spans="1:42" x14ac:dyDescent="0.25">
      <c r="A141" s="3">
        <f t="shared" si="37"/>
        <v>42507</v>
      </c>
      <c r="B141" s="14">
        <v>6</v>
      </c>
      <c r="C141" s="14">
        <v>33</v>
      </c>
      <c r="D141" s="14">
        <v>41</v>
      </c>
      <c r="E141" s="14">
        <v>88</v>
      </c>
      <c r="F141" s="14">
        <v>11</v>
      </c>
      <c r="G141" s="14">
        <v>61</v>
      </c>
      <c r="H141" s="16">
        <v>1</v>
      </c>
      <c r="I141" s="14"/>
      <c r="J141" s="14">
        <v>69</v>
      </c>
      <c r="K141" s="14">
        <v>187</v>
      </c>
      <c r="L141" s="14">
        <v>19</v>
      </c>
      <c r="M141" s="5"/>
      <c r="N141" s="5">
        <v>3</v>
      </c>
      <c r="O141" s="5">
        <v>18</v>
      </c>
      <c r="P141" s="5"/>
      <c r="Q141" s="5">
        <v>10</v>
      </c>
      <c r="R141" s="35">
        <f t="shared" si="36"/>
        <v>547</v>
      </c>
      <c r="S141" s="14">
        <f>SUM(R$2:R141)</f>
        <v>175935</v>
      </c>
      <c r="W141">
        <f t="shared" si="20"/>
        <v>0.66666666666666663</v>
      </c>
      <c r="X141">
        <f t="shared" si="21"/>
        <v>1.9411764705882353</v>
      </c>
      <c r="Y141">
        <f t="shared" si="22"/>
        <v>0.42268041237113402</v>
      </c>
      <c r="Z141">
        <f t="shared" si="23"/>
        <v>0.46808510638297873</v>
      </c>
      <c r="AA141">
        <f t="shared" si="24"/>
        <v>3.6666666666666665</v>
      </c>
      <c r="AB141">
        <f t="shared" si="25"/>
        <v>1.8484848484848484</v>
      </c>
      <c r="AC141">
        <f t="shared" si="26"/>
        <v>0.25</v>
      </c>
      <c r="AD141">
        <f t="shared" si="27"/>
        <v>0</v>
      </c>
      <c r="AE141">
        <f t="shared" si="28"/>
        <v>1.4375</v>
      </c>
      <c r="AF141">
        <f t="shared" si="29"/>
        <v>0.93034825870646765</v>
      </c>
      <c r="AG141">
        <f t="shared" si="30"/>
        <v>1</v>
      </c>
      <c r="AH141">
        <f t="shared" si="31"/>
        <v>0</v>
      </c>
      <c r="AI141">
        <f t="shared" si="32"/>
        <v>1.5</v>
      </c>
      <c r="AJ141">
        <f t="shared" si="33"/>
        <v>0.8571428571428571</v>
      </c>
      <c r="AK141">
        <f t="shared" si="34"/>
        <v>0</v>
      </c>
      <c r="AL141">
        <f t="shared" si="35"/>
        <v>0.3125</v>
      </c>
      <c r="AM141" s="5"/>
      <c r="AN141" s="5"/>
      <c r="AO141" s="5"/>
      <c r="AP141" s="5"/>
    </row>
    <row r="142" spans="1:42" x14ac:dyDescent="0.25">
      <c r="A142" s="3">
        <f t="shared" si="37"/>
        <v>42508</v>
      </c>
      <c r="B142" s="14">
        <v>4</v>
      </c>
      <c r="C142" s="14">
        <v>46</v>
      </c>
      <c r="D142" s="14">
        <v>103</v>
      </c>
      <c r="E142" s="14">
        <v>108</v>
      </c>
      <c r="F142" s="14">
        <v>19</v>
      </c>
      <c r="G142" s="14">
        <v>74</v>
      </c>
      <c r="H142" s="16">
        <v>3</v>
      </c>
      <c r="I142" s="14">
        <v>2</v>
      </c>
      <c r="J142" s="14">
        <v>63</v>
      </c>
      <c r="K142" s="14">
        <v>193</v>
      </c>
      <c r="L142" s="14">
        <v>22</v>
      </c>
      <c r="M142" s="5">
        <v>14</v>
      </c>
      <c r="N142" s="5">
        <v>4</v>
      </c>
      <c r="O142" s="5">
        <v>32</v>
      </c>
      <c r="P142" s="5">
        <v>8</v>
      </c>
      <c r="Q142" s="5">
        <v>34</v>
      </c>
      <c r="R142" s="35">
        <f t="shared" si="36"/>
        <v>729</v>
      </c>
      <c r="S142" s="14">
        <f>SUM(R$2:R142)</f>
        <v>176664</v>
      </c>
      <c r="W142">
        <f t="shared" si="20"/>
        <v>0.66666666666666663</v>
      </c>
      <c r="X142">
        <f t="shared" si="21"/>
        <v>1.2432432432432432</v>
      </c>
      <c r="Y142">
        <f t="shared" si="22"/>
        <v>1.03</v>
      </c>
      <c r="Z142">
        <f t="shared" si="23"/>
        <v>0.50943396226415094</v>
      </c>
      <c r="AA142">
        <f t="shared" si="24"/>
        <v>0.95</v>
      </c>
      <c r="AB142">
        <f t="shared" si="25"/>
        <v>0.90243902439024393</v>
      </c>
      <c r="AC142">
        <f t="shared" si="26"/>
        <v>1.5</v>
      </c>
      <c r="AD142">
        <f t="shared" si="27"/>
        <v>0.5</v>
      </c>
      <c r="AE142">
        <f t="shared" si="28"/>
        <v>1.26</v>
      </c>
      <c r="AF142">
        <f t="shared" si="29"/>
        <v>0.85777777777777775</v>
      </c>
      <c r="AG142">
        <f t="shared" si="30"/>
        <v>1.0476190476190477</v>
      </c>
      <c r="AH142">
        <f t="shared" si="31"/>
        <v>0.875</v>
      </c>
      <c r="AI142">
        <f t="shared" si="32"/>
        <v>0.5714285714285714</v>
      </c>
      <c r="AJ142">
        <f t="shared" si="33"/>
        <v>1.28</v>
      </c>
      <c r="AK142">
        <f t="shared" si="34"/>
        <v>1.1428571428571428</v>
      </c>
      <c r="AL142">
        <f t="shared" si="35"/>
        <v>1.2142857142857142</v>
      </c>
      <c r="AM142" s="5"/>
      <c r="AN142" s="5"/>
      <c r="AO142" s="5"/>
      <c r="AP142" s="5"/>
    </row>
    <row r="143" spans="1:42" x14ac:dyDescent="0.25">
      <c r="A143" s="3">
        <f t="shared" si="37"/>
        <v>42509</v>
      </c>
      <c r="B143" s="14">
        <v>13</v>
      </c>
      <c r="C143" s="14">
        <v>48</v>
      </c>
      <c r="D143" s="14">
        <v>88</v>
      </c>
      <c r="E143" s="14">
        <v>194</v>
      </c>
      <c r="F143" s="14">
        <v>18</v>
      </c>
      <c r="G143" s="14">
        <v>102</v>
      </c>
      <c r="H143" s="16">
        <v>13</v>
      </c>
      <c r="I143" s="14">
        <v>8</v>
      </c>
      <c r="J143" s="14">
        <v>94</v>
      </c>
      <c r="K143" s="14">
        <v>159</v>
      </c>
      <c r="L143" s="14">
        <v>30</v>
      </c>
      <c r="M143" s="5">
        <v>9</v>
      </c>
      <c r="N143" s="5">
        <v>3</v>
      </c>
      <c r="O143" s="5">
        <v>30</v>
      </c>
      <c r="P143" s="5">
        <v>3</v>
      </c>
      <c r="Q143" s="5">
        <v>21</v>
      </c>
      <c r="R143" s="35">
        <f t="shared" si="36"/>
        <v>833</v>
      </c>
      <c r="S143" s="14">
        <f>SUM(R$2:R143)</f>
        <v>177497</v>
      </c>
      <c r="W143">
        <f t="shared" si="20"/>
        <v>1.3</v>
      </c>
      <c r="X143">
        <f t="shared" si="21"/>
        <v>0.82758620689655171</v>
      </c>
      <c r="Y143">
        <f t="shared" si="22"/>
        <v>0.69291338582677164</v>
      </c>
      <c r="Z143">
        <f t="shared" si="23"/>
        <v>1.0319148936170213</v>
      </c>
      <c r="AA143">
        <f t="shared" si="24"/>
        <v>0.62068965517241381</v>
      </c>
      <c r="AB143">
        <f t="shared" si="25"/>
        <v>1.4571428571428571</v>
      </c>
      <c r="AC143">
        <f t="shared" si="26"/>
        <v>0.9285714285714286</v>
      </c>
      <c r="AD143">
        <f t="shared" si="27"/>
        <v>2</v>
      </c>
      <c r="AE143">
        <f t="shared" si="28"/>
        <v>1.1898734177215189</v>
      </c>
      <c r="AF143">
        <f t="shared" si="29"/>
        <v>0.75355450236966826</v>
      </c>
      <c r="AG143">
        <f t="shared" si="30"/>
        <v>0.76923076923076927</v>
      </c>
      <c r="AH143">
        <f t="shared" si="31"/>
        <v>0.75</v>
      </c>
      <c r="AI143">
        <f t="shared" si="32"/>
        <v>0.375</v>
      </c>
      <c r="AJ143">
        <f t="shared" si="33"/>
        <v>0.83333333333333337</v>
      </c>
      <c r="AK143">
        <f t="shared" si="34"/>
        <v>0.33333333333333331</v>
      </c>
      <c r="AL143">
        <f t="shared" si="35"/>
        <v>1.3125</v>
      </c>
      <c r="AM143" s="5"/>
      <c r="AN143" s="5"/>
      <c r="AO143" s="5"/>
      <c r="AP143" s="5"/>
    </row>
    <row r="144" spans="1:42" x14ac:dyDescent="0.25">
      <c r="A144" s="3">
        <f t="shared" si="37"/>
        <v>42510</v>
      </c>
      <c r="B144" s="14">
        <v>3</v>
      </c>
      <c r="C144" s="14">
        <v>10</v>
      </c>
      <c r="D144" s="14">
        <v>42</v>
      </c>
      <c r="E144" s="14">
        <v>93</v>
      </c>
      <c r="F144" s="14">
        <v>16</v>
      </c>
      <c r="G144" s="14">
        <v>28</v>
      </c>
      <c r="H144" s="16">
        <v>2</v>
      </c>
      <c r="I144" s="14"/>
      <c r="J144" s="14">
        <v>50</v>
      </c>
      <c r="K144" s="14">
        <v>108</v>
      </c>
      <c r="L144" s="14">
        <v>6</v>
      </c>
      <c r="M144" s="5">
        <v>23</v>
      </c>
      <c r="N144" s="5">
        <v>3</v>
      </c>
      <c r="O144" s="5">
        <v>11</v>
      </c>
      <c r="P144" s="5">
        <v>3</v>
      </c>
      <c r="Q144" s="5">
        <v>20</v>
      </c>
      <c r="R144" s="35">
        <f t="shared" si="36"/>
        <v>418</v>
      </c>
      <c r="S144" s="14">
        <f>SUM(R$2:R144)</f>
        <v>177915</v>
      </c>
      <c r="W144">
        <f t="shared" ref="W144:W207" si="38">IF(ISERROR(B144/B137),1,B144/B137)</f>
        <v>0.1875</v>
      </c>
      <c r="X144">
        <f t="shared" ref="X144:X207" si="39">IF(ISERROR(C144/C137),1,C144/C137)</f>
        <v>0.22222222222222221</v>
      </c>
      <c r="Y144">
        <f t="shared" ref="Y144:Y207" si="40">IF(ISERROR(D144/D137),1,D144/D137)</f>
        <v>0.40776699029126212</v>
      </c>
      <c r="Z144">
        <f t="shared" ref="Z144:Z207" si="41">IF(ISERROR(E144/E137),1,E144/E137)</f>
        <v>0.44711538461538464</v>
      </c>
      <c r="AA144">
        <f t="shared" ref="AA144:AA207" si="42">IF(ISERROR(F144/F137),1,F144/F137)</f>
        <v>0.69565217391304346</v>
      </c>
      <c r="AB144">
        <f t="shared" ref="AB144:AB207" si="43">IF(ISERROR(G144/G137),1,G144/G137)</f>
        <v>0.60869565217391308</v>
      </c>
      <c r="AC144">
        <f t="shared" ref="AC144:AC207" si="44">IF(ISERROR(H144/H137),1,H144/H137)</f>
        <v>0.2</v>
      </c>
      <c r="AD144">
        <f t="shared" ref="AD144:AD207" si="45">IF(ISERROR(I144/I137),1,I144/I137)</f>
        <v>0</v>
      </c>
      <c r="AE144">
        <f t="shared" ref="AE144:AE207" si="46">IF(ISERROR(J144/J137),1,J144/J137)</f>
        <v>1.25</v>
      </c>
      <c r="AF144">
        <f t="shared" ref="AF144:AF207" si="47">IF(ISERROR(K144/K137),1,K144/K137)</f>
        <v>0.5625</v>
      </c>
      <c r="AG144">
        <f t="shared" ref="AG144:AG207" si="48">IF(ISERROR(L144/L137),1,L144/L137)</f>
        <v>0.2</v>
      </c>
      <c r="AH144">
        <f t="shared" ref="AH144:AH207" si="49">IF(ISERROR(M144/M137),1,M144/M137)</f>
        <v>4.5999999999999996</v>
      </c>
      <c r="AI144">
        <f t="shared" ref="AI144:AI207" si="50">IF(ISERROR(N144/N137),1,N144/N137)</f>
        <v>0.33333333333333331</v>
      </c>
      <c r="AJ144">
        <f t="shared" ref="AJ144:AJ207" si="51">IF(ISERROR(O144/O137),1,O144/O137)</f>
        <v>0.28947368421052633</v>
      </c>
      <c r="AK144">
        <f t="shared" ref="AK144:AK207" si="52">IF(ISERROR(P144/P137),1,P144/P137)</f>
        <v>0.3</v>
      </c>
      <c r="AL144">
        <f t="shared" ref="AL144:AL207" si="53">IF(ISERROR(Q144/Q137),1,Q144/Q137)</f>
        <v>0.8</v>
      </c>
      <c r="AM144" s="5"/>
      <c r="AN144" s="5"/>
      <c r="AO144" s="5"/>
      <c r="AP144" s="5"/>
    </row>
    <row r="145" spans="1:42" x14ac:dyDescent="0.25">
      <c r="A145" s="3">
        <f t="shared" si="37"/>
        <v>42511</v>
      </c>
      <c r="B145" s="14">
        <v>5</v>
      </c>
      <c r="C145" s="14">
        <v>36</v>
      </c>
      <c r="D145" s="14">
        <v>63</v>
      </c>
      <c r="E145" s="14">
        <v>117</v>
      </c>
      <c r="F145" s="14">
        <v>4</v>
      </c>
      <c r="G145" s="14">
        <v>51</v>
      </c>
      <c r="H145" s="16">
        <v>3</v>
      </c>
      <c r="I145" s="14"/>
      <c r="J145" s="14">
        <v>95</v>
      </c>
      <c r="K145" s="14">
        <v>95</v>
      </c>
      <c r="L145" s="14">
        <v>12</v>
      </c>
      <c r="M145" s="5">
        <v>18</v>
      </c>
      <c r="N145" s="5">
        <v>3</v>
      </c>
      <c r="O145" s="5">
        <v>6</v>
      </c>
      <c r="P145" s="5">
        <v>1</v>
      </c>
      <c r="Q145" s="5">
        <v>18</v>
      </c>
      <c r="R145" s="35">
        <f t="shared" si="36"/>
        <v>527</v>
      </c>
      <c r="S145" s="14">
        <f>SUM(R$2:R145)</f>
        <v>178442</v>
      </c>
      <c r="W145">
        <f t="shared" si="38"/>
        <v>0.7142857142857143</v>
      </c>
      <c r="X145">
        <f t="shared" si="39"/>
        <v>2.25</v>
      </c>
      <c r="Y145">
        <f t="shared" si="40"/>
        <v>0.59433962264150941</v>
      </c>
      <c r="Z145">
        <f t="shared" si="41"/>
        <v>0.8666666666666667</v>
      </c>
      <c r="AA145">
        <f t="shared" si="42"/>
        <v>0.19047619047619047</v>
      </c>
      <c r="AB145">
        <f t="shared" si="43"/>
        <v>0.73913043478260865</v>
      </c>
      <c r="AC145">
        <f t="shared" si="44"/>
        <v>0.25</v>
      </c>
      <c r="AD145">
        <f t="shared" si="45"/>
        <v>0</v>
      </c>
      <c r="AE145">
        <f t="shared" si="46"/>
        <v>2.2619047619047619</v>
      </c>
      <c r="AF145">
        <f t="shared" si="47"/>
        <v>0.43778801843317972</v>
      </c>
      <c r="AG145">
        <f t="shared" si="48"/>
        <v>0.34285714285714286</v>
      </c>
      <c r="AH145">
        <f t="shared" si="49"/>
        <v>2.5714285714285716</v>
      </c>
      <c r="AI145">
        <f t="shared" si="50"/>
        <v>0.75</v>
      </c>
      <c r="AJ145">
        <f t="shared" si="51"/>
        <v>0.2857142857142857</v>
      </c>
      <c r="AK145">
        <f t="shared" si="52"/>
        <v>1</v>
      </c>
      <c r="AL145">
        <f t="shared" si="53"/>
        <v>0.8571428571428571</v>
      </c>
      <c r="AM145" s="5"/>
      <c r="AN145" s="5"/>
      <c r="AO145" s="5"/>
      <c r="AP145" s="5"/>
    </row>
    <row r="146" spans="1:42" x14ac:dyDescent="0.25">
      <c r="A146" s="3">
        <f t="shared" si="37"/>
        <v>42512</v>
      </c>
      <c r="B146" s="14">
        <v>5</v>
      </c>
      <c r="C146" s="14">
        <v>8</v>
      </c>
      <c r="D146" s="14">
        <v>50</v>
      </c>
      <c r="E146" s="14">
        <v>78</v>
      </c>
      <c r="F146" s="14">
        <v>3</v>
      </c>
      <c r="G146" s="14">
        <v>51</v>
      </c>
      <c r="H146" s="16">
        <v>3</v>
      </c>
      <c r="I146" s="14"/>
      <c r="J146" s="14">
        <v>37</v>
      </c>
      <c r="K146" s="14">
        <v>74</v>
      </c>
      <c r="L146" s="14">
        <v>7</v>
      </c>
      <c r="M146" s="5"/>
      <c r="N146" s="5">
        <v>4</v>
      </c>
      <c r="O146" s="5">
        <v>5</v>
      </c>
      <c r="P146" s="5"/>
      <c r="Q146" s="5">
        <v>14</v>
      </c>
      <c r="R146" s="35">
        <f t="shared" si="36"/>
        <v>339</v>
      </c>
      <c r="S146" s="14">
        <f>SUM(R$2:R146)</f>
        <v>178781</v>
      </c>
      <c r="W146">
        <f t="shared" si="38"/>
        <v>0.38461538461538464</v>
      </c>
      <c r="X146">
        <f t="shared" si="39"/>
        <v>0.5</v>
      </c>
      <c r="Y146">
        <f t="shared" si="40"/>
        <v>0.92592592592592593</v>
      </c>
      <c r="Z146">
        <f t="shared" si="41"/>
        <v>0.7722772277227723</v>
      </c>
      <c r="AA146">
        <f t="shared" si="42"/>
        <v>0.15789473684210525</v>
      </c>
      <c r="AB146">
        <f t="shared" si="43"/>
        <v>1.5</v>
      </c>
      <c r="AC146">
        <f t="shared" si="44"/>
        <v>0.5</v>
      </c>
      <c r="AD146">
        <f t="shared" si="45"/>
        <v>0</v>
      </c>
      <c r="AE146">
        <f t="shared" si="46"/>
        <v>1.6818181818181819</v>
      </c>
      <c r="AF146">
        <f t="shared" si="47"/>
        <v>0.52857142857142858</v>
      </c>
      <c r="AG146">
        <f t="shared" si="48"/>
        <v>0.7</v>
      </c>
      <c r="AH146">
        <f t="shared" si="49"/>
        <v>0</v>
      </c>
      <c r="AI146">
        <f t="shared" si="50"/>
        <v>2</v>
      </c>
      <c r="AJ146">
        <f t="shared" si="51"/>
        <v>0.33333333333333331</v>
      </c>
      <c r="AK146">
        <f t="shared" si="52"/>
        <v>0</v>
      </c>
      <c r="AL146">
        <f t="shared" si="53"/>
        <v>0.58333333333333337</v>
      </c>
      <c r="AM146" s="5"/>
      <c r="AN146" s="5"/>
      <c r="AO146" s="5"/>
      <c r="AP146" s="5"/>
    </row>
    <row r="147" spans="1:42" x14ac:dyDescent="0.25">
      <c r="A147" s="3">
        <f t="shared" si="37"/>
        <v>42513</v>
      </c>
      <c r="B147" s="14">
        <v>1</v>
      </c>
      <c r="C147" s="14">
        <v>3</v>
      </c>
      <c r="D147" s="14">
        <v>17</v>
      </c>
      <c r="E147" s="14">
        <v>94</v>
      </c>
      <c r="F147" s="14">
        <v>13</v>
      </c>
      <c r="G147" s="14">
        <v>14</v>
      </c>
      <c r="H147" s="16"/>
      <c r="I147" s="14"/>
      <c r="J147" s="14">
        <v>9</v>
      </c>
      <c r="K147" s="14">
        <v>56</v>
      </c>
      <c r="L147" s="14">
        <v>1</v>
      </c>
      <c r="M147" s="5"/>
      <c r="N147" s="5">
        <v>1</v>
      </c>
      <c r="O147" s="5">
        <v>5</v>
      </c>
      <c r="P147" s="5"/>
      <c r="Q147" s="5">
        <v>11</v>
      </c>
      <c r="R147" s="35">
        <f t="shared" si="36"/>
        <v>225</v>
      </c>
      <c r="S147" s="14">
        <f>SUM(R$2:R147)</f>
        <v>179006</v>
      </c>
      <c r="W147">
        <f t="shared" si="38"/>
        <v>1</v>
      </c>
      <c r="X147">
        <f t="shared" si="39"/>
        <v>0.375</v>
      </c>
      <c r="Y147">
        <f t="shared" si="40"/>
        <v>0.53125</v>
      </c>
      <c r="Z147">
        <f t="shared" si="41"/>
        <v>1.6206896551724137</v>
      </c>
      <c r="AA147">
        <f t="shared" si="42"/>
        <v>1.3</v>
      </c>
      <c r="AB147">
        <f t="shared" si="43"/>
        <v>0.1891891891891892</v>
      </c>
      <c r="AC147">
        <f t="shared" si="44"/>
        <v>0</v>
      </c>
      <c r="AD147">
        <f t="shared" si="45"/>
        <v>0</v>
      </c>
      <c r="AE147">
        <f t="shared" si="46"/>
        <v>1</v>
      </c>
      <c r="AF147">
        <f t="shared" si="47"/>
        <v>0.62222222222222223</v>
      </c>
      <c r="AG147">
        <f t="shared" si="48"/>
        <v>5.8823529411764705E-2</v>
      </c>
      <c r="AH147">
        <f t="shared" si="49"/>
        <v>0</v>
      </c>
      <c r="AI147">
        <f t="shared" si="50"/>
        <v>1</v>
      </c>
      <c r="AJ147">
        <f t="shared" si="51"/>
        <v>1.6666666666666667</v>
      </c>
      <c r="AK147">
        <f t="shared" si="52"/>
        <v>0</v>
      </c>
      <c r="AL147">
        <f t="shared" si="53"/>
        <v>1.2222222222222223</v>
      </c>
      <c r="AM147" s="5"/>
      <c r="AN147" s="5"/>
      <c r="AO147" s="5"/>
      <c r="AP147" s="5"/>
    </row>
    <row r="148" spans="1:42" x14ac:dyDescent="0.25">
      <c r="A148" s="3">
        <f t="shared" si="37"/>
        <v>42514</v>
      </c>
      <c r="B148" s="14">
        <v>7</v>
      </c>
      <c r="C148" s="14">
        <v>22</v>
      </c>
      <c r="D148" s="14">
        <v>35</v>
      </c>
      <c r="E148" s="14">
        <v>88</v>
      </c>
      <c r="F148" s="14">
        <v>2</v>
      </c>
      <c r="G148" s="14">
        <v>30</v>
      </c>
      <c r="H148" s="16">
        <v>1</v>
      </c>
      <c r="I148" s="14">
        <v>1</v>
      </c>
      <c r="J148" s="14">
        <v>46</v>
      </c>
      <c r="K148" s="14">
        <v>135</v>
      </c>
      <c r="L148" s="14">
        <v>11</v>
      </c>
      <c r="M148" s="5"/>
      <c r="N148" s="5">
        <v>4</v>
      </c>
      <c r="O148" s="5">
        <v>9</v>
      </c>
      <c r="P148" s="5">
        <v>5</v>
      </c>
      <c r="Q148" s="5">
        <v>18</v>
      </c>
      <c r="R148" s="35">
        <f t="shared" si="36"/>
        <v>414</v>
      </c>
      <c r="S148" s="14">
        <f>SUM(R$2:R148)</f>
        <v>179420</v>
      </c>
      <c r="W148">
        <f t="shared" si="38"/>
        <v>1.1666666666666667</v>
      </c>
      <c r="X148">
        <f t="shared" si="39"/>
        <v>0.66666666666666663</v>
      </c>
      <c r="Y148">
        <f t="shared" si="40"/>
        <v>0.85365853658536583</v>
      </c>
      <c r="Z148">
        <f t="shared" si="41"/>
        <v>1</v>
      </c>
      <c r="AA148">
        <f t="shared" si="42"/>
        <v>0.18181818181818182</v>
      </c>
      <c r="AB148">
        <f t="shared" si="43"/>
        <v>0.49180327868852458</v>
      </c>
      <c r="AC148">
        <f t="shared" si="44"/>
        <v>1</v>
      </c>
      <c r="AD148">
        <f t="shared" si="45"/>
        <v>1</v>
      </c>
      <c r="AE148">
        <f t="shared" si="46"/>
        <v>0.66666666666666663</v>
      </c>
      <c r="AF148">
        <f t="shared" si="47"/>
        <v>0.72192513368983957</v>
      </c>
      <c r="AG148">
        <f t="shared" si="48"/>
        <v>0.57894736842105265</v>
      </c>
      <c r="AH148">
        <f t="shared" si="49"/>
        <v>1</v>
      </c>
      <c r="AI148">
        <f t="shared" si="50"/>
        <v>1.3333333333333333</v>
      </c>
      <c r="AJ148">
        <f t="shared" si="51"/>
        <v>0.5</v>
      </c>
      <c r="AK148">
        <f t="shared" si="52"/>
        <v>1</v>
      </c>
      <c r="AL148">
        <f t="shared" si="53"/>
        <v>1.8</v>
      </c>
      <c r="AM148" s="5"/>
      <c r="AN148" s="5"/>
      <c r="AO148" s="5"/>
      <c r="AP148" s="5"/>
    </row>
    <row r="149" spans="1:42" x14ac:dyDescent="0.25">
      <c r="A149" s="3">
        <f t="shared" si="37"/>
        <v>42515</v>
      </c>
      <c r="B149" s="14">
        <v>5</v>
      </c>
      <c r="C149" s="14">
        <v>22</v>
      </c>
      <c r="D149" s="14">
        <v>57</v>
      </c>
      <c r="E149" s="14">
        <v>134</v>
      </c>
      <c r="F149" s="14">
        <v>10</v>
      </c>
      <c r="G149" s="14">
        <v>76</v>
      </c>
      <c r="H149" s="16">
        <v>3</v>
      </c>
      <c r="I149" s="14"/>
      <c r="J149" s="14">
        <v>60</v>
      </c>
      <c r="K149" s="14">
        <v>147</v>
      </c>
      <c r="L149" s="14">
        <v>40</v>
      </c>
      <c r="M149" s="5">
        <v>7</v>
      </c>
      <c r="N149" s="5">
        <v>4</v>
      </c>
      <c r="O149" s="5">
        <v>15</v>
      </c>
      <c r="P149" s="5">
        <v>1</v>
      </c>
      <c r="Q149" s="5">
        <v>36</v>
      </c>
      <c r="R149" s="35">
        <f t="shared" si="36"/>
        <v>617</v>
      </c>
      <c r="S149" s="14">
        <f>SUM(R$2:R149)</f>
        <v>180037</v>
      </c>
      <c r="W149">
        <f t="shared" si="38"/>
        <v>1.25</v>
      </c>
      <c r="X149">
        <f t="shared" si="39"/>
        <v>0.47826086956521741</v>
      </c>
      <c r="Y149">
        <f t="shared" si="40"/>
        <v>0.55339805825242716</v>
      </c>
      <c r="Z149">
        <f t="shared" si="41"/>
        <v>1.2407407407407407</v>
      </c>
      <c r="AA149">
        <f t="shared" si="42"/>
        <v>0.52631578947368418</v>
      </c>
      <c r="AB149">
        <f t="shared" si="43"/>
        <v>1.027027027027027</v>
      </c>
      <c r="AC149">
        <f t="shared" si="44"/>
        <v>1</v>
      </c>
      <c r="AD149">
        <f t="shared" si="45"/>
        <v>0</v>
      </c>
      <c r="AE149">
        <f t="shared" si="46"/>
        <v>0.95238095238095233</v>
      </c>
      <c r="AF149">
        <f t="shared" si="47"/>
        <v>0.76165803108808294</v>
      </c>
      <c r="AG149">
        <f t="shared" si="48"/>
        <v>1.8181818181818181</v>
      </c>
      <c r="AH149">
        <f t="shared" si="49"/>
        <v>0.5</v>
      </c>
      <c r="AI149">
        <f t="shared" si="50"/>
        <v>1</v>
      </c>
      <c r="AJ149">
        <f t="shared" si="51"/>
        <v>0.46875</v>
      </c>
      <c r="AK149">
        <f t="shared" si="52"/>
        <v>0.125</v>
      </c>
      <c r="AL149">
        <f t="shared" si="53"/>
        <v>1.0588235294117647</v>
      </c>
      <c r="AM149" s="5"/>
      <c r="AN149" s="5"/>
      <c r="AO149" s="5"/>
      <c r="AP149" s="5"/>
    </row>
    <row r="150" spans="1:42" x14ac:dyDescent="0.25">
      <c r="A150" s="3">
        <f t="shared" si="37"/>
        <v>42516</v>
      </c>
      <c r="B150" s="14">
        <v>6</v>
      </c>
      <c r="C150" s="14">
        <v>42</v>
      </c>
      <c r="D150" s="14">
        <v>80</v>
      </c>
      <c r="E150" s="14">
        <v>116</v>
      </c>
      <c r="F150" s="14">
        <v>26</v>
      </c>
      <c r="G150" s="14">
        <v>46</v>
      </c>
      <c r="H150" s="16">
        <v>1</v>
      </c>
      <c r="I150" s="14"/>
      <c r="J150" s="14">
        <v>123</v>
      </c>
      <c r="K150" s="14">
        <v>138</v>
      </c>
      <c r="L150" s="14">
        <v>21</v>
      </c>
      <c r="M150" s="5"/>
      <c r="N150" s="5">
        <v>4</v>
      </c>
      <c r="O150" s="5">
        <v>19</v>
      </c>
      <c r="P150" s="5">
        <v>2</v>
      </c>
      <c r="Q150" s="5">
        <v>24</v>
      </c>
      <c r="R150" s="35">
        <f t="shared" si="36"/>
        <v>648</v>
      </c>
      <c r="S150" s="14">
        <f>SUM(R$2:R150)</f>
        <v>180685</v>
      </c>
      <c r="W150">
        <f t="shared" si="38"/>
        <v>0.46153846153846156</v>
      </c>
      <c r="X150">
        <f t="shared" si="39"/>
        <v>0.875</v>
      </c>
      <c r="Y150">
        <f t="shared" si="40"/>
        <v>0.90909090909090906</v>
      </c>
      <c r="Z150">
        <f t="shared" si="41"/>
        <v>0.59793814432989689</v>
      </c>
      <c r="AA150">
        <f t="shared" si="42"/>
        <v>1.4444444444444444</v>
      </c>
      <c r="AB150">
        <f t="shared" si="43"/>
        <v>0.45098039215686275</v>
      </c>
      <c r="AC150">
        <f t="shared" si="44"/>
        <v>7.6923076923076927E-2</v>
      </c>
      <c r="AD150">
        <f t="shared" si="45"/>
        <v>0</v>
      </c>
      <c r="AE150">
        <f t="shared" si="46"/>
        <v>1.3085106382978724</v>
      </c>
      <c r="AF150">
        <f t="shared" si="47"/>
        <v>0.86792452830188682</v>
      </c>
      <c r="AG150">
        <f t="shared" si="48"/>
        <v>0.7</v>
      </c>
      <c r="AH150">
        <f t="shared" si="49"/>
        <v>0</v>
      </c>
      <c r="AI150">
        <f t="shared" si="50"/>
        <v>1.3333333333333333</v>
      </c>
      <c r="AJ150">
        <f t="shared" si="51"/>
        <v>0.6333333333333333</v>
      </c>
      <c r="AK150">
        <f t="shared" si="52"/>
        <v>0.66666666666666663</v>
      </c>
      <c r="AL150">
        <f t="shared" si="53"/>
        <v>1.1428571428571428</v>
      </c>
      <c r="AM150" s="5"/>
      <c r="AN150" s="5"/>
      <c r="AO150" s="5"/>
      <c r="AP150" s="5"/>
    </row>
    <row r="151" spans="1:42" x14ac:dyDescent="0.25">
      <c r="A151" s="3">
        <f t="shared" si="37"/>
        <v>42517</v>
      </c>
      <c r="B151" s="14">
        <v>6</v>
      </c>
      <c r="C151" s="14">
        <v>25</v>
      </c>
      <c r="D151" s="14">
        <v>66</v>
      </c>
      <c r="E151" s="14">
        <v>88</v>
      </c>
      <c r="F151" s="14">
        <v>26</v>
      </c>
      <c r="G151" s="14">
        <v>58</v>
      </c>
      <c r="H151" s="16"/>
      <c r="I151" s="14">
        <v>1</v>
      </c>
      <c r="J151" s="14">
        <v>76</v>
      </c>
      <c r="K151" s="14">
        <v>115</v>
      </c>
      <c r="L151" s="14">
        <v>8</v>
      </c>
      <c r="M151" s="5">
        <v>6</v>
      </c>
      <c r="N151" s="5">
        <v>4</v>
      </c>
      <c r="O151" s="5">
        <v>13</v>
      </c>
      <c r="P151" s="5">
        <v>1</v>
      </c>
      <c r="Q151" s="5">
        <v>37</v>
      </c>
      <c r="R151" s="35">
        <f t="shared" si="36"/>
        <v>530</v>
      </c>
      <c r="S151" s="14">
        <f>SUM(R$2:R151)</f>
        <v>181215</v>
      </c>
      <c r="W151">
        <f t="shared" si="38"/>
        <v>2</v>
      </c>
      <c r="X151">
        <f t="shared" si="39"/>
        <v>2.5</v>
      </c>
      <c r="Y151">
        <f t="shared" si="40"/>
        <v>1.5714285714285714</v>
      </c>
      <c r="Z151">
        <f t="shared" si="41"/>
        <v>0.94623655913978499</v>
      </c>
      <c r="AA151">
        <f t="shared" si="42"/>
        <v>1.625</v>
      </c>
      <c r="AB151">
        <f t="shared" si="43"/>
        <v>2.0714285714285716</v>
      </c>
      <c r="AC151">
        <f t="shared" si="44"/>
        <v>0</v>
      </c>
      <c r="AD151">
        <f t="shared" si="45"/>
        <v>1</v>
      </c>
      <c r="AE151">
        <f t="shared" si="46"/>
        <v>1.52</v>
      </c>
      <c r="AF151">
        <f t="shared" si="47"/>
        <v>1.0648148148148149</v>
      </c>
      <c r="AG151">
        <f t="shared" si="48"/>
        <v>1.3333333333333333</v>
      </c>
      <c r="AH151">
        <f t="shared" si="49"/>
        <v>0.2608695652173913</v>
      </c>
      <c r="AI151">
        <f t="shared" si="50"/>
        <v>1.3333333333333333</v>
      </c>
      <c r="AJ151">
        <f t="shared" si="51"/>
        <v>1.1818181818181819</v>
      </c>
      <c r="AK151">
        <f t="shared" si="52"/>
        <v>0.33333333333333331</v>
      </c>
      <c r="AL151">
        <f t="shared" si="53"/>
        <v>1.85</v>
      </c>
      <c r="AM151" s="5"/>
      <c r="AN151" s="5"/>
      <c r="AO151" s="5"/>
      <c r="AP151" s="5"/>
    </row>
    <row r="152" spans="1:42" x14ac:dyDescent="0.25">
      <c r="A152" s="3">
        <f t="shared" si="37"/>
        <v>42518</v>
      </c>
      <c r="B152" s="14">
        <v>3</v>
      </c>
      <c r="C152" s="14">
        <v>30</v>
      </c>
      <c r="D152" s="14">
        <v>39</v>
      </c>
      <c r="E152" s="14">
        <v>78</v>
      </c>
      <c r="F152" s="14">
        <v>29</v>
      </c>
      <c r="G152" s="14">
        <v>38</v>
      </c>
      <c r="H152" s="16">
        <v>5</v>
      </c>
      <c r="I152" s="14">
        <v>1</v>
      </c>
      <c r="J152" s="14">
        <v>64</v>
      </c>
      <c r="K152" s="14">
        <v>97</v>
      </c>
      <c r="L152" s="14">
        <v>18</v>
      </c>
      <c r="M152" s="5">
        <v>14</v>
      </c>
      <c r="N152" s="5">
        <v>6</v>
      </c>
      <c r="O152" s="5">
        <v>10</v>
      </c>
      <c r="P152" s="5">
        <v>1</v>
      </c>
      <c r="Q152" s="5">
        <v>16</v>
      </c>
      <c r="R152" s="35">
        <f t="shared" si="36"/>
        <v>449</v>
      </c>
      <c r="S152" s="14">
        <f>SUM(R$2:R152)</f>
        <v>181664</v>
      </c>
      <c r="W152">
        <f t="shared" si="38"/>
        <v>0.6</v>
      </c>
      <c r="X152">
        <f t="shared" si="39"/>
        <v>0.83333333333333337</v>
      </c>
      <c r="Y152">
        <f t="shared" si="40"/>
        <v>0.61904761904761907</v>
      </c>
      <c r="Z152">
        <f t="shared" si="41"/>
        <v>0.66666666666666663</v>
      </c>
      <c r="AA152">
        <f t="shared" si="42"/>
        <v>7.25</v>
      </c>
      <c r="AB152">
        <f t="shared" si="43"/>
        <v>0.74509803921568629</v>
      </c>
      <c r="AC152">
        <f t="shared" si="44"/>
        <v>1.6666666666666667</v>
      </c>
      <c r="AD152">
        <f t="shared" si="45"/>
        <v>1</v>
      </c>
      <c r="AE152">
        <f t="shared" si="46"/>
        <v>0.67368421052631577</v>
      </c>
      <c r="AF152">
        <f t="shared" si="47"/>
        <v>1.0210526315789474</v>
      </c>
      <c r="AG152">
        <f t="shared" si="48"/>
        <v>1.5</v>
      </c>
      <c r="AH152">
        <f t="shared" si="49"/>
        <v>0.77777777777777779</v>
      </c>
      <c r="AI152">
        <f t="shared" si="50"/>
        <v>2</v>
      </c>
      <c r="AJ152">
        <f t="shared" si="51"/>
        <v>1.6666666666666667</v>
      </c>
      <c r="AK152">
        <f t="shared" si="52"/>
        <v>1</v>
      </c>
      <c r="AL152">
        <f t="shared" si="53"/>
        <v>0.88888888888888884</v>
      </c>
      <c r="AM152" s="5"/>
      <c r="AN152" s="5"/>
      <c r="AO152" s="5"/>
      <c r="AP152" s="5"/>
    </row>
    <row r="153" spans="1:42" x14ac:dyDescent="0.25">
      <c r="A153" s="3">
        <f t="shared" si="37"/>
        <v>42519</v>
      </c>
      <c r="B153" s="14">
        <v>5</v>
      </c>
      <c r="C153" s="14">
        <v>23</v>
      </c>
      <c r="D153" s="14">
        <v>24</v>
      </c>
      <c r="E153" s="14">
        <v>83</v>
      </c>
      <c r="F153" s="14">
        <v>24</v>
      </c>
      <c r="G153" s="14">
        <v>34</v>
      </c>
      <c r="H153" s="16">
        <v>1</v>
      </c>
      <c r="I153" s="14"/>
      <c r="J153" s="14">
        <v>59</v>
      </c>
      <c r="K153" s="14">
        <v>84</v>
      </c>
      <c r="L153" s="14">
        <v>11</v>
      </c>
      <c r="M153" s="5">
        <v>4</v>
      </c>
      <c r="N153" s="5">
        <v>1</v>
      </c>
      <c r="O153" s="5">
        <v>5</v>
      </c>
      <c r="P153" s="5">
        <v>3</v>
      </c>
      <c r="Q153" s="5">
        <v>13</v>
      </c>
      <c r="R153" s="35">
        <f t="shared" si="36"/>
        <v>374</v>
      </c>
      <c r="S153" s="14">
        <f>SUM(R$2:R153)</f>
        <v>182038</v>
      </c>
      <c r="W153">
        <f t="shared" si="38"/>
        <v>1</v>
      </c>
      <c r="X153">
        <f t="shared" si="39"/>
        <v>2.875</v>
      </c>
      <c r="Y153">
        <f t="shared" si="40"/>
        <v>0.48</v>
      </c>
      <c r="Z153">
        <f t="shared" si="41"/>
        <v>1.0641025641025641</v>
      </c>
      <c r="AA153">
        <f t="shared" si="42"/>
        <v>8</v>
      </c>
      <c r="AB153">
        <f t="shared" si="43"/>
        <v>0.66666666666666663</v>
      </c>
      <c r="AC153">
        <f t="shared" si="44"/>
        <v>0.33333333333333331</v>
      </c>
      <c r="AD153">
        <f t="shared" si="45"/>
        <v>1</v>
      </c>
      <c r="AE153">
        <f t="shared" si="46"/>
        <v>1.5945945945945945</v>
      </c>
      <c r="AF153">
        <f t="shared" si="47"/>
        <v>1.1351351351351351</v>
      </c>
      <c r="AG153">
        <f t="shared" si="48"/>
        <v>1.5714285714285714</v>
      </c>
      <c r="AH153">
        <f t="shared" si="49"/>
        <v>1</v>
      </c>
      <c r="AI153">
        <f t="shared" si="50"/>
        <v>0.25</v>
      </c>
      <c r="AJ153">
        <f t="shared" si="51"/>
        <v>1</v>
      </c>
      <c r="AK153">
        <f t="shared" si="52"/>
        <v>1</v>
      </c>
      <c r="AL153">
        <f t="shared" si="53"/>
        <v>0.9285714285714286</v>
      </c>
      <c r="AM153" s="5"/>
      <c r="AN153" s="5"/>
      <c r="AO153" s="5"/>
      <c r="AP153" s="5"/>
    </row>
    <row r="154" spans="1:42" x14ac:dyDescent="0.25">
      <c r="A154" s="3">
        <f t="shared" si="37"/>
        <v>42520</v>
      </c>
      <c r="B154" s="14">
        <v>1</v>
      </c>
      <c r="C154" s="14">
        <v>27</v>
      </c>
      <c r="D154" s="14">
        <v>11</v>
      </c>
      <c r="E154" s="14">
        <v>37</v>
      </c>
      <c r="F154" s="14">
        <v>8</v>
      </c>
      <c r="G154" s="14">
        <v>11</v>
      </c>
      <c r="H154" s="16">
        <v>6</v>
      </c>
      <c r="I154" s="14"/>
      <c r="J154" s="14">
        <v>23</v>
      </c>
      <c r="K154" s="14">
        <v>44</v>
      </c>
      <c r="L154" s="14"/>
      <c r="M154" s="5">
        <v>3</v>
      </c>
      <c r="N154" s="5">
        <v>1</v>
      </c>
      <c r="O154" s="5"/>
      <c r="P154" s="5"/>
      <c r="Q154" s="5">
        <v>7</v>
      </c>
      <c r="R154" s="35">
        <f t="shared" si="36"/>
        <v>179</v>
      </c>
      <c r="S154" s="14">
        <f>SUM(R$2:R154)</f>
        <v>182217</v>
      </c>
      <c r="W154">
        <f t="shared" si="38"/>
        <v>1</v>
      </c>
      <c r="X154">
        <f t="shared" si="39"/>
        <v>9</v>
      </c>
      <c r="Y154">
        <f t="shared" si="40"/>
        <v>0.6470588235294118</v>
      </c>
      <c r="Z154">
        <f t="shared" si="41"/>
        <v>0.39361702127659576</v>
      </c>
      <c r="AA154">
        <f t="shared" si="42"/>
        <v>0.61538461538461542</v>
      </c>
      <c r="AB154">
        <f t="shared" si="43"/>
        <v>0.7857142857142857</v>
      </c>
      <c r="AC154">
        <f t="shared" si="44"/>
        <v>1</v>
      </c>
      <c r="AD154">
        <f t="shared" si="45"/>
        <v>1</v>
      </c>
      <c r="AE154">
        <f t="shared" si="46"/>
        <v>2.5555555555555554</v>
      </c>
      <c r="AF154">
        <f t="shared" si="47"/>
        <v>0.7857142857142857</v>
      </c>
      <c r="AG154">
        <f t="shared" si="48"/>
        <v>0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0.63636363636363635</v>
      </c>
      <c r="AM154" s="5"/>
      <c r="AN154" s="5"/>
      <c r="AO154" s="5"/>
      <c r="AP154" s="5"/>
    </row>
    <row r="155" spans="1:42" x14ac:dyDescent="0.25">
      <c r="A155" s="3">
        <f t="shared" si="37"/>
        <v>42521</v>
      </c>
      <c r="B155" s="14"/>
      <c r="C155" s="14">
        <v>2</v>
      </c>
      <c r="D155" s="14">
        <v>7</v>
      </c>
      <c r="E155" s="14">
        <v>20</v>
      </c>
      <c r="F155" s="14">
        <v>1</v>
      </c>
      <c r="G155" s="14">
        <v>2</v>
      </c>
      <c r="H155" s="16">
        <v>2</v>
      </c>
      <c r="I155" s="14"/>
      <c r="J155" s="14">
        <v>42</v>
      </c>
      <c r="K155" s="14">
        <v>43</v>
      </c>
      <c r="L155" s="14">
        <v>3</v>
      </c>
      <c r="M155" s="5">
        <v>5</v>
      </c>
      <c r="N155" s="5">
        <v>7</v>
      </c>
      <c r="O155" s="5"/>
      <c r="P155" s="5">
        <v>1</v>
      </c>
      <c r="Q155" s="5">
        <v>2</v>
      </c>
      <c r="R155" s="35">
        <f t="shared" si="36"/>
        <v>137</v>
      </c>
      <c r="S155" s="14">
        <f>SUM(R$2:R155)</f>
        <v>182354</v>
      </c>
      <c r="W155">
        <f t="shared" si="38"/>
        <v>0</v>
      </c>
      <c r="X155">
        <f t="shared" si="39"/>
        <v>9.0909090909090912E-2</v>
      </c>
      <c r="Y155">
        <f t="shared" si="40"/>
        <v>0.2</v>
      </c>
      <c r="Z155">
        <f t="shared" si="41"/>
        <v>0.22727272727272727</v>
      </c>
      <c r="AA155">
        <f t="shared" si="42"/>
        <v>0.5</v>
      </c>
      <c r="AB155">
        <f t="shared" si="43"/>
        <v>6.6666666666666666E-2</v>
      </c>
      <c r="AC155">
        <f t="shared" si="44"/>
        <v>2</v>
      </c>
      <c r="AD155">
        <f t="shared" si="45"/>
        <v>0</v>
      </c>
      <c r="AE155">
        <f t="shared" si="46"/>
        <v>0.91304347826086951</v>
      </c>
      <c r="AF155">
        <f t="shared" si="47"/>
        <v>0.31851851851851853</v>
      </c>
      <c r="AG155">
        <f t="shared" si="48"/>
        <v>0.27272727272727271</v>
      </c>
      <c r="AH155">
        <f t="shared" si="49"/>
        <v>1</v>
      </c>
      <c r="AI155">
        <f t="shared" si="50"/>
        <v>1.75</v>
      </c>
      <c r="AJ155">
        <f t="shared" si="51"/>
        <v>0</v>
      </c>
      <c r="AK155">
        <f t="shared" si="52"/>
        <v>0.2</v>
      </c>
      <c r="AL155">
        <f t="shared" si="53"/>
        <v>0.1111111111111111</v>
      </c>
      <c r="AM155" s="5"/>
      <c r="AN155" s="5"/>
      <c r="AO155" s="5"/>
      <c r="AP155" s="5"/>
    </row>
    <row r="156" spans="1:42" x14ac:dyDescent="0.25">
      <c r="A156" s="3">
        <f t="shared" si="37"/>
        <v>42522</v>
      </c>
      <c r="B156" s="14">
        <v>4</v>
      </c>
      <c r="C156" s="14">
        <v>41</v>
      </c>
      <c r="D156" s="14">
        <v>17</v>
      </c>
      <c r="E156" s="14">
        <v>37</v>
      </c>
      <c r="F156" s="14">
        <v>11</v>
      </c>
      <c r="G156" s="14">
        <v>26</v>
      </c>
      <c r="H156" s="16">
        <v>2</v>
      </c>
      <c r="I156" s="14"/>
      <c r="J156" s="14">
        <v>56</v>
      </c>
      <c r="K156" s="14">
        <v>91</v>
      </c>
      <c r="L156" s="14">
        <v>7</v>
      </c>
      <c r="M156" s="5">
        <v>1</v>
      </c>
      <c r="N156" s="5">
        <v>2</v>
      </c>
      <c r="O156" s="5">
        <v>3</v>
      </c>
      <c r="P156" s="5">
        <v>3</v>
      </c>
      <c r="Q156" s="5">
        <v>4</v>
      </c>
      <c r="R156" s="35">
        <f t="shared" si="36"/>
        <v>305</v>
      </c>
      <c r="S156" s="14">
        <f>SUM(R$2:R156)</f>
        <v>182659</v>
      </c>
      <c r="W156">
        <f t="shared" si="38"/>
        <v>0.8</v>
      </c>
      <c r="X156">
        <f t="shared" si="39"/>
        <v>1.8636363636363635</v>
      </c>
      <c r="Y156">
        <f t="shared" si="40"/>
        <v>0.2982456140350877</v>
      </c>
      <c r="Z156">
        <f t="shared" si="41"/>
        <v>0.27611940298507465</v>
      </c>
      <c r="AA156">
        <f t="shared" si="42"/>
        <v>1.1000000000000001</v>
      </c>
      <c r="AB156">
        <f t="shared" si="43"/>
        <v>0.34210526315789475</v>
      </c>
      <c r="AC156">
        <f t="shared" si="44"/>
        <v>0.66666666666666663</v>
      </c>
      <c r="AD156">
        <f t="shared" si="45"/>
        <v>1</v>
      </c>
      <c r="AE156">
        <f t="shared" si="46"/>
        <v>0.93333333333333335</v>
      </c>
      <c r="AF156">
        <f t="shared" si="47"/>
        <v>0.61904761904761907</v>
      </c>
      <c r="AG156">
        <f t="shared" si="48"/>
        <v>0.17499999999999999</v>
      </c>
      <c r="AH156">
        <f t="shared" si="49"/>
        <v>0.14285714285714285</v>
      </c>
      <c r="AI156">
        <f t="shared" si="50"/>
        <v>0.5</v>
      </c>
      <c r="AJ156">
        <f t="shared" si="51"/>
        <v>0.2</v>
      </c>
      <c r="AK156">
        <f t="shared" si="52"/>
        <v>3</v>
      </c>
      <c r="AL156">
        <f t="shared" si="53"/>
        <v>0.1111111111111111</v>
      </c>
      <c r="AM156" s="5"/>
      <c r="AN156" s="5"/>
      <c r="AO156" s="5"/>
      <c r="AP156" s="5"/>
    </row>
    <row r="157" spans="1:42" x14ac:dyDescent="0.25">
      <c r="A157" s="3">
        <f t="shared" si="37"/>
        <v>42523</v>
      </c>
      <c r="B157" s="14">
        <v>5</v>
      </c>
      <c r="C157" s="14">
        <v>55</v>
      </c>
      <c r="D157" s="14">
        <v>31</v>
      </c>
      <c r="E157" s="14">
        <v>54</v>
      </c>
      <c r="F157" s="14">
        <v>18</v>
      </c>
      <c r="G157" s="14">
        <v>35</v>
      </c>
      <c r="H157" s="16">
        <v>10</v>
      </c>
      <c r="I157" s="14">
        <v>2</v>
      </c>
      <c r="J157" s="14">
        <v>121</v>
      </c>
      <c r="K157" s="14">
        <v>119</v>
      </c>
      <c r="L157" s="14">
        <v>15</v>
      </c>
      <c r="M157" s="5"/>
      <c r="N157" s="5">
        <v>3</v>
      </c>
      <c r="O157" s="5">
        <v>10</v>
      </c>
      <c r="P157" s="5"/>
      <c r="Q157" s="5">
        <v>20</v>
      </c>
      <c r="R157" s="35">
        <f t="shared" si="36"/>
        <v>498</v>
      </c>
      <c r="S157" s="14">
        <f>SUM(R$2:R157)</f>
        <v>183157</v>
      </c>
      <c r="W157">
        <f t="shared" si="38"/>
        <v>0.83333333333333337</v>
      </c>
      <c r="X157">
        <f t="shared" si="39"/>
        <v>1.3095238095238095</v>
      </c>
      <c r="Y157">
        <f t="shared" si="40"/>
        <v>0.38750000000000001</v>
      </c>
      <c r="Z157">
        <f t="shared" si="41"/>
        <v>0.46551724137931033</v>
      </c>
      <c r="AA157">
        <f t="shared" si="42"/>
        <v>0.69230769230769229</v>
      </c>
      <c r="AB157">
        <f t="shared" si="43"/>
        <v>0.76086956521739135</v>
      </c>
      <c r="AC157">
        <f t="shared" si="44"/>
        <v>10</v>
      </c>
      <c r="AD157">
        <f t="shared" si="45"/>
        <v>1</v>
      </c>
      <c r="AE157">
        <f t="shared" si="46"/>
        <v>0.98373983739837401</v>
      </c>
      <c r="AF157">
        <f t="shared" si="47"/>
        <v>0.8623188405797102</v>
      </c>
      <c r="AG157">
        <f t="shared" si="48"/>
        <v>0.7142857142857143</v>
      </c>
      <c r="AH157">
        <f t="shared" si="49"/>
        <v>1</v>
      </c>
      <c r="AI157">
        <f t="shared" si="50"/>
        <v>0.75</v>
      </c>
      <c r="AJ157">
        <f t="shared" si="51"/>
        <v>0.52631578947368418</v>
      </c>
      <c r="AK157">
        <f t="shared" si="52"/>
        <v>0</v>
      </c>
      <c r="AL157">
        <f t="shared" si="53"/>
        <v>0.83333333333333337</v>
      </c>
      <c r="AM157" s="5"/>
      <c r="AN157" s="5"/>
      <c r="AO157" s="5"/>
      <c r="AP157" s="5"/>
    </row>
    <row r="158" spans="1:42" x14ac:dyDescent="0.25">
      <c r="A158" s="3">
        <f t="shared" si="37"/>
        <v>42524</v>
      </c>
      <c r="B158" s="14">
        <v>3</v>
      </c>
      <c r="C158" s="14">
        <v>32</v>
      </c>
      <c r="D158" s="14">
        <v>48</v>
      </c>
      <c r="E158" s="14">
        <v>84</v>
      </c>
      <c r="F158" s="14">
        <v>34</v>
      </c>
      <c r="G158" s="14">
        <v>29</v>
      </c>
      <c r="H158" s="16">
        <v>6</v>
      </c>
      <c r="I158" s="14">
        <v>1</v>
      </c>
      <c r="J158" s="14">
        <v>100</v>
      </c>
      <c r="K158" s="14">
        <v>134</v>
      </c>
      <c r="L158" s="14">
        <v>28</v>
      </c>
      <c r="M158" s="5"/>
      <c r="N158" s="5">
        <v>1</v>
      </c>
      <c r="O158" s="5">
        <v>6</v>
      </c>
      <c r="P158" s="5">
        <v>6</v>
      </c>
      <c r="Q158" s="5">
        <v>16</v>
      </c>
      <c r="R158" s="35">
        <f t="shared" si="36"/>
        <v>528</v>
      </c>
      <c r="S158" s="14">
        <f>SUM(R$2:R158)</f>
        <v>183685</v>
      </c>
      <c r="W158">
        <f t="shared" si="38"/>
        <v>0.5</v>
      </c>
      <c r="X158">
        <f t="shared" si="39"/>
        <v>1.28</v>
      </c>
      <c r="Y158">
        <f t="shared" si="40"/>
        <v>0.72727272727272729</v>
      </c>
      <c r="Z158">
        <f t="shared" si="41"/>
        <v>0.95454545454545459</v>
      </c>
      <c r="AA158">
        <f t="shared" si="42"/>
        <v>1.3076923076923077</v>
      </c>
      <c r="AB158">
        <f t="shared" si="43"/>
        <v>0.5</v>
      </c>
      <c r="AC158">
        <f t="shared" si="44"/>
        <v>1</v>
      </c>
      <c r="AD158">
        <f t="shared" si="45"/>
        <v>1</v>
      </c>
      <c r="AE158">
        <f t="shared" si="46"/>
        <v>1.3157894736842106</v>
      </c>
      <c r="AF158">
        <f t="shared" si="47"/>
        <v>1.1652173913043478</v>
      </c>
      <c r="AG158">
        <f t="shared" si="48"/>
        <v>3.5</v>
      </c>
      <c r="AH158">
        <f t="shared" si="49"/>
        <v>0</v>
      </c>
      <c r="AI158">
        <f t="shared" si="50"/>
        <v>0.25</v>
      </c>
      <c r="AJ158">
        <f t="shared" si="51"/>
        <v>0.46153846153846156</v>
      </c>
      <c r="AK158">
        <f t="shared" si="52"/>
        <v>6</v>
      </c>
      <c r="AL158">
        <f t="shared" si="53"/>
        <v>0.43243243243243246</v>
      </c>
      <c r="AM158" s="5"/>
      <c r="AN158" s="5"/>
      <c r="AO158" s="5"/>
      <c r="AP158" s="5"/>
    </row>
    <row r="159" spans="1:42" x14ac:dyDescent="0.25">
      <c r="A159" s="3">
        <f t="shared" si="37"/>
        <v>42525</v>
      </c>
      <c r="B159" s="14">
        <v>3</v>
      </c>
      <c r="C159" s="14">
        <v>35</v>
      </c>
      <c r="D159" s="14">
        <v>34</v>
      </c>
      <c r="E159" s="14">
        <v>57</v>
      </c>
      <c r="F159" s="14">
        <v>15</v>
      </c>
      <c r="G159" s="14">
        <v>24</v>
      </c>
      <c r="H159" s="16">
        <v>5</v>
      </c>
      <c r="I159" s="14">
        <v>3</v>
      </c>
      <c r="J159" s="14">
        <v>94</v>
      </c>
      <c r="K159" s="14">
        <v>115</v>
      </c>
      <c r="L159" s="14">
        <v>22</v>
      </c>
      <c r="M159" s="5">
        <v>2</v>
      </c>
      <c r="N159" s="5">
        <v>4</v>
      </c>
      <c r="O159" s="5">
        <v>5</v>
      </c>
      <c r="P159" s="5">
        <v>2</v>
      </c>
      <c r="Q159" s="5">
        <v>20</v>
      </c>
      <c r="R159" s="35">
        <f t="shared" si="36"/>
        <v>440</v>
      </c>
      <c r="S159" s="14">
        <f>SUM(R$2:R159)</f>
        <v>184125</v>
      </c>
      <c r="W159">
        <f t="shared" si="38"/>
        <v>1</v>
      </c>
      <c r="X159">
        <f t="shared" si="39"/>
        <v>1.1666666666666667</v>
      </c>
      <c r="Y159">
        <f t="shared" si="40"/>
        <v>0.87179487179487181</v>
      </c>
      <c r="Z159">
        <f t="shared" si="41"/>
        <v>0.73076923076923073</v>
      </c>
      <c r="AA159">
        <f t="shared" si="42"/>
        <v>0.51724137931034486</v>
      </c>
      <c r="AB159">
        <f t="shared" si="43"/>
        <v>0.63157894736842102</v>
      </c>
      <c r="AC159">
        <f t="shared" si="44"/>
        <v>1</v>
      </c>
      <c r="AD159">
        <f t="shared" si="45"/>
        <v>3</v>
      </c>
      <c r="AE159">
        <f t="shared" si="46"/>
        <v>1.46875</v>
      </c>
      <c r="AF159">
        <f t="shared" si="47"/>
        <v>1.1855670103092784</v>
      </c>
      <c r="AG159">
        <f t="shared" si="48"/>
        <v>1.2222222222222223</v>
      </c>
      <c r="AH159">
        <f t="shared" si="49"/>
        <v>0.14285714285714285</v>
      </c>
      <c r="AI159">
        <f t="shared" si="50"/>
        <v>0.66666666666666663</v>
      </c>
      <c r="AJ159">
        <f t="shared" si="51"/>
        <v>0.5</v>
      </c>
      <c r="AK159">
        <f t="shared" si="52"/>
        <v>2</v>
      </c>
      <c r="AL159">
        <f t="shared" si="53"/>
        <v>1.25</v>
      </c>
      <c r="AM159" s="5"/>
      <c r="AN159" s="5"/>
      <c r="AO159" s="5"/>
      <c r="AP159" s="5"/>
    </row>
    <row r="160" spans="1:42" x14ac:dyDescent="0.25">
      <c r="A160" s="3">
        <f t="shared" si="37"/>
        <v>42526</v>
      </c>
      <c r="B160" s="14">
        <v>1</v>
      </c>
      <c r="C160" s="14">
        <v>16</v>
      </c>
      <c r="D160" s="14">
        <v>31</v>
      </c>
      <c r="E160" s="14">
        <v>23</v>
      </c>
      <c r="F160" s="14">
        <v>5</v>
      </c>
      <c r="G160" s="14">
        <v>19</v>
      </c>
      <c r="H160" s="16">
        <v>1</v>
      </c>
      <c r="I160" s="14">
        <v>7</v>
      </c>
      <c r="J160" s="14">
        <v>60</v>
      </c>
      <c r="K160" s="14">
        <v>95</v>
      </c>
      <c r="L160" s="14">
        <v>8</v>
      </c>
      <c r="M160" s="5">
        <v>2</v>
      </c>
      <c r="N160" s="5">
        <v>5</v>
      </c>
      <c r="O160" s="5">
        <v>6</v>
      </c>
      <c r="P160" s="5"/>
      <c r="Q160" s="5">
        <v>6</v>
      </c>
      <c r="R160" s="35">
        <f t="shared" si="36"/>
        <v>285</v>
      </c>
      <c r="S160" s="14">
        <f>SUM(R$2:R160)</f>
        <v>184410</v>
      </c>
      <c r="W160">
        <f t="shared" si="38"/>
        <v>0.2</v>
      </c>
      <c r="X160">
        <f t="shared" si="39"/>
        <v>0.69565217391304346</v>
      </c>
      <c r="Y160">
        <f t="shared" si="40"/>
        <v>1.2916666666666667</v>
      </c>
      <c r="Z160">
        <f t="shared" si="41"/>
        <v>0.27710843373493976</v>
      </c>
      <c r="AA160">
        <f t="shared" si="42"/>
        <v>0.20833333333333334</v>
      </c>
      <c r="AB160">
        <f t="shared" si="43"/>
        <v>0.55882352941176472</v>
      </c>
      <c r="AC160">
        <f t="shared" si="44"/>
        <v>1</v>
      </c>
      <c r="AD160">
        <f t="shared" si="45"/>
        <v>1</v>
      </c>
      <c r="AE160">
        <f t="shared" si="46"/>
        <v>1.0169491525423728</v>
      </c>
      <c r="AF160">
        <f t="shared" si="47"/>
        <v>1.1309523809523809</v>
      </c>
      <c r="AG160">
        <f t="shared" si="48"/>
        <v>0.72727272727272729</v>
      </c>
      <c r="AH160">
        <f t="shared" si="49"/>
        <v>0.5</v>
      </c>
      <c r="AI160">
        <f t="shared" si="50"/>
        <v>5</v>
      </c>
      <c r="AJ160">
        <f t="shared" si="51"/>
        <v>1.2</v>
      </c>
      <c r="AK160">
        <f t="shared" si="52"/>
        <v>0</v>
      </c>
      <c r="AL160">
        <f t="shared" si="53"/>
        <v>0.46153846153846156</v>
      </c>
      <c r="AM160" s="5"/>
      <c r="AN160" s="5"/>
      <c r="AO160" s="5"/>
      <c r="AP160" s="5"/>
    </row>
    <row r="161" spans="1:42" x14ac:dyDescent="0.25">
      <c r="A161" s="3">
        <f t="shared" si="37"/>
        <v>42527</v>
      </c>
      <c r="B161" s="14"/>
      <c r="C161" s="14">
        <v>8</v>
      </c>
      <c r="D161" s="14">
        <v>13</v>
      </c>
      <c r="E161" s="14">
        <v>39</v>
      </c>
      <c r="F161" s="14">
        <v>15</v>
      </c>
      <c r="G161" s="14">
        <v>8</v>
      </c>
      <c r="H161" s="16">
        <v>1</v>
      </c>
      <c r="I161" s="14"/>
      <c r="J161" s="14">
        <v>32</v>
      </c>
      <c r="K161" s="14">
        <v>41</v>
      </c>
      <c r="L161" s="14">
        <v>1</v>
      </c>
      <c r="M161" s="5">
        <v>1</v>
      </c>
      <c r="N161" s="5">
        <v>1</v>
      </c>
      <c r="O161" s="5"/>
      <c r="P161" s="5">
        <v>1</v>
      </c>
      <c r="Q161" s="5">
        <v>6</v>
      </c>
      <c r="R161" s="35">
        <f t="shared" si="36"/>
        <v>167</v>
      </c>
      <c r="S161" s="14">
        <f>SUM(R$2:R161)</f>
        <v>184577</v>
      </c>
      <c r="W161">
        <f t="shared" si="38"/>
        <v>0</v>
      </c>
      <c r="X161">
        <f t="shared" si="39"/>
        <v>0.29629629629629628</v>
      </c>
      <c r="Y161">
        <f t="shared" si="40"/>
        <v>1.1818181818181819</v>
      </c>
      <c r="Z161">
        <f t="shared" si="41"/>
        <v>1.0540540540540539</v>
      </c>
      <c r="AA161">
        <f t="shared" si="42"/>
        <v>1.875</v>
      </c>
      <c r="AB161">
        <f t="shared" si="43"/>
        <v>0.72727272727272729</v>
      </c>
      <c r="AC161">
        <f t="shared" si="44"/>
        <v>0.16666666666666666</v>
      </c>
      <c r="AD161">
        <f t="shared" si="45"/>
        <v>1</v>
      </c>
      <c r="AE161">
        <f t="shared" si="46"/>
        <v>1.3913043478260869</v>
      </c>
      <c r="AF161">
        <f t="shared" si="47"/>
        <v>0.93181818181818177</v>
      </c>
      <c r="AG161">
        <f t="shared" si="48"/>
        <v>1</v>
      </c>
      <c r="AH161">
        <f t="shared" si="49"/>
        <v>0.33333333333333331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0.8571428571428571</v>
      </c>
      <c r="AM161" s="5"/>
      <c r="AN161" s="5"/>
      <c r="AO161" s="5"/>
      <c r="AP161" s="5"/>
    </row>
    <row r="162" spans="1:42" x14ac:dyDescent="0.25">
      <c r="A162" s="3">
        <f t="shared" si="37"/>
        <v>42528</v>
      </c>
      <c r="B162" s="14">
        <v>2</v>
      </c>
      <c r="C162" s="14">
        <v>29</v>
      </c>
      <c r="D162" s="14">
        <v>12</v>
      </c>
      <c r="E162" s="14">
        <v>41</v>
      </c>
      <c r="F162" s="14">
        <v>1</v>
      </c>
      <c r="G162" s="14">
        <v>36</v>
      </c>
      <c r="H162" s="16">
        <v>3</v>
      </c>
      <c r="I162" s="14"/>
      <c r="J162" s="14">
        <v>55</v>
      </c>
      <c r="K162" s="14">
        <v>85</v>
      </c>
      <c r="L162" s="14">
        <v>15</v>
      </c>
      <c r="M162" s="5">
        <v>2</v>
      </c>
      <c r="N162" s="5">
        <v>9</v>
      </c>
      <c r="O162" s="5">
        <v>3</v>
      </c>
      <c r="P162" s="5"/>
      <c r="Q162" s="5">
        <v>6</v>
      </c>
      <c r="R162" s="35">
        <f t="shared" si="36"/>
        <v>299</v>
      </c>
      <c r="S162" s="14">
        <f>SUM(R$2:R162)</f>
        <v>184876</v>
      </c>
      <c r="W162">
        <f t="shared" si="38"/>
        <v>1</v>
      </c>
      <c r="X162">
        <f t="shared" si="39"/>
        <v>14.5</v>
      </c>
      <c r="Y162">
        <f t="shared" si="40"/>
        <v>1.7142857142857142</v>
      </c>
      <c r="Z162">
        <f t="shared" si="41"/>
        <v>2.0499999999999998</v>
      </c>
      <c r="AA162">
        <f t="shared" si="42"/>
        <v>1</v>
      </c>
      <c r="AB162">
        <f t="shared" si="43"/>
        <v>18</v>
      </c>
      <c r="AC162">
        <f t="shared" si="44"/>
        <v>1.5</v>
      </c>
      <c r="AD162">
        <f t="shared" si="45"/>
        <v>1</v>
      </c>
      <c r="AE162">
        <f t="shared" si="46"/>
        <v>1.3095238095238095</v>
      </c>
      <c r="AF162">
        <f t="shared" si="47"/>
        <v>1.9767441860465116</v>
      </c>
      <c r="AG162">
        <f t="shared" si="48"/>
        <v>5</v>
      </c>
      <c r="AH162">
        <f t="shared" si="49"/>
        <v>0.4</v>
      </c>
      <c r="AI162">
        <f t="shared" si="50"/>
        <v>1.2857142857142858</v>
      </c>
      <c r="AJ162">
        <f t="shared" si="51"/>
        <v>1</v>
      </c>
      <c r="AK162">
        <f t="shared" si="52"/>
        <v>0</v>
      </c>
      <c r="AL162">
        <f t="shared" si="53"/>
        <v>3</v>
      </c>
      <c r="AM162" s="5"/>
      <c r="AN162" s="5"/>
      <c r="AO162" s="5"/>
      <c r="AP162" s="5"/>
    </row>
    <row r="163" spans="1:42" x14ac:dyDescent="0.25">
      <c r="A163" s="3">
        <f t="shared" si="37"/>
        <v>42529</v>
      </c>
      <c r="B163" s="14">
        <v>6</v>
      </c>
      <c r="C163" s="14">
        <v>57</v>
      </c>
      <c r="D163" s="14">
        <v>31</v>
      </c>
      <c r="E163" s="14">
        <v>45</v>
      </c>
      <c r="F163" s="14">
        <v>15</v>
      </c>
      <c r="G163" s="14">
        <v>17</v>
      </c>
      <c r="H163" s="16">
        <v>2</v>
      </c>
      <c r="I163" s="14">
        <v>3</v>
      </c>
      <c r="J163" s="14">
        <v>76</v>
      </c>
      <c r="K163" s="14">
        <v>123</v>
      </c>
      <c r="L163" s="14">
        <v>16</v>
      </c>
      <c r="M163" s="5">
        <v>1</v>
      </c>
      <c r="N163" s="5">
        <v>7</v>
      </c>
      <c r="O163" s="5">
        <v>7</v>
      </c>
      <c r="P163" s="5">
        <v>8</v>
      </c>
      <c r="Q163" s="5">
        <v>14</v>
      </c>
      <c r="R163" s="35">
        <f t="shared" si="36"/>
        <v>428</v>
      </c>
      <c r="S163" s="14">
        <f>SUM(R$2:R163)</f>
        <v>185304</v>
      </c>
      <c r="W163">
        <f t="shared" si="38"/>
        <v>1.5</v>
      </c>
      <c r="X163">
        <f t="shared" si="39"/>
        <v>1.3902439024390243</v>
      </c>
      <c r="Y163">
        <f t="shared" si="40"/>
        <v>1.8235294117647058</v>
      </c>
      <c r="Z163">
        <f t="shared" si="41"/>
        <v>1.2162162162162162</v>
      </c>
      <c r="AA163">
        <f t="shared" si="42"/>
        <v>1.3636363636363635</v>
      </c>
      <c r="AB163">
        <f t="shared" si="43"/>
        <v>0.65384615384615385</v>
      </c>
      <c r="AC163">
        <f t="shared" si="44"/>
        <v>1</v>
      </c>
      <c r="AD163">
        <f t="shared" si="45"/>
        <v>1</v>
      </c>
      <c r="AE163">
        <f t="shared" si="46"/>
        <v>1.3571428571428572</v>
      </c>
      <c r="AF163">
        <f t="shared" si="47"/>
        <v>1.3516483516483517</v>
      </c>
      <c r="AG163">
        <f t="shared" si="48"/>
        <v>2.2857142857142856</v>
      </c>
      <c r="AH163">
        <f t="shared" si="49"/>
        <v>1</v>
      </c>
      <c r="AI163">
        <f t="shared" si="50"/>
        <v>3.5</v>
      </c>
      <c r="AJ163">
        <f t="shared" si="51"/>
        <v>2.3333333333333335</v>
      </c>
      <c r="AK163">
        <f t="shared" si="52"/>
        <v>2.6666666666666665</v>
      </c>
      <c r="AL163">
        <f t="shared" si="53"/>
        <v>3.5</v>
      </c>
      <c r="AM163" s="5"/>
      <c r="AN163" s="5"/>
      <c r="AO163" s="5"/>
      <c r="AP163" s="5"/>
    </row>
    <row r="164" spans="1:42" x14ac:dyDescent="0.25">
      <c r="A164" s="3">
        <f t="shared" si="37"/>
        <v>42530</v>
      </c>
      <c r="B164" s="14">
        <v>5</v>
      </c>
      <c r="C164" s="14">
        <v>80</v>
      </c>
      <c r="D164" s="14">
        <v>51</v>
      </c>
      <c r="E164" s="14">
        <v>75</v>
      </c>
      <c r="F164" s="14">
        <v>17</v>
      </c>
      <c r="G164" s="14">
        <v>37</v>
      </c>
      <c r="H164" s="16">
        <v>4</v>
      </c>
      <c r="I164" s="14">
        <v>1</v>
      </c>
      <c r="J164" s="14">
        <v>64</v>
      </c>
      <c r="K164" s="14">
        <v>143</v>
      </c>
      <c r="L164" s="14">
        <v>7</v>
      </c>
      <c r="M164" s="5">
        <v>2</v>
      </c>
      <c r="N164" s="5">
        <v>5</v>
      </c>
      <c r="O164" s="5">
        <v>3</v>
      </c>
      <c r="P164" s="5">
        <v>3</v>
      </c>
      <c r="Q164" s="5">
        <v>22</v>
      </c>
      <c r="R164" s="35">
        <f t="shared" si="36"/>
        <v>519</v>
      </c>
      <c r="S164" s="14">
        <f>SUM(R$2:R164)</f>
        <v>185823</v>
      </c>
      <c r="W164">
        <f t="shared" si="38"/>
        <v>1</v>
      </c>
      <c r="X164">
        <f t="shared" si="39"/>
        <v>1.4545454545454546</v>
      </c>
      <c r="Y164">
        <f t="shared" si="40"/>
        <v>1.6451612903225807</v>
      </c>
      <c r="Z164">
        <f t="shared" si="41"/>
        <v>1.3888888888888888</v>
      </c>
      <c r="AA164">
        <f t="shared" si="42"/>
        <v>0.94444444444444442</v>
      </c>
      <c r="AB164">
        <f t="shared" si="43"/>
        <v>1.0571428571428572</v>
      </c>
      <c r="AC164">
        <f t="shared" si="44"/>
        <v>0.4</v>
      </c>
      <c r="AD164">
        <f t="shared" si="45"/>
        <v>0.5</v>
      </c>
      <c r="AE164">
        <f t="shared" si="46"/>
        <v>0.52892561983471076</v>
      </c>
      <c r="AF164">
        <f t="shared" si="47"/>
        <v>1.2016806722689075</v>
      </c>
      <c r="AG164">
        <f t="shared" si="48"/>
        <v>0.46666666666666667</v>
      </c>
      <c r="AH164">
        <f t="shared" si="49"/>
        <v>1</v>
      </c>
      <c r="AI164">
        <f t="shared" si="50"/>
        <v>1.6666666666666667</v>
      </c>
      <c r="AJ164">
        <f t="shared" si="51"/>
        <v>0.3</v>
      </c>
      <c r="AK164">
        <f t="shared" si="52"/>
        <v>1</v>
      </c>
      <c r="AL164">
        <f t="shared" si="53"/>
        <v>1.1000000000000001</v>
      </c>
      <c r="AM164" s="5"/>
      <c r="AN164" s="5"/>
      <c r="AO164" s="5"/>
      <c r="AP164" s="5"/>
    </row>
    <row r="165" spans="1:42" x14ac:dyDescent="0.25">
      <c r="A165" s="3">
        <f t="shared" si="37"/>
        <v>42531</v>
      </c>
      <c r="B165" s="14">
        <v>5</v>
      </c>
      <c r="C165" s="14">
        <v>50</v>
      </c>
      <c r="D165" s="14">
        <v>14</v>
      </c>
      <c r="E165" s="14">
        <v>35</v>
      </c>
      <c r="F165" s="14">
        <v>8</v>
      </c>
      <c r="G165" s="14">
        <v>9</v>
      </c>
      <c r="H165" s="16">
        <v>7</v>
      </c>
      <c r="I165" s="14">
        <v>2</v>
      </c>
      <c r="J165" s="14">
        <v>50</v>
      </c>
      <c r="K165" s="14">
        <v>71</v>
      </c>
      <c r="L165" s="14">
        <v>1</v>
      </c>
      <c r="M165" s="5">
        <v>3</v>
      </c>
      <c r="N165" s="5"/>
      <c r="O165" s="5">
        <v>1</v>
      </c>
      <c r="P165" s="5">
        <v>3</v>
      </c>
      <c r="Q165" s="5">
        <v>19</v>
      </c>
      <c r="R165" s="35">
        <f t="shared" si="36"/>
        <v>278</v>
      </c>
      <c r="S165" s="14">
        <f>SUM(R$2:R165)</f>
        <v>186101</v>
      </c>
      <c r="W165">
        <f t="shared" si="38"/>
        <v>1.6666666666666667</v>
      </c>
      <c r="X165">
        <f t="shared" si="39"/>
        <v>1.5625</v>
      </c>
      <c r="Y165">
        <f t="shared" si="40"/>
        <v>0.29166666666666669</v>
      </c>
      <c r="Z165">
        <f t="shared" si="41"/>
        <v>0.41666666666666669</v>
      </c>
      <c r="AA165">
        <f t="shared" si="42"/>
        <v>0.23529411764705882</v>
      </c>
      <c r="AB165">
        <f t="shared" si="43"/>
        <v>0.31034482758620691</v>
      </c>
      <c r="AC165">
        <f t="shared" si="44"/>
        <v>1.1666666666666667</v>
      </c>
      <c r="AD165">
        <f t="shared" si="45"/>
        <v>2</v>
      </c>
      <c r="AE165">
        <f t="shared" si="46"/>
        <v>0.5</v>
      </c>
      <c r="AF165">
        <f t="shared" si="47"/>
        <v>0.52985074626865669</v>
      </c>
      <c r="AG165">
        <f t="shared" si="48"/>
        <v>3.5714285714285712E-2</v>
      </c>
      <c r="AH165">
        <f t="shared" si="49"/>
        <v>1</v>
      </c>
      <c r="AI165">
        <f t="shared" si="50"/>
        <v>0</v>
      </c>
      <c r="AJ165">
        <f t="shared" si="51"/>
        <v>0.16666666666666666</v>
      </c>
      <c r="AK165">
        <f t="shared" si="52"/>
        <v>0.5</v>
      </c>
      <c r="AL165">
        <f t="shared" si="53"/>
        <v>1.1875</v>
      </c>
      <c r="AM165" s="5"/>
      <c r="AN165" s="5"/>
      <c r="AO165" s="5"/>
      <c r="AP165" s="5"/>
    </row>
    <row r="166" spans="1:42" x14ac:dyDescent="0.25">
      <c r="A166" s="3">
        <f t="shared" si="37"/>
        <v>42532</v>
      </c>
      <c r="B166" s="14">
        <v>8</v>
      </c>
      <c r="C166" s="14">
        <v>42</v>
      </c>
      <c r="D166" s="14">
        <v>31</v>
      </c>
      <c r="E166" s="14">
        <v>33</v>
      </c>
      <c r="F166" s="14">
        <v>8</v>
      </c>
      <c r="G166" s="14">
        <v>25</v>
      </c>
      <c r="H166" s="16">
        <v>4</v>
      </c>
      <c r="I166" s="14">
        <v>2</v>
      </c>
      <c r="J166" s="14">
        <v>75</v>
      </c>
      <c r="K166" s="14">
        <v>84</v>
      </c>
      <c r="L166" s="14">
        <v>11</v>
      </c>
      <c r="M166" s="5">
        <v>1</v>
      </c>
      <c r="N166" s="5">
        <v>1</v>
      </c>
      <c r="O166" s="5">
        <v>4</v>
      </c>
      <c r="P166" s="5">
        <v>13</v>
      </c>
      <c r="Q166" s="5">
        <v>8</v>
      </c>
      <c r="R166" s="35">
        <f t="shared" si="36"/>
        <v>350</v>
      </c>
      <c r="S166" s="14">
        <f>SUM(R$2:R166)</f>
        <v>186451</v>
      </c>
      <c r="W166">
        <f t="shared" si="38"/>
        <v>2.6666666666666665</v>
      </c>
      <c r="X166">
        <f t="shared" si="39"/>
        <v>1.2</v>
      </c>
      <c r="Y166">
        <f t="shared" si="40"/>
        <v>0.91176470588235292</v>
      </c>
      <c r="Z166">
        <f t="shared" si="41"/>
        <v>0.57894736842105265</v>
      </c>
      <c r="AA166">
        <f t="shared" si="42"/>
        <v>0.53333333333333333</v>
      </c>
      <c r="AB166">
        <f t="shared" si="43"/>
        <v>1.0416666666666667</v>
      </c>
      <c r="AC166">
        <f t="shared" si="44"/>
        <v>0.8</v>
      </c>
      <c r="AD166">
        <f t="shared" si="45"/>
        <v>0.66666666666666663</v>
      </c>
      <c r="AE166">
        <f t="shared" si="46"/>
        <v>0.7978723404255319</v>
      </c>
      <c r="AF166">
        <f t="shared" si="47"/>
        <v>0.73043478260869565</v>
      </c>
      <c r="AG166">
        <f t="shared" si="48"/>
        <v>0.5</v>
      </c>
      <c r="AH166">
        <f t="shared" si="49"/>
        <v>0.5</v>
      </c>
      <c r="AI166">
        <f t="shared" si="50"/>
        <v>0.25</v>
      </c>
      <c r="AJ166">
        <f t="shared" si="51"/>
        <v>0.8</v>
      </c>
      <c r="AK166">
        <f t="shared" si="52"/>
        <v>6.5</v>
      </c>
      <c r="AL166">
        <f t="shared" si="53"/>
        <v>0.4</v>
      </c>
      <c r="AM166" s="5"/>
      <c r="AN166" s="5"/>
      <c r="AO166" s="5"/>
      <c r="AP166" s="5"/>
    </row>
    <row r="167" spans="1:42" x14ac:dyDescent="0.25">
      <c r="A167" s="3">
        <f t="shared" si="37"/>
        <v>42533</v>
      </c>
      <c r="B167" s="14">
        <v>5</v>
      </c>
      <c r="C167" s="14">
        <v>68</v>
      </c>
      <c r="D167" s="14">
        <v>10</v>
      </c>
      <c r="E167" s="14">
        <v>22</v>
      </c>
      <c r="F167" s="14">
        <v>8</v>
      </c>
      <c r="G167" s="14">
        <v>19</v>
      </c>
      <c r="H167" s="16">
        <v>3</v>
      </c>
      <c r="I167" s="14"/>
      <c r="J167" s="14">
        <v>30</v>
      </c>
      <c r="K167" s="14">
        <v>110</v>
      </c>
      <c r="L167" s="14">
        <v>1</v>
      </c>
      <c r="M167" s="5"/>
      <c r="N167" s="5">
        <v>1</v>
      </c>
      <c r="O167" s="5"/>
      <c r="P167" s="5">
        <v>11</v>
      </c>
      <c r="Q167" s="5">
        <v>11</v>
      </c>
      <c r="R167" s="35">
        <f t="shared" si="36"/>
        <v>299</v>
      </c>
      <c r="S167" s="14">
        <f>SUM(R$2:R167)</f>
        <v>186750</v>
      </c>
      <c r="W167">
        <f t="shared" si="38"/>
        <v>5</v>
      </c>
      <c r="X167">
        <f t="shared" si="39"/>
        <v>4.25</v>
      </c>
      <c r="Y167">
        <f t="shared" si="40"/>
        <v>0.32258064516129031</v>
      </c>
      <c r="Z167">
        <f t="shared" si="41"/>
        <v>0.95652173913043481</v>
      </c>
      <c r="AA167">
        <f t="shared" si="42"/>
        <v>1.6</v>
      </c>
      <c r="AB167">
        <f t="shared" si="43"/>
        <v>1</v>
      </c>
      <c r="AC167">
        <f t="shared" si="44"/>
        <v>3</v>
      </c>
      <c r="AD167">
        <f t="shared" si="45"/>
        <v>0</v>
      </c>
      <c r="AE167">
        <f t="shared" si="46"/>
        <v>0.5</v>
      </c>
      <c r="AF167">
        <f t="shared" si="47"/>
        <v>1.1578947368421053</v>
      </c>
      <c r="AG167">
        <f t="shared" si="48"/>
        <v>0.125</v>
      </c>
      <c r="AH167">
        <f t="shared" si="49"/>
        <v>0</v>
      </c>
      <c r="AI167">
        <f t="shared" si="50"/>
        <v>0.2</v>
      </c>
      <c r="AJ167">
        <f t="shared" si="51"/>
        <v>0</v>
      </c>
      <c r="AK167">
        <f t="shared" si="52"/>
        <v>1</v>
      </c>
      <c r="AL167">
        <f t="shared" si="53"/>
        <v>1.8333333333333333</v>
      </c>
      <c r="AM167" s="5"/>
      <c r="AN167" s="5"/>
      <c r="AO167" s="5"/>
      <c r="AP167" s="5"/>
    </row>
    <row r="168" spans="1:42" x14ac:dyDescent="0.25">
      <c r="A168" s="3">
        <f t="shared" si="37"/>
        <v>42534</v>
      </c>
      <c r="B168" s="14">
        <v>1</v>
      </c>
      <c r="C168" s="14">
        <v>12</v>
      </c>
      <c r="D168" s="14">
        <v>20</v>
      </c>
      <c r="E168" s="14">
        <v>18</v>
      </c>
      <c r="F168" s="14">
        <v>3</v>
      </c>
      <c r="G168" s="14">
        <v>6</v>
      </c>
      <c r="H168" s="16">
        <v>1</v>
      </c>
      <c r="I168" s="14">
        <v>1</v>
      </c>
      <c r="J168" s="14">
        <v>13</v>
      </c>
      <c r="K168" s="14">
        <v>76</v>
      </c>
      <c r="L168" s="14">
        <v>3</v>
      </c>
      <c r="M168" s="5"/>
      <c r="N168" s="5"/>
      <c r="O168" s="5">
        <v>1</v>
      </c>
      <c r="P168" s="5">
        <v>12</v>
      </c>
      <c r="Q168" s="5">
        <v>5</v>
      </c>
      <c r="R168" s="35">
        <f t="shared" si="36"/>
        <v>172</v>
      </c>
      <c r="S168" s="14">
        <f>SUM(R$2:R168)</f>
        <v>186922</v>
      </c>
      <c r="W168">
        <f t="shared" si="38"/>
        <v>1</v>
      </c>
      <c r="X168">
        <f t="shared" si="39"/>
        <v>1.5</v>
      </c>
      <c r="Y168">
        <f t="shared" si="40"/>
        <v>1.5384615384615385</v>
      </c>
      <c r="Z168">
        <f t="shared" si="41"/>
        <v>0.46153846153846156</v>
      </c>
      <c r="AA168">
        <f t="shared" si="42"/>
        <v>0.2</v>
      </c>
      <c r="AB168">
        <f t="shared" si="43"/>
        <v>0.75</v>
      </c>
      <c r="AC168">
        <f t="shared" si="44"/>
        <v>1</v>
      </c>
      <c r="AD168">
        <f t="shared" si="45"/>
        <v>1</v>
      </c>
      <c r="AE168">
        <f t="shared" si="46"/>
        <v>0.40625</v>
      </c>
      <c r="AF168">
        <f t="shared" si="47"/>
        <v>1.8536585365853659</v>
      </c>
      <c r="AG168">
        <f t="shared" si="48"/>
        <v>3</v>
      </c>
      <c r="AH168">
        <f t="shared" si="49"/>
        <v>0</v>
      </c>
      <c r="AI168">
        <f t="shared" si="50"/>
        <v>0</v>
      </c>
      <c r="AJ168">
        <f t="shared" si="51"/>
        <v>1</v>
      </c>
      <c r="AK168">
        <f t="shared" si="52"/>
        <v>12</v>
      </c>
      <c r="AL168">
        <f t="shared" si="53"/>
        <v>0.83333333333333337</v>
      </c>
      <c r="AM168" s="5"/>
      <c r="AN168" s="5"/>
      <c r="AO168" s="5"/>
      <c r="AP168" s="5"/>
    </row>
    <row r="169" spans="1:42" x14ac:dyDescent="0.25">
      <c r="A169" s="3">
        <f t="shared" si="37"/>
        <v>42535</v>
      </c>
      <c r="B169" s="14">
        <v>11</v>
      </c>
      <c r="C169" s="14">
        <v>31</v>
      </c>
      <c r="D169" s="14">
        <v>17</v>
      </c>
      <c r="E169" s="14">
        <v>34</v>
      </c>
      <c r="F169" s="14">
        <v>1</v>
      </c>
      <c r="G169" s="14">
        <v>8</v>
      </c>
      <c r="H169" s="16">
        <v>1</v>
      </c>
      <c r="I169" s="14">
        <v>2</v>
      </c>
      <c r="J169" s="14">
        <v>37</v>
      </c>
      <c r="K169" s="14">
        <v>98</v>
      </c>
      <c r="L169" s="14">
        <v>9</v>
      </c>
      <c r="M169" s="5">
        <v>2</v>
      </c>
      <c r="N169" s="5"/>
      <c r="O169" s="5">
        <v>1</v>
      </c>
      <c r="P169" s="5">
        <v>6</v>
      </c>
      <c r="Q169" s="5">
        <v>2</v>
      </c>
      <c r="R169" s="35">
        <f t="shared" si="36"/>
        <v>260</v>
      </c>
      <c r="S169" s="14">
        <f>SUM(R$2:R169)</f>
        <v>187182</v>
      </c>
      <c r="W169">
        <f t="shared" si="38"/>
        <v>5.5</v>
      </c>
      <c r="X169">
        <f t="shared" si="39"/>
        <v>1.0689655172413792</v>
      </c>
      <c r="Y169">
        <f t="shared" si="40"/>
        <v>1.4166666666666667</v>
      </c>
      <c r="Z169">
        <f t="shared" si="41"/>
        <v>0.82926829268292679</v>
      </c>
      <c r="AA169">
        <f t="shared" si="42"/>
        <v>1</v>
      </c>
      <c r="AB169">
        <f t="shared" si="43"/>
        <v>0.22222222222222221</v>
      </c>
      <c r="AC169">
        <f t="shared" si="44"/>
        <v>0.33333333333333331</v>
      </c>
      <c r="AD169">
        <f t="shared" si="45"/>
        <v>1</v>
      </c>
      <c r="AE169">
        <f t="shared" si="46"/>
        <v>0.67272727272727273</v>
      </c>
      <c r="AF169">
        <f t="shared" si="47"/>
        <v>1.1529411764705881</v>
      </c>
      <c r="AG169">
        <f t="shared" si="48"/>
        <v>0.6</v>
      </c>
      <c r="AH169">
        <f t="shared" si="49"/>
        <v>1</v>
      </c>
      <c r="AI169">
        <f t="shared" si="50"/>
        <v>0</v>
      </c>
      <c r="AJ169">
        <f t="shared" si="51"/>
        <v>0.33333333333333331</v>
      </c>
      <c r="AK169">
        <f t="shared" si="52"/>
        <v>1</v>
      </c>
      <c r="AL169">
        <f t="shared" si="53"/>
        <v>0.33333333333333331</v>
      </c>
      <c r="AM169" s="5"/>
      <c r="AN169" s="5"/>
      <c r="AO169" s="5"/>
      <c r="AP169" s="5"/>
    </row>
    <row r="170" spans="1:42" x14ac:dyDescent="0.25">
      <c r="A170" s="3">
        <f t="shared" si="37"/>
        <v>42536</v>
      </c>
      <c r="B170" s="14">
        <v>12</v>
      </c>
      <c r="C170" s="14">
        <v>75</v>
      </c>
      <c r="D170" s="14">
        <v>39</v>
      </c>
      <c r="E170" s="14">
        <v>43</v>
      </c>
      <c r="F170" s="14">
        <v>14</v>
      </c>
      <c r="G170" s="14">
        <v>40</v>
      </c>
      <c r="H170" s="16">
        <v>3</v>
      </c>
      <c r="I170" s="14">
        <v>2</v>
      </c>
      <c r="J170" s="14">
        <v>59</v>
      </c>
      <c r="K170" s="14">
        <v>202</v>
      </c>
      <c r="L170" s="14">
        <v>12</v>
      </c>
      <c r="M170" s="5">
        <v>1</v>
      </c>
      <c r="N170" s="5">
        <v>1</v>
      </c>
      <c r="O170" s="5">
        <v>11</v>
      </c>
      <c r="P170" s="5">
        <v>12</v>
      </c>
      <c r="Q170" s="5">
        <v>15</v>
      </c>
      <c r="R170" s="35">
        <f t="shared" si="36"/>
        <v>541</v>
      </c>
      <c r="S170" s="14">
        <f>SUM(R$2:R170)</f>
        <v>187723</v>
      </c>
      <c r="W170">
        <f t="shared" si="38"/>
        <v>2</v>
      </c>
      <c r="X170">
        <f t="shared" si="39"/>
        <v>1.3157894736842106</v>
      </c>
      <c r="Y170">
        <f t="shared" si="40"/>
        <v>1.2580645161290323</v>
      </c>
      <c r="Z170">
        <f t="shared" si="41"/>
        <v>0.9555555555555556</v>
      </c>
      <c r="AA170">
        <f t="shared" si="42"/>
        <v>0.93333333333333335</v>
      </c>
      <c r="AB170">
        <f t="shared" si="43"/>
        <v>2.3529411764705883</v>
      </c>
      <c r="AC170">
        <f t="shared" si="44"/>
        <v>1.5</v>
      </c>
      <c r="AD170">
        <f t="shared" si="45"/>
        <v>0.66666666666666663</v>
      </c>
      <c r="AE170">
        <f t="shared" si="46"/>
        <v>0.77631578947368418</v>
      </c>
      <c r="AF170">
        <f t="shared" si="47"/>
        <v>1.6422764227642277</v>
      </c>
      <c r="AG170">
        <f t="shared" si="48"/>
        <v>0.75</v>
      </c>
      <c r="AH170">
        <f t="shared" si="49"/>
        <v>1</v>
      </c>
      <c r="AI170">
        <f t="shared" si="50"/>
        <v>0.14285714285714285</v>
      </c>
      <c r="AJ170">
        <f t="shared" si="51"/>
        <v>1.5714285714285714</v>
      </c>
      <c r="AK170">
        <f t="shared" si="52"/>
        <v>1.5</v>
      </c>
      <c r="AL170">
        <f t="shared" si="53"/>
        <v>1.0714285714285714</v>
      </c>
      <c r="AM170" s="5"/>
      <c r="AN170" s="5"/>
      <c r="AO170" s="5"/>
      <c r="AP170" s="5"/>
    </row>
    <row r="171" spans="1:42" x14ac:dyDescent="0.25">
      <c r="A171" s="3">
        <f t="shared" si="37"/>
        <v>42537</v>
      </c>
      <c r="B171" s="14">
        <v>7</v>
      </c>
      <c r="C171" s="14">
        <v>85</v>
      </c>
      <c r="D171" s="14">
        <v>25</v>
      </c>
      <c r="E171" s="14">
        <v>43</v>
      </c>
      <c r="F171" s="14">
        <v>12</v>
      </c>
      <c r="G171" s="14">
        <v>57</v>
      </c>
      <c r="H171" s="16">
        <v>7</v>
      </c>
      <c r="I171" s="14">
        <v>5</v>
      </c>
      <c r="J171" s="14">
        <v>55</v>
      </c>
      <c r="K171" s="14">
        <v>604</v>
      </c>
      <c r="L171" s="14">
        <v>17</v>
      </c>
      <c r="M171" s="5"/>
      <c r="N171" s="5">
        <v>2</v>
      </c>
      <c r="O171" s="5">
        <v>33</v>
      </c>
      <c r="P171" s="5">
        <v>20</v>
      </c>
      <c r="Q171" s="5">
        <v>6</v>
      </c>
      <c r="R171" s="35">
        <f t="shared" si="36"/>
        <v>978</v>
      </c>
      <c r="S171" s="14">
        <f>SUM(R$2:R171)</f>
        <v>188701</v>
      </c>
      <c r="W171">
        <f t="shared" si="38"/>
        <v>1.4</v>
      </c>
      <c r="X171">
        <f t="shared" si="39"/>
        <v>1.0625</v>
      </c>
      <c r="Y171">
        <f t="shared" si="40"/>
        <v>0.49019607843137253</v>
      </c>
      <c r="Z171">
        <f t="shared" si="41"/>
        <v>0.57333333333333336</v>
      </c>
      <c r="AA171">
        <f t="shared" si="42"/>
        <v>0.70588235294117652</v>
      </c>
      <c r="AB171">
        <f t="shared" si="43"/>
        <v>1.5405405405405406</v>
      </c>
      <c r="AC171">
        <f t="shared" si="44"/>
        <v>1.75</v>
      </c>
      <c r="AD171">
        <f t="shared" si="45"/>
        <v>5</v>
      </c>
      <c r="AE171">
        <f t="shared" si="46"/>
        <v>0.859375</v>
      </c>
      <c r="AF171">
        <f t="shared" si="47"/>
        <v>4.2237762237762242</v>
      </c>
      <c r="AG171">
        <f t="shared" si="48"/>
        <v>2.4285714285714284</v>
      </c>
      <c r="AH171">
        <f t="shared" si="49"/>
        <v>0</v>
      </c>
      <c r="AI171">
        <f t="shared" si="50"/>
        <v>0.4</v>
      </c>
      <c r="AJ171">
        <f t="shared" si="51"/>
        <v>11</v>
      </c>
      <c r="AK171">
        <f t="shared" si="52"/>
        <v>6.666666666666667</v>
      </c>
      <c r="AL171">
        <f t="shared" si="53"/>
        <v>0.27272727272727271</v>
      </c>
      <c r="AM171" s="5"/>
      <c r="AN171" s="5"/>
      <c r="AO171" s="5"/>
      <c r="AP171" s="5"/>
    </row>
    <row r="172" spans="1:42" x14ac:dyDescent="0.25">
      <c r="A172" s="3">
        <f t="shared" si="37"/>
        <v>42538</v>
      </c>
      <c r="B172" s="14">
        <v>13</v>
      </c>
      <c r="C172" s="14">
        <v>128</v>
      </c>
      <c r="D172" s="14">
        <v>25</v>
      </c>
      <c r="E172" s="14">
        <v>46</v>
      </c>
      <c r="F172" s="14">
        <v>7</v>
      </c>
      <c r="G172" s="14">
        <v>48</v>
      </c>
      <c r="H172" s="16">
        <v>8</v>
      </c>
      <c r="I172" s="14"/>
      <c r="J172" s="14">
        <v>84</v>
      </c>
      <c r="K172" s="14">
        <v>223</v>
      </c>
      <c r="L172" s="14">
        <v>13</v>
      </c>
      <c r="M172" s="5">
        <v>9</v>
      </c>
      <c r="N172" s="5">
        <v>2</v>
      </c>
      <c r="O172" s="5">
        <v>14</v>
      </c>
      <c r="P172" s="5">
        <v>10</v>
      </c>
      <c r="Q172" s="5">
        <v>5</v>
      </c>
      <c r="R172" s="35">
        <f t="shared" si="36"/>
        <v>635</v>
      </c>
      <c r="S172" s="14">
        <f>SUM(R$2:R172)</f>
        <v>189336</v>
      </c>
      <c r="W172">
        <f t="shared" si="38"/>
        <v>2.6</v>
      </c>
      <c r="X172">
        <f t="shared" si="39"/>
        <v>2.56</v>
      </c>
      <c r="Y172">
        <f t="shared" si="40"/>
        <v>1.7857142857142858</v>
      </c>
      <c r="Z172">
        <f t="shared" si="41"/>
        <v>1.3142857142857143</v>
      </c>
      <c r="AA172">
        <f t="shared" si="42"/>
        <v>0.875</v>
      </c>
      <c r="AB172">
        <f t="shared" si="43"/>
        <v>5.333333333333333</v>
      </c>
      <c r="AC172">
        <f t="shared" si="44"/>
        <v>1.1428571428571428</v>
      </c>
      <c r="AD172">
        <f t="shared" si="45"/>
        <v>0</v>
      </c>
      <c r="AE172">
        <f t="shared" si="46"/>
        <v>1.68</v>
      </c>
      <c r="AF172">
        <f t="shared" si="47"/>
        <v>3.140845070422535</v>
      </c>
      <c r="AG172">
        <f t="shared" si="48"/>
        <v>13</v>
      </c>
      <c r="AH172">
        <f t="shared" si="49"/>
        <v>3</v>
      </c>
      <c r="AI172">
        <f t="shared" si="50"/>
        <v>1</v>
      </c>
      <c r="AJ172">
        <f t="shared" si="51"/>
        <v>14</v>
      </c>
      <c r="AK172">
        <f t="shared" si="52"/>
        <v>3.3333333333333335</v>
      </c>
      <c r="AL172">
        <f t="shared" si="53"/>
        <v>0.26315789473684209</v>
      </c>
      <c r="AM172" s="5"/>
      <c r="AN172" s="5"/>
      <c r="AO172" s="5"/>
      <c r="AP172" s="5"/>
    </row>
    <row r="173" spans="1:42" x14ac:dyDescent="0.25">
      <c r="A173" s="3">
        <f t="shared" si="37"/>
        <v>42539</v>
      </c>
      <c r="B173" s="14">
        <v>17</v>
      </c>
      <c r="C173" s="14">
        <v>137</v>
      </c>
      <c r="D173" s="14">
        <v>35</v>
      </c>
      <c r="E173" s="14">
        <v>41</v>
      </c>
      <c r="F173" s="14">
        <v>10</v>
      </c>
      <c r="G173" s="14">
        <v>58</v>
      </c>
      <c r="H173" s="16">
        <v>4</v>
      </c>
      <c r="I173" s="14">
        <v>1</v>
      </c>
      <c r="J173" s="14">
        <v>77</v>
      </c>
      <c r="K173" s="14">
        <v>465</v>
      </c>
      <c r="L173" s="14">
        <v>11</v>
      </c>
      <c r="M173" s="5">
        <v>2</v>
      </c>
      <c r="N173" s="5">
        <v>1</v>
      </c>
      <c r="O173" s="5">
        <v>10</v>
      </c>
      <c r="P173" s="5">
        <v>21</v>
      </c>
      <c r="Q173" s="5">
        <v>6</v>
      </c>
      <c r="R173" s="35">
        <f t="shared" si="36"/>
        <v>896</v>
      </c>
      <c r="S173" s="14">
        <f>SUM(R$2:R173)</f>
        <v>190232</v>
      </c>
      <c r="W173">
        <f t="shared" si="38"/>
        <v>2.125</v>
      </c>
      <c r="X173">
        <f t="shared" si="39"/>
        <v>3.2619047619047619</v>
      </c>
      <c r="Y173">
        <f t="shared" si="40"/>
        <v>1.1290322580645162</v>
      </c>
      <c r="Z173">
        <f t="shared" si="41"/>
        <v>1.2424242424242424</v>
      </c>
      <c r="AA173">
        <f t="shared" si="42"/>
        <v>1.25</v>
      </c>
      <c r="AB173">
        <f t="shared" si="43"/>
        <v>2.3199999999999998</v>
      </c>
      <c r="AC173">
        <f t="shared" si="44"/>
        <v>1</v>
      </c>
      <c r="AD173">
        <f t="shared" si="45"/>
        <v>0.5</v>
      </c>
      <c r="AE173">
        <f t="shared" si="46"/>
        <v>1.0266666666666666</v>
      </c>
      <c r="AF173">
        <f t="shared" si="47"/>
        <v>5.5357142857142856</v>
      </c>
      <c r="AG173">
        <f t="shared" si="48"/>
        <v>1</v>
      </c>
      <c r="AH173">
        <f t="shared" si="49"/>
        <v>2</v>
      </c>
      <c r="AI173">
        <f t="shared" si="50"/>
        <v>1</v>
      </c>
      <c r="AJ173">
        <f t="shared" si="51"/>
        <v>2.5</v>
      </c>
      <c r="AK173">
        <f t="shared" si="52"/>
        <v>1.6153846153846154</v>
      </c>
      <c r="AL173">
        <f t="shared" si="53"/>
        <v>0.75</v>
      </c>
      <c r="AM173" s="5"/>
      <c r="AN173" s="5"/>
      <c r="AO173" s="5"/>
      <c r="AP173" s="5"/>
    </row>
    <row r="174" spans="1:42" x14ac:dyDescent="0.25">
      <c r="A174" s="3">
        <f t="shared" si="37"/>
        <v>42540</v>
      </c>
      <c r="B174" s="14">
        <v>14</v>
      </c>
      <c r="C174" s="14">
        <v>35</v>
      </c>
      <c r="D174" s="14">
        <v>36</v>
      </c>
      <c r="E174" s="14">
        <v>33</v>
      </c>
      <c r="F174" s="14">
        <v>8</v>
      </c>
      <c r="G174" s="14">
        <v>20</v>
      </c>
      <c r="H174" s="16">
        <v>4</v>
      </c>
      <c r="I174" s="14"/>
      <c r="J174" s="14">
        <v>43</v>
      </c>
      <c r="K174" s="14">
        <v>307</v>
      </c>
      <c r="L174" s="14">
        <v>10</v>
      </c>
      <c r="M174" s="5">
        <v>1</v>
      </c>
      <c r="N174" s="5">
        <v>1</v>
      </c>
      <c r="O174" s="5">
        <v>6</v>
      </c>
      <c r="P174" s="5">
        <v>3</v>
      </c>
      <c r="Q174" s="5">
        <v>8</v>
      </c>
      <c r="R174" s="35">
        <f t="shared" si="36"/>
        <v>529</v>
      </c>
      <c r="S174" s="14">
        <f>SUM(R$2:R174)</f>
        <v>190761</v>
      </c>
      <c r="W174">
        <f t="shared" si="38"/>
        <v>2.8</v>
      </c>
      <c r="X174">
        <f t="shared" si="39"/>
        <v>0.51470588235294112</v>
      </c>
      <c r="Y174">
        <f t="shared" si="40"/>
        <v>3.6</v>
      </c>
      <c r="Z174">
        <f t="shared" si="41"/>
        <v>1.5</v>
      </c>
      <c r="AA174">
        <f t="shared" si="42"/>
        <v>1</v>
      </c>
      <c r="AB174">
        <f t="shared" si="43"/>
        <v>1.0526315789473684</v>
      </c>
      <c r="AC174">
        <f t="shared" si="44"/>
        <v>1.3333333333333333</v>
      </c>
      <c r="AD174">
        <f t="shared" si="45"/>
        <v>1</v>
      </c>
      <c r="AE174">
        <f t="shared" si="46"/>
        <v>1.4333333333333333</v>
      </c>
      <c r="AF174">
        <f t="shared" si="47"/>
        <v>2.790909090909091</v>
      </c>
      <c r="AG174">
        <f t="shared" si="48"/>
        <v>10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0.27272727272727271</v>
      </c>
      <c r="AL174">
        <f t="shared" si="53"/>
        <v>0.72727272727272729</v>
      </c>
      <c r="AM174" s="5"/>
      <c r="AN174" s="5"/>
      <c r="AO174" s="5"/>
      <c r="AP174" s="5"/>
    </row>
    <row r="175" spans="1:42" x14ac:dyDescent="0.25">
      <c r="A175" s="3">
        <f t="shared" si="37"/>
        <v>42541</v>
      </c>
      <c r="B175" s="14"/>
      <c r="C175" s="14">
        <v>20</v>
      </c>
      <c r="D175" s="14">
        <v>12</v>
      </c>
      <c r="E175" s="14">
        <v>28</v>
      </c>
      <c r="F175" s="14">
        <v>3</v>
      </c>
      <c r="G175" s="14">
        <v>7</v>
      </c>
      <c r="H175" s="16">
        <v>4</v>
      </c>
      <c r="I175" s="14"/>
      <c r="J175" s="14">
        <v>12</v>
      </c>
      <c r="K175" s="14">
        <v>155</v>
      </c>
      <c r="L175" s="14">
        <v>1</v>
      </c>
      <c r="M175" s="5">
        <v>2</v>
      </c>
      <c r="N175" s="5"/>
      <c r="O175" s="5">
        <v>5</v>
      </c>
      <c r="P175" s="5">
        <v>8</v>
      </c>
      <c r="Q175" s="5"/>
      <c r="R175" s="35">
        <f t="shared" si="36"/>
        <v>257</v>
      </c>
      <c r="S175" s="14">
        <f>SUM(R$2:R175)</f>
        <v>191018</v>
      </c>
      <c r="W175">
        <f t="shared" si="38"/>
        <v>0</v>
      </c>
      <c r="X175">
        <f t="shared" si="39"/>
        <v>1.6666666666666667</v>
      </c>
      <c r="Y175">
        <f t="shared" si="40"/>
        <v>0.6</v>
      </c>
      <c r="Z175">
        <f t="shared" si="41"/>
        <v>1.5555555555555556</v>
      </c>
      <c r="AA175">
        <f t="shared" si="42"/>
        <v>1</v>
      </c>
      <c r="AB175">
        <f t="shared" si="43"/>
        <v>1.1666666666666667</v>
      </c>
      <c r="AC175">
        <f t="shared" si="44"/>
        <v>4</v>
      </c>
      <c r="AD175">
        <f t="shared" si="45"/>
        <v>0</v>
      </c>
      <c r="AE175">
        <f t="shared" si="46"/>
        <v>0.92307692307692313</v>
      </c>
      <c r="AF175">
        <f t="shared" si="47"/>
        <v>2.0394736842105261</v>
      </c>
      <c r="AG175">
        <f t="shared" si="48"/>
        <v>0.33333333333333331</v>
      </c>
      <c r="AH175">
        <f t="shared" si="49"/>
        <v>1</v>
      </c>
      <c r="AI175">
        <f t="shared" si="50"/>
        <v>1</v>
      </c>
      <c r="AJ175">
        <f t="shared" si="51"/>
        <v>5</v>
      </c>
      <c r="AK175">
        <f t="shared" si="52"/>
        <v>0.66666666666666663</v>
      </c>
      <c r="AL175">
        <f t="shared" si="53"/>
        <v>0</v>
      </c>
      <c r="AM175" s="5"/>
      <c r="AN175" s="5"/>
      <c r="AO175" s="5"/>
      <c r="AP175" s="5"/>
    </row>
    <row r="176" spans="1:42" x14ac:dyDescent="0.25">
      <c r="A176" s="3">
        <f t="shared" si="37"/>
        <v>42542</v>
      </c>
      <c r="B176" s="14">
        <v>4</v>
      </c>
      <c r="C176" s="14">
        <v>63</v>
      </c>
      <c r="D176" s="14">
        <v>25</v>
      </c>
      <c r="E176" s="14">
        <v>41</v>
      </c>
      <c r="F176" s="14">
        <v>6</v>
      </c>
      <c r="G176" s="14">
        <v>20</v>
      </c>
      <c r="H176" s="16">
        <v>3</v>
      </c>
      <c r="I176" s="14"/>
      <c r="J176" s="14">
        <v>16</v>
      </c>
      <c r="K176" s="14">
        <v>286</v>
      </c>
      <c r="L176" s="14">
        <v>5</v>
      </c>
      <c r="M176" s="5"/>
      <c r="N176" s="5">
        <v>1</v>
      </c>
      <c r="O176" s="5">
        <v>5</v>
      </c>
      <c r="P176" s="5">
        <v>6</v>
      </c>
      <c r="Q176" s="5">
        <v>5</v>
      </c>
      <c r="R176" s="35">
        <f t="shared" si="36"/>
        <v>486</v>
      </c>
      <c r="S176" s="14">
        <f>SUM(R$2:R176)</f>
        <v>191504</v>
      </c>
      <c r="W176">
        <f t="shared" si="38"/>
        <v>0.36363636363636365</v>
      </c>
      <c r="X176">
        <f t="shared" si="39"/>
        <v>2.032258064516129</v>
      </c>
      <c r="Y176">
        <f t="shared" si="40"/>
        <v>1.4705882352941178</v>
      </c>
      <c r="Z176">
        <f t="shared" si="41"/>
        <v>1.2058823529411764</v>
      </c>
      <c r="AA176">
        <f t="shared" si="42"/>
        <v>6</v>
      </c>
      <c r="AB176">
        <f t="shared" si="43"/>
        <v>2.5</v>
      </c>
      <c r="AC176">
        <f t="shared" si="44"/>
        <v>3</v>
      </c>
      <c r="AD176">
        <f t="shared" si="45"/>
        <v>0</v>
      </c>
      <c r="AE176">
        <f t="shared" si="46"/>
        <v>0.43243243243243246</v>
      </c>
      <c r="AF176">
        <f t="shared" si="47"/>
        <v>2.9183673469387754</v>
      </c>
      <c r="AG176">
        <f t="shared" si="48"/>
        <v>0.55555555555555558</v>
      </c>
      <c r="AH176">
        <f t="shared" si="49"/>
        <v>0</v>
      </c>
      <c r="AI176">
        <f t="shared" si="50"/>
        <v>1</v>
      </c>
      <c r="AJ176">
        <f t="shared" si="51"/>
        <v>5</v>
      </c>
      <c r="AK176">
        <f t="shared" si="52"/>
        <v>1</v>
      </c>
      <c r="AL176">
        <f t="shared" si="53"/>
        <v>2.5</v>
      </c>
      <c r="AM176" s="5"/>
      <c r="AN176" s="5"/>
      <c r="AO176" s="5"/>
      <c r="AP176" s="5"/>
    </row>
    <row r="177" spans="1:42" x14ac:dyDescent="0.25">
      <c r="A177" s="3">
        <f t="shared" si="37"/>
        <v>42543</v>
      </c>
      <c r="B177" s="14">
        <v>13</v>
      </c>
      <c r="C177" s="14">
        <v>70</v>
      </c>
      <c r="D177" s="14">
        <v>35</v>
      </c>
      <c r="E177" s="14">
        <v>47</v>
      </c>
      <c r="F177" s="14"/>
      <c r="G177" s="14">
        <v>38</v>
      </c>
      <c r="H177" s="16">
        <v>9</v>
      </c>
      <c r="I177" s="14">
        <v>1</v>
      </c>
      <c r="J177" s="14">
        <v>71</v>
      </c>
      <c r="K177" s="14">
        <v>229</v>
      </c>
      <c r="L177" s="14">
        <v>17</v>
      </c>
      <c r="M177" s="5">
        <v>1</v>
      </c>
      <c r="N177" s="5"/>
      <c r="O177" s="5">
        <v>10</v>
      </c>
      <c r="P177" s="5">
        <v>2</v>
      </c>
      <c r="Q177" s="5">
        <v>2</v>
      </c>
      <c r="R177" s="35">
        <f t="shared" si="36"/>
        <v>545</v>
      </c>
      <c r="S177" s="14">
        <f>SUM(R$2:R177)</f>
        <v>192049</v>
      </c>
      <c r="W177">
        <f t="shared" si="38"/>
        <v>1.0833333333333333</v>
      </c>
      <c r="X177">
        <f t="shared" si="39"/>
        <v>0.93333333333333335</v>
      </c>
      <c r="Y177">
        <f t="shared" si="40"/>
        <v>0.89743589743589747</v>
      </c>
      <c r="Z177">
        <f t="shared" si="41"/>
        <v>1.0930232558139534</v>
      </c>
      <c r="AA177">
        <f t="shared" si="42"/>
        <v>0</v>
      </c>
      <c r="AB177">
        <f t="shared" si="43"/>
        <v>0.95</v>
      </c>
      <c r="AC177">
        <f t="shared" si="44"/>
        <v>3</v>
      </c>
      <c r="AD177">
        <f t="shared" si="45"/>
        <v>0.5</v>
      </c>
      <c r="AE177">
        <f t="shared" si="46"/>
        <v>1.2033898305084745</v>
      </c>
      <c r="AF177">
        <f t="shared" si="47"/>
        <v>1.1336633663366336</v>
      </c>
      <c r="AG177">
        <f t="shared" si="48"/>
        <v>1.4166666666666667</v>
      </c>
      <c r="AH177">
        <f t="shared" si="49"/>
        <v>1</v>
      </c>
      <c r="AI177">
        <f t="shared" si="50"/>
        <v>0</v>
      </c>
      <c r="AJ177">
        <f t="shared" si="51"/>
        <v>0.90909090909090906</v>
      </c>
      <c r="AK177">
        <f t="shared" si="52"/>
        <v>0.16666666666666666</v>
      </c>
      <c r="AL177">
        <f t="shared" si="53"/>
        <v>0.13333333333333333</v>
      </c>
      <c r="AM177" s="5"/>
      <c r="AN177" s="5"/>
      <c r="AO177" s="5"/>
      <c r="AP177" s="5"/>
    </row>
    <row r="178" spans="1:42" x14ac:dyDescent="0.25">
      <c r="A178" s="3">
        <f t="shared" si="37"/>
        <v>42544</v>
      </c>
      <c r="B178" s="14">
        <v>10</v>
      </c>
      <c r="C178" s="14">
        <v>58</v>
      </c>
      <c r="D178" s="14">
        <v>44</v>
      </c>
      <c r="E178" s="14">
        <v>56</v>
      </c>
      <c r="F178" s="14">
        <v>2</v>
      </c>
      <c r="G178" s="14">
        <v>27</v>
      </c>
      <c r="H178" s="16">
        <v>11</v>
      </c>
      <c r="I178" s="14">
        <v>2</v>
      </c>
      <c r="J178" s="14">
        <v>34</v>
      </c>
      <c r="K178" s="14">
        <v>239</v>
      </c>
      <c r="L178" s="14">
        <v>7</v>
      </c>
      <c r="M178" s="5">
        <v>4</v>
      </c>
      <c r="N178" s="5">
        <v>1</v>
      </c>
      <c r="O178" s="5">
        <v>1</v>
      </c>
      <c r="P178" s="5">
        <v>4</v>
      </c>
      <c r="Q178" s="5">
        <v>3</v>
      </c>
      <c r="R178" s="35">
        <f t="shared" si="36"/>
        <v>503</v>
      </c>
      <c r="S178" s="14">
        <f>SUM(R$2:R178)</f>
        <v>192552</v>
      </c>
      <c r="W178">
        <f t="shared" si="38"/>
        <v>1.4285714285714286</v>
      </c>
      <c r="X178">
        <f t="shared" si="39"/>
        <v>0.68235294117647061</v>
      </c>
      <c r="Y178">
        <f t="shared" si="40"/>
        <v>1.76</v>
      </c>
      <c r="Z178">
        <f t="shared" si="41"/>
        <v>1.3023255813953489</v>
      </c>
      <c r="AA178">
        <f t="shared" si="42"/>
        <v>0.16666666666666666</v>
      </c>
      <c r="AB178">
        <f t="shared" si="43"/>
        <v>0.47368421052631576</v>
      </c>
      <c r="AC178">
        <f t="shared" si="44"/>
        <v>1.5714285714285714</v>
      </c>
      <c r="AD178">
        <f t="shared" si="45"/>
        <v>0.4</v>
      </c>
      <c r="AE178">
        <f t="shared" si="46"/>
        <v>0.61818181818181817</v>
      </c>
      <c r="AF178">
        <f t="shared" si="47"/>
        <v>0.39569536423841062</v>
      </c>
      <c r="AG178">
        <f t="shared" si="48"/>
        <v>0.41176470588235292</v>
      </c>
      <c r="AH178">
        <f t="shared" si="49"/>
        <v>1</v>
      </c>
      <c r="AI178">
        <f t="shared" si="50"/>
        <v>0.5</v>
      </c>
      <c r="AJ178">
        <f t="shared" si="51"/>
        <v>3.0303030303030304E-2</v>
      </c>
      <c r="AK178">
        <f t="shared" si="52"/>
        <v>0.2</v>
      </c>
      <c r="AL178">
        <f t="shared" si="53"/>
        <v>0.5</v>
      </c>
      <c r="AM178" s="5"/>
      <c r="AN178" s="5"/>
      <c r="AO178" s="5"/>
      <c r="AP178" s="5"/>
    </row>
    <row r="179" spans="1:42" x14ac:dyDescent="0.25">
      <c r="A179" s="3">
        <f t="shared" si="37"/>
        <v>42545</v>
      </c>
      <c r="B179" s="14">
        <v>3</v>
      </c>
      <c r="C179" s="14">
        <v>62</v>
      </c>
      <c r="D179" s="14">
        <v>43</v>
      </c>
      <c r="E179" s="14">
        <v>59</v>
      </c>
      <c r="F179" s="14">
        <v>3</v>
      </c>
      <c r="G179" s="14">
        <v>39</v>
      </c>
      <c r="H179" s="16">
        <v>4</v>
      </c>
      <c r="I179" s="14">
        <v>1</v>
      </c>
      <c r="J179" s="14">
        <v>41</v>
      </c>
      <c r="K179" s="14">
        <v>280</v>
      </c>
      <c r="L179" s="14">
        <v>13</v>
      </c>
      <c r="M179" s="5">
        <v>6</v>
      </c>
      <c r="N179" s="5">
        <v>1</v>
      </c>
      <c r="O179" s="5">
        <v>5</v>
      </c>
      <c r="P179" s="5">
        <v>2</v>
      </c>
      <c r="Q179" s="5">
        <v>4</v>
      </c>
      <c r="R179" s="35">
        <f t="shared" si="36"/>
        <v>566</v>
      </c>
      <c r="S179" s="14">
        <f>SUM(R$2:R179)</f>
        <v>193118</v>
      </c>
      <c r="W179">
        <f t="shared" si="38"/>
        <v>0.23076923076923078</v>
      </c>
      <c r="X179">
        <f t="shared" si="39"/>
        <v>0.484375</v>
      </c>
      <c r="Y179">
        <f t="shared" si="40"/>
        <v>1.72</v>
      </c>
      <c r="Z179">
        <f t="shared" si="41"/>
        <v>1.2826086956521738</v>
      </c>
      <c r="AA179">
        <f t="shared" si="42"/>
        <v>0.42857142857142855</v>
      </c>
      <c r="AB179">
        <f t="shared" si="43"/>
        <v>0.8125</v>
      </c>
      <c r="AC179">
        <f t="shared" si="44"/>
        <v>0.5</v>
      </c>
      <c r="AD179">
        <f t="shared" si="45"/>
        <v>1</v>
      </c>
      <c r="AE179">
        <f t="shared" si="46"/>
        <v>0.48809523809523808</v>
      </c>
      <c r="AF179">
        <f t="shared" si="47"/>
        <v>1.2556053811659194</v>
      </c>
      <c r="AG179">
        <f t="shared" si="48"/>
        <v>1</v>
      </c>
      <c r="AH179">
        <f t="shared" si="49"/>
        <v>0.66666666666666663</v>
      </c>
      <c r="AI179">
        <f t="shared" si="50"/>
        <v>0.5</v>
      </c>
      <c r="AJ179">
        <f t="shared" si="51"/>
        <v>0.35714285714285715</v>
      </c>
      <c r="AK179">
        <f t="shared" si="52"/>
        <v>0.2</v>
      </c>
      <c r="AL179">
        <f t="shared" si="53"/>
        <v>0.8</v>
      </c>
      <c r="AM179" s="5"/>
      <c r="AN179" s="5"/>
      <c r="AO179" s="5"/>
      <c r="AP179" s="5"/>
    </row>
    <row r="180" spans="1:42" x14ac:dyDescent="0.25">
      <c r="A180" s="3">
        <f t="shared" si="37"/>
        <v>42546</v>
      </c>
      <c r="B180" s="14">
        <v>6</v>
      </c>
      <c r="C180" s="14">
        <v>43</v>
      </c>
      <c r="D180" s="14">
        <v>75</v>
      </c>
      <c r="E180" s="14">
        <v>86</v>
      </c>
      <c r="F180" s="14">
        <v>1</v>
      </c>
      <c r="G180" s="14">
        <v>29</v>
      </c>
      <c r="H180" s="16">
        <v>8</v>
      </c>
      <c r="I180" s="14">
        <v>2</v>
      </c>
      <c r="J180" s="14">
        <v>39</v>
      </c>
      <c r="K180" s="14">
        <v>259</v>
      </c>
      <c r="L180" s="14">
        <v>16</v>
      </c>
      <c r="M180" s="5">
        <v>1</v>
      </c>
      <c r="N180" s="5">
        <v>2</v>
      </c>
      <c r="O180" s="5"/>
      <c r="P180" s="5">
        <v>4</v>
      </c>
      <c r="Q180" s="5">
        <v>5</v>
      </c>
      <c r="R180" s="35">
        <f t="shared" si="36"/>
        <v>576</v>
      </c>
      <c r="S180" s="14">
        <f>SUM(R$2:R180)</f>
        <v>193694</v>
      </c>
      <c r="W180">
        <f t="shared" si="38"/>
        <v>0.35294117647058826</v>
      </c>
      <c r="X180">
        <f t="shared" si="39"/>
        <v>0.31386861313868614</v>
      </c>
      <c r="Y180">
        <f t="shared" si="40"/>
        <v>2.1428571428571428</v>
      </c>
      <c r="Z180">
        <f t="shared" si="41"/>
        <v>2.0975609756097562</v>
      </c>
      <c r="AA180">
        <f t="shared" si="42"/>
        <v>0.1</v>
      </c>
      <c r="AB180">
        <f t="shared" si="43"/>
        <v>0.5</v>
      </c>
      <c r="AC180">
        <f t="shared" si="44"/>
        <v>2</v>
      </c>
      <c r="AD180">
        <f t="shared" si="45"/>
        <v>2</v>
      </c>
      <c r="AE180">
        <f t="shared" si="46"/>
        <v>0.50649350649350644</v>
      </c>
      <c r="AF180">
        <f t="shared" si="47"/>
        <v>0.55698924731182797</v>
      </c>
      <c r="AG180">
        <f t="shared" si="48"/>
        <v>1.4545454545454546</v>
      </c>
      <c r="AH180">
        <f t="shared" si="49"/>
        <v>0.5</v>
      </c>
      <c r="AI180">
        <f t="shared" si="50"/>
        <v>2</v>
      </c>
      <c r="AJ180">
        <f t="shared" si="51"/>
        <v>0</v>
      </c>
      <c r="AK180">
        <f t="shared" si="52"/>
        <v>0.19047619047619047</v>
      </c>
      <c r="AL180">
        <f t="shared" si="53"/>
        <v>0.83333333333333337</v>
      </c>
      <c r="AM180" s="5"/>
      <c r="AN180" s="5"/>
      <c r="AO180" s="5"/>
      <c r="AP180" s="5"/>
    </row>
    <row r="181" spans="1:42" x14ac:dyDescent="0.25">
      <c r="A181" s="3">
        <f t="shared" si="37"/>
        <v>42547</v>
      </c>
      <c r="B181" s="14">
        <v>1</v>
      </c>
      <c r="C181" s="14">
        <v>17</v>
      </c>
      <c r="D181" s="14">
        <v>35</v>
      </c>
      <c r="E181" s="14">
        <v>43</v>
      </c>
      <c r="F181" s="14">
        <v>2</v>
      </c>
      <c r="G181" s="14">
        <v>19</v>
      </c>
      <c r="H181" s="16">
        <v>2</v>
      </c>
      <c r="I181" s="14">
        <v>2</v>
      </c>
      <c r="J181" s="14">
        <v>29</v>
      </c>
      <c r="K181" s="14">
        <v>165</v>
      </c>
      <c r="L181" s="14">
        <v>10</v>
      </c>
      <c r="M181" s="5">
        <v>3</v>
      </c>
      <c r="N181" s="5">
        <v>1</v>
      </c>
      <c r="O181" s="5">
        <v>1</v>
      </c>
      <c r="P181" s="5">
        <v>2</v>
      </c>
      <c r="Q181" s="5"/>
      <c r="R181" s="35">
        <f t="shared" si="36"/>
        <v>332</v>
      </c>
      <c r="S181" s="14">
        <f>SUM(R$2:R181)</f>
        <v>194026</v>
      </c>
      <c r="W181">
        <f t="shared" si="38"/>
        <v>7.1428571428571425E-2</v>
      </c>
      <c r="X181">
        <f t="shared" si="39"/>
        <v>0.48571428571428571</v>
      </c>
      <c r="Y181">
        <f t="shared" si="40"/>
        <v>0.97222222222222221</v>
      </c>
      <c r="Z181">
        <f t="shared" si="41"/>
        <v>1.303030303030303</v>
      </c>
      <c r="AA181">
        <f t="shared" si="42"/>
        <v>0.25</v>
      </c>
      <c r="AB181">
        <f t="shared" si="43"/>
        <v>0.95</v>
      </c>
      <c r="AC181">
        <f t="shared" si="44"/>
        <v>0.5</v>
      </c>
      <c r="AD181">
        <f t="shared" si="45"/>
        <v>1</v>
      </c>
      <c r="AE181">
        <f t="shared" si="46"/>
        <v>0.67441860465116277</v>
      </c>
      <c r="AF181">
        <f t="shared" si="47"/>
        <v>0.53745928338762217</v>
      </c>
      <c r="AG181">
        <f t="shared" si="48"/>
        <v>1</v>
      </c>
      <c r="AH181">
        <f t="shared" si="49"/>
        <v>3</v>
      </c>
      <c r="AI181">
        <f t="shared" si="50"/>
        <v>1</v>
      </c>
      <c r="AJ181">
        <f t="shared" si="51"/>
        <v>0.16666666666666666</v>
      </c>
      <c r="AK181">
        <f t="shared" si="52"/>
        <v>0.66666666666666663</v>
      </c>
      <c r="AL181">
        <f t="shared" si="53"/>
        <v>0</v>
      </c>
      <c r="AM181" s="5"/>
      <c r="AN181" s="5"/>
      <c r="AO181" s="5"/>
      <c r="AP181" s="5"/>
    </row>
    <row r="182" spans="1:42" x14ac:dyDescent="0.25">
      <c r="A182" s="3">
        <f t="shared" si="37"/>
        <v>42548</v>
      </c>
      <c r="B182" s="14">
        <v>2</v>
      </c>
      <c r="C182" s="14">
        <v>2</v>
      </c>
      <c r="D182" s="14">
        <v>11</v>
      </c>
      <c r="E182" s="14">
        <v>31</v>
      </c>
      <c r="F182" s="14"/>
      <c r="G182" s="14">
        <v>2</v>
      </c>
      <c r="H182" s="16">
        <v>7</v>
      </c>
      <c r="I182" s="14"/>
      <c r="J182" s="14">
        <v>14</v>
      </c>
      <c r="K182" s="14">
        <v>117</v>
      </c>
      <c r="L182" s="14">
        <v>7</v>
      </c>
      <c r="M182" s="5">
        <v>1</v>
      </c>
      <c r="N182" s="5">
        <v>1</v>
      </c>
      <c r="O182" s="5">
        <v>2</v>
      </c>
      <c r="P182" s="5">
        <v>2</v>
      </c>
      <c r="Q182" s="5"/>
      <c r="R182" s="35">
        <f t="shared" si="36"/>
        <v>199</v>
      </c>
      <c r="S182" s="14">
        <f>SUM(R$2:R182)</f>
        <v>194225</v>
      </c>
      <c r="W182">
        <f t="shared" si="38"/>
        <v>1</v>
      </c>
      <c r="X182">
        <f t="shared" si="39"/>
        <v>0.1</v>
      </c>
      <c r="Y182">
        <f t="shared" si="40"/>
        <v>0.91666666666666663</v>
      </c>
      <c r="Z182">
        <f t="shared" si="41"/>
        <v>1.1071428571428572</v>
      </c>
      <c r="AA182">
        <f t="shared" si="42"/>
        <v>0</v>
      </c>
      <c r="AB182">
        <f t="shared" si="43"/>
        <v>0.2857142857142857</v>
      </c>
      <c r="AC182">
        <f t="shared" si="44"/>
        <v>1.75</v>
      </c>
      <c r="AD182">
        <f t="shared" si="45"/>
        <v>1</v>
      </c>
      <c r="AE182">
        <f t="shared" si="46"/>
        <v>1.1666666666666667</v>
      </c>
      <c r="AF182">
        <f t="shared" si="47"/>
        <v>0.75483870967741939</v>
      </c>
      <c r="AG182">
        <f t="shared" si="48"/>
        <v>7</v>
      </c>
      <c r="AH182">
        <f t="shared" si="49"/>
        <v>0.5</v>
      </c>
      <c r="AI182">
        <f t="shared" si="50"/>
        <v>1</v>
      </c>
      <c r="AJ182">
        <f t="shared" si="51"/>
        <v>0.4</v>
      </c>
      <c r="AK182">
        <f t="shared" si="52"/>
        <v>0.25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7"/>
        <v>42549</v>
      </c>
      <c r="B183" s="14">
        <v>5</v>
      </c>
      <c r="C183" s="14">
        <v>53</v>
      </c>
      <c r="D183" s="14">
        <v>16</v>
      </c>
      <c r="E183" s="14">
        <v>61</v>
      </c>
      <c r="F183" s="14">
        <v>1</v>
      </c>
      <c r="G183" s="14">
        <v>20</v>
      </c>
      <c r="H183" s="16">
        <v>1</v>
      </c>
      <c r="I183" s="14">
        <v>1</v>
      </c>
      <c r="J183" s="14">
        <v>32</v>
      </c>
      <c r="K183" s="14">
        <v>206</v>
      </c>
      <c r="L183" s="14">
        <v>15</v>
      </c>
      <c r="M183" s="5">
        <v>3</v>
      </c>
      <c r="N183" s="5"/>
      <c r="O183" s="5">
        <v>3</v>
      </c>
      <c r="P183" s="5"/>
      <c r="Q183" s="5">
        <v>2</v>
      </c>
      <c r="R183" s="35">
        <f t="shared" si="36"/>
        <v>419</v>
      </c>
      <c r="S183" s="14">
        <f>SUM(R$2:R183)</f>
        <v>194644</v>
      </c>
      <c r="W183">
        <f t="shared" si="38"/>
        <v>1.25</v>
      </c>
      <c r="X183">
        <f t="shared" si="39"/>
        <v>0.84126984126984128</v>
      </c>
      <c r="Y183">
        <f t="shared" si="40"/>
        <v>0.64</v>
      </c>
      <c r="Z183">
        <f t="shared" si="41"/>
        <v>1.4878048780487805</v>
      </c>
      <c r="AA183">
        <f t="shared" si="42"/>
        <v>0.16666666666666666</v>
      </c>
      <c r="AB183">
        <f t="shared" si="43"/>
        <v>1</v>
      </c>
      <c r="AC183">
        <f t="shared" si="44"/>
        <v>0.33333333333333331</v>
      </c>
      <c r="AD183">
        <f t="shared" si="45"/>
        <v>1</v>
      </c>
      <c r="AE183">
        <f t="shared" si="46"/>
        <v>2</v>
      </c>
      <c r="AF183">
        <f t="shared" si="47"/>
        <v>0.72027972027972031</v>
      </c>
      <c r="AG183">
        <f t="shared" si="48"/>
        <v>3</v>
      </c>
      <c r="AH183">
        <f t="shared" si="49"/>
        <v>1</v>
      </c>
      <c r="AI183">
        <f t="shared" si="50"/>
        <v>0</v>
      </c>
      <c r="AJ183">
        <f t="shared" si="51"/>
        <v>0.6</v>
      </c>
      <c r="AK183">
        <f t="shared" si="52"/>
        <v>0</v>
      </c>
      <c r="AL183">
        <f t="shared" si="53"/>
        <v>0.4</v>
      </c>
      <c r="AM183" s="5"/>
      <c r="AN183" s="5"/>
      <c r="AO183" s="5"/>
      <c r="AP183" s="5"/>
    </row>
    <row r="184" spans="1:42" x14ac:dyDescent="0.25">
      <c r="A184" s="3">
        <f t="shared" si="37"/>
        <v>42550</v>
      </c>
      <c r="B184" s="14">
        <v>4</v>
      </c>
      <c r="C184" s="14">
        <v>35</v>
      </c>
      <c r="D184" s="14">
        <v>48</v>
      </c>
      <c r="E184" s="14">
        <v>86</v>
      </c>
      <c r="F184" s="14">
        <v>5</v>
      </c>
      <c r="G184" s="14">
        <v>30</v>
      </c>
      <c r="H184" s="16">
        <v>3</v>
      </c>
      <c r="I184" s="14">
        <v>1</v>
      </c>
      <c r="J184" s="14">
        <v>26</v>
      </c>
      <c r="K184" s="14">
        <v>178</v>
      </c>
      <c r="L184" s="14">
        <v>27</v>
      </c>
      <c r="M184" s="5">
        <v>5</v>
      </c>
      <c r="N184" s="5"/>
      <c r="O184" s="5">
        <v>4</v>
      </c>
      <c r="P184" s="5">
        <v>3</v>
      </c>
      <c r="Q184" s="5">
        <v>5</v>
      </c>
      <c r="R184" s="35">
        <f t="shared" si="36"/>
        <v>460</v>
      </c>
      <c r="S184" s="14">
        <f>SUM(R$2:R184)</f>
        <v>195104</v>
      </c>
      <c r="W184">
        <f t="shared" si="38"/>
        <v>0.30769230769230771</v>
      </c>
      <c r="X184">
        <f t="shared" si="39"/>
        <v>0.5</v>
      </c>
      <c r="Y184">
        <f t="shared" si="40"/>
        <v>1.3714285714285714</v>
      </c>
      <c r="Z184">
        <f t="shared" si="41"/>
        <v>1.8297872340425532</v>
      </c>
      <c r="AA184">
        <f t="shared" si="42"/>
        <v>1</v>
      </c>
      <c r="AB184">
        <f t="shared" si="43"/>
        <v>0.78947368421052633</v>
      </c>
      <c r="AC184">
        <f t="shared" si="44"/>
        <v>0.33333333333333331</v>
      </c>
      <c r="AD184">
        <f t="shared" si="45"/>
        <v>1</v>
      </c>
      <c r="AE184">
        <f t="shared" si="46"/>
        <v>0.36619718309859156</v>
      </c>
      <c r="AF184">
        <f t="shared" si="47"/>
        <v>0.77729257641921401</v>
      </c>
      <c r="AG184">
        <f t="shared" si="48"/>
        <v>1.588235294117647</v>
      </c>
      <c r="AH184">
        <f t="shared" si="49"/>
        <v>5</v>
      </c>
      <c r="AI184">
        <f t="shared" si="50"/>
        <v>1</v>
      </c>
      <c r="AJ184">
        <f t="shared" si="51"/>
        <v>0.4</v>
      </c>
      <c r="AK184">
        <f t="shared" si="52"/>
        <v>1.5</v>
      </c>
      <c r="AL184">
        <f t="shared" si="53"/>
        <v>2.5</v>
      </c>
      <c r="AM184" s="5"/>
      <c r="AN184" s="5"/>
      <c r="AO184" s="5"/>
      <c r="AP184" s="5"/>
    </row>
    <row r="185" spans="1:42" x14ac:dyDescent="0.25">
      <c r="A185" s="3">
        <f t="shared" si="37"/>
        <v>42551</v>
      </c>
      <c r="B185" s="14">
        <v>9</v>
      </c>
      <c r="C185" s="14">
        <v>46</v>
      </c>
      <c r="D185" s="14">
        <v>48</v>
      </c>
      <c r="E185" s="14">
        <v>63</v>
      </c>
      <c r="F185" s="14">
        <v>4</v>
      </c>
      <c r="G185" s="14">
        <v>50</v>
      </c>
      <c r="H185" s="16">
        <v>9</v>
      </c>
      <c r="I185" s="14"/>
      <c r="J185" s="14">
        <v>34</v>
      </c>
      <c r="K185" s="14">
        <v>176</v>
      </c>
      <c r="L185" s="14">
        <v>29</v>
      </c>
      <c r="M185" s="5">
        <v>12</v>
      </c>
      <c r="N185" s="5">
        <v>1</v>
      </c>
      <c r="O185" s="5">
        <v>1</v>
      </c>
      <c r="P185" s="5">
        <v>1</v>
      </c>
      <c r="Q185" s="5">
        <v>1</v>
      </c>
      <c r="R185" s="35">
        <f t="shared" si="36"/>
        <v>484</v>
      </c>
      <c r="S185" s="14">
        <f>SUM(R$2:R185)</f>
        <v>195588</v>
      </c>
      <c r="W185">
        <f t="shared" si="38"/>
        <v>0.9</v>
      </c>
      <c r="X185">
        <f t="shared" si="39"/>
        <v>0.7931034482758621</v>
      </c>
      <c r="Y185">
        <f t="shared" si="40"/>
        <v>1.0909090909090908</v>
      </c>
      <c r="Z185">
        <f t="shared" si="41"/>
        <v>1.125</v>
      </c>
      <c r="AA185">
        <f t="shared" si="42"/>
        <v>2</v>
      </c>
      <c r="AB185">
        <f t="shared" si="43"/>
        <v>1.8518518518518519</v>
      </c>
      <c r="AC185">
        <f t="shared" si="44"/>
        <v>0.81818181818181823</v>
      </c>
      <c r="AD185">
        <f t="shared" si="45"/>
        <v>0</v>
      </c>
      <c r="AE185">
        <f t="shared" si="46"/>
        <v>1</v>
      </c>
      <c r="AF185">
        <f t="shared" si="47"/>
        <v>0.7364016736401674</v>
      </c>
      <c r="AG185">
        <f t="shared" si="48"/>
        <v>4.1428571428571432</v>
      </c>
      <c r="AH185">
        <f t="shared" si="49"/>
        <v>3</v>
      </c>
      <c r="AI185">
        <f t="shared" si="50"/>
        <v>1</v>
      </c>
      <c r="AJ185">
        <f t="shared" si="51"/>
        <v>1</v>
      </c>
      <c r="AK185">
        <f t="shared" si="52"/>
        <v>0.25</v>
      </c>
      <c r="AL185">
        <f t="shared" si="53"/>
        <v>0.33333333333333331</v>
      </c>
      <c r="AM185" s="5"/>
      <c r="AN185" s="5"/>
      <c r="AO185" s="5"/>
      <c r="AP185" s="5"/>
    </row>
    <row r="186" spans="1:42" x14ac:dyDescent="0.25">
      <c r="A186" s="3">
        <f t="shared" si="37"/>
        <v>42552</v>
      </c>
      <c r="B186" s="14">
        <v>8</v>
      </c>
      <c r="C186" s="14">
        <v>57</v>
      </c>
      <c r="D186" s="14">
        <v>32</v>
      </c>
      <c r="E186" s="14">
        <v>69</v>
      </c>
      <c r="F186" s="14">
        <v>4</v>
      </c>
      <c r="G186" s="14">
        <v>29</v>
      </c>
      <c r="H186" s="16">
        <v>2</v>
      </c>
      <c r="I186" s="14">
        <v>1</v>
      </c>
      <c r="J186" s="14">
        <v>33</v>
      </c>
      <c r="K186" s="14">
        <v>204</v>
      </c>
      <c r="L186" s="14">
        <v>7</v>
      </c>
      <c r="M186" s="5">
        <v>5</v>
      </c>
      <c r="N186" s="5">
        <v>1</v>
      </c>
      <c r="O186" s="5">
        <v>4</v>
      </c>
      <c r="P186" s="5">
        <v>4</v>
      </c>
      <c r="Q186" s="5">
        <v>10</v>
      </c>
      <c r="R186" s="35">
        <f t="shared" si="36"/>
        <v>470</v>
      </c>
      <c r="S186" s="14">
        <f>SUM(R$2:R186)</f>
        <v>196058</v>
      </c>
      <c r="W186">
        <f t="shared" si="38"/>
        <v>2.6666666666666665</v>
      </c>
      <c r="X186">
        <f t="shared" si="39"/>
        <v>0.91935483870967738</v>
      </c>
      <c r="Y186">
        <f t="shared" si="40"/>
        <v>0.7441860465116279</v>
      </c>
      <c r="Z186">
        <f t="shared" si="41"/>
        <v>1.1694915254237288</v>
      </c>
      <c r="AA186">
        <f t="shared" si="42"/>
        <v>1.3333333333333333</v>
      </c>
      <c r="AB186">
        <f t="shared" si="43"/>
        <v>0.74358974358974361</v>
      </c>
      <c r="AC186">
        <f t="shared" si="44"/>
        <v>0.5</v>
      </c>
      <c r="AD186">
        <f t="shared" si="45"/>
        <v>1</v>
      </c>
      <c r="AE186">
        <f t="shared" si="46"/>
        <v>0.80487804878048785</v>
      </c>
      <c r="AF186">
        <f t="shared" si="47"/>
        <v>0.72857142857142854</v>
      </c>
      <c r="AG186">
        <f t="shared" si="48"/>
        <v>0.53846153846153844</v>
      </c>
      <c r="AH186">
        <f t="shared" si="49"/>
        <v>0.83333333333333337</v>
      </c>
      <c r="AI186">
        <f t="shared" si="50"/>
        <v>1</v>
      </c>
      <c r="AJ186">
        <f t="shared" si="51"/>
        <v>0.8</v>
      </c>
      <c r="AK186">
        <f t="shared" si="52"/>
        <v>2</v>
      </c>
      <c r="AL186">
        <f t="shared" si="53"/>
        <v>2.5</v>
      </c>
      <c r="AM186" s="5"/>
      <c r="AN186" s="5"/>
      <c r="AO186" s="5"/>
      <c r="AP186" s="5"/>
    </row>
    <row r="187" spans="1:42" x14ac:dyDescent="0.25">
      <c r="A187" s="3">
        <f t="shared" si="37"/>
        <v>42553</v>
      </c>
      <c r="B187" s="14">
        <v>10</v>
      </c>
      <c r="C187" s="14">
        <v>41</v>
      </c>
      <c r="D187" s="14">
        <v>40</v>
      </c>
      <c r="E187" s="14">
        <v>83</v>
      </c>
      <c r="F187" s="14"/>
      <c r="G187" s="14">
        <v>31</v>
      </c>
      <c r="H187" s="16">
        <v>2</v>
      </c>
      <c r="I187" s="14"/>
      <c r="J187" s="14">
        <v>32</v>
      </c>
      <c r="K187" s="14">
        <v>170</v>
      </c>
      <c r="L187" s="14">
        <v>8</v>
      </c>
      <c r="M187" s="5">
        <v>4</v>
      </c>
      <c r="N187" s="5"/>
      <c r="O187" s="5">
        <v>2</v>
      </c>
      <c r="P187" s="5">
        <v>3</v>
      </c>
      <c r="Q187" s="5"/>
      <c r="R187" s="35">
        <f t="shared" si="36"/>
        <v>426</v>
      </c>
      <c r="S187" s="14">
        <f>SUM(R$2:R187)</f>
        <v>196484</v>
      </c>
      <c r="W187">
        <f t="shared" si="38"/>
        <v>1.6666666666666667</v>
      </c>
      <c r="X187">
        <f t="shared" si="39"/>
        <v>0.95348837209302328</v>
      </c>
      <c r="Y187">
        <f t="shared" si="40"/>
        <v>0.53333333333333333</v>
      </c>
      <c r="Z187">
        <f t="shared" si="41"/>
        <v>0.96511627906976749</v>
      </c>
      <c r="AA187">
        <f t="shared" si="42"/>
        <v>0</v>
      </c>
      <c r="AB187">
        <f t="shared" si="43"/>
        <v>1.0689655172413792</v>
      </c>
      <c r="AC187">
        <f t="shared" si="44"/>
        <v>0.25</v>
      </c>
      <c r="AD187">
        <f t="shared" si="45"/>
        <v>0</v>
      </c>
      <c r="AE187">
        <f t="shared" si="46"/>
        <v>0.82051282051282048</v>
      </c>
      <c r="AF187">
        <f t="shared" si="47"/>
        <v>0.65637065637065639</v>
      </c>
      <c r="AG187">
        <f t="shared" si="48"/>
        <v>0.5</v>
      </c>
      <c r="AH187">
        <f t="shared" si="49"/>
        <v>4</v>
      </c>
      <c r="AI187">
        <f t="shared" si="50"/>
        <v>0</v>
      </c>
      <c r="AJ187">
        <f t="shared" si="51"/>
        <v>1</v>
      </c>
      <c r="AK187">
        <f t="shared" si="52"/>
        <v>0.75</v>
      </c>
      <c r="AL187">
        <f t="shared" si="53"/>
        <v>0</v>
      </c>
      <c r="AM187" s="5"/>
      <c r="AN187" s="5"/>
      <c r="AO187" s="5"/>
      <c r="AP187" s="5"/>
    </row>
    <row r="188" spans="1:42" x14ac:dyDescent="0.25">
      <c r="A188" s="3">
        <f t="shared" si="37"/>
        <v>42554</v>
      </c>
      <c r="B188" s="14">
        <v>6</v>
      </c>
      <c r="C188" s="14">
        <v>31</v>
      </c>
      <c r="D188" s="14">
        <v>22</v>
      </c>
      <c r="E188" s="14">
        <v>70</v>
      </c>
      <c r="F188" s="14">
        <v>3</v>
      </c>
      <c r="G188" s="14">
        <v>17</v>
      </c>
      <c r="H188" s="16">
        <v>1</v>
      </c>
      <c r="I188" s="14"/>
      <c r="J188" s="14">
        <v>6</v>
      </c>
      <c r="K188" s="14">
        <v>121</v>
      </c>
      <c r="L188" s="14">
        <v>8</v>
      </c>
      <c r="M188" s="5">
        <v>3</v>
      </c>
      <c r="N188" s="5">
        <v>1</v>
      </c>
      <c r="O188" s="5"/>
      <c r="P188" s="5">
        <v>1</v>
      </c>
      <c r="Q188" s="5">
        <v>3</v>
      </c>
      <c r="R188" s="35">
        <f t="shared" si="36"/>
        <v>293</v>
      </c>
      <c r="S188" s="14">
        <f>SUM(R$2:R188)</f>
        <v>196777</v>
      </c>
      <c r="W188">
        <f t="shared" si="38"/>
        <v>6</v>
      </c>
      <c r="X188">
        <f t="shared" si="39"/>
        <v>1.8235294117647058</v>
      </c>
      <c r="Y188">
        <f t="shared" si="40"/>
        <v>0.62857142857142856</v>
      </c>
      <c r="Z188">
        <f t="shared" si="41"/>
        <v>1.6279069767441861</v>
      </c>
      <c r="AA188">
        <f t="shared" si="42"/>
        <v>1.5</v>
      </c>
      <c r="AB188">
        <f t="shared" si="43"/>
        <v>0.89473684210526316</v>
      </c>
      <c r="AC188">
        <f t="shared" si="44"/>
        <v>0.5</v>
      </c>
      <c r="AD188">
        <f t="shared" si="45"/>
        <v>0</v>
      </c>
      <c r="AE188">
        <f t="shared" si="46"/>
        <v>0.20689655172413793</v>
      </c>
      <c r="AF188">
        <f t="shared" si="47"/>
        <v>0.73333333333333328</v>
      </c>
      <c r="AG188">
        <f t="shared" si="48"/>
        <v>0.8</v>
      </c>
      <c r="AH188">
        <f t="shared" si="49"/>
        <v>1</v>
      </c>
      <c r="AI188">
        <f t="shared" si="50"/>
        <v>1</v>
      </c>
      <c r="AJ188">
        <f t="shared" si="51"/>
        <v>0</v>
      </c>
      <c r="AK188">
        <f t="shared" si="52"/>
        <v>0.5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7"/>
        <v>42555</v>
      </c>
      <c r="B189" s="14"/>
      <c r="C189" s="14">
        <v>2</v>
      </c>
      <c r="D189" s="14">
        <v>4</v>
      </c>
      <c r="E189" s="14">
        <v>28</v>
      </c>
      <c r="F189" s="14">
        <v>1</v>
      </c>
      <c r="G189" s="14">
        <v>10</v>
      </c>
      <c r="H189" s="16">
        <v>3</v>
      </c>
      <c r="I189" s="14"/>
      <c r="J189" s="14">
        <v>17</v>
      </c>
      <c r="K189" s="14">
        <v>60</v>
      </c>
      <c r="L189" s="14">
        <v>1</v>
      </c>
      <c r="M189" s="5">
        <v>5</v>
      </c>
      <c r="N189" s="5"/>
      <c r="O189" s="5"/>
      <c r="P189" s="5">
        <v>10</v>
      </c>
      <c r="Q189" s="5">
        <v>2</v>
      </c>
      <c r="R189" s="35">
        <f t="shared" si="36"/>
        <v>143</v>
      </c>
      <c r="S189" s="14">
        <f>SUM(R$2:R189)</f>
        <v>196920</v>
      </c>
      <c r="W189">
        <f t="shared" si="38"/>
        <v>0</v>
      </c>
      <c r="X189">
        <f t="shared" si="39"/>
        <v>1</v>
      </c>
      <c r="Y189">
        <f t="shared" si="40"/>
        <v>0.36363636363636365</v>
      </c>
      <c r="Z189">
        <f t="shared" si="41"/>
        <v>0.90322580645161288</v>
      </c>
      <c r="AA189">
        <f t="shared" si="42"/>
        <v>1</v>
      </c>
      <c r="AB189">
        <f t="shared" si="43"/>
        <v>5</v>
      </c>
      <c r="AC189">
        <f t="shared" si="44"/>
        <v>0.42857142857142855</v>
      </c>
      <c r="AD189">
        <f t="shared" si="45"/>
        <v>1</v>
      </c>
      <c r="AE189">
        <f t="shared" si="46"/>
        <v>1.2142857142857142</v>
      </c>
      <c r="AF189">
        <f t="shared" si="47"/>
        <v>0.51282051282051277</v>
      </c>
      <c r="AG189">
        <f t="shared" si="48"/>
        <v>0.14285714285714285</v>
      </c>
      <c r="AH189">
        <f t="shared" si="49"/>
        <v>5</v>
      </c>
      <c r="AI189">
        <f t="shared" si="50"/>
        <v>0</v>
      </c>
      <c r="AJ189">
        <f t="shared" si="51"/>
        <v>0</v>
      </c>
      <c r="AK189">
        <f t="shared" si="52"/>
        <v>5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7"/>
        <v>42556</v>
      </c>
      <c r="B190" s="14">
        <v>5</v>
      </c>
      <c r="C190" s="14">
        <v>33</v>
      </c>
      <c r="D190" s="14">
        <v>40</v>
      </c>
      <c r="E190" s="14">
        <v>83</v>
      </c>
      <c r="F190" s="14"/>
      <c r="G190" s="14">
        <v>27</v>
      </c>
      <c r="H190" s="16">
        <v>3</v>
      </c>
      <c r="I190" s="14"/>
      <c r="J190" s="14">
        <v>28</v>
      </c>
      <c r="K190" s="14">
        <v>81</v>
      </c>
      <c r="L190" s="14">
        <v>8</v>
      </c>
      <c r="M190" s="5"/>
      <c r="N190" s="5"/>
      <c r="O190" s="5">
        <v>4</v>
      </c>
      <c r="P190" s="5">
        <v>3</v>
      </c>
      <c r="Q190" s="5">
        <v>5</v>
      </c>
      <c r="R190" s="35">
        <f t="shared" si="36"/>
        <v>320</v>
      </c>
      <c r="S190" s="14">
        <f>SUM(R$2:R190)</f>
        <v>197240</v>
      </c>
      <c r="W190">
        <f t="shared" si="38"/>
        <v>1</v>
      </c>
      <c r="X190">
        <f t="shared" si="39"/>
        <v>0.62264150943396224</v>
      </c>
      <c r="Y190">
        <f t="shared" si="40"/>
        <v>2.5</v>
      </c>
      <c r="Z190">
        <f t="shared" si="41"/>
        <v>1.360655737704918</v>
      </c>
      <c r="AA190">
        <f t="shared" si="42"/>
        <v>0</v>
      </c>
      <c r="AB190">
        <f t="shared" si="43"/>
        <v>1.35</v>
      </c>
      <c r="AC190">
        <f t="shared" si="44"/>
        <v>3</v>
      </c>
      <c r="AD190">
        <f t="shared" si="45"/>
        <v>0</v>
      </c>
      <c r="AE190">
        <f t="shared" si="46"/>
        <v>0.875</v>
      </c>
      <c r="AF190">
        <f t="shared" si="47"/>
        <v>0.39320388349514562</v>
      </c>
      <c r="AG190">
        <f t="shared" si="48"/>
        <v>0.53333333333333333</v>
      </c>
      <c r="AH190">
        <f t="shared" si="49"/>
        <v>0</v>
      </c>
      <c r="AI190">
        <f t="shared" si="50"/>
        <v>1</v>
      </c>
      <c r="AJ190">
        <f t="shared" si="51"/>
        <v>1.3333333333333333</v>
      </c>
      <c r="AK190">
        <f t="shared" si="52"/>
        <v>1</v>
      </c>
      <c r="AL190">
        <f t="shared" si="53"/>
        <v>2.5</v>
      </c>
      <c r="AM190" s="5"/>
      <c r="AN190" s="5"/>
      <c r="AO190" s="5"/>
      <c r="AP190" s="5"/>
    </row>
    <row r="191" spans="1:42" x14ac:dyDescent="0.25">
      <c r="A191" s="3">
        <f t="shared" si="37"/>
        <v>42557</v>
      </c>
      <c r="B191" s="14">
        <v>2</v>
      </c>
      <c r="C191" s="14">
        <v>37</v>
      </c>
      <c r="D191" s="14">
        <v>36</v>
      </c>
      <c r="E191" s="14">
        <v>91</v>
      </c>
      <c r="F191" s="14">
        <v>2</v>
      </c>
      <c r="G191" s="14">
        <v>29</v>
      </c>
      <c r="H191" s="16">
        <v>4</v>
      </c>
      <c r="I191" s="14"/>
      <c r="J191" s="14">
        <v>14</v>
      </c>
      <c r="K191" s="14">
        <v>151</v>
      </c>
      <c r="L191" s="14">
        <v>7</v>
      </c>
      <c r="M191" s="5">
        <v>4</v>
      </c>
      <c r="N191" s="5">
        <v>2</v>
      </c>
      <c r="O191" s="5">
        <v>3</v>
      </c>
      <c r="P191" s="5">
        <v>3</v>
      </c>
      <c r="Q191" s="5">
        <v>7</v>
      </c>
      <c r="R191" s="35">
        <f t="shared" si="36"/>
        <v>392</v>
      </c>
      <c r="S191" s="14">
        <f>SUM(R$2:R191)</f>
        <v>197632</v>
      </c>
      <c r="W191">
        <f t="shared" si="38"/>
        <v>0.5</v>
      </c>
      <c r="X191">
        <f t="shared" si="39"/>
        <v>1.0571428571428572</v>
      </c>
      <c r="Y191">
        <f t="shared" si="40"/>
        <v>0.75</v>
      </c>
      <c r="Z191">
        <f t="shared" si="41"/>
        <v>1.058139534883721</v>
      </c>
      <c r="AA191">
        <f t="shared" si="42"/>
        <v>0.4</v>
      </c>
      <c r="AB191">
        <f t="shared" si="43"/>
        <v>0.96666666666666667</v>
      </c>
      <c r="AC191">
        <f t="shared" si="44"/>
        <v>1.3333333333333333</v>
      </c>
      <c r="AD191">
        <f t="shared" si="45"/>
        <v>0</v>
      </c>
      <c r="AE191">
        <f t="shared" si="46"/>
        <v>0.53846153846153844</v>
      </c>
      <c r="AF191">
        <f t="shared" si="47"/>
        <v>0.848314606741573</v>
      </c>
      <c r="AG191">
        <f t="shared" si="48"/>
        <v>0.25925925925925924</v>
      </c>
      <c r="AH191">
        <f t="shared" si="49"/>
        <v>0.8</v>
      </c>
      <c r="AI191">
        <f t="shared" si="50"/>
        <v>1</v>
      </c>
      <c r="AJ191">
        <f t="shared" si="51"/>
        <v>0.75</v>
      </c>
      <c r="AK191">
        <f t="shared" si="52"/>
        <v>1</v>
      </c>
      <c r="AL191">
        <f t="shared" si="53"/>
        <v>1.4</v>
      </c>
      <c r="AM191" s="5"/>
      <c r="AN191" s="5"/>
      <c r="AO191" s="5"/>
      <c r="AP191" s="5"/>
    </row>
    <row r="192" spans="1:42" x14ac:dyDescent="0.25">
      <c r="A192" s="3">
        <f t="shared" si="37"/>
        <v>42558</v>
      </c>
      <c r="B192" s="14"/>
      <c r="C192" s="14">
        <v>46</v>
      </c>
      <c r="D192" s="14">
        <v>45</v>
      </c>
      <c r="E192" s="14">
        <v>70</v>
      </c>
      <c r="F192" s="14">
        <v>3</v>
      </c>
      <c r="G192" s="14">
        <v>52</v>
      </c>
      <c r="H192" s="16">
        <v>3</v>
      </c>
      <c r="I192" s="14"/>
      <c r="J192" s="14">
        <v>19</v>
      </c>
      <c r="K192" s="14">
        <v>185</v>
      </c>
      <c r="L192" s="14">
        <v>12</v>
      </c>
      <c r="M192" s="5">
        <v>7</v>
      </c>
      <c r="N192" s="5">
        <v>1</v>
      </c>
      <c r="O192" s="5">
        <v>3</v>
      </c>
      <c r="P192" s="5">
        <v>3</v>
      </c>
      <c r="Q192" s="5">
        <v>3</v>
      </c>
      <c r="R192" s="35">
        <f t="shared" si="36"/>
        <v>452</v>
      </c>
      <c r="S192" s="14">
        <f>SUM(R$2:R192)</f>
        <v>198084</v>
      </c>
      <c r="W192">
        <f t="shared" si="38"/>
        <v>0</v>
      </c>
      <c r="X192">
        <f t="shared" si="39"/>
        <v>1</v>
      </c>
      <c r="Y192">
        <f t="shared" si="40"/>
        <v>0.9375</v>
      </c>
      <c r="Z192">
        <f t="shared" si="41"/>
        <v>1.1111111111111112</v>
      </c>
      <c r="AA192">
        <f t="shared" si="42"/>
        <v>0.75</v>
      </c>
      <c r="AB192">
        <f t="shared" si="43"/>
        <v>1.04</v>
      </c>
      <c r="AC192">
        <f t="shared" si="44"/>
        <v>0.33333333333333331</v>
      </c>
      <c r="AD192">
        <f t="shared" si="45"/>
        <v>1</v>
      </c>
      <c r="AE192">
        <f t="shared" si="46"/>
        <v>0.55882352941176472</v>
      </c>
      <c r="AF192">
        <f t="shared" si="47"/>
        <v>1.0511363636363635</v>
      </c>
      <c r="AG192">
        <f t="shared" si="48"/>
        <v>0.41379310344827586</v>
      </c>
      <c r="AH192">
        <f t="shared" si="49"/>
        <v>0.58333333333333337</v>
      </c>
      <c r="AI192">
        <f t="shared" si="50"/>
        <v>1</v>
      </c>
      <c r="AJ192">
        <f t="shared" si="51"/>
        <v>3</v>
      </c>
      <c r="AK192">
        <f t="shared" si="52"/>
        <v>3</v>
      </c>
      <c r="AL192">
        <f t="shared" si="53"/>
        <v>3</v>
      </c>
      <c r="AM192" s="5"/>
      <c r="AN192" s="5"/>
      <c r="AO192" s="5"/>
      <c r="AP192" s="5"/>
    </row>
    <row r="193" spans="1:42" x14ac:dyDescent="0.25">
      <c r="A193" s="3">
        <f t="shared" si="37"/>
        <v>42559</v>
      </c>
      <c r="B193" s="14">
        <v>5</v>
      </c>
      <c r="C193" s="14">
        <v>34</v>
      </c>
      <c r="D193" s="14">
        <v>53</v>
      </c>
      <c r="E193" s="14">
        <v>89</v>
      </c>
      <c r="F193" s="14">
        <v>4</v>
      </c>
      <c r="G193" s="14">
        <v>39</v>
      </c>
      <c r="H193" s="16">
        <v>2</v>
      </c>
      <c r="I193" s="14"/>
      <c r="J193" s="14">
        <v>14</v>
      </c>
      <c r="K193" s="14">
        <v>155</v>
      </c>
      <c r="L193" s="14">
        <v>18</v>
      </c>
      <c r="M193" s="5">
        <v>3</v>
      </c>
      <c r="N193" s="5">
        <v>3</v>
      </c>
      <c r="O193" s="5">
        <v>3</v>
      </c>
      <c r="P193" s="5">
        <v>4</v>
      </c>
      <c r="Q193" s="5">
        <v>2</v>
      </c>
      <c r="R193" s="35">
        <f t="shared" si="36"/>
        <v>428</v>
      </c>
      <c r="S193" s="14">
        <f>SUM(R$2:R193)</f>
        <v>198512</v>
      </c>
      <c r="W193">
        <f t="shared" si="38"/>
        <v>0.625</v>
      </c>
      <c r="X193">
        <f t="shared" si="39"/>
        <v>0.59649122807017541</v>
      </c>
      <c r="Y193">
        <f t="shared" si="40"/>
        <v>1.65625</v>
      </c>
      <c r="Z193">
        <f t="shared" si="41"/>
        <v>1.2898550724637681</v>
      </c>
      <c r="AA193">
        <f t="shared" si="42"/>
        <v>1</v>
      </c>
      <c r="AB193">
        <f t="shared" si="43"/>
        <v>1.3448275862068966</v>
      </c>
      <c r="AC193">
        <f t="shared" si="44"/>
        <v>1</v>
      </c>
      <c r="AD193">
        <f t="shared" si="45"/>
        <v>0</v>
      </c>
      <c r="AE193">
        <f t="shared" si="46"/>
        <v>0.42424242424242425</v>
      </c>
      <c r="AF193">
        <f t="shared" si="47"/>
        <v>0.75980392156862742</v>
      </c>
      <c r="AG193">
        <f t="shared" si="48"/>
        <v>2.5714285714285716</v>
      </c>
      <c r="AH193">
        <f t="shared" si="49"/>
        <v>0.6</v>
      </c>
      <c r="AI193">
        <f t="shared" si="50"/>
        <v>3</v>
      </c>
      <c r="AJ193">
        <f t="shared" si="51"/>
        <v>0.75</v>
      </c>
      <c r="AK193">
        <f t="shared" si="52"/>
        <v>1</v>
      </c>
      <c r="AL193">
        <f t="shared" si="53"/>
        <v>0.2</v>
      </c>
      <c r="AM193" s="5"/>
      <c r="AN193" s="5"/>
      <c r="AO193" s="5"/>
      <c r="AP193" s="5"/>
    </row>
    <row r="194" spans="1:42" x14ac:dyDescent="0.25">
      <c r="A194" s="3">
        <f t="shared" si="37"/>
        <v>42560</v>
      </c>
      <c r="B194" s="14">
        <v>3</v>
      </c>
      <c r="C194" s="14">
        <v>34</v>
      </c>
      <c r="D194" s="14">
        <v>38</v>
      </c>
      <c r="E194" s="14">
        <v>91</v>
      </c>
      <c r="F194" s="14">
        <v>1</v>
      </c>
      <c r="G194" s="14">
        <v>42</v>
      </c>
      <c r="H194" s="16">
        <v>2</v>
      </c>
      <c r="I194" s="14"/>
      <c r="J194" s="14">
        <v>11</v>
      </c>
      <c r="K194" s="14">
        <v>171</v>
      </c>
      <c r="L194" s="14">
        <v>17</v>
      </c>
      <c r="M194" s="5">
        <v>1</v>
      </c>
      <c r="N194" s="5">
        <v>4</v>
      </c>
      <c r="O194" s="5">
        <v>2</v>
      </c>
      <c r="P194" s="5">
        <v>8</v>
      </c>
      <c r="Q194" s="5">
        <v>1</v>
      </c>
      <c r="R194" s="35">
        <f t="shared" ref="R194:R257" si="54">SUM(B194:Q194)</f>
        <v>426</v>
      </c>
      <c r="S194" s="14">
        <f>SUM(R$2:R194)</f>
        <v>198938</v>
      </c>
      <c r="W194">
        <f t="shared" si="38"/>
        <v>0.3</v>
      </c>
      <c r="X194">
        <f t="shared" si="39"/>
        <v>0.82926829268292679</v>
      </c>
      <c r="Y194">
        <f t="shared" si="40"/>
        <v>0.95</v>
      </c>
      <c r="Z194">
        <f t="shared" si="41"/>
        <v>1.0963855421686748</v>
      </c>
      <c r="AA194">
        <f t="shared" si="42"/>
        <v>1</v>
      </c>
      <c r="AB194">
        <f t="shared" si="43"/>
        <v>1.3548387096774193</v>
      </c>
      <c r="AC194">
        <f t="shared" si="44"/>
        <v>1</v>
      </c>
      <c r="AD194">
        <f t="shared" si="45"/>
        <v>1</v>
      </c>
      <c r="AE194">
        <f t="shared" si="46"/>
        <v>0.34375</v>
      </c>
      <c r="AF194">
        <f t="shared" si="47"/>
        <v>1.0058823529411764</v>
      </c>
      <c r="AG194">
        <f t="shared" si="48"/>
        <v>2.125</v>
      </c>
      <c r="AH194">
        <f t="shared" si="49"/>
        <v>0.25</v>
      </c>
      <c r="AI194">
        <f t="shared" si="50"/>
        <v>1</v>
      </c>
      <c r="AJ194">
        <f t="shared" si="51"/>
        <v>1</v>
      </c>
      <c r="AK194">
        <f t="shared" si="52"/>
        <v>2.6666666666666665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42561</v>
      </c>
      <c r="B195" s="14">
        <v>4</v>
      </c>
      <c r="C195" s="14">
        <v>4</v>
      </c>
      <c r="D195" s="14">
        <v>23</v>
      </c>
      <c r="E195" s="14">
        <v>61</v>
      </c>
      <c r="F195" s="14"/>
      <c r="G195" s="14">
        <v>28</v>
      </c>
      <c r="H195" s="16"/>
      <c r="I195" s="14"/>
      <c r="J195" s="14">
        <v>3</v>
      </c>
      <c r="K195" s="14">
        <v>123</v>
      </c>
      <c r="L195" s="14">
        <v>22</v>
      </c>
      <c r="M195" s="5"/>
      <c r="N195" s="5">
        <v>2</v>
      </c>
      <c r="O195" s="5">
        <v>2</v>
      </c>
      <c r="P195" s="5">
        <v>2</v>
      </c>
      <c r="Q195" s="5">
        <v>3</v>
      </c>
      <c r="R195" s="35">
        <f t="shared" si="54"/>
        <v>277</v>
      </c>
      <c r="S195" s="14">
        <f>SUM(R$2:R195)</f>
        <v>199215</v>
      </c>
      <c r="W195">
        <f t="shared" si="38"/>
        <v>0.66666666666666663</v>
      </c>
      <c r="X195">
        <f t="shared" si="39"/>
        <v>0.12903225806451613</v>
      </c>
      <c r="Y195">
        <f t="shared" si="40"/>
        <v>1.0454545454545454</v>
      </c>
      <c r="Z195">
        <f t="shared" si="41"/>
        <v>0.87142857142857144</v>
      </c>
      <c r="AA195">
        <f t="shared" si="42"/>
        <v>0</v>
      </c>
      <c r="AB195">
        <f t="shared" si="43"/>
        <v>1.6470588235294117</v>
      </c>
      <c r="AC195">
        <f t="shared" si="44"/>
        <v>0</v>
      </c>
      <c r="AD195">
        <f t="shared" si="45"/>
        <v>1</v>
      </c>
      <c r="AE195">
        <f t="shared" si="46"/>
        <v>0.5</v>
      </c>
      <c r="AF195">
        <f t="shared" si="47"/>
        <v>1.0165289256198347</v>
      </c>
      <c r="AG195">
        <f t="shared" si="48"/>
        <v>2.75</v>
      </c>
      <c r="AH195">
        <f t="shared" si="49"/>
        <v>0</v>
      </c>
      <c r="AI195">
        <f t="shared" si="50"/>
        <v>2</v>
      </c>
      <c r="AJ195">
        <f t="shared" si="51"/>
        <v>1</v>
      </c>
      <c r="AK195">
        <f t="shared" si="52"/>
        <v>2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5"/>
        <v>42562</v>
      </c>
      <c r="B196" s="14">
        <v>1</v>
      </c>
      <c r="C196" s="14">
        <v>1</v>
      </c>
      <c r="D196" s="14">
        <v>16</v>
      </c>
      <c r="E196" s="14">
        <v>18</v>
      </c>
      <c r="F196" s="14">
        <v>1</v>
      </c>
      <c r="G196" s="14">
        <v>3</v>
      </c>
      <c r="H196" s="16"/>
      <c r="I196" s="14"/>
      <c r="J196" s="14">
        <v>2</v>
      </c>
      <c r="K196" s="14">
        <v>62</v>
      </c>
      <c r="L196" s="14">
        <v>15</v>
      </c>
      <c r="M196" s="5">
        <v>8</v>
      </c>
      <c r="N196" s="5">
        <v>1</v>
      </c>
      <c r="O196" s="5"/>
      <c r="P196" s="5">
        <v>2</v>
      </c>
      <c r="Q196" s="5">
        <v>1</v>
      </c>
      <c r="R196" s="35">
        <f t="shared" si="54"/>
        <v>131</v>
      </c>
      <c r="S196" s="14">
        <f>SUM(R$2:R196)</f>
        <v>199346</v>
      </c>
      <c r="W196">
        <f t="shared" si="38"/>
        <v>1</v>
      </c>
      <c r="X196">
        <f t="shared" si="39"/>
        <v>0.5</v>
      </c>
      <c r="Y196">
        <f t="shared" si="40"/>
        <v>4</v>
      </c>
      <c r="Z196">
        <f t="shared" si="41"/>
        <v>0.6428571428571429</v>
      </c>
      <c r="AA196">
        <f t="shared" si="42"/>
        <v>1</v>
      </c>
      <c r="AB196">
        <f t="shared" si="43"/>
        <v>0.3</v>
      </c>
      <c r="AC196">
        <f t="shared" si="44"/>
        <v>0</v>
      </c>
      <c r="AD196">
        <f t="shared" si="45"/>
        <v>1</v>
      </c>
      <c r="AE196">
        <f t="shared" si="46"/>
        <v>0.11764705882352941</v>
      </c>
      <c r="AF196">
        <f t="shared" si="47"/>
        <v>1.0333333333333334</v>
      </c>
      <c r="AG196">
        <f t="shared" si="48"/>
        <v>15</v>
      </c>
      <c r="AH196">
        <f t="shared" si="49"/>
        <v>1.6</v>
      </c>
      <c r="AI196">
        <f t="shared" si="50"/>
        <v>1</v>
      </c>
      <c r="AJ196">
        <f t="shared" si="51"/>
        <v>1</v>
      </c>
      <c r="AK196">
        <f t="shared" si="52"/>
        <v>0.2</v>
      </c>
      <c r="AL196">
        <f t="shared" si="53"/>
        <v>0.5</v>
      </c>
      <c r="AM196" s="5"/>
      <c r="AN196" s="5"/>
      <c r="AO196" s="5"/>
      <c r="AP196" s="5"/>
    </row>
    <row r="197" spans="1:42" x14ac:dyDescent="0.25">
      <c r="A197" s="3">
        <f t="shared" si="55"/>
        <v>42563</v>
      </c>
      <c r="B197" s="14">
        <v>2</v>
      </c>
      <c r="C197" s="14">
        <v>27</v>
      </c>
      <c r="D197" s="14">
        <v>45</v>
      </c>
      <c r="E197" s="14">
        <v>61</v>
      </c>
      <c r="F197" s="14">
        <v>1</v>
      </c>
      <c r="G197" s="14">
        <v>31</v>
      </c>
      <c r="H197" s="16">
        <v>1</v>
      </c>
      <c r="I197" s="14">
        <v>1</v>
      </c>
      <c r="J197" s="14">
        <v>22</v>
      </c>
      <c r="K197" s="14">
        <v>94</v>
      </c>
      <c r="L197" s="14">
        <v>29</v>
      </c>
      <c r="M197" s="5">
        <v>8</v>
      </c>
      <c r="N197" s="5">
        <v>2</v>
      </c>
      <c r="O197" s="5">
        <v>2</v>
      </c>
      <c r="P197" s="5"/>
      <c r="Q197" s="5">
        <v>3</v>
      </c>
      <c r="R197" s="35">
        <f t="shared" si="54"/>
        <v>329</v>
      </c>
      <c r="S197" s="14">
        <f>SUM(R$2:R197)</f>
        <v>199675</v>
      </c>
      <c r="W197">
        <f t="shared" si="38"/>
        <v>0.4</v>
      </c>
      <c r="X197">
        <f t="shared" si="39"/>
        <v>0.81818181818181823</v>
      </c>
      <c r="Y197">
        <f t="shared" si="40"/>
        <v>1.125</v>
      </c>
      <c r="Z197">
        <f t="shared" si="41"/>
        <v>0.73493975903614461</v>
      </c>
      <c r="AA197">
        <f t="shared" si="42"/>
        <v>1</v>
      </c>
      <c r="AB197">
        <f t="shared" si="43"/>
        <v>1.1481481481481481</v>
      </c>
      <c r="AC197">
        <f t="shared" si="44"/>
        <v>0.33333333333333331</v>
      </c>
      <c r="AD197">
        <f t="shared" si="45"/>
        <v>1</v>
      </c>
      <c r="AE197">
        <f t="shared" si="46"/>
        <v>0.7857142857142857</v>
      </c>
      <c r="AF197">
        <f t="shared" si="47"/>
        <v>1.1604938271604939</v>
      </c>
      <c r="AG197">
        <f t="shared" si="48"/>
        <v>3.625</v>
      </c>
      <c r="AH197">
        <f t="shared" si="49"/>
        <v>1</v>
      </c>
      <c r="AI197">
        <f t="shared" si="50"/>
        <v>1</v>
      </c>
      <c r="AJ197">
        <f t="shared" si="51"/>
        <v>0.5</v>
      </c>
      <c r="AK197">
        <f t="shared" si="52"/>
        <v>0</v>
      </c>
      <c r="AL197">
        <f t="shared" si="53"/>
        <v>0.6</v>
      </c>
      <c r="AM197" s="5"/>
      <c r="AN197" s="5"/>
      <c r="AO197" s="5"/>
      <c r="AP197" s="5"/>
    </row>
    <row r="198" spans="1:42" x14ac:dyDescent="0.25">
      <c r="A198" s="3">
        <f t="shared" si="55"/>
        <v>42564</v>
      </c>
      <c r="B198" s="14">
        <v>6</v>
      </c>
      <c r="C198" s="14">
        <v>25</v>
      </c>
      <c r="D198" s="14">
        <v>66</v>
      </c>
      <c r="E198" s="14">
        <v>86</v>
      </c>
      <c r="F198" s="14"/>
      <c r="G198" s="14">
        <v>40</v>
      </c>
      <c r="H198" s="16">
        <v>2</v>
      </c>
      <c r="I198" s="14"/>
      <c r="J198" s="14">
        <v>30</v>
      </c>
      <c r="K198" s="14">
        <v>155</v>
      </c>
      <c r="L198" s="14">
        <v>23</v>
      </c>
      <c r="M198" s="5">
        <v>7</v>
      </c>
      <c r="N198" s="5">
        <v>2</v>
      </c>
      <c r="O198" s="5">
        <v>5</v>
      </c>
      <c r="P198" s="5">
        <v>10</v>
      </c>
      <c r="Q198" s="5">
        <v>7</v>
      </c>
      <c r="R198" s="35">
        <f t="shared" si="54"/>
        <v>464</v>
      </c>
      <c r="S198" s="14">
        <f>SUM(R$2:R198)</f>
        <v>200139</v>
      </c>
      <c r="W198">
        <f t="shared" si="38"/>
        <v>3</v>
      </c>
      <c r="X198">
        <f t="shared" si="39"/>
        <v>0.67567567567567566</v>
      </c>
      <c r="Y198">
        <f t="shared" si="40"/>
        <v>1.8333333333333333</v>
      </c>
      <c r="Z198">
        <f t="shared" si="41"/>
        <v>0.94505494505494503</v>
      </c>
      <c r="AA198">
        <f t="shared" si="42"/>
        <v>0</v>
      </c>
      <c r="AB198">
        <f t="shared" si="43"/>
        <v>1.3793103448275863</v>
      </c>
      <c r="AC198">
        <f t="shared" si="44"/>
        <v>0.5</v>
      </c>
      <c r="AD198">
        <f t="shared" si="45"/>
        <v>1</v>
      </c>
      <c r="AE198">
        <f t="shared" si="46"/>
        <v>2.1428571428571428</v>
      </c>
      <c r="AF198">
        <f t="shared" si="47"/>
        <v>1.0264900662251655</v>
      </c>
      <c r="AG198">
        <f t="shared" si="48"/>
        <v>3.2857142857142856</v>
      </c>
      <c r="AH198">
        <f t="shared" si="49"/>
        <v>1.75</v>
      </c>
      <c r="AI198">
        <f t="shared" si="50"/>
        <v>1</v>
      </c>
      <c r="AJ198">
        <f t="shared" si="51"/>
        <v>1.6666666666666667</v>
      </c>
      <c r="AK198">
        <f t="shared" si="52"/>
        <v>3.3333333333333335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5"/>
        <v>42565</v>
      </c>
      <c r="B199" s="14">
        <v>4</v>
      </c>
      <c r="C199" s="14">
        <v>24</v>
      </c>
      <c r="D199" s="14">
        <v>46</v>
      </c>
      <c r="E199" s="14">
        <v>107</v>
      </c>
      <c r="F199" s="14">
        <v>6</v>
      </c>
      <c r="G199" s="14">
        <v>48</v>
      </c>
      <c r="H199" s="16">
        <v>1</v>
      </c>
      <c r="I199" s="14">
        <v>1</v>
      </c>
      <c r="J199" s="14">
        <v>30</v>
      </c>
      <c r="K199" s="14">
        <v>220</v>
      </c>
      <c r="L199" s="14">
        <v>22</v>
      </c>
      <c r="M199" s="5">
        <v>8</v>
      </c>
      <c r="N199" s="5">
        <v>2</v>
      </c>
      <c r="O199" s="5">
        <v>3</v>
      </c>
      <c r="P199" s="5">
        <v>6</v>
      </c>
      <c r="Q199" s="5">
        <v>9</v>
      </c>
      <c r="R199" s="35">
        <f t="shared" si="54"/>
        <v>537</v>
      </c>
      <c r="S199" s="14">
        <f>SUM(R$2:R199)</f>
        <v>200676</v>
      </c>
      <c r="W199">
        <f t="shared" si="38"/>
        <v>1</v>
      </c>
      <c r="X199">
        <f t="shared" si="39"/>
        <v>0.52173913043478259</v>
      </c>
      <c r="Y199">
        <f t="shared" si="40"/>
        <v>1.0222222222222221</v>
      </c>
      <c r="Z199">
        <f t="shared" si="41"/>
        <v>1.5285714285714285</v>
      </c>
      <c r="AA199">
        <f t="shared" si="42"/>
        <v>2</v>
      </c>
      <c r="AB199">
        <f t="shared" si="43"/>
        <v>0.92307692307692313</v>
      </c>
      <c r="AC199">
        <f t="shared" si="44"/>
        <v>0.33333333333333331</v>
      </c>
      <c r="AD199">
        <f t="shared" si="45"/>
        <v>1</v>
      </c>
      <c r="AE199">
        <f t="shared" si="46"/>
        <v>1.5789473684210527</v>
      </c>
      <c r="AF199">
        <f t="shared" si="47"/>
        <v>1.1891891891891893</v>
      </c>
      <c r="AG199">
        <f t="shared" si="48"/>
        <v>1.8333333333333333</v>
      </c>
      <c r="AH199">
        <f t="shared" si="49"/>
        <v>1.1428571428571428</v>
      </c>
      <c r="AI199">
        <f t="shared" si="50"/>
        <v>2</v>
      </c>
      <c r="AJ199">
        <f t="shared" si="51"/>
        <v>1</v>
      </c>
      <c r="AK199">
        <f t="shared" si="52"/>
        <v>2</v>
      </c>
      <c r="AL199">
        <f t="shared" si="53"/>
        <v>3</v>
      </c>
      <c r="AM199" s="5"/>
      <c r="AN199" s="5"/>
      <c r="AO199" s="5"/>
      <c r="AP199" s="5"/>
    </row>
    <row r="200" spans="1:42" x14ac:dyDescent="0.25">
      <c r="A200" s="3">
        <f t="shared" si="55"/>
        <v>42566</v>
      </c>
      <c r="B200" s="14">
        <v>2</v>
      </c>
      <c r="C200" s="14">
        <v>16</v>
      </c>
      <c r="D200" s="14">
        <v>59</v>
      </c>
      <c r="E200" s="14">
        <v>97</v>
      </c>
      <c r="F200" s="14">
        <v>4</v>
      </c>
      <c r="G200" s="14">
        <v>40</v>
      </c>
      <c r="H200" s="16">
        <v>6</v>
      </c>
      <c r="I200" s="14"/>
      <c r="J200" s="14">
        <v>26</v>
      </c>
      <c r="K200" s="14">
        <v>260</v>
      </c>
      <c r="L200" s="14">
        <v>29</v>
      </c>
      <c r="M200" s="5">
        <v>2</v>
      </c>
      <c r="N200" s="5">
        <v>4</v>
      </c>
      <c r="O200" s="5">
        <v>3</v>
      </c>
      <c r="P200" s="5">
        <v>3</v>
      </c>
      <c r="Q200" s="5">
        <v>5</v>
      </c>
      <c r="R200" s="35">
        <f t="shared" si="54"/>
        <v>556</v>
      </c>
      <c r="S200" s="14">
        <f>SUM(R$2:R200)</f>
        <v>201232</v>
      </c>
      <c r="W200">
        <f t="shared" si="38"/>
        <v>0.4</v>
      </c>
      <c r="X200">
        <f t="shared" si="39"/>
        <v>0.47058823529411764</v>
      </c>
      <c r="Y200">
        <f t="shared" si="40"/>
        <v>1.1132075471698113</v>
      </c>
      <c r="Z200">
        <f t="shared" si="41"/>
        <v>1.0898876404494382</v>
      </c>
      <c r="AA200">
        <f t="shared" si="42"/>
        <v>1</v>
      </c>
      <c r="AB200">
        <f t="shared" si="43"/>
        <v>1.0256410256410255</v>
      </c>
      <c r="AC200">
        <f t="shared" si="44"/>
        <v>3</v>
      </c>
      <c r="AD200">
        <f t="shared" si="45"/>
        <v>1</v>
      </c>
      <c r="AE200">
        <f t="shared" si="46"/>
        <v>1.8571428571428572</v>
      </c>
      <c r="AF200">
        <f t="shared" si="47"/>
        <v>1.6774193548387097</v>
      </c>
      <c r="AG200">
        <f t="shared" si="48"/>
        <v>1.6111111111111112</v>
      </c>
      <c r="AH200">
        <f t="shared" si="49"/>
        <v>0.66666666666666663</v>
      </c>
      <c r="AI200">
        <f t="shared" si="50"/>
        <v>1.3333333333333333</v>
      </c>
      <c r="AJ200">
        <f t="shared" si="51"/>
        <v>1</v>
      </c>
      <c r="AK200">
        <f t="shared" si="52"/>
        <v>0.75</v>
      </c>
      <c r="AL200">
        <f t="shared" si="53"/>
        <v>2.5</v>
      </c>
      <c r="AM200" s="5"/>
      <c r="AN200" s="5"/>
      <c r="AO200" s="5"/>
      <c r="AP200" s="5"/>
    </row>
    <row r="201" spans="1:42" x14ac:dyDescent="0.25">
      <c r="A201" s="3">
        <f t="shared" si="55"/>
        <v>42567</v>
      </c>
      <c r="B201" s="14">
        <v>5</v>
      </c>
      <c r="C201" s="14">
        <v>21</v>
      </c>
      <c r="D201" s="14">
        <v>81</v>
      </c>
      <c r="E201" s="14">
        <v>79</v>
      </c>
      <c r="F201" s="14">
        <v>8</v>
      </c>
      <c r="G201" s="14">
        <v>38</v>
      </c>
      <c r="H201" s="16">
        <v>4</v>
      </c>
      <c r="I201" s="14">
        <v>2</v>
      </c>
      <c r="J201" s="14">
        <v>40</v>
      </c>
      <c r="K201" s="14">
        <v>199</v>
      </c>
      <c r="L201" s="14">
        <v>12</v>
      </c>
      <c r="M201" s="5">
        <v>14</v>
      </c>
      <c r="N201" s="5">
        <v>4</v>
      </c>
      <c r="O201" s="5">
        <v>4</v>
      </c>
      <c r="P201" s="5">
        <v>9</v>
      </c>
      <c r="Q201" s="5">
        <v>3</v>
      </c>
      <c r="R201" s="35">
        <f t="shared" si="54"/>
        <v>523</v>
      </c>
      <c r="S201" s="14">
        <f>SUM(R$2:R201)</f>
        <v>201755</v>
      </c>
      <c r="W201">
        <f t="shared" si="38"/>
        <v>1.6666666666666667</v>
      </c>
      <c r="X201">
        <f t="shared" si="39"/>
        <v>0.61764705882352944</v>
      </c>
      <c r="Y201">
        <f t="shared" si="40"/>
        <v>2.1315789473684212</v>
      </c>
      <c r="Z201">
        <f t="shared" si="41"/>
        <v>0.86813186813186816</v>
      </c>
      <c r="AA201">
        <f t="shared" si="42"/>
        <v>8</v>
      </c>
      <c r="AB201">
        <f t="shared" si="43"/>
        <v>0.90476190476190477</v>
      </c>
      <c r="AC201">
        <f t="shared" si="44"/>
        <v>2</v>
      </c>
      <c r="AD201">
        <f t="shared" si="45"/>
        <v>1</v>
      </c>
      <c r="AE201">
        <f t="shared" si="46"/>
        <v>3.6363636363636362</v>
      </c>
      <c r="AF201">
        <f t="shared" si="47"/>
        <v>1.1637426900584795</v>
      </c>
      <c r="AG201">
        <f t="shared" si="48"/>
        <v>0.70588235294117652</v>
      </c>
      <c r="AH201">
        <f t="shared" si="49"/>
        <v>14</v>
      </c>
      <c r="AI201">
        <f t="shared" si="50"/>
        <v>1</v>
      </c>
      <c r="AJ201">
        <f t="shared" si="51"/>
        <v>2</v>
      </c>
      <c r="AK201">
        <f t="shared" si="52"/>
        <v>1.125</v>
      </c>
      <c r="AL201">
        <f t="shared" si="53"/>
        <v>3</v>
      </c>
      <c r="AM201" s="5"/>
      <c r="AN201" s="5"/>
      <c r="AO201" s="5"/>
      <c r="AP201" s="5"/>
    </row>
    <row r="202" spans="1:42" x14ac:dyDescent="0.25">
      <c r="A202" s="3">
        <f t="shared" si="55"/>
        <v>42568</v>
      </c>
      <c r="B202" s="14">
        <v>7</v>
      </c>
      <c r="C202" s="14">
        <v>19</v>
      </c>
      <c r="D202" s="14">
        <v>58</v>
      </c>
      <c r="E202" s="14">
        <v>49</v>
      </c>
      <c r="F202" s="14">
        <v>9</v>
      </c>
      <c r="G202" s="14">
        <v>33</v>
      </c>
      <c r="H202" s="16">
        <v>1</v>
      </c>
      <c r="I202" s="14">
        <v>1</v>
      </c>
      <c r="J202" s="14">
        <v>76</v>
      </c>
      <c r="K202" s="14">
        <v>146</v>
      </c>
      <c r="L202" s="14">
        <v>14</v>
      </c>
      <c r="M202" s="5">
        <v>4</v>
      </c>
      <c r="N202" s="5">
        <v>2</v>
      </c>
      <c r="O202" s="5"/>
      <c r="P202" s="5">
        <v>8</v>
      </c>
      <c r="Q202" s="5">
        <v>1</v>
      </c>
      <c r="R202" s="35">
        <f t="shared" si="54"/>
        <v>428</v>
      </c>
      <c r="S202" s="14">
        <f>SUM(R$2:R202)</f>
        <v>202183</v>
      </c>
      <c r="W202">
        <f t="shared" si="38"/>
        <v>1.75</v>
      </c>
      <c r="X202">
        <f t="shared" si="39"/>
        <v>4.75</v>
      </c>
      <c r="Y202">
        <f t="shared" si="40"/>
        <v>2.5217391304347827</v>
      </c>
      <c r="Z202">
        <f t="shared" si="41"/>
        <v>0.80327868852459017</v>
      </c>
      <c r="AA202">
        <f t="shared" si="42"/>
        <v>1</v>
      </c>
      <c r="AB202">
        <f t="shared" si="43"/>
        <v>1.1785714285714286</v>
      </c>
      <c r="AC202">
        <f t="shared" si="44"/>
        <v>1</v>
      </c>
      <c r="AD202">
        <f t="shared" si="45"/>
        <v>1</v>
      </c>
      <c r="AE202">
        <f t="shared" si="46"/>
        <v>25.333333333333332</v>
      </c>
      <c r="AF202">
        <f t="shared" si="47"/>
        <v>1.1869918699186992</v>
      </c>
      <c r="AG202">
        <f t="shared" si="48"/>
        <v>0.63636363636363635</v>
      </c>
      <c r="AH202">
        <f t="shared" si="49"/>
        <v>1</v>
      </c>
      <c r="AI202">
        <f t="shared" si="50"/>
        <v>1</v>
      </c>
      <c r="AJ202">
        <f t="shared" si="51"/>
        <v>0</v>
      </c>
      <c r="AK202">
        <f t="shared" si="52"/>
        <v>4</v>
      </c>
      <c r="AL202">
        <f t="shared" si="53"/>
        <v>0.33333333333333331</v>
      </c>
      <c r="AM202" s="5"/>
      <c r="AN202" s="5"/>
      <c r="AO202" s="5"/>
      <c r="AP202" s="5"/>
    </row>
    <row r="203" spans="1:42" x14ac:dyDescent="0.25">
      <c r="A203" s="3">
        <f t="shared" si="55"/>
        <v>42569</v>
      </c>
      <c r="B203" s="14"/>
      <c r="C203" s="14"/>
      <c r="D203" s="14">
        <v>28</v>
      </c>
      <c r="E203" s="14">
        <v>44</v>
      </c>
      <c r="F203" s="14">
        <v>2</v>
      </c>
      <c r="G203" s="14">
        <v>9</v>
      </c>
      <c r="H203" s="16">
        <v>2</v>
      </c>
      <c r="I203" s="14">
        <v>2</v>
      </c>
      <c r="J203" s="14">
        <v>11</v>
      </c>
      <c r="K203" s="14">
        <v>66</v>
      </c>
      <c r="L203" s="14">
        <v>13</v>
      </c>
      <c r="M203" s="5">
        <v>7</v>
      </c>
      <c r="N203" s="5"/>
      <c r="O203" s="5">
        <v>1</v>
      </c>
      <c r="P203" s="5">
        <v>1</v>
      </c>
      <c r="Q203" s="5">
        <v>1</v>
      </c>
      <c r="R203" s="35">
        <f t="shared" si="54"/>
        <v>187</v>
      </c>
      <c r="S203" s="14">
        <f>SUM(R$2:R203)</f>
        <v>202370</v>
      </c>
      <c r="W203">
        <f t="shared" si="38"/>
        <v>0</v>
      </c>
      <c r="X203">
        <f t="shared" si="39"/>
        <v>0</v>
      </c>
      <c r="Y203">
        <f t="shared" si="40"/>
        <v>1.75</v>
      </c>
      <c r="Z203">
        <f t="shared" si="41"/>
        <v>2.4444444444444446</v>
      </c>
      <c r="AA203">
        <f t="shared" si="42"/>
        <v>2</v>
      </c>
      <c r="AB203">
        <f t="shared" si="43"/>
        <v>3</v>
      </c>
      <c r="AC203">
        <f t="shared" si="44"/>
        <v>1</v>
      </c>
      <c r="AD203">
        <f t="shared" si="45"/>
        <v>1</v>
      </c>
      <c r="AE203">
        <f t="shared" si="46"/>
        <v>5.5</v>
      </c>
      <c r="AF203">
        <f t="shared" si="47"/>
        <v>1.064516129032258</v>
      </c>
      <c r="AG203">
        <f t="shared" si="48"/>
        <v>0.8666666666666667</v>
      </c>
      <c r="AH203">
        <f t="shared" si="49"/>
        <v>0.875</v>
      </c>
      <c r="AI203">
        <f t="shared" si="50"/>
        <v>0</v>
      </c>
      <c r="AJ203">
        <f t="shared" si="51"/>
        <v>1</v>
      </c>
      <c r="AK203">
        <f t="shared" si="52"/>
        <v>0.5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5"/>
        <v>42570</v>
      </c>
      <c r="B204" s="14">
        <v>27</v>
      </c>
      <c r="C204" s="14">
        <v>31</v>
      </c>
      <c r="D204" s="14">
        <v>67</v>
      </c>
      <c r="E204" s="14">
        <v>77</v>
      </c>
      <c r="F204" s="14">
        <v>1</v>
      </c>
      <c r="G204" s="14">
        <v>26</v>
      </c>
      <c r="H204" s="16">
        <v>5</v>
      </c>
      <c r="I204" s="14"/>
      <c r="J204" s="14">
        <v>20</v>
      </c>
      <c r="K204" s="14">
        <v>159</v>
      </c>
      <c r="L204" s="14">
        <v>21</v>
      </c>
      <c r="M204" s="5">
        <v>9</v>
      </c>
      <c r="N204" s="5">
        <v>1</v>
      </c>
      <c r="O204" s="5">
        <v>11</v>
      </c>
      <c r="P204" s="5">
        <v>2</v>
      </c>
      <c r="Q204" s="5">
        <v>2</v>
      </c>
      <c r="R204" s="35">
        <f t="shared" si="54"/>
        <v>459</v>
      </c>
      <c r="S204" s="14">
        <f>SUM(R$2:R204)</f>
        <v>202829</v>
      </c>
      <c r="W204">
        <f t="shared" si="38"/>
        <v>13.5</v>
      </c>
      <c r="X204">
        <f t="shared" si="39"/>
        <v>1.1481481481481481</v>
      </c>
      <c r="Y204">
        <f t="shared" si="40"/>
        <v>1.4888888888888889</v>
      </c>
      <c r="Z204">
        <f t="shared" si="41"/>
        <v>1.2622950819672132</v>
      </c>
      <c r="AA204">
        <f t="shared" si="42"/>
        <v>1</v>
      </c>
      <c r="AB204">
        <f t="shared" si="43"/>
        <v>0.83870967741935487</v>
      </c>
      <c r="AC204">
        <f t="shared" si="44"/>
        <v>5</v>
      </c>
      <c r="AD204">
        <f t="shared" si="45"/>
        <v>0</v>
      </c>
      <c r="AE204">
        <f t="shared" si="46"/>
        <v>0.90909090909090906</v>
      </c>
      <c r="AF204">
        <f t="shared" si="47"/>
        <v>1.6914893617021276</v>
      </c>
      <c r="AG204">
        <f t="shared" si="48"/>
        <v>0.72413793103448276</v>
      </c>
      <c r="AH204">
        <f t="shared" si="49"/>
        <v>1.125</v>
      </c>
      <c r="AI204">
        <f t="shared" si="50"/>
        <v>0.5</v>
      </c>
      <c r="AJ204">
        <f t="shared" si="51"/>
        <v>5.5</v>
      </c>
      <c r="AK204">
        <f t="shared" si="52"/>
        <v>1</v>
      </c>
      <c r="AL204">
        <f t="shared" si="53"/>
        <v>0.66666666666666663</v>
      </c>
      <c r="AM204" s="5"/>
      <c r="AN204" s="5"/>
      <c r="AO204" s="5"/>
      <c r="AP204" s="5"/>
    </row>
    <row r="205" spans="1:42" x14ac:dyDescent="0.25">
      <c r="A205" s="3">
        <f t="shared" si="55"/>
        <v>42571</v>
      </c>
      <c r="B205" s="14">
        <v>14</v>
      </c>
      <c r="C205" s="14">
        <v>33</v>
      </c>
      <c r="D205" s="14">
        <v>53</v>
      </c>
      <c r="E205" s="14">
        <v>85</v>
      </c>
      <c r="F205" s="14">
        <v>4</v>
      </c>
      <c r="G205" s="14">
        <v>27</v>
      </c>
      <c r="H205" s="16">
        <v>9</v>
      </c>
      <c r="I205" s="14">
        <v>2</v>
      </c>
      <c r="J205" s="14">
        <v>65</v>
      </c>
      <c r="K205" s="14">
        <v>184</v>
      </c>
      <c r="L205" s="14">
        <v>16</v>
      </c>
      <c r="M205" s="5">
        <v>6</v>
      </c>
      <c r="N205" s="5">
        <v>5</v>
      </c>
      <c r="O205" s="5">
        <v>5</v>
      </c>
      <c r="P205" s="5">
        <v>11</v>
      </c>
      <c r="Q205" s="5">
        <v>1</v>
      </c>
      <c r="R205" s="35">
        <f t="shared" si="54"/>
        <v>520</v>
      </c>
      <c r="S205" s="14">
        <f>SUM(R$2:R205)</f>
        <v>203349</v>
      </c>
      <c r="W205">
        <f t="shared" si="38"/>
        <v>2.3333333333333335</v>
      </c>
      <c r="X205">
        <f t="shared" si="39"/>
        <v>1.32</v>
      </c>
      <c r="Y205">
        <f t="shared" si="40"/>
        <v>0.80303030303030298</v>
      </c>
      <c r="Z205">
        <f t="shared" si="41"/>
        <v>0.98837209302325579</v>
      </c>
      <c r="AA205">
        <f t="shared" si="42"/>
        <v>1</v>
      </c>
      <c r="AB205">
        <f t="shared" si="43"/>
        <v>0.67500000000000004</v>
      </c>
      <c r="AC205">
        <f t="shared" si="44"/>
        <v>4.5</v>
      </c>
      <c r="AD205">
        <f t="shared" si="45"/>
        <v>1</v>
      </c>
      <c r="AE205">
        <f t="shared" si="46"/>
        <v>2.1666666666666665</v>
      </c>
      <c r="AF205">
        <f t="shared" si="47"/>
        <v>1.1870967741935483</v>
      </c>
      <c r="AG205">
        <f t="shared" si="48"/>
        <v>0.69565217391304346</v>
      </c>
      <c r="AH205">
        <f t="shared" si="49"/>
        <v>0.8571428571428571</v>
      </c>
      <c r="AI205">
        <f t="shared" si="50"/>
        <v>2.5</v>
      </c>
      <c r="AJ205">
        <f t="shared" si="51"/>
        <v>1</v>
      </c>
      <c r="AK205">
        <f t="shared" si="52"/>
        <v>1.1000000000000001</v>
      </c>
      <c r="AL205">
        <f t="shared" si="53"/>
        <v>0.14285714285714285</v>
      </c>
      <c r="AM205" s="5"/>
      <c r="AN205" s="5"/>
      <c r="AO205" s="5"/>
      <c r="AP205" s="5"/>
    </row>
    <row r="206" spans="1:42" x14ac:dyDescent="0.25">
      <c r="A206" s="3">
        <f t="shared" si="55"/>
        <v>42572</v>
      </c>
      <c r="B206" s="14">
        <v>11</v>
      </c>
      <c r="C206" s="14">
        <v>27</v>
      </c>
      <c r="D206" s="14">
        <v>102</v>
      </c>
      <c r="E206" s="14">
        <v>79</v>
      </c>
      <c r="F206" s="14">
        <v>2</v>
      </c>
      <c r="G206" s="14">
        <v>72</v>
      </c>
      <c r="H206" s="16">
        <v>24</v>
      </c>
      <c r="I206" s="14">
        <v>4</v>
      </c>
      <c r="J206" s="14">
        <v>56</v>
      </c>
      <c r="K206" s="14">
        <v>266</v>
      </c>
      <c r="L206" s="14">
        <v>25</v>
      </c>
      <c r="M206" s="5">
        <v>17</v>
      </c>
      <c r="N206" s="5">
        <v>5</v>
      </c>
      <c r="O206" s="5">
        <v>2</v>
      </c>
      <c r="P206" s="5">
        <v>6</v>
      </c>
      <c r="Q206" s="5">
        <v>1</v>
      </c>
      <c r="R206" s="35">
        <f t="shared" si="54"/>
        <v>699</v>
      </c>
      <c r="S206" s="14">
        <f>SUM(R$2:R206)</f>
        <v>204048</v>
      </c>
      <c r="W206">
        <f t="shared" si="38"/>
        <v>2.75</v>
      </c>
      <c r="X206">
        <f t="shared" si="39"/>
        <v>1.125</v>
      </c>
      <c r="Y206">
        <f t="shared" si="40"/>
        <v>2.2173913043478262</v>
      </c>
      <c r="Z206">
        <f t="shared" si="41"/>
        <v>0.73831775700934577</v>
      </c>
      <c r="AA206">
        <f t="shared" si="42"/>
        <v>0.33333333333333331</v>
      </c>
      <c r="AB206">
        <f t="shared" si="43"/>
        <v>1.5</v>
      </c>
      <c r="AC206">
        <f t="shared" si="44"/>
        <v>24</v>
      </c>
      <c r="AD206">
        <f t="shared" si="45"/>
        <v>4</v>
      </c>
      <c r="AE206">
        <f t="shared" si="46"/>
        <v>1.8666666666666667</v>
      </c>
      <c r="AF206">
        <f t="shared" si="47"/>
        <v>1.209090909090909</v>
      </c>
      <c r="AG206">
        <f t="shared" si="48"/>
        <v>1.1363636363636365</v>
      </c>
      <c r="AH206">
        <f t="shared" si="49"/>
        <v>2.125</v>
      </c>
      <c r="AI206">
        <f t="shared" si="50"/>
        <v>2.5</v>
      </c>
      <c r="AJ206">
        <f t="shared" si="51"/>
        <v>0.66666666666666663</v>
      </c>
      <c r="AK206">
        <f t="shared" si="52"/>
        <v>1</v>
      </c>
      <c r="AL206">
        <f t="shared" si="53"/>
        <v>0.1111111111111111</v>
      </c>
      <c r="AM206" s="5"/>
      <c r="AN206" s="5"/>
      <c r="AO206" s="5"/>
      <c r="AP206" s="5"/>
    </row>
    <row r="207" spans="1:42" x14ac:dyDescent="0.25">
      <c r="A207" s="3">
        <f t="shared" si="55"/>
        <v>42573</v>
      </c>
      <c r="B207" s="14">
        <v>5</v>
      </c>
      <c r="C207" s="14">
        <v>47</v>
      </c>
      <c r="D207" s="14">
        <v>90</v>
      </c>
      <c r="E207" s="14">
        <v>100</v>
      </c>
      <c r="F207" s="14">
        <v>6</v>
      </c>
      <c r="G207" s="14">
        <v>57</v>
      </c>
      <c r="H207" s="16">
        <v>12</v>
      </c>
      <c r="I207" s="14">
        <v>11</v>
      </c>
      <c r="J207" s="14">
        <v>29</v>
      </c>
      <c r="K207" s="14">
        <v>299</v>
      </c>
      <c r="L207" s="14">
        <v>10</v>
      </c>
      <c r="M207" s="5">
        <v>8</v>
      </c>
      <c r="N207" s="5">
        <v>2</v>
      </c>
      <c r="O207" s="5">
        <v>7</v>
      </c>
      <c r="P207" s="5">
        <v>4</v>
      </c>
      <c r="Q207" s="5">
        <v>12</v>
      </c>
      <c r="R207" s="35">
        <f t="shared" si="54"/>
        <v>699</v>
      </c>
      <c r="S207" s="14">
        <f>SUM(R$2:R207)</f>
        <v>204747</v>
      </c>
      <c r="W207">
        <f t="shared" si="38"/>
        <v>2.5</v>
      </c>
      <c r="X207">
        <f t="shared" si="39"/>
        <v>2.9375</v>
      </c>
      <c r="Y207">
        <f t="shared" si="40"/>
        <v>1.5254237288135593</v>
      </c>
      <c r="Z207">
        <f t="shared" si="41"/>
        <v>1.0309278350515463</v>
      </c>
      <c r="AA207">
        <f t="shared" si="42"/>
        <v>1.5</v>
      </c>
      <c r="AB207">
        <f t="shared" si="43"/>
        <v>1.425</v>
      </c>
      <c r="AC207">
        <f t="shared" si="44"/>
        <v>2</v>
      </c>
      <c r="AD207">
        <f t="shared" si="45"/>
        <v>1</v>
      </c>
      <c r="AE207">
        <f t="shared" si="46"/>
        <v>1.1153846153846154</v>
      </c>
      <c r="AF207">
        <f t="shared" si="47"/>
        <v>1.1499999999999999</v>
      </c>
      <c r="AG207">
        <f t="shared" si="48"/>
        <v>0.34482758620689657</v>
      </c>
      <c r="AH207">
        <f t="shared" si="49"/>
        <v>4</v>
      </c>
      <c r="AI207">
        <f t="shared" si="50"/>
        <v>0.5</v>
      </c>
      <c r="AJ207">
        <f t="shared" si="51"/>
        <v>2.3333333333333335</v>
      </c>
      <c r="AK207">
        <f t="shared" si="52"/>
        <v>1.3333333333333333</v>
      </c>
      <c r="AL207">
        <f t="shared" si="53"/>
        <v>2.4</v>
      </c>
      <c r="AM207" s="5"/>
      <c r="AN207" s="5"/>
      <c r="AO207" s="5"/>
      <c r="AP207" s="5"/>
    </row>
    <row r="208" spans="1:42" x14ac:dyDescent="0.25">
      <c r="A208" s="3">
        <f t="shared" si="55"/>
        <v>42574</v>
      </c>
      <c r="B208" s="14">
        <v>1</v>
      </c>
      <c r="C208" s="14">
        <v>61</v>
      </c>
      <c r="D208" s="14">
        <v>111</v>
      </c>
      <c r="E208" s="14">
        <v>134</v>
      </c>
      <c r="F208" s="14">
        <v>9</v>
      </c>
      <c r="G208" s="14">
        <v>71</v>
      </c>
      <c r="H208" s="16">
        <v>22</v>
      </c>
      <c r="I208" s="14">
        <v>18</v>
      </c>
      <c r="J208" s="14">
        <v>22</v>
      </c>
      <c r="K208" s="14">
        <v>310</v>
      </c>
      <c r="L208" s="14">
        <v>16</v>
      </c>
      <c r="M208" s="5">
        <v>12</v>
      </c>
      <c r="N208" s="5">
        <v>9</v>
      </c>
      <c r="O208" s="5">
        <v>5</v>
      </c>
      <c r="P208" s="5">
        <v>6</v>
      </c>
      <c r="Q208" s="5">
        <v>2</v>
      </c>
      <c r="R208" s="35">
        <f t="shared" si="54"/>
        <v>809</v>
      </c>
      <c r="S208" s="14">
        <f>SUM(R$2:R208)</f>
        <v>205556</v>
      </c>
      <c r="W208">
        <f t="shared" ref="W208:W271" si="56">IF(ISERROR(B208/B201),1,B208/B201)</f>
        <v>0.2</v>
      </c>
      <c r="X208">
        <f t="shared" ref="X208:X271" si="57">IF(ISERROR(C208/C201),1,C208/C201)</f>
        <v>2.9047619047619047</v>
      </c>
      <c r="Y208">
        <f t="shared" ref="Y208:Y271" si="58">IF(ISERROR(D208/D201),1,D208/D201)</f>
        <v>1.3703703703703705</v>
      </c>
      <c r="Z208">
        <f t="shared" ref="Z208:Z271" si="59">IF(ISERROR(E208/E201),1,E208/E201)</f>
        <v>1.6962025316455696</v>
      </c>
      <c r="AA208">
        <f t="shared" ref="AA208:AA271" si="60">IF(ISERROR(F208/F201),1,F208/F201)</f>
        <v>1.125</v>
      </c>
      <c r="AB208">
        <f t="shared" ref="AB208:AB271" si="61">IF(ISERROR(G208/G201),1,G208/G201)</f>
        <v>1.868421052631579</v>
      </c>
      <c r="AC208">
        <f t="shared" ref="AC208:AC271" si="62">IF(ISERROR(H208/H201),1,H208/H201)</f>
        <v>5.5</v>
      </c>
      <c r="AD208">
        <f t="shared" ref="AD208:AD271" si="63">IF(ISERROR(I208/I201),1,I208/I201)</f>
        <v>9</v>
      </c>
      <c r="AE208">
        <f t="shared" ref="AE208:AE271" si="64">IF(ISERROR(J208/J201),1,J208/J201)</f>
        <v>0.55000000000000004</v>
      </c>
      <c r="AF208">
        <f t="shared" ref="AF208:AF271" si="65">IF(ISERROR(K208/K201),1,K208/K201)</f>
        <v>1.5577889447236182</v>
      </c>
      <c r="AG208">
        <f t="shared" ref="AG208:AG271" si="66">IF(ISERROR(L208/L201),1,L208/L201)</f>
        <v>1.3333333333333333</v>
      </c>
      <c r="AH208">
        <f t="shared" ref="AH208:AH271" si="67">IF(ISERROR(M208/M201),1,M208/M201)</f>
        <v>0.8571428571428571</v>
      </c>
      <c r="AI208">
        <f t="shared" ref="AI208:AI271" si="68">IF(ISERROR(N208/N201),1,N208/N201)</f>
        <v>2.25</v>
      </c>
      <c r="AJ208">
        <f t="shared" ref="AJ208:AJ271" si="69">IF(ISERROR(O208/O201),1,O208/O201)</f>
        <v>1.25</v>
      </c>
      <c r="AK208">
        <f t="shared" ref="AK208:AK271" si="70">IF(ISERROR(P208/P201),1,P208/P201)</f>
        <v>0.66666666666666663</v>
      </c>
      <c r="AL208">
        <f t="shared" ref="AL208:AL271" si="71">IF(ISERROR(Q208/Q201),1,Q208/Q201)</f>
        <v>0.66666666666666663</v>
      </c>
      <c r="AM208" s="5"/>
      <c r="AN208" s="5"/>
      <c r="AO208" s="5"/>
      <c r="AP208" s="5"/>
    </row>
    <row r="209" spans="1:42" x14ac:dyDescent="0.25">
      <c r="A209" s="3">
        <f t="shared" si="55"/>
        <v>42575</v>
      </c>
      <c r="B209" s="14">
        <v>1</v>
      </c>
      <c r="C209" s="14">
        <v>18</v>
      </c>
      <c r="D209" s="14">
        <v>51</v>
      </c>
      <c r="E209" s="14">
        <v>154</v>
      </c>
      <c r="F209" s="14">
        <v>5</v>
      </c>
      <c r="G209" s="14">
        <v>34</v>
      </c>
      <c r="H209" s="16">
        <v>15</v>
      </c>
      <c r="I209" s="14"/>
      <c r="J209" s="14">
        <v>33</v>
      </c>
      <c r="K209" s="14">
        <v>197</v>
      </c>
      <c r="L209" s="14">
        <v>16</v>
      </c>
      <c r="M209" s="5">
        <v>7</v>
      </c>
      <c r="N209" s="5">
        <v>2</v>
      </c>
      <c r="O209" s="5">
        <v>1</v>
      </c>
      <c r="P209" s="5">
        <v>3</v>
      </c>
      <c r="Q209" s="5">
        <v>6</v>
      </c>
      <c r="R209" s="35">
        <f t="shared" si="54"/>
        <v>543</v>
      </c>
      <c r="S209" s="14">
        <f>SUM(R$2:R209)</f>
        <v>206099</v>
      </c>
      <c r="W209">
        <f t="shared" si="56"/>
        <v>0.14285714285714285</v>
      </c>
      <c r="X209">
        <f t="shared" si="57"/>
        <v>0.94736842105263153</v>
      </c>
      <c r="Y209">
        <f t="shared" si="58"/>
        <v>0.87931034482758619</v>
      </c>
      <c r="Z209">
        <f t="shared" si="59"/>
        <v>3.1428571428571428</v>
      </c>
      <c r="AA209">
        <f t="shared" si="60"/>
        <v>0.55555555555555558</v>
      </c>
      <c r="AB209">
        <f t="shared" si="61"/>
        <v>1.0303030303030303</v>
      </c>
      <c r="AC209">
        <f t="shared" si="62"/>
        <v>15</v>
      </c>
      <c r="AD209">
        <f t="shared" si="63"/>
        <v>0</v>
      </c>
      <c r="AE209">
        <f t="shared" si="64"/>
        <v>0.43421052631578949</v>
      </c>
      <c r="AF209">
        <f t="shared" si="65"/>
        <v>1.3493150684931507</v>
      </c>
      <c r="AG209">
        <f t="shared" si="66"/>
        <v>1.1428571428571428</v>
      </c>
      <c r="AH209">
        <f t="shared" si="67"/>
        <v>1.75</v>
      </c>
      <c r="AI209">
        <f t="shared" si="68"/>
        <v>1</v>
      </c>
      <c r="AJ209">
        <f t="shared" si="69"/>
        <v>1</v>
      </c>
      <c r="AK209">
        <f t="shared" si="70"/>
        <v>0.375</v>
      </c>
      <c r="AL209">
        <f t="shared" si="71"/>
        <v>6</v>
      </c>
      <c r="AM209" s="5"/>
      <c r="AN209" s="5"/>
      <c r="AO209" s="5"/>
      <c r="AP209" s="5"/>
    </row>
    <row r="210" spans="1:42" x14ac:dyDescent="0.25">
      <c r="A210" s="3">
        <f t="shared" si="55"/>
        <v>42576</v>
      </c>
      <c r="B210" s="14">
        <v>2</v>
      </c>
      <c r="C210" s="14">
        <v>3</v>
      </c>
      <c r="D210" s="14">
        <v>18</v>
      </c>
      <c r="E210" s="14">
        <v>85</v>
      </c>
      <c r="F210" s="14"/>
      <c r="G210" s="14">
        <v>5</v>
      </c>
      <c r="H210" s="16">
        <v>4</v>
      </c>
      <c r="I210" s="14"/>
      <c r="J210" s="14">
        <v>21</v>
      </c>
      <c r="K210" s="14">
        <v>60</v>
      </c>
      <c r="L210" s="14">
        <v>1</v>
      </c>
      <c r="M210" s="5">
        <v>7</v>
      </c>
      <c r="N210" s="5"/>
      <c r="O210" s="5">
        <v>1</v>
      </c>
      <c r="P210" s="5">
        <v>4</v>
      </c>
      <c r="Q210" s="5">
        <v>1</v>
      </c>
      <c r="R210" s="35">
        <f t="shared" si="54"/>
        <v>212</v>
      </c>
      <c r="S210" s="14">
        <f>SUM(R$2:R210)</f>
        <v>206311</v>
      </c>
      <c r="W210">
        <f t="shared" si="56"/>
        <v>1</v>
      </c>
      <c r="X210">
        <f t="shared" si="57"/>
        <v>1</v>
      </c>
      <c r="Y210">
        <f t="shared" si="58"/>
        <v>0.6428571428571429</v>
      </c>
      <c r="Z210">
        <f t="shared" si="59"/>
        <v>1.9318181818181819</v>
      </c>
      <c r="AA210">
        <f t="shared" si="60"/>
        <v>0</v>
      </c>
      <c r="AB210">
        <f t="shared" si="61"/>
        <v>0.55555555555555558</v>
      </c>
      <c r="AC210">
        <f t="shared" si="62"/>
        <v>2</v>
      </c>
      <c r="AD210">
        <f t="shared" si="63"/>
        <v>0</v>
      </c>
      <c r="AE210">
        <f t="shared" si="64"/>
        <v>1.9090909090909092</v>
      </c>
      <c r="AF210">
        <f t="shared" si="65"/>
        <v>0.90909090909090906</v>
      </c>
      <c r="AG210">
        <f t="shared" si="66"/>
        <v>7.6923076923076927E-2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4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5"/>
        <v>42577</v>
      </c>
      <c r="B211" s="14">
        <v>4</v>
      </c>
      <c r="C211" s="14">
        <v>41</v>
      </c>
      <c r="D211" s="14">
        <v>80</v>
      </c>
      <c r="E211" s="14">
        <v>74</v>
      </c>
      <c r="F211" s="14">
        <v>5</v>
      </c>
      <c r="G211" s="14">
        <v>59</v>
      </c>
      <c r="H211" s="16">
        <v>7</v>
      </c>
      <c r="I211" s="14">
        <v>5</v>
      </c>
      <c r="J211" s="14">
        <v>27</v>
      </c>
      <c r="K211" s="14">
        <v>168</v>
      </c>
      <c r="L211" s="14">
        <v>17</v>
      </c>
      <c r="M211" s="5">
        <v>23</v>
      </c>
      <c r="N211" s="5">
        <v>2</v>
      </c>
      <c r="O211" s="5">
        <v>9</v>
      </c>
      <c r="P211" s="5">
        <v>3</v>
      </c>
      <c r="Q211" s="5">
        <v>4</v>
      </c>
      <c r="R211" s="35">
        <f t="shared" si="54"/>
        <v>528</v>
      </c>
      <c r="S211" s="14">
        <f>SUM(R$2:R211)</f>
        <v>206839</v>
      </c>
      <c r="W211">
        <f t="shared" si="56"/>
        <v>0.14814814814814814</v>
      </c>
      <c r="X211">
        <f t="shared" si="57"/>
        <v>1.3225806451612903</v>
      </c>
      <c r="Y211">
        <f t="shared" si="58"/>
        <v>1.1940298507462686</v>
      </c>
      <c r="Z211">
        <f t="shared" si="59"/>
        <v>0.96103896103896103</v>
      </c>
      <c r="AA211">
        <f t="shared" si="60"/>
        <v>5</v>
      </c>
      <c r="AB211">
        <f t="shared" si="61"/>
        <v>2.2692307692307692</v>
      </c>
      <c r="AC211">
        <f t="shared" si="62"/>
        <v>1.4</v>
      </c>
      <c r="AD211">
        <f t="shared" si="63"/>
        <v>1</v>
      </c>
      <c r="AE211">
        <f t="shared" si="64"/>
        <v>1.35</v>
      </c>
      <c r="AF211">
        <f t="shared" si="65"/>
        <v>1.0566037735849056</v>
      </c>
      <c r="AG211">
        <f t="shared" si="66"/>
        <v>0.80952380952380953</v>
      </c>
      <c r="AH211">
        <f t="shared" si="67"/>
        <v>2.5555555555555554</v>
      </c>
      <c r="AI211">
        <f t="shared" si="68"/>
        <v>2</v>
      </c>
      <c r="AJ211">
        <f t="shared" si="69"/>
        <v>0.81818181818181823</v>
      </c>
      <c r="AK211">
        <f t="shared" si="70"/>
        <v>1.5</v>
      </c>
      <c r="AL211">
        <f t="shared" si="71"/>
        <v>2</v>
      </c>
      <c r="AM211" s="5"/>
      <c r="AN211" s="5"/>
      <c r="AO211" s="5"/>
      <c r="AP211" s="5"/>
    </row>
    <row r="212" spans="1:42" x14ac:dyDescent="0.25">
      <c r="A212" s="3">
        <f t="shared" si="55"/>
        <v>42578</v>
      </c>
      <c r="B212" s="14">
        <v>9</v>
      </c>
      <c r="C212" s="14">
        <v>64</v>
      </c>
      <c r="D212" s="14">
        <v>67</v>
      </c>
      <c r="E212" s="14">
        <v>102</v>
      </c>
      <c r="F212" s="14">
        <v>6</v>
      </c>
      <c r="G212" s="14">
        <v>64</v>
      </c>
      <c r="H212" s="16">
        <v>15</v>
      </c>
      <c r="I212" s="14">
        <v>3</v>
      </c>
      <c r="J212" s="14">
        <v>62</v>
      </c>
      <c r="K212" s="14">
        <v>283</v>
      </c>
      <c r="L212" s="14">
        <v>25</v>
      </c>
      <c r="M212" s="5">
        <v>27</v>
      </c>
      <c r="N212" s="5">
        <v>7</v>
      </c>
      <c r="O212" s="5">
        <v>3</v>
      </c>
      <c r="P212" s="5">
        <v>8</v>
      </c>
      <c r="Q212" s="5">
        <v>6</v>
      </c>
      <c r="R212" s="35">
        <f t="shared" si="54"/>
        <v>751</v>
      </c>
      <c r="S212" s="14">
        <f>SUM(R$2:R212)</f>
        <v>207590</v>
      </c>
      <c r="W212">
        <f t="shared" si="56"/>
        <v>0.6428571428571429</v>
      </c>
      <c r="X212">
        <f t="shared" si="57"/>
        <v>1.9393939393939394</v>
      </c>
      <c r="Y212">
        <f t="shared" si="58"/>
        <v>1.2641509433962264</v>
      </c>
      <c r="Z212">
        <f t="shared" si="59"/>
        <v>1.2</v>
      </c>
      <c r="AA212">
        <f t="shared" si="60"/>
        <v>1.5</v>
      </c>
      <c r="AB212">
        <f t="shared" si="61"/>
        <v>2.3703703703703702</v>
      </c>
      <c r="AC212">
        <f t="shared" si="62"/>
        <v>1.6666666666666667</v>
      </c>
      <c r="AD212">
        <f t="shared" si="63"/>
        <v>1.5</v>
      </c>
      <c r="AE212">
        <f t="shared" si="64"/>
        <v>0.9538461538461539</v>
      </c>
      <c r="AF212">
        <f t="shared" si="65"/>
        <v>1.5380434782608696</v>
      </c>
      <c r="AG212">
        <f t="shared" si="66"/>
        <v>1.5625</v>
      </c>
      <c r="AH212">
        <f t="shared" si="67"/>
        <v>4.5</v>
      </c>
      <c r="AI212">
        <f t="shared" si="68"/>
        <v>1.4</v>
      </c>
      <c r="AJ212">
        <f t="shared" si="69"/>
        <v>0.6</v>
      </c>
      <c r="AK212">
        <f t="shared" si="70"/>
        <v>0.72727272727272729</v>
      </c>
      <c r="AL212">
        <f t="shared" si="71"/>
        <v>6</v>
      </c>
      <c r="AM212" s="5"/>
      <c r="AN212" s="5"/>
      <c r="AO212" s="5"/>
      <c r="AP212" s="5"/>
    </row>
    <row r="213" spans="1:42" x14ac:dyDescent="0.25">
      <c r="A213" s="3">
        <f t="shared" si="55"/>
        <v>42579</v>
      </c>
      <c r="B213" s="14">
        <v>1</v>
      </c>
      <c r="C213" s="14">
        <v>69</v>
      </c>
      <c r="D213" s="14">
        <v>100</v>
      </c>
      <c r="E213" s="14">
        <v>118</v>
      </c>
      <c r="F213" s="14">
        <v>5</v>
      </c>
      <c r="G213" s="14">
        <v>84</v>
      </c>
      <c r="H213" s="16">
        <v>30</v>
      </c>
      <c r="I213" s="14">
        <v>10</v>
      </c>
      <c r="J213" s="14">
        <v>52</v>
      </c>
      <c r="K213" s="14">
        <v>361</v>
      </c>
      <c r="L213" s="14">
        <v>21</v>
      </c>
      <c r="M213" s="5">
        <v>31</v>
      </c>
      <c r="N213" s="5">
        <v>6</v>
      </c>
      <c r="O213" s="5">
        <v>7</v>
      </c>
      <c r="P213" s="5">
        <v>9</v>
      </c>
      <c r="Q213" s="5">
        <v>3</v>
      </c>
      <c r="R213" s="35">
        <f t="shared" si="54"/>
        <v>907</v>
      </c>
      <c r="S213" s="14">
        <f>SUM(R$2:R213)</f>
        <v>208497</v>
      </c>
      <c r="W213">
        <f t="shared" si="56"/>
        <v>9.0909090909090912E-2</v>
      </c>
      <c r="X213">
        <f t="shared" si="57"/>
        <v>2.5555555555555554</v>
      </c>
      <c r="Y213">
        <f t="shared" si="58"/>
        <v>0.98039215686274506</v>
      </c>
      <c r="Z213">
        <f t="shared" si="59"/>
        <v>1.4936708860759493</v>
      </c>
      <c r="AA213">
        <f t="shared" si="60"/>
        <v>2.5</v>
      </c>
      <c r="AB213">
        <f t="shared" si="61"/>
        <v>1.1666666666666667</v>
      </c>
      <c r="AC213">
        <f t="shared" si="62"/>
        <v>1.25</v>
      </c>
      <c r="AD213">
        <f t="shared" si="63"/>
        <v>2.5</v>
      </c>
      <c r="AE213">
        <f t="shared" si="64"/>
        <v>0.9285714285714286</v>
      </c>
      <c r="AF213">
        <f t="shared" si="65"/>
        <v>1.3571428571428572</v>
      </c>
      <c r="AG213">
        <f t="shared" si="66"/>
        <v>0.84</v>
      </c>
      <c r="AH213">
        <f t="shared" si="67"/>
        <v>1.8235294117647058</v>
      </c>
      <c r="AI213">
        <f t="shared" si="68"/>
        <v>1.2</v>
      </c>
      <c r="AJ213">
        <f t="shared" si="69"/>
        <v>3.5</v>
      </c>
      <c r="AK213">
        <f t="shared" si="70"/>
        <v>1.5</v>
      </c>
      <c r="AL213">
        <f t="shared" si="71"/>
        <v>3</v>
      </c>
      <c r="AM213" s="5"/>
      <c r="AN213" s="5"/>
      <c r="AO213" s="5"/>
      <c r="AP213" s="5"/>
    </row>
    <row r="214" spans="1:42" x14ac:dyDescent="0.25">
      <c r="A214" s="3">
        <f t="shared" si="55"/>
        <v>42580</v>
      </c>
      <c r="B214" s="14">
        <v>9</v>
      </c>
      <c r="C214" s="14">
        <v>49</v>
      </c>
      <c r="D214" s="14">
        <v>95</v>
      </c>
      <c r="E214" s="14">
        <v>101</v>
      </c>
      <c r="F214" s="14">
        <v>11</v>
      </c>
      <c r="G214" s="14">
        <v>81</v>
      </c>
      <c r="H214" s="16">
        <v>21</v>
      </c>
      <c r="I214" s="14">
        <v>4</v>
      </c>
      <c r="J214" s="14">
        <v>61</v>
      </c>
      <c r="K214" s="14">
        <v>348</v>
      </c>
      <c r="L214" s="14">
        <v>25</v>
      </c>
      <c r="M214" s="5">
        <v>26</v>
      </c>
      <c r="N214" s="5">
        <v>8</v>
      </c>
      <c r="O214" s="5">
        <v>3</v>
      </c>
      <c r="P214" s="5">
        <v>7</v>
      </c>
      <c r="Q214" s="5">
        <v>6</v>
      </c>
      <c r="R214" s="35">
        <f t="shared" si="54"/>
        <v>855</v>
      </c>
      <c r="S214" s="14">
        <f>SUM(R$2:R214)</f>
        <v>209352</v>
      </c>
      <c r="W214">
        <f t="shared" si="56"/>
        <v>1.8</v>
      </c>
      <c r="X214">
        <f t="shared" si="57"/>
        <v>1.0425531914893618</v>
      </c>
      <c r="Y214">
        <f t="shared" si="58"/>
        <v>1.0555555555555556</v>
      </c>
      <c r="Z214">
        <f t="shared" si="59"/>
        <v>1.01</v>
      </c>
      <c r="AA214">
        <f t="shared" si="60"/>
        <v>1.8333333333333333</v>
      </c>
      <c r="AB214">
        <f t="shared" si="61"/>
        <v>1.4210526315789473</v>
      </c>
      <c r="AC214">
        <f t="shared" si="62"/>
        <v>1.75</v>
      </c>
      <c r="AD214">
        <f t="shared" si="63"/>
        <v>0.36363636363636365</v>
      </c>
      <c r="AE214">
        <f t="shared" si="64"/>
        <v>2.103448275862069</v>
      </c>
      <c r="AF214">
        <f t="shared" si="65"/>
        <v>1.1638795986622072</v>
      </c>
      <c r="AG214">
        <f t="shared" si="66"/>
        <v>2.5</v>
      </c>
      <c r="AH214">
        <f t="shared" si="67"/>
        <v>3.25</v>
      </c>
      <c r="AI214">
        <f t="shared" si="68"/>
        <v>4</v>
      </c>
      <c r="AJ214">
        <f t="shared" si="69"/>
        <v>0.42857142857142855</v>
      </c>
      <c r="AK214">
        <f t="shared" si="70"/>
        <v>1.75</v>
      </c>
      <c r="AL214">
        <f t="shared" si="71"/>
        <v>0.5</v>
      </c>
      <c r="AM214" s="5"/>
      <c r="AN214" s="5"/>
      <c r="AO214" s="5"/>
      <c r="AP214" s="5"/>
    </row>
    <row r="215" spans="1:42" x14ac:dyDescent="0.25">
      <c r="A215" s="3">
        <f t="shared" si="55"/>
        <v>42581</v>
      </c>
      <c r="B215" s="14">
        <v>4</v>
      </c>
      <c r="C215" s="14">
        <v>76</v>
      </c>
      <c r="D215" s="14">
        <v>103</v>
      </c>
      <c r="E215" s="14">
        <v>145</v>
      </c>
      <c r="F215" s="14">
        <v>7</v>
      </c>
      <c r="G215" s="14">
        <v>84</v>
      </c>
      <c r="H215" s="16">
        <v>19</v>
      </c>
      <c r="I215" s="14">
        <v>3</v>
      </c>
      <c r="J215" s="14">
        <v>61</v>
      </c>
      <c r="K215" s="14">
        <v>361</v>
      </c>
      <c r="L215" s="14">
        <v>12</v>
      </c>
      <c r="M215" s="5">
        <v>24</v>
      </c>
      <c r="N215" s="5">
        <v>3</v>
      </c>
      <c r="O215" s="5">
        <v>5</v>
      </c>
      <c r="P215" s="5">
        <v>8</v>
      </c>
      <c r="Q215" s="5">
        <v>6</v>
      </c>
      <c r="R215" s="35">
        <f t="shared" si="54"/>
        <v>921</v>
      </c>
      <c r="S215" s="14">
        <f>SUM(R$2:R215)</f>
        <v>210273</v>
      </c>
      <c r="W215">
        <f t="shared" si="56"/>
        <v>4</v>
      </c>
      <c r="X215">
        <f t="shared" si="57"/>
        <v>1.2459016393442623</v>
      </c>
      <c r="Y215">
        <f t="shared" si="58"/>
        <v>0.92792792792792789</v>
      </c>
      <c r="Z215">
        <f t="shared" si="59"/>
        <v>1.0820895522388059</v>
      </c>
      <c r="AA215">
        <f t="shared" si="60"/>
        <v>0.77777777777777779</v>
      </c>
      <c r="AB215">
        <f t="shared" si="61"/>
        <v>1.1830985915492958</v>
      </c>
      <c r="AC215">
        <f t="shared" si="62"/>
        <v>0.86363636363636365</v>
      </c>
      <c r="AD215">
        <f t="shared" si="63"/>
        <v>0.16666666666666666</v>
      </c>
      <c r="AE215">
        <f t="shared" si="64"/>
        <v>2.7727272727272729</v>
      </c>
      <c r="AF215">
        <f t="shared" si="65"/>
        <v>1.1645161290322581</v>
      </c>
      <c r="AG215">
        <f t="shared" si="66"/>
        <v>0.75</v>
      </c>
      <c r="AH215">
        <f t="shared" si="67"/>
        <v>2</v>
      </c>
      <c r="AI215">
        <f t="shared" si="68"/>
        <v>0.33333333333333331</v>
      </c>
      <c r="AJ215">
        <f t="shared" si="69"/>
        <v>1</v>
      </c>
      <c r="AK215">
        <f t="shared" si="70"/>
        <v>1.3333333333333333</v>
      </c>
      <c r="AL215">
        <f t="shared" si="71"/>
        <v>3</v>
      </c>
      <c r="AM215" s="5"/>
      <c r="AN215" s="5"/>
      <c r="AO215" s="5"/>
      <c r="AP215" s="5"/>
    </row>
    <row r="216" spans="1:42" x14ac:dyDescent="0.25">
      <c r="A216" s="3">
        <f t="shared" si="55"/>
        <v>42582</v>
      </c>
      <c r="B216" s="14">
        <v>2</v>
      </c>
      <c r="C216" s="14">
        <v>34</v>
      </c>
      <c r="D216" s="14">
        <v>43</v>
      </c>
      <c r="E216" s="14">
        <v>72</v>
      </c>
      <c r="F216" s="14">
        <v>1</v>
      </c>
      <c r="G216" s="14">
        <v>51</v>
      </c>
      <c r="H216" s="16">
        <v>17</v>
      </c>
      <c r="I216" s="14">
        <v>11</v>
      </c>
      <c r="J216" s="14">
        <v>62</v>
      </c>
      <c r="K216" s="14">
        <v>223</v>
      </c>
      <c r="L216" s="14">
        <v>15</v>
      </c>
      <c r="M216" s="5">
        <v>16</v>
      </c>
      <c r="N216" s="5">
        <v>5</v>
      </c>
      <c r="O216" s="5">
        <v>3</v>
      </c>
      <c r="P216" s="5">
        <v>3</v>
      </c>
      <c r="Q216" s="5">
        <v>3</v>
      </c>
      <c r="R216" s="35">
        <f t="shared" si="54"/>
        <v>561</v>
      </c>
      <c r="S216" s="14">
        <f>SUM(R$2:R216)</f>
        <v>210834</v>
      </c>
      <c r="W216">
        <f t="shared" si="56"/>
        <v>2</v>
      </c>
      <c r="X216">
        <f t="shared" si="57"/>
        <v>1.8888888888888888</v>
      </c>
      <c r="Y216">
        <f t="shared" si="58"/>
        <v>0.84313725490196079</v>
      </c>
      <c r="Z216">
        <f t="shared" si="59"/>
        <v>0.46753246753246752</v>
      </c>
      <c r="AA216">
        <f t="shared" si="60"/>
        <v>0.2</v>
      </c>
      <c r="AB216">
        <f t="shared" si="61"/>
        <v>1.5</v>
      </c>
      <c r="AC216">
        <f t="shared" si="62"/>
        <v>1.1333333333333333</v>
      </c>
      <c r="AD216">
        <f t="shared" si="63"/>
        <v>1</v>
      </c>
      <c r="AE216">
        <f t="shared" si="64"/>
        <v>1.8787878787878789</v>
      </c>
      <c r="AF216">
        <f t="shared" si="65"/>
        <v>1.131979695431472</v>
      </c>
      <c r="AG216">
        <f t="shared" si="66"/>
        <v>0.9375</v>
      </c>
      <c r="AH216">
        <f t="shared" si="67"/>
        <v>2.2857142857142856</v>
      </c>
      <c r="AI216">
        <f t="shared" si="68"/>
        <v>2.5</v>
      </c>
      <c r="AJ216">
        <f t="shared" si="69"/>
        <v>3</v>
      </c>
      <c r="AK216">
        <f t="shared" si="70"/>
        <v>1</v>
      </c>
      <c r="AL216">
        <f t="shared" si="71"/>
        <v>0.5</v>
      </c>
      <c r="AM216" s="5"/>
      <c r="AN216" s="5"/>
      <c r="AO216" s="5"/>
      <c r="AP216" s="5"/>
    </row>
    <row r="217" spans="1:42" x14ac:dyDescent="0.25">
      <c r="A217" s="3">
        <f t="shared" si="55"/>
        <v>42583</v>
      </c>
      <c r="B217" s="14">
        <v>3</v>
      </c>
      <c r="C217" s="14"/>
      <c r="D217" s="14">
        <v>11</v>
      </c>
      <c r="E217" s="14">
        <v>70</v>
      </c>
      <c r="F217" s="14"/>
      <c r="G217" s="14">
        <v>21</v>
      </c>
      <c r="H217" s="16">
        <v>6</v>
      </c>
      <c r="I217" s="14">
        <v>4</v>
      </c>
      <c r="J217" s="14">
        <v>15</v>
      </c>
      <c r="K217" s="14">
        <v>151</v>
      </c>
      <c r="L217" s="14">
        <v>6</v>
      </c>
      <c r="M217" s="5">
        <v>7</v>
      </c>
      <c r="N217" s="5">
        <v>2</v>
      </c>
      <c r="O217" s="5">
        <v>2</v>
      </c>
      <c r="P217" s="5">
        <v>2</v>
      </c>
      <c r="Q217" s="5">
        <v>1</v>
      </c>
      <c r="R217" s="35">
        <f t="shared" si="54"/>
        <v>301</v>
      </c>
      <c r="S217" s="14">
        <f>SUM(R$2:R217)</f>
        <v>211135</v>
      </c>
      <c r="W217">
        <f t="shared" si="56"/>
        <v>1.5</v>
      </c>
      <c r="X217">
        <f t="shared" si="57"/>
        <v>0</v>
      </c>
      <c r="Y217">
        <f t="shared" si="58"/>
        <v>0.61111111111111116</v>
      </c>
      <c r="Z217">
        <f t="shared" si="59"/>
        <v>0.82352941176470584</v>
      </c>
      <c r="AA217">
        <f t="shared" si="60"/>
        <v>1</v>
      </c>
      <c r="AB217">
        <f t="shared" si="61"/>
        <v>4.2</v>
      </c>
      <c r="AC217">
        <f t="shared" si="62"/>
        <v>1.5</v>
      </c>
      <c r="AD217">
        <f t="shared" si="63"/>
        <v>1</v>
      </c>
      <c r="AE217">
        <f t="shared" si="64"/>
        <v>0.7142857142857143</v>
      </c>
      <c r="AF217">
        <f t="shared" si="65"/>
        <v>2.5166666666666666</v>
      </c>
      <c r="AG217">
        <f t="shared" si="66"/>
        <v>6</v>
      </c>
      <c r="AH217">
        <f t="shared" si="67"/>
        <v>1</v>
      </c>
      <c r="AI217">
        <f t="shared" si="68"/>
        <v>1</v>
      </c>
      <c r="AJ217">
        <f t="shared" si="69"/>
        <v>2</v>
      </c>
      <c r="AK217">
        <f t="shared" si="70"/>
        <v>0.5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5"/>
        <v>42584</v>
      </c>
      <c r="B218" s="14">
        <v>5</v>
      </c>
      <c r="C218" s="14">
        <v>48</v>
      </c>
      <c r="D218" s="14">
        <v>55</v>
      </c>
      <c r="E218" s="14">
        <v>123</v>
      </c>
      <c r="F218" s="14">
        <v>4</v>
      </c>
      <c r="G218" s="14">
        <v>69</v>
      </c>
      <c r="H218" s="16">
        <v>43</v>
      </c>
      <c r="I218" s="14">
        <v>4</v>
      </c>
      <c r="J218" s="14">
        <v>65</v>
      </c>
      <c r="K218" s="14">
        <v>298</v>
      </c>
      <c r="L218" s="14">
        <v>44</v>
      </c>
      <c r="M218" s="5">
        <v>17</v>
      </c>
      <c r="N218" s="5"/>
      <c r="O218" s="5">
        <v>13</v>
      </c>
      <c r="P218" s="5">
        <v>2</v>
      </c>
      <c r="Q218" s="5">
        <v>10</v>
      </c>
      <c r="R218" s="35">
        <f t="shared" si="54"/>
        <v>800</v>
      </c>
      <c r="S218" s="14">
        <f>SUM(R$2:R218)</f>
        <v>211935</v>
      </c>
      <c r="W218">
        <f t="shared" si="56"/>
        <v>1.25</v>
      </c>
      <c r="X218">
        <f t="shared" si="57"/>
        <v>1.1707317073170731</v>
      </c>
      <c r="Y218">
        <f t="shared" si="58"/>
        <v>0.6875</v>
      </c>
      <c r="Z218">
        <f t="shared" si="59"/>
        <v>1.6621621621621621</v>
      </c>
      <c r="AA218">
        <f t="shared" si="60"/>
        <v>0.8</v>
      </c>
      <c r="AB218">
        <f t="shared" si="61"/>
        <v>1.1694915254237288</v>
      </c>
      <c r="AC218">
        <f t="shared" si="62"/>
        <v>6.1428571428571432</v>
      </c>
      <c r="AD218">
        <f t="shared" si="63"/>
        <v>0.8</v>
      </c>
      <c r="AE218">
        <f t="shared" si="64"/>
        <v>2.4074074074074074</v>
      </c>
      <c r="AF218">
        <f t="shared" si="65"/>
        <v>1.7738095238095237</v>
      </c>
      <c r="AG218">
        <f t="shared" si="66"/>
        <v>2.5882352941176472</v>
      </c>
      <c r="AH218">
        <f t="shared" si="67"/>
        <v>0.73913043478260865</v>
      </c>
      <c r="AI218">
        <f t="shared" si="68"/>
        <v>0</v>
      </c>
      <c r="AJ218">
        <f t="shared" si="69"/>
        <v>1.4444444444444444</v>
      </c>
      <c r="AK218">
        <f t="shared" si="70"/>
        <v>0.66666666666666663</v>
      </c>
      <c r="AL218">
        <f t="shared" si="71"/>
        <v>2.5</v>
      </c>
      <c r="AM218" s="5"/>
      <c r="AN218" s="5"/>
      <c r="AO218" s="5"/>
      <c r="AP218" s="5"/>
    </row>
    <row r="219" spans="1:42" x14ac:dyDescent="0.25">
      <c r="A219" s="3">
        <f t="shared" si="55"/>
        <v>42585</v>
      </c>
      <c r="B219" s="14">
        <v>13</v>
      </c>
      <c r="C219" s="14">
        <v>57</v>
      </c>
      <c r="D219" s="14">
        <v>67</v>
      </c>
      <c r="E219" s="14">
        <v>170</v>
      </c>
      <c r="F219" s="14">
        <v>4</v>
      </c>
      <c r="G219" s="14">
        <v>74</v>
      </c>
      <c r="H219" s="16">
        <v>36</v>
      </c>
      <c r="I219" s="14">
        <v>9</v>
      </c>
      <c r="J219" s="14">
        <v>60</v>
      </c>
      <c r="K219" s="14">
        <v>374</v>
      </c>
      <c r="L219" s="14">
        <v>29</v>
      </c>
      <c r="M219" s="5">
        <v>22</v>
      </c>
      <c r="N219" s="5">
        <v>5</v>
      </c>
      <c r="O219" s="5">
        <v>14</v>
      </c>
      <c r="P219" s="5">
        <v>7</v>
      </c>
      <c r="Q219" s="5">
        <v>4</v>
      </c>
      <c r="R219" s="35">
        <f t="shared" si="54"/>
        <v>945</v>
      </c>
      <c r="S219" s="14">
        <f>SUM(R$2:R219)</f>
        <v>212880</v>
      </c>
      <c r="W219">
        <f t="shared" si="56"/>
        <v>1.4444444444444444</v>
      </c>
      <c r="X219">
        <f t="shared" si="57"/>
        <v>0.890625</v>
      </c>
      <c r="Y219">
        <f t="shared" si="58"/>
        <v>1</v>
      </c>
      <c r="Z219">
        <f t="shared" si="59"/>
        <v>1.6666666666666667</v>
      </c>
      <c r="AA219">
        <f t="shared" si="60"/>
        <v>0.66666666666666663</v>
      </c>
      <c r="AB219">
        <f t="shared" si="61"/>
        <v>1.15625</v>
      </c>
      <c r="AC219">
        <f t="shared" si="62"/>
        <v>2.4</v>
      </c>
      <c r="AD219">
        <f t="shared" si="63"/>
        <v>3</v>
      </c>
      <c r="AE219">
        <f t="shared" si="64"/>
        <v>0.967741935483871</v>
      </c>
      <c r="AF219">
        <f t="shared" si="65"/>
        <v>1.3215547703180213</v>
      </c>
      <c r="AG219">
        <f t="shared" si="66"/>
        <v>1.1599999999999999</v>
      </c>
      <c r="AH219">
        <f t="shared" si="67"/>
        <v>0.81481481481481477</v>
      </c>
      <c r="AI219">
        <f t="shared" si="68"/>
        <v>0.7142857142857143</v>
      </c>
      <c r="AJ219">
        <f t="shared" si="69"/>
        <v>4.666666666666667</v>
      </c>
      <c r="AK219">
        <f t="shared" si="70"/>
        <v>0.875</v>
      </c>
      <c r="AL219">
        <f t="shared" si="71"/>
        <v>0.66666666666666663</v>
      </c>
      <c r="AM219" s="5"/>
      <c r="AN219" s="5"/>
      <c r="AO219" s="5"/>
      <c r="AP219" s="5"/>
    </row>
    <row r="220" spans="1:42" x14ac:dyDescent="0.25">
      <c r="A220" s="3">
        <f t="shared" si="55"/>
        <v>42586</v>
      </c>
      <c r="B220" s="14">
        <v>8</v>
      </c>
      <c r="C220" s="14">
        <v>67</v>
      </c>
      <c r="D220" s="14">
        <v>93</v>
      </c>
      <c r="E220" s="14">
        <v>118</v>
      </c>
      <c r="F220" s="14">
        <v>2</v>
      </c>
      <c r="G220" s="14">
        <v>116</v>
      </c>
      <c r="H220" s="16">
        <v>58</v>
      </c>
      <c r="I220" s="14">
        <v>14</v>
      </c>
      <c r="J220" s="14">
        <v>77</v>
      </c>
      <c r="K220" s="14">
        <v>451</v>
      </c>
      <c r="L220" s="14">
        <v>55</v>
      </c>
      <c r="M220" s="5">
        <v>17</v>
      </c>
      <c r="N220" s="5">
        <v>12</v>
      </c>
      <c r="O220" s="5">
        <v>14</v>
      </c>
      <c r="P220" s="5">
        <v>3</v>
      </c>
      <c r="Q220" s="5">
        <v>11</v>
      </c>
      <c r="R220" s="35">
        <f t="shared" si="54"/>
        <v>1116</v>
      </c>
      <c r="S220" s="14">
        <f>SUM(R$2:R220)</f>
        <v>213996</v>
      </c>
      <c r="W220">
        <f t="shared" si="56"/>
        <v>8</v>
      </c>
      <c r="X220">
        <f t="shared" si="57"/>
        <v>0.97101449275362317</v>
      </c>
      <c r="Y220">
        <f t="shared" si="58"/>
        <v>0.93</v>
      </c>
      <c r="Z220">
        <f t="shared" si="59"/>
        <v>1</v>
      </c>
      <c r="AA220">
        <f t="shared" si="60"/>
        <v>0.4</v>
      </c>
      <c r="AB220">
        <f t="shared" si="61"/>
        <v>1.3809523809523809</v>
      </c>
      <c r="AC220">
        <f t="shared" si="62"/>
        <v>1.9333333333333333</v>
      </c>
      <c r="AD220">
        <f t="shared" si="63"/>
        <v>1.4</v>
      </c>
      <c r="AE220">
        <f t="shared" si="64"/>
        <v>1.4807692307692308</v>
      </c>
      <c r="AF220">
        <f t="shared" si="65"/>
        <v>1.2493074792243768</v>
      </c>
      <c r="AG220">
        <f t="shared" si="66"/>
        <v>2.6190476190476191</v>
      </c>
      <c r="AH220">
        <f t="shared" si="67"/>
        <v>0.54838709677419351</v>
      </c>
      <c r="AI220">
        <f t="shared" si="68"/>
        <v>2</v>
      </c>
      <c r="AJ220">
        <f t="shared" si="69"/>
        <v>2</v>
      </c>
      <c r="AK220">
        <f t="shared" si="70"/>
        <v>0.33333333333333331</v>
      </c>
      <c r="AL220">
        <f t="shared" si="71"/>
        <v>3.6666666666666665</v>
      </c>
      <c r="AM220" s="5"/>
      <c r="AN220" s="5"/>
      <c r="AO220" s="5"/>
      <c r="AP220" s="5"/>
    </row>
    <row r="221" spans="1:42" x14ac:dyDescent="0.25">
      <c r="A221" s="3">
        <f t="shared" si="55"/>
        <v>42587</v>
      </c>
      <c r="B221" s="14">
        <v>17</v>
      </c>
      <c r="C221" s="14">
        <v>83</v>
      </c>
      <c r="D221" s="14">
        <v>80</v>
      </c>
      <c r="E221" s="14">
        <v>133</v>
      </c>
      <c r="F221" s="14">
        <v>6</v>
      </c>
      <c r="G221" s="14">
        <v>122</v>
      </c>
      <c r="H221" s="16">
        <v>60</v>
      </c>
      <c r="I221" s="14">
        <v>15</v>
      </c>
      <c r="J221" s="14">
        <v>83</v>
      </c>
      <c r="K221" s="14">
        <v>429</v>
      </c>
      <c r="L221" s="14">
        <v>31</v>
      </c>
      <c r="M221" s="5">
        <v>36</v>
      </c>
      <c r="N221" s="5">
        <v>8</v>
      </c>
      <c r="O221" s="5">
        <v>42</v>
      </c>
      <c r="P221" s="5">
        <v>8</v>
      </c>
      <c r="Q221" s="5">
        <v>14</v>
      </c>
      <c r="R221" s="35">
        <f t="shared" si="54"/>
        <v>1167</v>
      </c>
      <c r="S221" s="14">
        <f>SUM(R$2:R221)</f>
        <v>215163</v>
      </c>
      <c r="W221">
        <f t="shared" si="56"/>
        <v>1.8888888888888888</v>
      </c>
      <c r="X221">
        <f t="shared" si="57"/>
        <v>1.6938775510204083</v>
      </c>
      <c r="Y221">
        <f t="shared" si="58"/>
        <v>0.84210526315789469</v>
      </c>
      <c r="Z221">
        <f t="shared" si="59"/>
        <v>1.3168316831683169</v>
      </c>
      <c r="AA221">
        <f t="shared" si="60"/>
        <v>0.54545454545454541</v>
      </c>
      <c r="AB221">
        <f t="shared" si="61"/>
        <v>1.5061728395061729</v>
      </c>
      <c r="AC221">
        <f t="shared" si="62"/>
        <v>2.8571428571428572</v>
      </c>
      <c r="AD221">
        <f t="shared" si="63"/>
        <v>3.75</v>
      </c>
      <c r="AE221">
        <f t="shared" si="64"/>
        <v>1.360655737704918</v>
      </c>
      <c r="AF221">
        <f t="shared" si="65"/>
        <v>1.2327586206896552</v>
      </c>
      <c r="AG221">
        <f t="shared" si="66"/>
        <v>1.24</v>
      </c>
      <c r="AH221">
        <f t="shared" si="67"/>
        <v>1.3846153846153846</v>
      </c>
      <c r="AI221">
        <f t="shared" si="68"/>
        <v>1</v>
      </c>
      <c r="AJ221">
        <f t="shared" si="69"/>
        <v>14</v>
      </c>
      <c r="AK221">
        <f t="shared" si="70"/>
        <v>1.1428571428571428</v>
      </c>
      <c r="AL221">
        <f t="shared" si="71"/>
        <v>2.3333333333333335</v>
      </c>
      <c r="AM221" s="5"/>
      <c r="AN221" s="5"/>
      <c r="AO221" s="5"/>
      <c r="AP221" s="5"/>
    </row>
    <row r="222" spans="1:42" x14ac:dyDescent="0.25">
      <c r="A222" s="3">
        <f t="shared" si="55"/>
        <v>42588</v>
      </c>
      <c r="B222" s="20">
        <v>19</v>
      </c>
      <c r="C222" s="20">
        <v>102</v>
      </c>
      <c r="D222" s="20">
        <v>81</v>
      </c>
      <c r="E222" s="20">
        <v>79</v>
      </c>
      <c r="F222" s="20">
        <v>2</v>
      </c>
      <c r="G222" s="20">
        <v>123</v>
      </c>
      <c r="H222" s="20">
        <v>34</v>
      </c>
      <c r="I222" s="20">
        <v>10</v>
      </c>
      <c r="J222" s="20">
        <v>92</v>
      </c>
      <c r="K222" s="20">
        <v>362</v>
      </c>
      <c r="L222" s="20">
        <v>59</v>
      </c>
      <c r="M222" s="20">
        <v>10</v>
      </c>
      <c r="N222" s="20">
        <v>7</v>
      </c>
      <c r="O222" s="20">
        <v>9</v>
      </c>
      <c r="P222" s="20">
        <v>7</v>
      </c>
      <c r="Q222" s="20">
        <v>10</v>
      </c>
      <c r="R222" s="35">
        <f t="shared" si="54"/>
        <v>1006</v>
      </c>
      <c r="S222" s="14">
        <f>SUM(R$2:R222)</f>
        <v>216169</v>
      </c>
      <c r="W222">
        <f t="shared" si="56"/>
        <v>4.75</v>
      </c>
      <c r="X222">
        <f t="shared" si="57"/>
        <v>1.3421052631578947</v>
      </c>
      <c r="Y222">
        <f t="shared" si="58"/>
        <v>0.78640776699029125</v>
      </c>
      <c r="Z222">
        <f t="shared" si="59"/>
        <v>0.54482758620689653</v>
      </c>
      <c r="AA222">
        <f t="shared" si="60"/>
        <v>0.2857142857142857</v>
      </c>
      <c r="AB222">
        <f t="shared" si="61"/>
        <v>1.4642857142857142</v>
      </c>
      <c r="AC222">
        <f t="shared" si="62"/>
        <v>1.7894736842105263</v>
      </c>
      <c r="AD222">
        <f t="shared" si="63"/>
        <v>3.3333333333333335</v>
      </c>
      <c r="AE222">
        <f t="shared" si="64"/>
        <v>1.5081967213114753</v>
      </c>
      <c r="AF222">
        <f t="shared" si="65"/>
        <v>1.002770083102493</v>
      </c>
      <c r="AG222">
        <f t="shared" si="66"/>
        <v>4.916666666666667</v>
      </c>
      <c r="AH222">
        <f t="shared" si="67"/>
        <v>0.41666666666666669</v>
      </c>
      <c r="AI222">
        <f t="shared" si="68"/>
        <v>2.3333333333333335</v>
      </c>
      <c r="AJ222">
        <f t="shared" si="69"/>
        <v>1.8</v>
      </c>
      <c r="AK222">
        <f t="shared" si="70"/>
        <v>0.875</v>
      </c>
      <c r="AL222">
        <f t="shared" si="71"/>
        <v>1.6666666666666667</v>
      </c>
      <c r="AM222" s="5"/>
      <c r="AN222" s="5"/>
      <c r="AO222" s="5"/>
      <c r="AP222" s="5"/>
    </row>
    <row r="223" spans="1:42" x14ac:dyDescent="0.25">
      <c r="A223" s="3">
        <f t="shared" si="55"/>
        <v>42589</v>
      </c>
      <c r="B223" s="20">
        <v>5</v>
      </c>
      <c r="C223" s="20">
        <v>19</v>
      </c>
      <c r="D223" s="20">
        <v>58</v>
      </c>
      <c r="E223" s="20">
        <v>47</v>
      </c>
      <c r="F223" s="20">
        <v>3</v>
      </c>
      <c r="G223" s="20">
        <v>76</v>
      </c>
      <c r="H223" s="20">
        <v>34</v>
      </c>
      <c r="I223" s="20">
        <v>4</v>
      </c>
      <c r="J223" s="20">
        <v>40</v>
      </c>
      <c r="K223" s="20">
        <v>334</v>
      </c>
      <c r="L223" s="20">
        <v>55</v>
      </c>
      <c r="M223" s="20">
        <v>9</v>
      </c>
      <c r="N223" s="20">
        <v>5</v>
      </c>
      <c r="O223" s="20">
        <v>13</v>
      </c>
      <c r="P223" s="20">
        <v>6</v>
      </c>
      <c r="Q223" s="20">
        <v>2</v>
      </c>
      <c r="R223" s="35">
        <f t="shared" si="54"/>
        <v>710</v>
      </c>
      <c r="S223" s="14">
        <f>SUM(R$2:R223)</f>
        <v>216879</v>
      </c>
      <c r="W223">
        <f t="shared" si="56"/>
        <v>2.5</v>
      </c>
      <c r="X223">
        <f t="shared" si="57"/>
        <v>0.55882352941176472</v>
      </c>
      <c r="Y223">
        <f t="shared" si="58"/>
        <v>1.3488372093023255</v>
      </c>
      <c r="Z223">
        <f t="shared" si="59"/>
        <v>0.65277777777777779</v>
      </c>
      <c r="AA223">
        <f t="shared" si="60"/>
        <v>3</v>
      </c>
      <c r="AB223">
        <f t="shared" si="61"/>
        <v>1.4901960784313726</v>
      </c>
      <c r="AC223">
        <f t="shared" si="62"/>
        <v>2</v>
      </c>
      <c r="AD223">
        <f t="shared" si="63"/>
        <v>0.36363636363636365</v>
      </c>
      <c r="AE223">
        <f t="shared" si="64"/>
        <v>0.64516129032258063</v>
      </c>
      <c r="AF223">
        <f t="shared" si="65"/>
        <v>1.4977578475336324</v>
      </c>
      <c r="AG223">
        <f t="shared" si="66"/>
        <v>3.6666666666666665</v>
      </c>
      <c r="AH223">
        <f t="shared" si="67"/>
        <v>0.5625</v>
      </c>
      <c r="AI223">
        <f t="shared" si="68"/>
        <v>1</v>
      </c>
      <c r="AJ223">
        <f t="shared" si="69"/>
        <v>4.333333333333333</v>
      </c>
      <c r="AK223">
        <f t="shared" si="70"/>
        <v>2</v>
      </c>
      <c r="AL223">
        <f t="shared" si="71"/>
        <v>0.66666666666666663</v>
      </c>
      <c r="AM223" s="5"/>
      <c r="AN223" s="5"/>
      <c r="AO223" s="5"/>
      <c r="AP223" s="5"/>
    </row>
    <row r="224" spans="1:42" x14ac:dyDescent="0.25">
      <c r="A224" s="3">
        <f t="shared" si="55"/>
        <v>42590</v>
      </c>
      <c r="B224" s="20">
        <v>1</v>
      </c>
      <c r="C224" s="20">
        <v>6</v>
      </c>
      <c r="D224" s="20">
        <v>24</v>
      </c>
      <c r="E224" s="20">
        <v>33</v>
      </c>
      <c r="F224" s="20">
        <v>1</v>
      </c>
      <c r="G224" s="20">
        <v>19</v>
      </c>
      <c r="H224" s="20">
        <v>14</v>
      </c>
      <c r="I224" s="20"/>
      <c r="J224" s="20">
        <v>16</v>
      </c>
      <c r="K224" s="20">
        <v>179</v>
      </c>
      <c r="L224" s="20">
        <v>13</v>
      </c>
      <c r="M224" s="20">
        <v>8</v>
      </c>
      <c r="N224" s="20">
        <v>1</v>
      </c>
      <c r="O224" s="20">
        <v>2</v>
      </c>
      <c r="P224" s="20">
        <v>2</v>
      </c>
      <c r="Q224" s="20">
        <v>1</v>
      </c>
      <c r="R224" s="35">
        <f t="shared" si="54"/>
        <v>320</v>
      </c>
      <c r="S224" s="14">
        <f>SUM(R$2:R224)</f>
        <v>217199</v>
      </c>
      <c r="W224">
        <f t="shared" si="56"/>
        <v>0.33333333333333331</v>
      </c>
      <c r="X224">
        <f t="shared" si="57"/>
        <v>1</v>
      </c>
      <c r="Y224">
        <f t="shared" si="58"/>
        <v>2.1818181818181817</v>
      </c>
      <c r="Z224">
        <f t="shared" si="59"/>
        <v>0.47142857142857142</v>
      </c>
      <c r="AA224">
        <f t="shared" si="60"/>
        <v>1</v>
      </c>
      <c r="AB224">
        <f t="shared" si="61"/>
        <v>0.90476190476190477</v>
      </c>
      <c r="AC224">
        <f t="shared" si="62"/>
        <v>2.3333333333333335</v>
      </c>
      <c r="AD224">
        <f t="shared" si="63"/>
        <v>0</v>
      </c>
      <c r="AE224">
        <f t="shared" si="64"/>
        <v>1.0666666666666667</v>
      </c>
      <c r="AF224">
        <f t="shared" si="65"/>
        <v>1.185430463576159</v>
      </c>
      <c r="AG224">
        <f t="shared" si="66"/>
        <v>2.1666666666666665</v>
      </c>
      <c r="AH224">
        <f t="shared" si="67"/>
        <v>1.1428571428571428</v>
      </c>
      <c r="AI224">
        <f t="shared" si="68"/>
        <v>0.5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5"/>
        <v>42591</v>
      </c>
      <c r="B225" s="20">
        <v>7</v>
      </c>
      <c r="C225" s="20">
        <v>96</v>
      </c>
      <c r="D225" s="20">
        <v>81</v>
      </c>
      <c r="E225" s="20">
        <v>184</v>
      </c>
      <c r="F225" s="20">
        <v>8</v>
      </c>
      <c r="G225" s="20">
        <v>101</v>
      </c>
      <c r="H225" s="20">
        <v>34</v>
      </c>
      <c r="I225" s="20">
        <v>6</v>
      </c>
      <c r="J225" s="20">
        <v>89</v>
      </c>
      <c r="K225" s="20">
        <v>354</v>
      </c>
      <c r="L225" s="20">
        <v>56</v>
      </c>
      <c r="M225" s="20">
        <v>35</v>
      </c>
      <c r="N225" s="20">
        <v>14</v>
      </c>
      <c r="O225" s="20">
        <v>17</v>
      </c>
      <c r="P225" s="20">
        <v>9</v>
      </c>
      <c r="Q225" s="20">
        <v>13</v>
      </c>
      <c r="R225" s="35">
        <f t="shared" si="54"/>
        <v>1104</v>
      </c>
      <c r="S225" s="14">
        <f>SUM(R$2:R225)</f>
        <v>218303</v>
      </c>
      <c r="W225">
        <f t="shared" si="56"/>
        <v>1.4</v>
      </c>
      <c r="X225">
        <f t="shared" si="57"/>
        <v>2</v>
      </c>
      <c r="Y225">
        <f t="shared" si="58"/>
        <v>1.4727272727272727</v>
      </c>
      <c r="Z225">
        <f t="shared" si="59"/>
        <v>1.4959349593495934</v>
      </c>
      <c r="AA225">
        <f t="shared" si="60"/>
        <v>2</v>
      </c>
      <c r="AB225">
        <f t="shared" si="61"/>
        <v>1.463768115942029</v>
      </c>
      <c r="AC225">
        <f t="shared" si="62"/>
        <v>0.79069767441860461</v>
      </c>
      <c r="AD225">
        <f t="shared" si="63"/>
        <v>1.5</v>
      </c>
      <c r="AE225">
        <f t="shared" si="64"/>
        <v>1.3692307692307693</v>
      </c>
      <c r="AF225">
        <f t="shared" si="65"/>
        <v>1.1879194630872483</v>
      </c>
      <c r="AG225">
        <f t="shared" si="66"/>
        <v>1.2727272727272727</v>
      </c>
      <c r="AH225">
        <f t="shared" si="67"/>
        <v>2.0588235294117645</v>
      </c>
      <c r="AI225">
        <f t="shared" si="68"/>
        <v>1</v>
      </c>
      <c r="AJ225">
        <f t="shared" si="69"/>
        <v>1.3076923076923077</v>
      </c>
      <c r="AK225">
        <f t="shared" si="70"/>
        <v>4.5</v>
      </c>
      <c r="AL225">
        <f t="shared" si="71"/>
        <v>1.3</v>
      </c>
      <c r="AM225" s="5"/>
      <c r="AN225" s="5"/>
      <c r="AO225" s="5"/>
      <c r="AP225" s="5"/>
    </row>
    <row r="226" spans="1:42" x14ac:dyDescent="0.25">
      <c r="A226" s="3">
        <f t="shared" si="55"/>
        <v>42592</v>
      </c>
      <c r="B226" s="20">
        <v>8</v>
      </c>
      <c r="C226" s="20">
        <v>105</v>
      </c>
      <c r="D226" s="20">
        <v>121</v>
      </c>
      <c r="E226" s="20">
        <v>176</v>
      </c>
      <c r="F226" s="20">
        <v>7</v>
      </c>
      <c r="G226" s="20">
        <v>98</v>
      </c>
      <c r="H226" s="20">
        <v>29</v>
      </c>
      <c r="I226" s="20">
        <v>5</v>
      </c>
      <c r="J226" s="20">
        <v>64</v>
      </c>
      <c r="K226" s="20">
        <v>430</v>
      </c>
      <c r="L226" s="20">
        <v>44</v>
      </c>
      <c r="M226" s="20">
        <v>52</v>
      </c>
      <c r="N226" s="20">
        <v>9</v>
      </c>
      <c r="O226" s="20">
        <v>18</v>
      </c>
      <c r="P226" s="20">
        <v>12</v>
      </c>
      <c r="Q226" s="20">
        <v>14</v>
      </c>
      <c r="R226" s="35">
        <f t="shared" si="54"/>
        <v>1192</v>
      </c>
      <c r="S226" s="14">
        <f>SUM(R$2:R226)</f>
        <v>219495</v>
      </c>
      <c r="W226">
        <f t="shared" si="56"/>
        <v>0.61538461538461542</v>
      </c>
      <c r="X226">
        <f t="shared" si="57"/>
        <v>1.8421052631578947</v>
      </c>
      <c r="Y226">
        <f t="shared" si="58"/>
        <v>1.8059701492537314</v>
      </c>
      <c r="Z226">
        <f t="shared" si="59"/>
        <v>1.0352941176470589</v>
      </c>
      <c r="AA226">
        <f t="shared" si="60"/>
        <v>1.75</v>
      </c>
      <c r="AB226">
        <f t="shared" si="61"/>
        <v>1.3243243243243243</v>
      </c>
      <c r="AC226">
        <f t="shared" si="62"/>
        <v>0.80555555555555558</v>
      </c>
      <c r="AD226">
        <f t="shared" si="63"/>
        <v>0.55555555555555558</v>
      </c>
      <c r="AE226">
        <f t="shared" si="64"/>
        <v>1.0666666666666667</v>
      </c>
      <c r="AF226">
        <f t="shared" si="65"/>
        <v>1.1497326203208555</v>
      </c>
      <c r="AG226">
        <f t="shared" si="66"/>
        <v>1.5172413793103448</v>
      </c>
      <c r="AH226">
        <f t="shared" si="67"/>
        <v>2.3636363636363638</v>
      </c>
      <c r="AI226">
        <f t="shared" si="68"/>
        <v>1.8</v>
      </c>
      <c r="AJ226">
        <f t="shared" si="69"/>
        <v>1.2857142857142858</v>
      </c>
      <c r="AK226">
        <f t="shared" si="70"/>
        <v>1.7142857142857142</v>
      </c>
      <c r="AL226">
        <f t="shared" si="71"/>
        <v>3.5</v>
      </c>
      <c r="AM226" s="5"/>
      <c r="AN226" s="5"/>
      <c r="AO226" s="5"/>
      <c r="AP226" s="5"/>
    </row>
    <row r="227" spans="1:42" x14ac:dyDescent="0.25">
      <c r="A227" s="3">
        <f t="shared" si="55"/>
        <v>42593</v>
      </c>
      <c r="B227" s="20">
        <v>20</v>
      </c>
      <c r="C227" s="20">
        <v>144</v>
      </c>
      <c r="D227" s="20">
        <v>151</v>
      </c>
      <c r="E227" s="20">
        <v>204</v>
      </c>
      <c r="F227" s="20">
        <v>3</v>
      </c>
      <c r="G227" s="20">
        <v>154</v>
      </c>
      <c r="H227" s="20">
        <v>48</v>
      </c>
      <c r="I227" s="20">
        <v>3</v>
      </c>
      <c r="J227" s="20">
        <v>108</v>
      </c>
      <c r="K227" s="20">
        <v>562</v>
      </c>
      <c r="L227" s="20">
        <v>54</v>
      </c>
      <c r="M227" s="20">
        <v>38</v>
      </c>
      <c r="N227" s="20">
        <v>8</v>
      </c>
      <c r="O227" s="20">
        <v>19</v>
      </c>
      <c r="P227" s="20">
        <v>10</v>
      </c>
      <c r="Q227" s="20">
        <v>19</v>
      </c>
      <c r="R227" s="35">
        <f t="shared" si="54"/>
        <v>1545</v>
      </c>
      <c r="S227" s="14">
        <f>SUM(R$2:R227)</f>
        <v>221040</v>
      </c>
      <c r="W227">
        <f t="shared" si="56"/>
        <v>2.5</v>
      </c>
      <c r="X227">
        <f t="shared" si="57"/>
        <v>2.1492537313432836</v>
      </c>
      <c r="Y227">
        <f t="shared" si="58"/>
        <v>1.6236559139784945</v>
      </c>
      <c r="Z227">
        <f t="shared" si="59"/>
        <v>1.728813559322034</v>
      </c>
      <c r="AA227">
        <f t="shared" si="60"/>
        <v>1.5</v>
      </c>
      <c r="AB227">
        <f t="shared" si="61"/>
        <v>1.3275862068965518</v>
      </c>
      <c r="AC227">
        <f t="shared" si="62"/>
        <v>0.82758620689655171</v>
      </c>
      <c r="AD227">
        <f t="shared" si="63"/>
        <v>0.21428571428571427</v>
      </c>
      <c r="AE227">
        <f t="shared" si="64"/>
        <v>1.4025974025974026</v>
      </c>
      <c r="AF227">
        <f t="shared" si="65"/>
        <v>1.2461197339246119</v>
      </c>
      <c r="AG227">
        <f t="shared" si="66"/>
        <v>0.98181818181818181</v>
      </c>
      <c r="AH227">
        <f t="shared" si="67"/>
        <v>2.2352941176470589</v>
      </c>
      <c r="AI227">
        <f t="shared" si="68"/>
        <v>0.66666666666666663</v>
      </c>
      <c r="AJ227">
        <f t="shared" si="69"/>
        <v>1.3571428571428572</v>
      </c>
      <c r="AK227">
        <f t="shared" si="70"/>
        <v>3.3333333333333335</v>
      </c>
      <c r="AL227">
        <f t="shared" si="71"/>
        <v>1.7272727272727273</v>
      </c>
      <c r="AM227" s="5"/>
      <c r="AN227" s="5"/>
      <c r="AO227" s="5"/>
      <c r="AP227" s="5"/>
    </row>
    <row r="228" spans="1:42" x14ac:dyDescent="0.25">
      <c r="A228" s="3">
        <f t="shared" si="55"/>
        <v>42594</v>
      </c>
      <c r="B228" s="20">
        <v>10</v>
      </c>
      <c r="C228" s="20">
        <v>89</v>
      </c>
      <c r="D228" s="20">
        <v>151</v>
      </c>
      <c r="E228" s="20">
        <v>238</v>
      </c>
      <c r="F228" s="20">
        <v>6</v>
      </c>
      <c r="G228" s="20">
        <v>185</v>
      </c>
      <c r="H228" s="20">
        <v>26</v>
      </c>
      <c r="I228" s="20">
        <v>5</v>
      </c>
      <c r="J228" s="20">
        <v>91</v>
      </c>
      <c r="K228" s="20">
        <v>537</v>
      </c>
      <c r="L228" s="20">
        <v>81</v>
      </c>
      <c r="M228" s="20">
        <v>22</v>
      </c>
      <c r="N228" s="20">
        <v>16</v>
      </c>
      <c r="O228" s="20">
        <v>17</v>
      </c>
      <c r="P228" s="20">
        <v>8</v>
      </c>
      <c r="Q228" s="20">
        <v>11</v>
      </c>
      <c r="R228" s="35">
        <f t="shared" si="54"/>
        <v>1493</v>
      </c>
      <c r="S228" s="14">
        <f>SUM(R$2:R228)</f>
        <v>222533</v>
      </c>
      <c r="W228">
        <f t="shared" si="56"/>
        <v>0.58823529411764708</v>
      </c>
      <c r="X228">
        <f t="shared" si="57"/>
        <v>1.072289156626506</v>
      </c>
      <c r="Y228">
        <f t="shared" si="58"/>
        <v>1.8875</v>
      </c>
      <c r="Z228">
        <f t="shared" si="59"/>
        <v>1.7894736842105263</v>
      </c>
      <c r="AA228">
        <f t="shared" si="60"/>
        <v>1</v>
      </c>
      <c r="AB228">
        <f t="shared" si="61"/>
        <v>1.5163934426229508</v>
      </c>
      <c r="AC228">
        <f t="shared" si="62"/>
        <v>0.43333333333333335</v>
      </c>
      <c r="AD228">
        <f t="shared" si="63"/>
        <v>0.33333333333333331</v>
      </c>
      <c r="AE228">
        <f t="shared" si="64"/>
        <v>1.0963855421686748</v>
      </c>
      <c r="AF228">
        <f t="shared" si="65"/>
        <v>1.2517482517482517</v>
      </c>
      <c r="AG228">
        <f t="shared" si="66"/>
        <v>2.6129032258064515</v>
      </c>
      <c r="AH228">
        <f t="shared" si="67"/>
        <v>0.61111111111111116</v>
      </c>
      <c r="AI228">
        <f t="shared" si="68"/>
        <v>2</v>
      </c>
      <c r="AJ228">
        <f t="shared" si="69"/>
        <v>0.40476190476190477</v>
      </c>
      <c r="AK228">
        <f t="shared" si="70"/>
        <v>1</v>
      </c>
      <c r="AL228">
        <f t="shared" si="71"/>
        <v>0.7857142857142857</v>
      </c>
      <c r="AM228" s="5"/>
      <c r="AN228" s="5"/>
      <c r="AO228" s="5"/>
      <c r="AP228" s="5"/>
    </row>
    <row r="229" spans="1:42" x14ac:dyDescent="0.25">
      <c r="A229" s="3">
        <f t="shared" si="55"/>
        <v>42595</v>
      </c>
      <c r="B229" s="20">
        <v>8</v>
      </c>
      <c r="C229" s="20">
        <v>75</v>
      </c>
      <c r="D229" s="20">
        <v>153</v>
      </c>
      <c r="E229" s="20">
        <v>219</v>
      </c>
      <c r="F229" s="20">
        <v>7</v>
      </c>
      <c r="G229" s="20">
        <v>149</v>
      </c>
      <c r="H229" s="20">
        <v>34</v>
      </c>
      <c r="I229" s="20">
        <v>11</v>
      </c>
      <c r="J229" s="20">
        <v>76</v>
      </c>
      <c r="K229" s="20">
        <v>498</v>
      </c>
      <c r="L229" s="20">
        <v>60</v>
      </c>
      <c r="M229" s="20">
        <v>33</v>
      </c>
      <c r="N229" s="20">
        <v>18</v>
      </c>
      <c r="O229" s="20">
        <v>14</v>
      </c>
      <c r="P229" s="20">
        <v>11</v>
      </c>
      <c r="Q229" s="20">
        <v>11</v>
      </c>
      <c r="R229" s="35">
        <f t="shared" si="54"/>
        <v>1377</v>
      </c>
      <c r="S229" s="14">
        <f>SUM(R$2:R229)</f>
        <v>223910</v>
      </c>
      <c r="W229">
        <f t="shared" si="56"/>
        <v>0.42105263157894735</v>
      </c>
      <c r="X229">
        <f t="shared" si="57"/>
        <v>0.73529411764705888</v>
      </c>
      <c r="Y229">
        <f t="shared" si="58"/>
        <v>1.8888888888888888</v>
      </c>
      <c r="Z229">
        <f t="shared" si="59"/>
        <v>2.7721518987341773</v>
      </c>
      <c r="AA229">
        <f t="shared" si="60"/>
        <v>3.5</v>
      </c>
      <c r="AB229">
        <f t="shared" si="61"/>
        <v>1.2113821138211383</v>
      </c>
      <c r="AC229">
        <f t="shared" si="62"/>
        <v>1</v>
      </c>
      <c r="AD229">
        <f t="shared" si="63"/>
        <v>1.1000000000000001</v>
      </c>
      <c r="AE229">
        <f t="shared" si="64"/>
        <v>0.82608695652173914</v>
      </c>
      <c r="AF229">
        <f t="shared" si="65"/>
        <v>1.3756906077348066</v>
      </c>
      <c r="AG229">
        <f t="shared" si="66"/>
        <v>1.0169491525423728</v>
      </c>
      <c r="AH229">
        <f t="shared" si="67"/>
        <v>3.3</v>
      </c>
      <c r="AI229">
        <f t="shared" si="68"/>
        <v>2.5714285714285716</v>
      </c>
      <c r="AJ229">
        <f t="shared" si="69"/>
        <v>1.5555555555555556</v>
      </c>
      <c r="AK229">
        <f t="shared" si="70"/>
        <v>1.5714285714285714</v>
      </c>
      <c r="AL229">
        <f t="shared" si="71"/>
        <v>1.1000000000000001</v>
      </c>
      <c r="AM229" s="5"/>
      <c r="AN229" s="5"/>
      <c r="AO229" s="5"/>
      <c r="AP229" s="5"/>
    </row>
    <row r="230" spans="1:42" x14ac:dyDescent="0.25">
      <c r="A230" s="3">
        <f t="shared" si="55"/>
        <v>42596</v>
      </c>
      <c r="B230" s="45">
        <v>5</v>
      </c>
      <c r="C230" s="45">
        <v>33</v>
      </c>
      <c r="D230" s="45">
        <v>94</v>
      </c>
      <c r="E230" s="45">
        <v>88</v>
      </c>
      <c r="F230" s="45">
        <v>6</v>
      </c>
      <c r="G230" s="45">
        <v>61</v>
      </c>
      <c r="H230" s="45">
        <v>10</v>
      </c>
      <c r="I230" s="45">
        <v>1</v>
      </c>
      <c r="J230" s="45">
        <v>58</v>
      </c>
      <c r="K230" s="45">
        <v>325</v>
      </c>
      <c r="L230" s="45">
        <v>35</v>
      </c>
      <c r="M230" s="45">
        <v>19</v>
      </c>
      <c r="N230" s="45">
        <v>7</v>
      </c>
      <c r="O230" s="45">
        <v>2</v>
      </c>
      <c r="P230" s="45">
        <v>8</v>
      </c>
      <c r="Q230" s="45">
        <v>1</v>
      </c>
      <c r="R230" s="35">
        <f t="shared" si="54"/>
        <v>753</v>
      </c>
      <c r="S230" s="46">
        <f>SUM(R$2:R230)</f>
        <v>224663</v>
      </c>
      <c r="W230">
        <f t="shared" si="56"/>
        <v>1</v>
      </c>
      <c r="X230">
        <f t="shared" si="57"/>
        <v>1.736842105263158</v>
      </c>
      <c r="Y230">
        <f t="shared" si="58"/>
        <v>1.6206896551724137</v>
      </c>
      <c r="Z230">
        <f t="shared" si="59"/>
        <v>1.8723404255319149</v>
      </c>
      <c r="AA230">
        <f t="shared" si="60"/>
        <v>2</v>
      </c>
      <c r="AB230">
        <f t="shared" si="61"/>
        <v>0.80263157894736847</v>
      </c>
      <c r="AC230">
        <f t="shared" si="62"/>
        <v>0.29411764705882354</v>
      </c>
      <c r="AD230">
        <f t="shared" si="63"/>
        <v>0.25</v>
      </c>
      <c r="AE230">
        <f t="shared" si="64"/>
        <v>1.45</v>
      </c>
      <c r="AF230">
        <f t="shared" si="65"/>
        <v>0.97305389221556882</v>
      </c>
      <c r="AG230">
        <f t="shared" si="66"/>
        <v>0.63636363636363635</v>
      </c>
      <c r="AH230">
        <f t="shared" si="67"/>
        <v>2.1111111111111112</v>
      </c>
      <c r="AI230">
        <f t="shared" si="68"/>
        <v>1.4</v>
      </c>
      <c r="AJ230">
        <f t="shared" si="69"/>
        <v>0.15384615384615385</v>
      </c>
      <c r="AK230">
        <f t="shared" si="70"/>
        <v>1.3333333333333333</v>
      </c>
      <c r="AL230">
        <f t="shared" si="71"/>
        <v>0.5</v>
      </c>
      <c r="AM230" s="5"/>
      <c r="AN230" s="5"/>
      <c r="AO230" s="5"/>
      <c r="AP230" s="5"/>
    </row>
    <row r="231" spans="1:42" x14ac:dyDescent="0.25">
      <c r="A231" s="3">
        <f t="shared" si="55"/>
        <v>42597</v>
      </c>
      <c r="B231" s="20">
        <v>5</v>
      </c>
      <c r="C231" s="20">
        <v>3</v>
      </c>
      <c r="D231" s="20">
        <v>31</v>
      </c>
      <c r="E231" s="20">
        <v>162</v>
      </c>
      <c r="F231" s="20">
        <v>4</v>
      </c>
      <c r="G231" s="20">
        <v>48</v>
      </c>
      <c r="H231" s="20">
        <v>8</v>
      </c>
      <c r="I231" s="20">
        <v>1</v>
      </c>
      <c r="J231" s="20">
        <v>17</v>
      </c>
      <c r="K231" s="20">
        <v>171</v>
      </c>
      <c r="L231" s="20">
        <v>32</v>
      </c>
      <c r="M231" s="20">
        <v>2</v>
      </c>
      <c r="N231" s="20">
        <v>3</v>
      </c>
      <c r="O231" s="20">
        <v>2</v>
      </c>
      <c r="P231" s="20">
        <v>1</v>
      </c>
      <c r="Q231" s="20">
        <v>2</v>
      </c>
      <c r="R231" s="35">
        <f t="shared" si="54"/>
        <v>492</v>
      </c>
      <c r="S231" s="14">
        <f>SUM(R$2:R231)</f>
        <v>225155</v>
      </c>
      <c r="W231">
        <f t="shared" si="56"/>
        <v>5</v>
      </c>
      <c r="X231">
        <f t="shared" si="57"/>
        <v>0.5</v>
      </c>
      <c r="Y231">
        <f t="shared" si="58"/>
        <v>1.2916666666666667</v>
      </c>
      <c r="Z231">
        <f t="shared" si="59"/>
        <v>4.9090909090909092</v>
      </c>
      <c r="AA231">
        <f t="shared" si="60"/>
        <v>4</v>
      </c>
      <c r="AB231">
        <f t="shared" si="61"/>
        <v>2.5263157894736841</v>
      </c>
      <c r="AC231">
        <f t="shared" si="62"/>
        <v>0.5714285714285714</v>
      </c>
      <c r="AD231">
        <f t="shared" si="63"/>
        <v>1</v>
      </c>
      <c r="AE231">
        <f t="shared" si="64"/>
        <v>1.0625</v>
      </c>
      <c r="AF231">
        <f t="shared" si="65"/>
        <v>0.95530726256983245</v>
      </c>
      <c r="AG231">
        <f t="shared" si="66"/>
        <v>2.4615384615384617</v>
      </c>
      <c r="AH231">
        <f t="shared" si="67"/>
        <v>0.25</v>
      </c>
      <c r="AI231">
        <f t="shared" si="68"/>
        <v>3</v>
      </c>
      <c r="AJ231">
        <f t="shared" si="69"/>
        <v>1</v>
      </c>
      <c r="AK231">
        <f t="shared" si="70"/>
        <v>0.5</v>
      </c>
      <c r="AL231">
        <f t="shared" si="71"/>
        <v>2</v>
      </c>
      <c r="AM231" s="5"/>
      <c r="AN231" s="5"/>
      <c r="AO231" s="5"/>
      <c r="AP231" s="5"/>
    </row>
    <row r="232" spans="1:42" x14ac:dyDescent="0.25">
      <c r="A232" s="3">
        <f t="shared" si="55"/>
        <v>42598</v>
      </c>
      <c r="B232" s="20">
        <v>16</v>
      </c>
      <c r="C232" s="20">
        <v>99</v>
      </c>
      <c r="D232" s="20">
        <v>222</v>
      </c>
      <c r="E232" s="20">
        <v>368</v>
      </c>
      <c r="F232" s="20">
        <v>6</v>
      </c>
      <c r="G232" s="20">
        <v>188</v>
      </c>
      <c r="H232" s="20">
        <v>17</v>
      </c>
      <c r="I232" s="20">
        <v>4</v>
      </c>
      <c r="J232" s="20">
        <v>105</v>
      </c>
      <c r="K232" s="20">
        <v>386</v>
      </c>
      <c r="L232" s="20">
        <v>99</v>
      </c>
      <c r="M232" s="20">
        <v>15</v>
      </c>
      <c r="N232" s="20">
        <v>7</v>
      </c>
      <c r="O232" s="20">
        <v>12</v>
      </c>
      <c r="P232" s="20">
        <v>4</v>
      </c>
      <c r="Q232" s="20">
        <v>5</v>
      </c>
      <c r="R232" s="35">
        <f t="shared" si="54"/>
        <v>1553</v>
      </c>
      <c r="S232" s="14">
        <f>SUM(R$2:R232)</f>
        <v>226708</v>
      </c>
      <c r="W232">
        <f t="shared" si="56"/>
        <v>2.2857142857142856</v>
      </c>
      <c r="X232">
        <f t="shared" si="57"/>
        <v>1.03125</v>
      </c>
      <c r="Y232">
        <f t="shared" si="58"/>
        <v>2.7407407407407409</v>
      </c>
      <c r="Z232">
        <f t="shared" si="59"/>
        <v>2</v>
      </c>
      <c r="AA232">
        <f t="shared" si="60"/>
        <v>0.75</v>
      </c>
      <c r="AB232">
        <f t="shared" si="61"/>
        <v>1.8613861386138615</v>
      </c>
      <c r="AC232">
        <f t="shared" si="62"/>
        <v>0.5</v>
      </c>
      <c r="AD232">
        <f t="shared" si="63"/>
        <v>0.66666666666666663</v>
      </c>
      <c r="AE232">
        <f t="shared" si="64"/>
        <v>1.1797752808988764</v>
      </c>
      <c r="AF232">
        <f t="shared" si="65"/>
        <v>1.0903954802259888</v>
      </c>
      <c r="AG232">
        <f t="shared" si="66"/>
        <v>1.7678571428571428</v>
      </c>
      <c r="AH232">
        <f t="shared" si="67"/>
        <v>0.42857142857142855</v>
      </c>
      <c r="AI232">
        <f t="shared" si="68"/>
        <v>0.5</v>
      </c>
      <c r="AJ232">
        <f t="shared" si="69"/>
        <v>0.70588235294117652</v>
      </c>
      <c r="AK232">
        <f t="shared" si="70"/>
        <v>0.44444444444444442</v>
      </c>
      <c r="AL232">
        <f t="shared" si="71"/>
        <v>0.38461538461538464</v>
      </c>
      <c r="AM232" s="5"/>
      <c r="AN232" s="5"/>
      <c r="AO232" s="5"/>
      <c r="AP232" s="5"/>
    </row>
    <row r="233" spans="1:42" ht="15.75" customHeight="1" x14ac:dyDescent="0.25">
      <c r="A233" s="3">
        <f t="shared" si="55"/>
        <v>42599</v>
      </c>
      <c r="B233" s="20">
        <v>18</v>
      </c>
      <c r="C233" s="20">
        <v>76</v>
      </c>
      <c r="D233" s="20">
        <v>278</v>
      </c>
      <c r="E233" s="20">
        <v>311</v>
      </c>
      <c r="F233" s="20">
        <v>14</v>
      </c>
      <c r="G233" s="20">
        <v>139</v>
      </c>
      <c r="H233" s="20">
        <v>32</v>
      </c>
      <c r="I233" s="20">
        <v>2</v>
      </c>
      <c r="J233" s="20">
        <v>157</v>
      </c>
      <c r="K233" s="20">
        <v>365</v>
      </c>
      <c r="L233" s="20">
        <v>72</v>
      </c>
      <c r="M233" s="20">
        <v>18</v>
      </c>
      <c r="N233" s="20">
        <v>9</v>
      </c>
      <c r="O233" s="20">
        <v>18</v>
      </c>
      <c r="P233" s="20">
        <v>12</v>
      </c>
      <c r="Q233" s="20">
        <v>13</v>
      </c>
      <c r="R233" s="35">
        <f t="shared" si="54"/>
        <v>1534</v>
      </c>
      <c r="S233" s="14">
        <f>SUM(R$2:R233)</f>
        <v>228242</v>
      </c>
      <c r="W233">
        <f t="shared" si="56"/>
        <v>2.25</v>
      </c>
      <c r="X233">
        <f t="shared" si="57"/>
        <v>0.72380952380952379</v>
      </c>
      <c r="Y233">
        <f t="shared" si="58"/>
        <v>2.2975206611570247</v>
      </c>
      <c r="Z233">
        <f t="shared" si="59"/>
        <v>1.7670454545454546</v>
      </c>
      <c r="AA233">
        <f t="shared" si="60"/>
        <v>2</v>
      </c>
      <c r="AB233">
        <f t="shared" si="61"/>
        <v>1.4183673469387754</v>
      </c>
      <c r="AC233">
        <f t="shared" si="62"/>
        <v>1.103448275862069</v>
      </c>
      <c r="AD233">
        <f t="shared" si="63"/>
        <v>0.4</v>
      </c>
      <c r="AE233">
        <f t="shared" si="64"/>
        <v>2.453125</v>
      </c>
      <c r="AF233">
        <f t="shared" si="65"/>
        <v>0.84883720930232553</v>
      </c>
      <c r="AG233">
        <f t="shared" si="66"/>
        <v>1.6363636363636365</v>
      </c>
      <c r="AH233">
        <f t="shared" si="67"/>
        <v>0.34615384615384615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0.9285714285714286</v>
      </c>
      <c r="AM233" s="5"/>
      <c r="AN233" s="5"/>
      <c r="AO233" s="5"/>
      <c r="AP233" s="5"/>
    </row>
    <row r="234" spans="1:42" ht="15.75" customHeight="1" x14ac:dyDescent="0.25">
      <c r="A234" s="3">
        <f t="shared" si="55"/>
        <v>42600</v>
      </c>
      <c r="B234" s="20">
        <v>19</v>
      </c>
      <c r="C234" s="20">
        <v>71</v>
      </c>
      <c r="D234" s="20">
        <v>294</v>
      </c>
      <c r="E234" s="20">
        <v>400</v>
      </c>
      <c r="F234" s="20">
        <v>12</v>
      </c>
      <c r="G234" s="20">
        <v>208</v>
      </c>
      <c r="H234" s="20">
        <v>35</v>
      </c>
      <c r="I234" s="20">
        <v>3</v>
      </c>
      <c r="J234" s="20">
        <v>149</v>
      </c>
      <c r="K234" s="20">
        <v>381</v>
      </c>
      <c r="L234" s="20">
        <v>102</v>
      </c>
      <c r="M234" s="20">
        <v>22</v>
      </c>
      <c r="N234" s="20">
        <v>19</v>
      </c>
      <c r="O234" s="20">
        <v>19</v>
      </c>
      <c r="P234" s="20">
        <v>13</v>
      </c>
      <c r="Q234" s="20">
        <v>6</v>
      </c>
      <c r="R234" s="35">
        <f t="shared" si="54"/>
        <v>1753</v>
      </c>
      <c r="S234" s="14">
        <f>SUM(R$2:R234)</f>
        <v>229995</v>
      </c>
      <c r="W234">
        <f t="shared" si="56"/>
        <v>0.95</v>
      </c>
      <c r="X234">
        <f t="shared" si="57"/>
        <v>0.49305555555555558</v>
      </c>
      <c r="Y234">
        <f t="shared" si="58"/>
        <v>1.9470198675496688</v>
      </c>
      <c r="Z234">
        <f t="shared" si="59"/>
        <v>1.9607843137254901</v>
      </c>
      <c r="AA234">
        <f t="shared" si="60"/>
        <v>4</v>
      </c>
      <c r="AB234">
        <f t="shared" si="61"/>
        <v>1.3506493506493507</v>
      </c>
      <c r="AC234">
        <f t="shared" si="62"/>
        <v>0.72916666666666663</v>
      </c>
      <c r="AD234">
        <f t="shared" si="63"/>
        <v>1</v>
      </c>
      <c r="AE234">
        <f t="shared" si="64"/>
        <v>1.3796296296296295</v>
      </c>
      <c r="AF234">
        <f t="shared" si="65"/>
        <v>0.6779359430604982</v>
      </c>
      <c r="AG234">
        <f t="shared" si="66"/>
        <v>1.8888888888888888</v>
      </c>
      <c r="AH234">
        <f t="shared" si="67"/>
        <v>0.57894736842105265</v>
      </c>
      <c r="AI234">
        <f t="shared" si="68"/>
        <v>2.375</v>
      </c>
      <c r="AJ234">
        <f t="shared" si="69"/>
        <v>1</v>
      </c>
      <c r="AK234">
        <f t="shared" si="70"/>
        <v>1.3</v>
      </c>
      <c r="AL234">
        <f t="shared" si="71"/>
        <v>0.31578947368421051</v>
      </c>
      <c r="AM234" s="5"/>
      <c r="AN234" s="5"/>
      <c r="AO234" s="5"/>
      <c r="AP234" s="5"/>
    </row>
    <row r="235" spans="1:42" x14ac:dyDescent="0.25">
      <c r="A235" s="3">
        <f t="shared" si="55"/>
        <v>42601</v>
      </c>
      <c r="B235" s="20">
        <v>18</v>
      </c>
      <c r="C235" s="20">
        <v>110</v>
      </c>
      <c r="D235" s="20">
        <v>258</v>
      </c>
      <c r="E235" s="20">
        <v>394</v>
      </c>
      <c r="F235" s="20">
        <v>7</v>
      </c>
      <c r="G235" s="20">
        <v>215</v>
      </c>
      <c r="H235" s="20">
        <v>29</v>
      </c>
      <c r="I235" s="20">
        <v>4</v>
      </c>
      <c r="J235" s="20">
        <v>86</v>
      </c>
      <c r="K235" s="20">
        <v>363</v>
      </c>
      <c r="L235" s="20">
        <v>58</v>
      </c>
      <c r="M235" s="20">
        <v>24</v>
      </c>
      <c r="N235" s="20">
        <v>18</v>
      </c>
      <c r="O235" s="20">
        <v>15</v>
      </c>
      <c r="P235" s="20">
        <v>13</v>
      </c>
      <c r="Q235" s="20">
        <v>13</v>
      </c>
      <c r="R235" s="35">
        <f t="shared" si="54"/>
        <v>1625</v>
      </c>
      <c r="S235" s="14">
        <f>SUM(R$2:R235)</f>
        <v>231620</v>
      </c>
      <c r="W235">
        <f t="shared" si="56"/>
        <v>1.8</v>
      </c>
      <c r="X235">
        <f t="shared" si="57"/>
        <v>1.2359550561797752</v>
      </c>
      <c r="Y235">
        <f t="shared" si="58"/>
        <v>1.7086092715231789</v>
      </c>
      <c r="Z235">
        <f t="shared" si="59"/>
        <v>1.6554621848739495</v>
      </c>
      <c r="AA235">
        <f t="shared" si="60"/>
        <v>1.1666666666666667</v>
      </c>
      <c r="AB235">
        <f t="shared" si="61"/>
        <v>1.1621621621621621</v>
      </c>
      <c r="AC235">
        <f t="shared" si="62"/>
        <v>1.1153846153846154</v>
      </c>
      <c r="AD235">
        <f t="shared" si="63"/>
        <v>0.8</v>
      </c>
      <c r="AE235">
        <f t="shared" si="64"/>
        <v>0.94505494505494503</v>
      </c>
      <c r="AF235">
        <f t="shared" si="65"/>
        <v>0.67597765363128492</v>
      </c>
      <c r="AG235">
        <f t="shared" si="66"/>
        <v>0.71604938271604934</v>
      </c>
      <c r="AH235">
        <f t="shared" si="67"/>
        <v>1.0909090909090908</v>
      </c>
      <c r="AI235">
        <f t="shared" si="68"/>
        <v>1.125</v>
      </c>
      <c r="AJ235">
        <f t="shared" si="69"/>
        <v>0.88235294117647056</v>
      </c>
      <c r="AK235">
        <f t="shared" si="70"/>
        <v>1.625</v>
      </c>
      <c r="AL235">
        <f t="shared" si="71"/>
        <v>1.1818181818181819</v>
      </c>
      <c r="AM235" s="5"/>
      <c r="AN235" s="5"/>
      <c r="AO235" s="5"/>
      <c r="AP235" s="5"/>
    </row>
    <row r="236" spans="1:42" x14ac:dyDescent="0.25">
      <c r="A236" s="3">
        <f t="shared" si="55"/>
        <v>42602</v>
      </c>
      <c r="B236" s="20">
        <v>15</v>
      </c>
      <c r="C236" s="20">
        <v>77</v>
      </c>
      <c r="D236" s="20">
        <v>307</v>
      </c>
      <c r="E236" s="20">
        <v>311</v>
      </c>
      <c r="F236" s="20">
        <v>8</v>
      </c>
      <c r="G236" s="20">
        <v>209</v>
      </c>
      <c r="H236" s="20">
        <v>34</v>
      </c>
      <c r="I236" s="20">
        <v>5</v>
      </c>
      <c r="J236" s="20">
        <v>104</v>
      </c>
      <c r="K236" s="20">
        <v>444</v>
      </c>
      <c r="L236" s="20">
        <v>78</v>
      </c>
      <c r="M236" s="20">
        <v>14</v>
      </c>
      <c r="N236" s="20">
        <v>14</v>
      </c>
      <c r="O236" s="20">
        <v>16</v>
      </c>
      <c r="P236" s="20">
        <v>10</v>
      </c>
      <c r="Q236" s="20">
        <v>9</v>
      </c>
      <c r="R236" s="35">
        <f t="shared" si="54"/>
        <v>1655</v>
      </c>
      <c r="S236" s="14">
        <f>SUM(R$2:R236)</f>
        <v>233275</v>
      </c>
      <c r="W236">
        <f t="shared" si="56"/>
        <v>1.875</v>
      </c>
      <c r="X236">
        <f t="shared" si="57"/>
        <v>1.0266666666666666</v>
      </c>
      <c r="Y236">
        <f t="shared" si="58"/>
        <v>2.0065359477124183</v>
      </c>
      <c r="Z236">
        <f t="shared" si="59"/>
        <v>1.4200913242009132</v>
      </c>
      <c r="AA236">
        <f t="shared" si="60"/>
        <v>1.1428571428571428</v>
      </c>
      <c r="AB236">
        <f t="shared" si="61"/>
        <v>1.4026845637583893</v>
      </c>
      <c r="AC236">
        <f t="shared" si="62"/>
        <v>1</v>
      </c>
      <c r="AD236">
        <f t="shared" si="63"/>
        <v>0.45454545454545453</v>
      </c>
      <c r="AE236">
        <f t="shared" si="64"/>
        <v>1.368421052631579</v>
      </c>
      <c r="AF236">
        <f t="shared" si="65"/>
        <v>0.89156626506024095</v>
      </c>
      <c r="AG236">
        <f t="shared" si="66"/>
        <v>1.3</v>
      </c>
      <c r="AH236">
        <f t="shared" si="67"/>
        <v>0.42424242424242425</v>
      </c>
      <c r="AI236">
        <f t="shared" si="68"/>
        <v>0.77777777777777779</v>
      </c>
      <c r="AJ236">
        <f t="shared" si="69"/>
        <v>1.1428571428571428</v>
      </c>
      <c r="AK236">
        <f t="shared" si="70"/>
        <v>0.90909090909090906</v>
      </c>
      <c r="AL236">
        <f t="shared" si="71"/>
        <v>0.81818181818181823</v>
      </c>
      <c r="AM236" s="5"/>
      <c r="AN236" s="5"/>
      <c r="AO236" s="5"/>
      <c r="AP236" s="5"/>
    </row>
    <row r="237" spans="1:42" x14ac:dyDescent="0.25">
      <c r="A237" s="3">
        <f t="shared" si="55"/>
        <v>42603</v>
      </c>
      <c r="B237" s="20">
        <v>12</v>
      </c>
      <c r="C237" s="20">
        <v>32</v>
      </c>
      <c r="D237" s="20">
        <v>184</v>
      </c>
      <c r="E237" s="20">
        <v>184</v>
      </c>
      <c r="F237" s="20">
        <v>7</v>
      </c>
      <c r="G237" s="20">
        <v>132</v>
      </c>
      <c r="H237" s="20">
        <v>16</v>
      </c>
      <c r="I237" s="20">
        <v>3</v>
      </c>
      <c r="J237" s="20">
        <v>47</v>
      </c>
      <c r="K237" s="20">
        <v>195</v>
      </c>
      <c r="L237" s="20">
        <v>51</v>
      </c>
      <c r="M237" s="20">
        <v>14</v>
      </c>
      <c r="N237" s="20">
        <v>4</v>
      </c>
      <c r="O237" s="20">
        <v>11</v>
      </c>
      <c r="P237" s="20">
        <v>7</v>
      </c>
      <c r="Q237" s="20">
        <v>7</v>
      </c>
      <c r="R237" s="35">
        <f t="shared" si="54"/>
        <v>906</v>
      </c>
      <c r="S237" s="14">
        <f>SUM(R$2:R237)</f>
        <v>234181</v>
      </c>
      <c r="W237">
        <f t="shared" si="56"/>
        <v>2.4</v>
      </c>
      <c r="X237">
        <f t="shared" si="57"/>
        <v>0.96969696969696972</v>
      </c>
      <c r="Y237">
        <f t="shared" si="58"/>
        <v>1.9574468085106382</v>
      </c>
      <c r="Z237">
        <f t="shared" si="59"/>
        <v>2.0909090909090908</v>
      </c>
      <c r="AA237">
        <f t="shared" si="60"/>
        <v>1.1666666666666667</v>
      </c>
      <c r="AB237">
        <f t="shared" si="61"/>
        <v>2.1639344262295084</v>
      </c>
      <c r="AC237">
        <f t="shared" si="62"/>
        <v>1.6</v>
      </c>
      <c r="AD237">
        <f t="shared" si="63"/>
        <v>3</v>
      </c>
      <c r="AE237">
        <f t="shared" si="64"/>
        <v>0.81034482758620685</v>
      </c>
      <c r="AF237">
        <f t="shared" si="65"/>
        <v>0.6</v>
      </c>
      <c r="AG237">
        <f t="shared" si="66"/>
        <v>1.4571428571428571</v>
      </c>
      <c r="AH237">
        <f t="shared" si="67"/>
        <v>0.73684210526315785</v>
      </c>
      <c r="AI237">
        <f t="shared" si="68"/>
        <v>0.5714285714285714</v>
      </c>
      <c r="AJ237">
        <f t="shared" si="69"/>
        <v>5.5</v>
      </c>
      <c r="AK237">
        <f t="shared" si="70"/>
        <v>0.875</v>
      </c>
      <c r="AL237">
        <f t="shared" si="71"/>
        <v>7</v>
      </c>
      <c r="AM237" s="5"/>
      <c r="AN237" s="5"/>
      <c r="AO237" s="5"/>
      <c r="AP237" s="5"/>
    </row>
    <row r="238" spans="1:42" x14ac:dyDescent="0.25">
      <c r="A238" s="3">
        <f t="shared" si="55"/>
        <v>42604</v>
      </c>
      <c r="B238" s="20">
        <v>4</v>
      </c>
      <c r="C238" s="20">
        <v>1</v>
      </c>
      <c r="D238" s="20">
        <v>140</v>
      </c>
      <c r="E238" s="20">
        <v>120</v>
      </c>
      <c r="F238" s="20">
        <v>5</v>
      </c>
      <c r="G238" s="20">
        <v>53</v>
      </c>
      <c r="H238" s="20">
        <v>22</v>
      </c>
      <c r="I238" s="20">
        <v>2</v>
      </c>
      <c r="J238" s="20">
        <v>16</v>
      </c>
      <c r="K238" s="20">
        <v>155</v>
      </c>
      <c r="L238" s="20">
        <v>22</v>
      </c>
      <c r="M238" s="20">
        <v>6</v>
      </c>
      <c r="N238" s="20">
        <v>2</v>
      </c>
      <c r="O238" s="20">
        <v>6</v>
      </c>
      <c r="P238" s="20">
        <v>3</v>
      </c>
      <c r="Q238" s="20">
        <v>4</v>
      </c>
      <c r="R238" s="35">
        <f t="shared" si="54"/>
        <v>561</v>
      </c>
      <c r="S238" s="14">
        <f>SUM(R$2:R238)</f>
        <v>234742</v>
      </c>
      <c r="W238">
        <f t="shared" si="56"/>
        <v>0.8</v>
      </c>
      <c r="X238">
        <f t="shared" si="57"/>
        <v>0.33333333333333331</v>
      </c>
      <c r="Y238">
        <f t="shared" si="58"/>
        <v>4.5161290322580649</v>
      </c>
      <c r="Z238">
        <f t="shared" si="59"/>
        <v>0.7407407407407407</v>
      </c>
      <c r="AA238">
        <f t="shared" si="60"/>
        <v>1.25</v>
      </c>
      <c r="AB238">
        <f t="shared" si="61"/>
        <v>1.1041666666666667</v>
      </c>
      <c r="AC238">
        <f t="shared" si="62"/>
        <v>2.75</v>
      </c>
      <c r="AD238">
        <f t="shared" si="63"/>
        <v>2</v>
      </c>
      <c r="AE238">
        <f t="shared" si="64"/>
        <v>0.94117647058823528</v>
      </c>
      <c r="AF238">
        <f t="shared" si="65"/>
        <v>0.9064327485380117</v>
      </c>
      <c r="AG238">
        <f t="shared" si="66"/>
        <v>0.6875</v>
      </c>
      <c r="AH238">
        <f t="shared" si="67"/>
        <v>3</v>
      </c>
      <c r="AI238">
        <f t="shared" si="68"/>
        <v>0.66666666666666663</v>
      </c>
      <c r="AJ238">
        <f t="shared" si="69"/>
        <v>3</v>
      </c>
      <c r="AK238">
        <f t="shared" si="70"/>
        <v>3</v>
      </c>
      <c r="AL238">
        <f t="shared" si="71"/>
        <v>2</v>
      </c>
      <c r="AM238" s="5"/>
      <c r="AN238" s="5"/>
      <c r="AO238" s="5"/>
      <c r="AP238" s="5"/>
    </row>
    <row r="239" spans="1:42" x14ac:dyDescent="0.25">
      <c r="A239" s="3">
        <f t="shared" si="55"/>
        <v>42605</v>
      </c>
      <c r="B239" s="20">
        <v>13</v>
      </c>
      <c r="C239" s="20">
        <v>95</v>
      </c>
      <c r="D239" s="20">
        <v>233</v>
      </c>
      <c r="E239" s="20">
        <v>357</v>
      </c>
      <c r="F239" s="20">
        <v>8</v>
      </c>
      <c r="G239" s="20">
        <v>173</v>
      </c>
      <c r="H239" s="20">
        <v>26</v>
      </c>
      <c r="I239" s="20">
        <v>2</v>
      </c>
      <c r="J239" s="20">
        <v>125</v>
      </c>
      <c r="K239" s="20">
        <v>276</v>
      </c>
      <c r="L239" s="20">
        <v>59</v>
      </c>
      <c r="M239" s="20">
        <v>22</v>
      </c>
      <c r="N239" s="20">
        <v>4</v>
      </c>
      <c r="O239" s="20">
        <v>19</v>
      </c>
      <c r="P239" s="20">
        <v>8</v>
      </c>
      <c r="Q239" s="20">
        <v>10</v>
      </c>
      <c r="R239" s="35">
        <f t="shared" si="54"/>
        <v>1430</v>
      </c>
      <c r="S239" s="14">
        <f>SUM(R$2:R239)</f>
        <v>236172</v>
      </c>
      <c r="W239">
        <f t="shared" si="56"/>
        <v>0.8125</v>
      </c>
      <c r="X239">
        <f t="shared" si="57"/>
        <v>0.95959595959595956</v>
      </c>
      <c r="Y239">
        <f t="shared" si="58"/>
        <v>1.0495495495495495</v>
      </c>
      <c r="Z239">
        <f t="shared" si="59"/>
        <v>0.97010869565217395</v>
      </c>
      <c r="AA239">
        <f t="shared" si="60"/>
        <v>1.3333333333333333</v>
      </c>
      <c r="AB239">
        <f t="shared" si="61"/>
        <v>0.92021276595744683</v>
      </c>
      <c r="AC239">
        <f t="shared" si="62"/>
        <v>1.5294117647058822</v>
      </c>
      <c r="AD239">
        <f t="shared" si="63"/>
        <v>0.5</v>
      </c>
      <c r="AE239">
        <f t="shared" si="64"/>
        <v>1.1904761904761905</v>
      </c>
      <c r="AF239">
        <f t="shared" si="65"/>
        <v>0.71502590673575128</v>
      </c>
      <c r="AG239">
        <f t="shared" si="66"/>
        <v>0.59595959595959591</v>
      </c>
      <c r="AH239">
        <f t="shared" si="67"/>
        <v>1.4666666666666666</v>
      </c>
      <c r="AI239">
        <f t="shared" si="68"/>
        <v>0.5714285714285714</v>
      </c>
      <c r="AJ239">
        <f t="shared" si="69"/>
        <v>1.5833333333333333</v>
      </c>
      <c r="AK239">
        <f t="shared" si="70"/>
        <v>2</v>
      </c>
      <c r="AL239">
        <f t="shared" si="71"/>
        <v>2</v>
      </c>
      <c r="AM239" s="5"/>
      <c r="AN239" s="5"/>
      <c r="AO239" s="5"/>
      <c r="AP239" s="5"/>
    </row>
    <row r="240" spans="1:42" x14ac:dyDescent="0.25">
      <c r="A240" s="3">
        <f t="shared" si="55"/>
        <v>42606</v>
      </c>
      <c r="B240" s="20">
        <v>18</v>
      </c>
      <c r="C240" s="20">
        <v>67</v>
      </c>
      <c r="D240" s="20">
        <v>310</v>
      </c>
      <c r="E240" s="20">
        <v>330</v>
      </c>
      <c r="F240" s="20">
        <v>11</v>
      </c>
      <c r="G240" s="20">
        <v>177</v>
      </c>
      <c r="H240" s="20">
        <v>32</v>
      </c>
      <c r="I240" s="20">
        <v>2</v>
      </c>
      <c r="J240" s="20">
        <v>115</v>
      </c>
      <c r="K240" s="20">
        <v>281</v>
      </c>
      <c r="L240" s="20">
        <v>52</v>
      </c>
      <c r="M240" s="20">
        <v>28</v>
      </c>
      <c r="N240" s="20">
        <v>9</v>
      </c>
      <c r="O240" s="20">
        <v>25</v>
      </c>
      <c r="P240" s="20">
        <v>14</v>
      </c>
      <c r="Q240" s="20">
        <v>9</v>
      </c>
      <c r="R240" s="35">
        <f t="shared" si="54"/>
        <v>1480</v>
      </c>
      <c r="S240" s="14">
        <f>SUM(R$2:R240)</f>
        <v>237652</v>
      </c>
      <c r="W240">
        <f t="shared" si="56"/>
        <v>1</v>
      </c>
      <c r="X240">
        <f t="shared" si="57"/>
        <v>0.88157894736842102</v>
      </c>
      <c r="Y240">
        <f t="shared" si="58"/>
        <v>1.1151079136690647</v>
      </c>
      <c r="Z240">
        <f t="shared" si="59"/>
        <v>1.0610932475884245</v>
      </c>
      <c r="AA240">
        <f t="shared" si="60"/>
        <v>0.7857142857142857</v>
      </c>
      <c r="AB240">
        <f t="shared" si="61"/>
        <v>1.2733812949640289</v>
      </c>
      <c r="AC240">
        <f t="shared" si="62"/>
        <v>1</v>
      </c>
      <c r="AD240">
        <f t="shared" si="63"/>
        <v>1</v>
      </c>
      <c r="AE240">
        <f t="shared" si="64"/>
        <v>0.73248407643312097</v>
      </c>
      <c r="AF240">
        <f t="shared" si="65"/>
        <v>0.76986301369863008</v>
      </c>
      <c r="AG240">
        <f t="shared" si="66"/>
        <v>0.72222222222222221</v>
      </c>
      <c r="AH240">
        <f t="shared" si="67"/>
        <v>1.5555555555555556</v>
      </c>
      <c r="AI240">
        <f t="shared" si="68"/>
        <v>1</v>
      </c>
      <c r="AJ240">
        <f t="shared" si="69"/>
        <v>1.3888888888888888</v>
      </c>
      <c r="AK240">
        <f t="shared" si="70"/>
        <v>1.1666666666666667</v>
      </c>
      <c r="AL240">
        <f t="shared" si="71"/>
        <v>0.69230769230769229</v>
      </c>
      <c r="AM240" s="5"/>
      <c r="AN240" s="5"/>
      <c r="AO240" s="5"/>
      <c r="AP240" s="5"/>
    </row>
    <row r="241" spans="1:42" x14ac:dyDescent="0.25">
      <c r="A241" s="3">
        <f t="shared" si="55"/>
        <v>42607</v>
      </c>
      <c r="B241" s="20">
        <v>18</v>
      </c>
      <c r="C241" s="20">
        <v>99</v>
      </c>
      <c r="D241" s="20">
        <v>295</v>
      </c>
      <c r="E241" s="20">
        <v>493</v>
      </c>
      <c r="F241" s="20">
        <v>19</v>
      </c>
      <c r="G241" s="20">
        <v>108</v>
      </c>
      <c r="H241" s="20">
        <v>30</v>
      </c>
      <c r="I241" s="20">
        <v>2</v>
      </c>
      <c r="J241" s="20">
        <v>101</v>
      </c>
      <c r="K241" s="20">
        <v>306</v>
      </c>
      <c r="L241" s="20">
        <v>61</v>
      </c>
      <c r="M241" s="20">
        <v>22</v>
      </c>
      <c r="N241" s="20">
        <v>10</v>
      </c>
      <c r="O241" s="20">
        <v>33</v>
      </c>
      <c r="P241" s="20">
        <v>8</v>
      </c>
      <c r="Q241" s="20">
        <v>7</v>
      </c>
      <c r="R241" s="35">
        <f t="shared" si="54"/>
        <v>1612</v>
      </c>
      <c r="S241" s="14">
        <f>SUM(R$2:R241)</f>
        <v>239264</v>
      </c>
      <c r="W241">
        <f t="shared" si="56"/>
        <v>0.94736842105263153</v>
      </c>
      <c r="X241">
        <f t="shared" si="57"/>
        <v>1.3943661971830985</v>
      </c>
      <c r="Y241">
        <f t="shared" si="58"/>
        <v>1.0034013605442176</v>
      </c>
      <c r="Z241">
        <f t="shared" si="59"/>
        <v>1.2324999999999999</v>
      </c>
      <c r="AA241">
        <f t="shared" si="60"/>
        <v>1.5833333333333333</v>
      </c>
      <c r="AB241">
        <f t="shared" si="61"/>
        <v>0.51923076923076927</v>
      </c>
      <c r="AC241">
        <f t="shared" si="62"/>
        <v>0.8571428571428571</v>
      </c>
      <c r="AD241">
        <f t="shared" si="63"/>
        <v>0.66666666666666663</v>
      </c>
      <c r="AE241">
        <f t="shared" si="64"/>
        <v>0.67785234899328861</v>
      </c>
      <c r="AF241">
        <f t="shared" si="65"/>
        <v>0.80314960629921262</v>
      </c>
      <c r="AG241">
        <f t="shared" si="66"/>
        <v>0.59803921568627449</v>
      </c>
      <c r="AH241">
        <f t="shared" si="67"/>
        <v>1</v>
      </c>
      <c r="AI241">
        <f t="shared" si="68"/>
        <v>0.52631578947368418</v>
      </c>
      <c r="AJ241">
        <f t="shared" si="69"/>
        <v>1.736842105263158</v>
      </c>
      <c r="AK241">
        <f t="shared" si="70"/>
        <v>0.61538461538461542</v>
      </c>
      <c r="AL241">
        <f t="shared" si="71"/>
        <v>1.1666666666666667</v>
      </c>
      <c r="AM241" s="5"/>
      <c r="AN241" s="5"/>
      <c r="AO241" s="5"/>
      <c r="AP241" s="5"/>
    </row>
    <row r="242" spans="1:42" x14ac:dyDescent="0.25">
      <c r="A242" s="3">
        <f t="shared" si="55"/>
        <v>42608</v>
      </c>
      <c r="B242" s="20">
        <v>13</v>
      </c>
      <c r="C242" s="20">
        <v>76</v>
      </c>
      <c r="D242" s="20">
        <v>332</v>
      </c>
      <c r="E242" s="20">
        <v>409</v>
      </c>
      <c r="F242" s="20">
        <v>14</v>
      </c>
      <c r="G242" s="20">
        <v>123</v>
      </c>
      <c r="H242" s="20">
        <v>19</v>
      </c>
      <c r="I242" s="20">
        <v>2</v>
      </c>
      <c r="J242" s="20">
        <v>112</v>
      </c>
      <c r="K242" s="20">
        <v>315</v>
      </c>
      <c r="L242" s="20">
        <v>54</v>
      </c>
      <c r="M242" s="20">
        <v>18</v>
      </c>
      <c r="N242" s="20">
        <v>14</v>
      </c>
      <c r="O242" s="20">
        <v>26</v>
      </c>
      <c r="P242" s="20">
        <v>5</v>
      </c>
      <c r="Q242" s="20">
        <v>14</v>
      </c>
      <c r="R242" s="35">
        <f t="shared" si="54"/>
        <v>1546</v>
      </c>
      <c r="S242" s="14">
        <f>SUM(R$2:R242)</f>
        <v>240810</v>
      </c>
      <c r="W242">
        <f t="shared" si="56"/>
        <v>0.72222222222222221</v>
      </c>
      <c r="X242">
        <f t="shared" si="57"/>
        <v>0.69090909090909092</v>
      </c>
      <c r="Y242">
        <f t="shared" si="58"/>
        <v>1.2868217054263567</v>
      </c>
      <c r="Z242">
        <f t="shared" si="59"/>
        <v>1.0380710659898478</v>
      </c>
      <c r="AA242">
        <f t="shared" si="60"/>
        <v>2</v>
      </c>
      <c r="AB242">
        <f t="shared" si="61"/>
        <v>0.5720930232558139</v>
      </c>
      <c r="AC242">
        <f t="shared" si="62"/>
        <v>0.65517241379310343</v>
      </c>
      <c r="AD242">
        <f t="shared" si="63"/>
        <v>0.5</v>
      </c>
      <c r="AE242">
        <f t="shared" si="64"/>
        <v>1.3023255813953489</v>
      </c>
      <c r="AF242">
        <f t="shared" si="65"/>
        <v>0.86776859504132231</v>
      </c>
      <c r="AG242">
        <f t="shared" si="66"/>
        <v>0.93103448275862066</v>
      </c>
      <c r="AH242">
        <f t="shared" si="67"/>
        <v>0.75</v>
      </c>
      <c r="AI242">
        <f t="shared" si="68"/>
        <v>0.77777777777777779</v>
      </c>
      <c r="AJ242">
        <f t="shared" si="69"/>
        <v>1.7333333333333334</v>
      </c>
      <c r="AK242">
        <f t="shared" si="70"/>
        <v>0.38461538461538464</v>
      </c>
      <c r="AL242">
        <f t="shared" si="71"/>
        <v>1.0769230769230769</v>
      </c>
      <c r="AM242" s="5"/>
      <c r="AN242" s="5"/>
      <c r="AO242" s="5"/>
      <c r="AP242" s="5"/>
    </row>
    <row r="243" spans="1:42" x14ac:dyDescent="0.25">
      <c r="A243" s="3">
        <f t="shared" si="55"/>
        <v>42609</v>
      </c>
      <c r="B243" s="20">
        <v>4</v>
      </c>
      <c r="C243" s="20">
        <v>103</v>
      </c>
      <c r="D243" s="20">
        <v>287</v>
      </c>
      <c r="E243" s="20">
        <v>278</v>
      </c>
      <c r="F243" s="20">
        <v>21</v>
      </c>
      <c r="G243" s="20">
        <v>118</v>
      </c>
      <c r="H243" s="20">
        <v>38</v>
      </c>
      <c r="I243" s="20">
        <v>3</v>
      </c>
      <c r="J243" s="20">
        <v>84</v>
      </c>
      <c r="K243" s="20">
        <v>258</v>
      </c>
      <c r="L243" s="20">
        <v>97</v>
      </c>
      <c r="M243" s="20">
        <v>17</v>
      </c>
      <c r="N243" s="20">
        <v>18</v>
      </c>
      <c r="O243" s="20">
        <v>23</v>
      </c>
      <c r="P243" s="20">
        <v>11</v>
      </c>
      <c r="Q243" s="20">
        <v>23</v>
      </c>
      <c r="R243" s="35">
        <f t="shared" si="54"/>
        <v>1383</v>
      </c>
      <c r="S243" s="14">
        <f>SUM(R$2:R243)</f>
        <v>242193</v>
      </c>
      <c r="W243">
        <f t="shared" si="56"/>
        <v>0.26666666666666666</v>
      </c>
      <c r="X243">
        <f t="shared" si="57"/>
        <v>1.3376623376623376</v>
      </c>
      <c r="Y243">
        <f t="shared" si="58"/>
        <v>0.93485342019543971</v>
      </c>
      <c r="Z243">
        <f t="shared" si="59"/>
        <v>0.89389067524115751</v>
      </c>
      <c r="AA243">
        <f t="shared" si="60"/>
        <v>2.625</v>
      </c>
      <c r="AB243">
        <f t="shared" si="61"/>
        <v>0.56459330143540665</v>
      </c>
      <c r="AC243">
        <f t="shared" si="62"/>
        <v>1.1176470588235294</v>
      </c>
      <c r="AD243">
        <f t="shared" si="63"/>
        <v>0.6</v>
      </c>
      <c r="AE243">
        <f t="shared" si="64"/>
        <v>0.80769230769230771</v>
      </c>
      <c r="AF243">
        <f t="shared" si="65"/>
        <v>0.58108108108108103</v>
      </c>
      <c r="AG243">
        <f t="shared" si="66"/>
        <v>1.2435897435897436</v>
      </c>
      <c r="AH243">
        <f t="shared" si="67"/>
        <v>1.2142857142857142</v>
      </c>
      <c r="AI243">
        <f t="shared" si="68"/>
        <v>1.2857142857142858</v>
      </c>
      <c r="AJ243">
        <f t="shared" si="69"/>
        <v>1.4375</v>
      </c>
      <c r="AK243">
        <f t="shared" si="70"/>
        <v>1.1000000000000001</v>
      </c>
      <c r="AL243">
        <f t="shared" si="71"/>
        <v>2.5555555555555554</v>
      </c>
      <c r="AM243" s="5"/>
      <c r="AN243" s="5"/>
      <c r="AO243" s="5"/>
      <c r="AP243" s="5"/>
    </row>
    <row r="244" spans="1:42" x14ac:dyDescent="0.25">
      <c r="A244" s="3">
        <f t="shared" si="55"/>
        <v>42610</v>
      </c>
      <c r="B244" s="20">
        <v>1</v>
      </c>
      <c r="C244" s="20">
        <v>35</v>
      </c>
      <c r="D244" s="20">
        <v>178</v>
      </c>
      <c r="E244" s="20">
        <v>174</v>
      </c>
      <c r="F244" s="20">
        <v>12</v>
      </c>
      <c r="G244" s="20">
        <v>54</v>
      </c>
      <c r="H244" s="20">
        <v>40</v>
      </c>
      <c r="I244" s="20">
        <v>1</v>
      </c>
      <c r="J244" s="20">
        <v>64</v>
      </c>
      <c r="K244" s="20">
        <v>162</v>
      </c>
      <c r="L244" s="20">
        <v>64</v>
      </c>
      <c r="M244" s="20">
        <v>5</v>
      </c>
      <c r="N244" s="20">
        <v>17</v>
      </c>
      <c r="O244" s="20">
        <v>9</v>
      </c>
      <c r="P244" s="20">
        <v>6</v>
      </c>
      <c r="Q244" s="20">
        <v>9</v>
      </c>
      <c r="R244" s="35">
        <f t="shared" si="54"/>
        <v>831</v>
      </c>
      <c r="S244" s="14">
        <f>SUM(R$2:R244)</f>
        <v>243024</v>
      </c>
      <c r="W244">
        <f t="shared" si="56"/>
        <v>8.3333333333333329E-2</v>
      </c>
      <c r="X244">
        <f t="shared" si="57"/>
        <v>1.09375</v>
      </c>
      <c r="Y244">
        <f t="shared" si="58"/>
        <v>0.96739130434782605</v>
      </c>
      <c r="Z244">
        <f t="shared" si="59"/>
        <v>0.94565217391304346</v>
      </c>
      <c r="AA244">
        <f t="shared" si="60"/>
        <v>1.7142857142857142</v>
      </c>
      <c r="AB244">
        <f t="shared" si="61"/>
        <v>0.40909090909090912</v>
      </c>
      <c r="AC244">
        <f t="shared" si="62"/>
        <v>2.5</v>
      </c>
      <c r="AD244">
        <f t="shared" si="63"/>
        <v>0.33333333333333331</v>
      </c>
      <c r="AE244">
        <f t="shared" si="64"/>
        <v>1.3617021276595744</v>
      </c>
      <c r="AF244">
        <f t="shared" si="65"/>
        <v>0.83076923076923082</v>
      </c>
      <c r="AG244">
        <f t="shared" si="66"/>
        <v>1.2549019607843137</v>
      </c>
      <c r="AH244">
        <f t="shared" si="67"/>
        <v>0.35714285714285715</v>
      </c>
      <c r="AI244">
        <f t="shared" si="68"/>
        <v>4.25</v>
      </c>
      <c r="AJ244">
        <f t="shared" si="69"/>
        <v>0.81818181818181823</v>
      </c>
      <c r="AK244">
        <f t="shared" si="70"/>
        <v>0.8571428571428571</v>
      </c>
      <c r="AL244">
        <f t="shared" si="71"/>
        <v>1.2857142857142858</v>
      </c>
      <c r="AM244" s="5"/>
      <c r="AN244" s="5"/>
      <c r="AO244" s="5"/>
      <c r="AP244" s="5"/>
    </row>
    <row r="245" spans="1:42" x14ac:dyDescent="0.25">
      <c r="A245" s="3">
        <f t="shared" si="55"/>
        <v>42611</v>
      </c>
      <c r="B245" s="20">
        <v>1</v>
      </c>
      <c r="C245" s="20">
        <v>5</v>
      </c>
      <c r="D245" s="20">
        <v>147</v>
      </c>
      <c r="E245" s="20">
        <v>112</v>
      </c>
      <c r="F245" s="20">
        <v>1</v>
      </c>
      <c r="G245" s="20">
        <v>41</v>
      </c>
      <c r="H245" s="20">
        <v>19</v>
      </c>
      <c r="I245" s="20">
        <v>1</v>
      </c>
      <c r="J245" s="20">
        <v>31</v>
      </c>
      <c r="K245" s="20">
        <v>137</v>
      </c>
      <c r="L245" s="20">
        <v>25</v>
      </c>
      <c r="M245" s="20">
        <v>9</v>
      </c>
      <c r="N245" s="20"/>
      <c r="O245" s="20">
        <v>3</v>
      </c>
      <c r="P245" s="20">
        <v>5</v>
      </c>
      <c r="Q245" s="20"/>
      <c r="R245" s="35">
        <f t="shared" si="54"/>
        <v>537</v>
      </c>
      <c r="S245" s="14">
        <f>SUM(R$2:R245)</f>
        <v>243561</v>
      </c>
      <c r="W245">
        <f t="shared" si="56"/>
        <v>0.25</v>
      </c>
      <c r="X245">
        <f t="shared" si="57"/>
        <v>5</v>
      </c>
      <c r="Y245">
        <f t="shared" si="58"/>
        <v>1.05</v>
      </c>
      <c r="Z245">
        <f t="shared" si="59"/>
        <v>0.93333333333333335</v>
      </c>
      <c r="AA245">
        <f t="shared" si="60"/>
        <v>0.2</v>
      </c>
      <c r="AB245">
        <f t="shared" si="61"/>
        <v>0.77358490566037741</v>
      </c>
      <c r="AC245">
        <f t="shared" si="62"/>
        <v>0.86363636363636365</v>
      </c>
      <c r="AD245">
        <f t="shared" si="63"/>
        <v>0.5</v>
      </c>
      <c r="AE245">
        <f t="shared" si="64"/>
        <v>1.9375</v>
      </c>
      <c r="AF245">
        <f t="shared" si="65"/>
        <v>0.88387096774193552</v>
      </c>
      <c r="AG245">
        <f t="shared" si="66"/>
        <v>1.1363636363636365</v>
      </c>
      <c r="AH245">
        <f t="shared" si="67"/>
        <v>1.5</v>
      </c>
      <c r="AI245">
        <f t="shared" si="68"/>
        <v>0</v>
      </c>
      <c r="AJ245">
        <f t="shared" si="69"/>
        <v>0.5</v>
      </c>
      <c r="AK245">
        <f t="shared" si="70"/>
        <v>1.6666666666666667</v>
      </c>
      <c r="AL245">
        <f t="shared" si="71"/>
        <v>0</v>
      </c>
      <c r="AM245" s="5"/>
      <c r="AN245" s="5"/>
      <c r="AO245" s="5"/>
      <c r="AP245" s="5"/>
    </row>
    <row r="246" spans="1:42" x14ac:dyDescent="0.25">
      <c r="A246" s="3">
        <f t="shared" si="55"/>
        <v>42612</v>
      </c>
      <c r="B246" s="6">
        <f>SUM(W232:W245)/14*B239</f>
        <v>15.268318862632771</v>
      </c>
      <c r="C246" s="6">
        <v>123</v>
      </c>
      <c r="D246" s="6">
        <v>176</v>
      </c>
      <c r="E246" s="6">
        <v>276</v>
      </c>
      <c r="F246" s="6">
        <v>8</v>
      </c>
      <c r="G246" s="6">
        <v>129</v>
      </c>
      <c r="H246" s="6">
        <v>27</v>
      </c>
      <c r="I246" s="6">
        <f>SUM(AD232:AD245)/14*I239</f>
        <v>1.7744588744588743</v>
      </c>
      <c r="J246" s="6">
        <v>66</v>
      </c>
      <c r="K246" s="6">
        <v>252</v>
      </c>
      <c r="L246" s="6">
        <v>39</v>
      </c>
      <c r="M246" s="6">
        <v>15</v>
      </c>
      <c r="N246" s="6">
        <v>3</v>
      </c>
      <c r="O246" s="6">
        <v>59</v>
      </c>
      <c r="P246" s="6">
        <v>3</v>
      </c>
      <c r="Q246" s="6">
        <v>5</v>
      </c>
      <c r="R246" s="35">
        <f t="shared" si="54"/>
        <v>1198.0427777370917</v>
      </c>
      <c r="S246" s="14">
        <f>SUM(R$2:R246)</f>
        <v>244759.04277773708</v>
      </c>
      <c r="W246">
        <f t="shared" si="56"/>
        <v>1.174486066356367</v>
      </c>
      <c r="X246">
        <f t="shared" si="57"/>
        <v>1.2947368421052632</v>
      </c>
      <c r="Y246">
        <f t="shared" si="58"/>
        <v>0.75536480686695284</v>
      </c>
      <c r="Z246">
        <f t="shared" si="59"/>
        <v>0.77310924369747902</v>
      </c>
      <c r="AA246">
        <f t="shared" si="60"/>
        <v>1</v>
      </c>
      <c r="AB246">
        <f t="shared" si="61"/>
        <v>0.74566473988439308</v>
      </c>
      <c r="AC246">
        <f t="shared" si="62"/>
        <v>1.0384615384615385</v>
      </c>
      <c r="AD246">
        <f t="shared" si="63"/>
        <v>0.88722943722943715</v>
      </c>
      <c r="AE246">
        <f t="shared" si="64"/>
        <v>0.52800000000000002</v>
      </c>
      <c r="AF246">
        <f t="shared" si="65"/>
        <v>0.91304347826086951</v>
      </c>
      <c r="AG246">
        <f t="shared" si="66"/>
        <v>0.66101694915254239</v>
      </c>
      <c r="AH246">
        <f t="shared" si="67"/>
        <v>0.68181818181818177</v>
      </c>
      <c r="AI246">
        <f t="shared" si="68"/>
        <v>0.75</v>
      </c>
      <c r="AJ246">
        <f t="shared" si="69"/>
        <v>3.1052631578947367</v>
      </c>
      <c r="AK246">
        <f t="shared" si="70"/>
        <v>0.375</v>
      </c>
      <c r="AL246">
        <f t="shared" si="71"/>
        <v>0.5</v>
      </c>
      <c r="AM246" s="5"/>
      <c r="AN246" s="5"/>
      <c r="AO246" s="5"/>
      <c r="AP246" s="5"/>
    </row>
    <row r="247" spans="1:42" x14ac:dyDescent="0.25">
      <c r="A247" s="3">
        <f t="shared" si="55"/>
        <v>42613</v>
      </c>
      <c r="B247" s="6">
        <v>8</v>
      </c>
      <c r="C247" s="6">
        <v>68</v>
      </c>
      <c r="D247" s="6">
        <v>287</v>
      </c>
      <c r="E247" s="6">
        <v>333</v>
      </c>
      <c r="F247" s="6">
        <v>14</v>
      </c>
      <c r="G247" s="6">
        <v>105</v>
      </c>
      <c r="H247" s="6">
        <v>30</v>
      </c>
      <c r="I247" s="6">
        <v>2</v>
      </c>
      <c r="J247" s="6">
        <v>98</v>
      </c>
      <c r="K247" s="6">
        <v>250</v>
      </c>
      <c r="L247" s="6">
        <v>48</v>
      </c>
      <c r="M247" s="6">
        <v>16</v>
      </c>
      <c r="N247" s="6">
        <v>2</v>
      </c>
      <c r="O247" s="6">
        <v>37</v>
      </c>
      <c r="P247" s="6">
        <v>11</v>
      </c>
      <c r="Q247" s="6">
        <v>10</v>
      </c>
      <c r="R247" s="35">
        <f t="shared" si="54"/>
        <v>1319</v>
      </c>
      <c r="S247" s="14">
        <f>SUM(R$2:R247)</f>
        <v>246078.04277773708</v>
      </c>
      <c r="W247">
        <f t="shared" si="56"/>
        <v>0.44444444444444442</v>
      </c>
      <c r="X247">
        <f t="shared" si="57"/>
        <v>1.0149253731343284</v>
      </c>
      <c r="Y247">
        <f t="shared" si="58"/>
        <v>0.9258064516129032</v>
      </c>
      <c r="Z247">
        <f t="shared" si="59"/>
        <v>1.009090909090909</v>
      </c>
      <c r="AA247">
        <f t="shared" si="60"/>
        <v>1.2727272727272727</v>
      </c>
      <c r="AB247">
        <f t="shared" si="61"/>
        <v>0.59322033898305082</v>
      </c>
      <c r="AC247">
        <f t="shared" si="62"/>
        <v>0.9375</v>
      </c>
      <c r="AD247">
        <f t="shared" si="63"/>
        <v>1</v>
      </c>
      <c r="AE247">
        <f t="shared" si="64"/>
        <v>0.85217391304347823</v>
      </c>
      <c r="AF247">
        <f t="shared" si="65"/>
        <v>0.88967971530249113</v>
      </c>
      <c r="AG247">
        <f t="shared" si="66"/>
        <v>0.92307692307692313</v>
      </c>
      <c r="AH247">
        <f t="shared" si="67"/>
        <v>0.5714285714285714</v>
      </c>
      <c r="AI247">
        <f t="shared" si="68"/>
        <v>0.22222222222222221</v>
      </c>
      <c r="AJ247">
        <f t="shared" si="69"/>
        <v>1.48</v>
      </c>
      <c r="AK247">
        <f t="shared" si="70"/>
        <v>0.7857142857142857</v>
      </c>
      <c r="AL247">
        <f t="shared" si="71"/>
        <v>1.1111111111111112</v>
      </c>
      <c r="AM247" s="5"/>
      <c r="AN247" s="5"/>
      <c r="AO247" s="5"/>
      <c r="AP247" s="5"/>
    </row>
    <row r="248" spans="1:42" x14ac:dyDescent="0.25">
      <c r="A248" s="3">
        <f t="shared" si="55"/>
        <v>42614</v>
      </c>
      <c r="B248" s="6">
        <v>10</v>
      </c>
      <c r="C248" s="6">
        <v>85</v>
      </c>
      <c r="D248" s="6">
        <v>305</v>
      </c>
      <c r="E248" s="6">
        <v>346</v>
      </c>
      <c r="F248" s="6">
        <v>23</v>
      </c>
      <c r="G248" s="6">
        <v>83</v>
      </c>
      <c r="H248" s="6">
        <v>55</v>
      </c>
      <c r="I248" s="6">
        <v>5</v>
      </c>
      <c r="J248" s="6">
        <v>102</v>
      </c>
      <c r="K248" s="6">
        <v>276</v>
      </c>
      <c r="L248" s="6">
        <v>36</v>
      </c>
      <c r="M248" s="6">
        <v>26</v>
      </c>
      <c r="N248" s="6">
        <v>12</v>
      </c>
      <c r="O248" s="6">
        <v>30</v>
      </c>
      <c r="P248" s="6">
        <v>5</v>
      </c>
      <c r="Q248" s="6">
        <v>11</v>
      </c>
      <c r="R248" s="35">
        <f t="shared" si="54"/>
        <v>1410</v>
      </c>
      <c r="S248" s="14">
        <f>SUM(R$2:R248)</f>
        <v>247488.04277773708</v>
      </c>
      <c r="W248">
        <f t="shared" si="56"/>
        <v>0.55555555555555558</v>
      </c>
      <c r="X248">
        <f t="shared" si="57"/>
        <v>0.85858585858585856</v>
      </c>
      <c r="Y248">
        <f t="shared" si="58"/>
        <v>1.0338983050847457</v>
      </c>
      <c r="Z248">
        <f t="shared" si="59"/>
        <v>0.70182555780933065</v>
      </c>
      <c r="AA248">
        <f t="shared" si="60"/>
        <v>1.2105263157894737</v>
      </c>
      <c r="AB248">
        <f t="shared" si="61"/>
        <v>0.76851851851851849</v>
      </c>
      <c r="AC248">
        <f t="shared" si="62"/>
        <v>1.8333333333333333</v>
      </c>
      <c r="AD248">
        <f t="shared" si="63"/>
        <v>2.5</v>
      </c>
      <c r="AE248">
        <f t="shared" si="64"/>
        <v>1.0099009900990099</v>
      </c>
      <c r="AF248">
        <f t="shared" si="65"/>
        <v>0.90196078431372551</v>
      </c>
      <c r="AG248">
        <f t="shared" si="66"/>
        <v>0.5901639344262295</v>
      </c>
      <c r="AH248">
        <f t="shared" si="67"/>
        <v>1.1818181818181819</v>
      </c>
      <c r="AI248">
        <f t="shared" si="68"/>
        <v>1.2</v>
      </c>
      <c r="AJ248">
        <f t="shared" si="69"/>
        <v>0.90909090909090906</v>
      </c>
      <c r="AK248">
        <f t="shared" si="70"/>
        <v>0.625</v>
      </c>
      <c r="AL248">
        <f t="shared" si="71"/>
        <v>1.5714285714285714</v>
      </c>
      <c r="AM248" s="5"/>
      <c r="AN248" s="5"/>
      <c r="AO248" s="5"/>
      <c r="AP248" s="5"/>
    </row>
    <row r="249" spans="1:42" x14ac:dyDescent="0.25">
      <c r="A249" s="3">
        <f t="shared" si="55"/>
        <v>42615</v>
      </c>
      <c r="B249" s="6">
        <v>11</v>
      </c>
      <c r="C249" s="6">
        <v>77</v>
      </c>
      <c r="D249" s="6">
        <v>283</v>
      </c>
      <c r="E249" s="6">
        <v>399</v>
      </c>
      <c r="F249" s="6">
        <v>11</v>
      </c>
      <c r="G249" s="6">
        <v>145</v>
      </c>
      <c r="H249" s="6">
        <v>50</v>
      </c>
      <c r="I249" s="6">
        <v>4</v>
      </c>
      <c r="J249" s="6">
        <v>97</v>
      </c>
      <c r="K249" s="6">
        <v>307</v>
      </c>
      <c r="L249" s="6">
        <v>57</v>
      </c>
      <c r="M249" s="6">
        <v>21</v>
      </c>
      <c r="N249" s="6">
        <v>7</v>
      </c>
      <c r="O249" s="6">
        <v>31</v>
      </c>
      <c r="P249" s="6">
        <v>9</v>
      </c>
      <c r="Q249" s="6">
        <v>12</v>
      </c>
      <c r="R249" s="35">
        <f t="shared" si="54"/>
        <v>1521</v>
      </c>
      <c r="S249" s="14">
        <f>SUM(R$2:R249)</f>
        <v>249009.04277773708</v>
      </c>
      <c r="W249">
        <f t="shared" si="56"/>
        <v>0.84615384615384615</v>
      </c>
      <c r="X249">
        <f t="shared" si="57"/>
        <v>1.013157894736842</v>
      </c>
      <c r="Y249">
        <f t="shared" si="58"/>
        <v>0.85240963855421692</v>
      </c>
      <c r="Z249">
        <f t="shared" si="59"/>
        <v>0.97555012224938875</v>
      </c>
      <c r="AA249">
        <f t="shared" si="60"/>
        <v>0.7857142857142857</v>
      </c>
      <c r="AB249">
        <f t="shared" si="61"/>
        <v>1.1788617886178863</v>
      </c>
      <c r="AC249">
        <f t="shared" si="62"/>
        <v>2.6315789473684212</v>
      </c>
      <c r="AD249">
        <f t="shared" si="63"/>
        <v>2</v>
      </c>
      <c r="AE249">
        <f t="shared" si="64"/>
        <v>0.8660714285714286</v>
      </c>
      <c r="AF249">
        <f t="shared" si="65"/>
        <v>0.97460317460317458</v>
      </c>
      <c r="AG249">
        <f t="shared" si="66"/>
        <v>1.0555555555555556</v>
      </c>
      <c r="AH249">
        <f t="shared" si="67"/>
        <v>1.1666666666666667</v>
      </c>
      <c r="AI249">
        <f t="shared" si="68"/>
        <v>0.5</v>
      </c>
      <c r="AJ249">
        <f t="shared" si="69"/>
        <v>1.1923076923076923</v>
      </c>
      <c r="AK249">
        <f t="shared" si="70"/>
        <v>1.8</v>
      </c>
      <c r="AL249">
        <f t="shared" si="71"/>
        <v>0.8571428571428571</v>
      </c>
      <c r="AM249" s="5"/>
      <c r="AN249" s="5"/>
      <c r="AO249" s="5"/>
      <c r="AP249" s="5"/>
    </row>
    <row r="250" spans="1:42" x14ac:dyDescent="0.25">
      <c r="A250" s="3">
        <f t="shared" si="55"/>
        <v>42616</v>
      </c>
      <c r="B250" s="6">
        <v>22</v>
      </c>
      <c r="C250" s="6">
        <v>119</v>
      </c>
      <c r="D250" s="6">
        <v>290</v>
      </c>
      <c r="E250" s="6">
        <v>385</v>
      </c>
      <c r="F250" s="6">
        <v>9</v>
      </c>
      <c r="G250" s="6">
        <v>108</v>
      </c>
      <c r="H250" s="6">
        <v>41</v>
      </c>
      <c r="I250" s="6">
        <v>6</v>
      </c>
      <c r="J250" s="6">
        <v>92</v>
      </c>
      <c r="K250" s="6">
        <v>292</v>
      </c>
      <c r="L250" s="6">
        <v>53</v>
      </c>
      <c r="M250" s="6">
        <v>9</v>
      </c>
      <c r="N250" s="6">
        <v>16</v>
      </c>
      <c r="O250" s="6">
        <v>27</v>
      </c>
      <c r="P250" s="6">
        <v>9</v>
      </c>
      <c r="Q250" s="6">
        <v>18</v>
      </c>
      <c r="R250" s="35">
        <f t="shared" si="54"/>
        <v>1496</v>
      </c>
      <c r="S250" s="14">
        <f>SUM(R$2:R250)</f>
        <v>250505.04277773708</v>
      </c>
      <c r="W250">
        <f t="shared" si="56"/>
        <v>5.5</v>
      </c>
      <c r="X250">
        <f t="shared" si="57"/>
        <v>1.1553398058252426</v>
      </c>
      <c r="Y250">
        <f t="shared" si="58"/>
        <v>1.0104529616724738</v>
      </c>
      <c r="Z250">
        <f t="shared" si="59"/>
        <v>1.3848920863309353</v>
      </c>
      <c r="AA250">
        <f t="shared" si="60"/>
        <v>0.42857142857142855</v>
      </c>
      <c r="AB250">
        <f t="shared" si="61"/>
        <v>0.9152542372881356</v>
      </c>
      <c r="AC250">
        <f t="shared" si="62"/>
        <v>1.0789473684210527</v>
      </c>
      <c r="AD250">
        <f t="shared" si="63"/>
        <v>2</v>
      </c>
      <c r="AE250">
        <f t="shared" si="64"/>
        <v>1.0952380952380953</v>
      </c>
      <c r="AF250">
        <f t="shared" si="65"/>
        <v>1.1317829457364341</v>
      </c>
      <c r="AG250">
        <f t="shared" si="66"/>
        <v>0.54639175257731953</v>
      </c>
      <c r="AH250">
        <f t="shared" si="67"/>
        <v>0.52941176470588236</v>
      </c>
      <c r="AI250">
        <f t="shared" si="68"/>
        <v>0.88888888888888884</v>
      </c>
      <c r="AJ250">
        <f t="shared" si="69"/>
        <v>1.173913043478261</v>
      </c>
      <c r="AK250">
        <f t="shared" si="70"/>
        <v>0.81818181818181823</v>
      </c>
      <c r="AL250">
        <f t="shared" si="71"/>
        <v>0.78260869565217395</v>
      </c>
      <c r="AM250" s="5"/>
      <c r="AN250" s="5"/>
      <c r="AO250" s="5"/>
      <c r="AP250" s="5"/>
    </row>
    <row r="251" spans="1:42" x14ac:dyDescent="0.25">
      <c r="A251" s="3">
        <f t="shared" si="55"/>
        <v>42617</v>
      </c>
      <c r="B251" s="6">
        <v>4</v>
      </c>
      <c r="C251" s="6">
        <v>47</v>
      </c>
      <c r="D251" s="6">
        <v>265</v>
      </c>
      <c r="E251" s="6">
        <v>309</v>
      </c>
      <c r="F251" s="6">
        <v>11</v>
      </c>
      <c r="G251" s="6">
        <v>73</v>
      </c>
      <c r="H251" s="6">
        <v>35</v>
      </c>
      <c r="I251" s="6">
        <v>4</v>
      </c>
      <c r="J251" s="6">
        <v>66</v>
      </c>
      <c r="K251" s="6">
        <v>212</v>
      </c>
      <c r="L251" s="6">
        <v>47</v>
      </c>
      <c r="M251" s="6">
        <v>8</v>
      </c>
      <c r="N251" s="6">
        <v>6</v>
      </c>
      <c r="O251" s="6">
        <v>12</v>
      </c>
      <c r="P251" s="6">
        <v>3</v>
      </c>
      <c r="Q251" s="6">
        <v>4</v>
      </c>
      <c r="R251" s="35">
        <f t="shared" si="54"/>
        <v>1106</v>
      </c>
      <c r="S251" s="14">
        <f>SUM(R$2:R251)</f>
        <v>251611.04277773708</v>
      </c>
      <c r="W251">
        <f t="shared" si="56"/>
        <v>4</v>
      </c>
      <c r="X251">
        <f t="shared" si="57"/>
        <v>1.3428571428571427</v>
      </c>
      <c r="Y251">
        <f t="shared" si="58"/>
        <v>1.4887640449438202</v>
      </c>
      <c r="Z251">
        <f t="shared" si="59"/>
        <v>1.7758620689655173</v>
      </c>
      <c r="AA251">
        <f t="shared" si="60"/>
        <v>0.91666666666666663</v>
      </c>
      <c r="AB251">
        <f t="shared" si="61"/>
        <v>1.3518518518518519</v>
      </c>
      <c r="AC251">
        <f t="shared" si="62"/>
        <v>0.875</v>
      </c>
      <c r="AD251">
        <f t="shared" si="63"/>
        <v>4</v>
      </c>
      <c r="AE251">
        <f t="shared" si="64"/>
        <v>1.03125</v>
      </c>
      <c r="AF251">
        <f t="shared" si="65"/>
        <v>1.308641975308642</v>
      </c>
      <c r="AG251">
        <f t="shared" si="66"/>
        <v>0.734375</v>
      </c>
      <c r="AH251">
        <f t="shared" si="67"/>
        <v>1.6</v>
      </c>
      <c r="AI251">
        <f t="shared" si="68"/>
        <v>0.35294117647058826</v>
      </c>
      <c r="AJ251">
        <f t="shared" si="69"/>
        <v>1.3333333333333333</v>
      </c>
      <c r="AK251">
        <f t="shared" si="70"/>
        <v>0.5</v>
      </c>
      <c r="AL251">
        <f t="shared" si="71"/>
        <v>0.44444444444444442</v>
      </c>
      <c r="AM251" s="5"/>
      <c r="AN251" s="5"/>
      <c r="AO251" s="5"/>
      <c r="AP251" s="5"/>
    </row>
    <row r="252" spans="1:42" x14ac:dyDescent="0.25">
      <c r="A252" s="3">
        <f t="shared" si="55"/>
        <v>42618</v>
      </c>
      <c r="B252" s="6">
        <f>SUM(W238:W251)/14*B245</f>
        <v>1.2430521825560761</v>
      </c>
      <c r="C252" s="6">
        <v>3</v>
      </c>
      <c r="D252" s="6">
        <v>101</v>
      </c>
      <c r="E252" s="6">
        <v>199</v>
      </c>
      <c r="F252" s="6">
        <v>3</v>
      </c>
      <c r="G252" s="6">
        <v>56</v>
      </c>
      <c r="H252" s="6">
        <v>32</v>
      </c>
      <c r="I252" s="6">
        <v>1</v>
      </c>
      <c r="J252" s="6">
        <v>28</v>
      </c>
      <c r="K252" s="6">
        <v>110</v>
      </c>
      <c r="L252" s="6">
        <v>28</v>
      </c>
      <c r="M252" s="6">
        <v>4</v>
      </c>
      <c r="N252" s="6">
        <v>1</v>
      </c>
      <c r="O252" s="6">
        <v>3</v>
      </c>
      <c r="P252" s="6">
        <v>4</v>
      </c>
      <c r="Q252" s="6">
        <v>7</v>
      </c>
      <c r="R252" s="35">
        <f t="shared" si="54"/>
        <v>581.24305218255608</v>
      </c>
      <c r="S252" s="14">
        <f>SUM(R$2:R252)</f>
        <v>252192.28582991962</v>
      </c>
      <c r="W252">
        <f t="shared" si="56"/>
        <v>1.2430521825560761</v>
      </c>
      <c r="X252">
        <f t="shared" si="57"/>
        <v>0.6</v>
      </c>
      <c r="Y252">
        <f t="shared" si="58"/>
        <v>0.68707482993197277</v>
      </c>
      <c r="Z252">
        <f t="shared" si="59"/>
        <v>1.7767857142857142</v>
      </c>
      <c r="AA252">
        <f t="shared" si="60"/>
        <v>3</v>
      </c>
      <c r="AB252">
        <f t="shared" si="61"/>
        <v>1.3658536585365855</v>
      </c>
      <c r="AC252">
        <f t="shared" si="62"/>
        <v>1.6842105263157894</v>
      </c>
      <c r="AD252">
        <f t="shared" si="63"/>
        <v>1</v>
      </c>
      <c r="AE252">
        <f t="shared" si="64"/>
        <v>0.90322580645161288</v>
      </c>
      <c r="AF252">
        <f t="shared" si="65"/>
        <v>0.8029197080291971</v>
      </c>
      <c r="AG252">
        <f t="shared" si="66"/>
        <v>1.1200000000000001</v>
      </c>
      <c r="AH252">
        <f t="shared" si="67"/>
        <v>0.44444444444444442</v>
      </c>
      <c r="AI252">
        <f t="shared" si="68"/>
        <v>1</v>
      </c>
      <c r="AJ252">
        <f t="shared" si="69"/>
        <v>1</v>
      </c>
      <c r="AK252">
        <f t="shared" si="70"/>
        <v>0.8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5"/>
        <v>42619</v>
      </c>
      <c r="B253" s="6">
        <v>13</v>
      </c>
      <c r="C253" s="6">
        <v>132</v>
      </c>
      <c r="D253" s="6">
        <v>222</v>
      </c>
      <c r="E253" s="6">
        <v>432</v>
      </c>
      <c r="F253" s="6">
        <v>3</v>
      </c>
      <c r="G253" s="6">
        <v>128</v>
      </c>
      <c r="H253" s="6">
        <v>23</v>
      </c>
      <c r="I253" s="6">
        <v>6</v>
      </c>
      <c r="J253" s="6">
        <v>112</v>
      </c>
      <c r="K253" s="6">
        <v>226</v>
      </c>
      <c r="L253" s="6">
        <v>70</v>
      </c>
      <c r="M253" s="6">
        <v>19</v>
      </c>
      <c r="N253" s="6">
        <v>1</v>
      </c>
      <c r="O253" s="6">
        <v>27</v>
      </c>
      <c r="P253" s="6">
        <v>1</v>
      </c>
      <c r="Q253" s="6">
        <v>4</v>
      </c>
      <c r="R253" s="35">
        <f t="shared" si="54"/>
        <v>1419</v>
      </c>
      <c r="S253" s="14">
        <f>SUM(R$2:R253)</f>
        <v>253611.28582991962</v>
      </c>
      <c r="W253">
        <f t="shared" si="56"/>
        <v>0.85143623976938365</v>
      </c>
      <c r="X253">
        <f t="shared" si="57"/>
        <v>1.0731707317073171</v>
      </c>
      <c r="Y253">
        <f t="shared" si="58"/>
        <v>1.2613636363636365</v>
      </c>
      <c r="Z253">
        <f t="shared" si="59"/>
        <v>1.5652173913043479</v>
      </c>
      <c r="AA253">
        <f t="shared" si="60"/>
        <v>0.375</v>
      </c>
      <c r="AB253">
        <f t="shared" si="61"/>
        <v>0.99224806201550386</v>
      </c>
      <c r="AC253">
        <f t="shared" si="62"/>
        <v>0.85185185185185186</v>
      </c>
      <c r="AD253">
        <f t="shared" si="63"/>
        <v>3.3813125152476218</v>
      </c>
      <c r="AE253">
        <f t="shared" si="64"/>
        <v>1.696969696969697</v>
      </c>
      <c r="AF253">
        <f t="shared" si="65"/>
        <v>0.89682539682539686</v>
      </c>
      <c r="AG253">
        <f t="shared" si="66"/>
        <v>1.7948717948717949</v>
      </c>
      <c r="AH253">
        <f t="shared" si="67"/>
        <v>1.2666666666666666</v>
      </c>
      <c r="AI253">
        <f t="shared" si="68"/>
        <v>0.33333333333333331</v>
      </c>
      <c r="AJ253">
        <f t="shared" si="69"/>
        <v>0.4576271186440678</v>
      </c>
      <c r="AK253">
        <f t="shared" si="70"/>
        <v>0.33333333333333331</v>
      </c>
      <c r="AL253">
        <f t="shared" si="71"/>
        <v>0.8</v>
      </c>
      <c r="AM253" s="5"/>
      <c r="AN253" s="5"/>
      <c r="AO253" s="5"/>
      <c r="AP253" s="5"/>
    </row>
    <row r="254" spans="1:42" x14ac:dyDescent="0.25">
      <c r="A254" s="3">
        <f t="shared" si="55"/>
        <v>42620</v>
      </c>
      <c r="B254" s="6">
        <v>15</v>
      </c>
      <c r="C254" s="6">
        <v>56</v>
      </c>
      <c r="D254" s="6">
        <v>240</v>
      </c>
      <c r="E254" s="6">
        <v>461</v>
      </c>
      <c r="F254" s="6">
        <v>12</v>
      </c>
      <c r="G254" s="6">
        <v>91</v>
      </c>
      <c r="H254" s="6">
        <v>57</v>
      </c>
      <c r="I254" s="6">
        <v>5</v>
      </c>
      <c r="J254" s="6">
        <v>73</v>
      </c>
      <c r="K254" s="6">
        <v>212</v>
      </c>
      <c r="L254" s="6">
        <v>52</v>
      </c>
      <c r="M254" s="6">
        <v>21</v>
      </c>
      <c r="N254" s="6">
        <v>7</v>
      </c>
      <c r="O254" s="6">
        <v>43</v>
      </c>
      <c r="P254" s="6">
        <v>19</v>
      </c>
      <c r="Q254" s="6">
        <v>10</v>
      </c>
      <c r="R254" s="35">
        <f t="shared" si="54"/>
        <v>1374</v>
      </c>
      <c r="S254" s="14">
        <f>SUM(R$2:R254)</f>
        <v>254985.28582991962</v>
      </c>
      <c r="W254">
        <f t="shared" si="56"/>
        <v>1.875</v>
      </c>
      <c r="X254">
        <f t="shared" si="57"/>
        <v>0.82352941176470584</v>
      </c>
      <c r="Y254">
        <f t="shared" si="58"/>
        <v>0.83623693379790942</v>
      </c>
      <c r="Z254">
        <f t="shared" si="59"/>
        <v>1.3843843843843844</v>
      </c>
      <c r="AA254">
        <f t="shared" si="60"/>
        <v>0.8571428571428571</v>
      </c>
      <c r="AB254">
        <f t="shared" si="61"/>
        <v>0.8666666666666667</v>
      </c>
      <c r="AC254">
        <f t="shared" si="62"/>
        <v>1.9</v>
      </c>
      <c r="AD254">
        <f t="shared" si="63"/>
        <v>2.5</v>
      </c>
      <c r="AE254">
        <f t="shared" si="64"/>
        <v>0.74489795918367352</v>
      </c>
      <c r="AF254">
        <f t="shared" si="65"/>
        <v>0.84799999999999998</v>
      </c>
      <c r="AG254">
        <f t="shared" si="66"/>
        <v>1.0833333333333333</v>
      </c>
      <c r="AH254">
        <f t="shared" si="67"/>
        <v>1.3125</v>
      </c>
      <c r="AI254">
        <f t="shared" si="68"/>
        <v>3.5</v>
      </c>
      <c r="AJ254">
        <f t="shared" si="69"/>
        <v>1.1621621621621621</v>
      </c>
      <c r="AK254">
        <f t="shared" si="70"/>
        <v>1.7272727272727273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5"/>
        <v>42621</v>
      </c>
      <c r="B255" s="6">
        <v>7</v>
      </c>
      <c r="C255" s="6">
        <v>113</v>
      </c>
      <c r="D255" s="6">
        <v>286</v>
      </c>
      <c r="E255" s="6">
        <v>535</v>
      </c>
      <c r="F255" s="6">
        <v>9</v>
      </c>
      <c r="G255" s="6">
        <v>113</v>
      </c>
      <c r="H255" s="6">
        <v>69</v>
      </c>
      <c r="I255" s="6">
        <v>3</v>
      </c>
      <c r="J255" s="6">
        <v>110</v>
      </c>
      <c r="K255" s="6">
        <v>349</v>
      </c>
      <c r="L255" s="6">
        <v>59</v>
      </c>
      <c r="M255" s="6">
        <v>24</v>
      </c>
      <c r="N255" s="6">
        <v>12</v>
      </c>
      <c r="O255" s="6">
        <v>42</v>
      </c>
      <c r="P255" s="6">
        <v>5</v>
      </c>
      <c r="Q255" s="6">
        <v>19</v>
      </c>
      <c r="R255" s="35">
        <f t="shared" si="54"/>
        <v>1755</v>
      </c>
      <c r="S255" s="14">
        <f>SUM(R$2:R255)</f>
        <v>256740.28582991962</v>
      </c>
      <c r="W255">
        <f t="shared" si="56"/>
        <v>0.7</v>
      </c>
      <c r="X255">
        <f t="shared" si="57"/>
        <v>1.3294117647058823</v>
      </c>
      <c r="Y255">
        <f t="shared" si="58"/>
        <v>0.93770491803278688</v>
      </c>
      <c r="Z255">
        <f t="shared" si="59"/>
        <v>1.546242774566474</v>
      </c>
      <c r="AA255">
        <f t="shared" si="60"/>
        <v>0.39130434782608697</v>
      </c>
      <c r="AB255">
        <f t="shared" si="61"/>
        <v>1.3614457831325302</v>
      </c>
      <c r="AC255">
        <f t="shared" si="62"/>
        <v>1.2545454545454546</v>
      </c>
      <c r="AD255">
        <f t="shared" si="63"/>
        <v>0.6</v>
      </c>
      <c r="AE255">
        <f t="shared" si="64"/>
        <v>1.0784313725490196</v>
      </c>
      <c r="AF255">
        <f t="shared" si="65"/>
        <v>1.2644927536231885</v>
      </c>
      <c r="AG255">
        <f t="shared" si="66"/>
        <v>1.6388888888888888</v>
      </c>
      <c r="AH255">
        <f t="shared" si="67"/>
        <v>0.92307692307692313</v>
      </c>
      <c r="AI255">
        <f t="shared" si="68"/>
        <v>1</v>
      </c>
      <c r="AJ255">
        <f t="shared" si="69"/>
        <v>1.4</v>
      </c>
      <c r="AK255">
        <f t="shared" si="70"/>
        <v>1</v>
      </c>
      <c r="AL255">
        <f t="shared" si="71"/>
        <v>1.7272727272727273</v>
      </c>
      <c r="AM255" s="5"/>
      <c r="AN255" s="5"/>
      <c r="AO255" s="5"/>
      <c r="AP255" s="5"/>
    </row>
    <row r="256" spans="1:42" x14ac:dyDescent="0.25">
      <c r="A256" s="3">
        <f t="shared" si="55"/>
        <v>42622</v>
      </c>
      <c r="B256" s="6">
        <v>26</v>
      </c>
      <c r="C256" s="6">
        <v>136</v>
      </c>
      <c r="D256" s="6">
        <v>282</v>
      </c>
      <c r="E256" s="6">
        <v>397</v>
      </c>
      <c r="F256" s="6">
        <v>15</v>
      </c>
      <c r="G256" s="6">
        <v>102</v>
      </c>
      <c r="H256" s="6">
        <v>51</v>
      </c>
      <c r="I256" s="6">
        <v>3</v>
      </c>
      <c r="J256" s="6">
        <v>102</v>
      </c>
      <c r="K256" s="6">
        <v>317</v>
      </c>
      <c r="L256" s="6">
        <v>56</v>
      </c>
      <c r="M256" s="6">
        <v>16</v>
      </c>
      <c r="N256" s="6">
        <v>7</v>
      </c>
      <c r="O256" s="6">
        <v>46</v>
      </c>
      <c r="P256" s="6">
        <v>10</v>
      </c>
      <c r="Q256" s="6">
        <v>19</v>
      </c>
      <c r="R256" s="35">
        <f t="shared" si="54"/>
        <v>1585</v>
      </c>
      <c r="S256" s="14">
        <f>SUM(R$2:R256)</f>
        <v>258325.28582991962</v>
      </c>
      <c r="W256">
        <f t="shared" si="56"/>
        <v>2.3636363636363638</v>
      </c>
      <c r="X256">
        <f t="shared" si="57"/>
        <v>1.7662337662337662</v>
      </c>
      <c r="Y256">
        <f t="shared" si="58"/>
        <v>0.99646643109540634</v>
      </c>
      <c r="Z256">
        <f t="shared" si="59"/>
        <v>0.9949874686716792</v>
      </c>
      <c r="AA256">
        <f t="shared" si="60"/>
        <v>1.3636363636363635</v>
      </c>
      <c r="AB256">
        <f t="shared" si="61"/>
        <v>0.70344827586206893</v>
      </c>
      <c r="AC256">
        <f t="shared" si="62"/>
        <v>1.02</v>
      </c>
      <c r="AD256">
        <f t="shared" si="63"/>
        <v>0.75</v>
      </c>
      <c r="AE256">
        <f t="shared" si="64"/>
        <v>1.0515463917525774</v>
      </c>
      <c r="AF256">
        <f t="shared" si="65"/>
        <v>1.0325732899022801</v>
      </c>
      <c r="AG256">
        <f t="shared" si="66"/>
        <v>0.98245614035087714</v>
      </c>
      <c r="AH256">
        <f t="shared" si="67"/>
        <v>0.76190476190476186</v>
      </c>
      <c r="AI256">
        <f t="shared" si="68"/>
        <v>1</v>
      </c>
      <c r="AJ256">
        <f t="shared" si="69"/>
        <v>1.4838709677419355</v>
      </c>
      <c r="AK256">
        <f t="shared" si="70"/>
        <v>1.1111111111111112</v>
      </c>
      <c r="AL256">
        <f t="shared" si="71"/>
        <v>1.5833333333333333</v>
      </c>
      <c r="AM256" s="5"/>
      <c r="AN256" s="5"/>
      <c r="AO256" s="5"/>
      <c r="AP256" s="5"/>
    </row>
    <row r="257" spans="1:42" x14ac:dyDescent="0.25">
      <c r="A257" s="3">
        <f t="shared" si="55"/>
        <v>42623</v>
      </c>
      <c r="B257" s="6">
        <v>8</v>
      </c>
      <c r="C257" s="6">
        <v>89</v>
      </c>
      <c r="D257" s="6">
        <v>267</v>
      </c>
      <c r="E257" s="6">
        <v>361</v>
      </c>
      <c r="F257" s="6">
        <v>8</v>
      </c>
      <c r="G257" s="6">
        <v>129</v>
      </c>
      <c r="H257" s="6">
        <v>54</v>
      </c>
      <c r="I257" s="6">
        <v>10</v>
      </c>
      <c r="J257" s="6">
        <v>121</v>
      </c>
      <c r="K257" s="6">
        <v>389</v>
      </c>
      <c r="L257" s="6">
        <v>82</v>
      </c>
      <c r="M257" s="6">
        <v>11</v>
      </c>
      <c r="N257" s="6">
        <v>11</v>
      </c>
      <c r="O257" s="6">
        <v>67</v>
      </c>
      <c r="P257" s="6">
        <v>21</v>
      </c>
      <c r="Q257" s="6">
        <v>24</v>
      </c>
      <c r="R257" s="35">
        <f t="shared" si="54"/>
        <v>1652</v>
      </c>
      <c r="S257" s="14">
        <f>SUM(R$2:R257)</f>
        <v>259977.28582991962</v>
      </c>
      <c r="W257">
        <f t="shared" si="56"/>
        <v>0.36363636363636365</v>
      </c>
      <c r="X257">
        <f t="shared" si="57"/>
        <v>0.74789915966386555</v>
      </c>
      <c r="Y257">
        <f t="shared" si="58"/>
        <v>0.92068965517241375</v>
      </c>
      <c r="Z257">
        <f t="shared" si="59"/>
        <v>0.93766233766233764</v>
      </c>
      <c r="AA257">
        <f t="shared" si="60"/>
        <v>0.88888888888888884</v>
      </c>
      <c r="AB257">
        <f t="shared" si="61"/>
        <v>1.1944444444444444</v>
      </c>
      <c r="AC257">
        <f t="shared" si="62"/>
        <v>1.3170731707317074</v>
      </c>
      <c r="AD257">
        <f t="shared" si="63"/>
        <v>1.6666666666666667</v>
      </c>
      <c r="AE257">
        <f t="shared" si="64"/>
        <v>1.3152173913043479</v>
      </c>
      <c r="AF257">
        <f t="shared" si="65"/>
        <v>1.3321917808219179</v>
      </c>
      <c r="AG257">
        <f t="shared" si="66"/>
        <v>1.5471698113207548</v>
      </c>
      <c r="AH257">
        <f t="shared" si="67"/>
        <v>1.2222222222222223</v>
      </c>
      <c r="AI257">
        <f t="shared" si="68"/>
        <v>0.6875</v>
      </c>
      <c r="AJ257">
        <f t="shared" si="69"/>
        <v>2.4814814814814814</v>
      </c>
      <c r="AK257">
        <f t="shared" si="70"/>
        <v>2.3333333333333335</v>
      </c>
      <c r="AL257">
        <f t="shared" si="71"/>
        <v>1.3333333333333333</v>
      </c>
      <c r="AM257" s="5"/>
      <c r="AN257" s="5"/>
      <c r="AO257" s="5"/>
      <c r="AP257" s="5"/>
    </row>
    <row r="258" spans="1:42" x14ac:dyDescent="0.25">
      <c r="A258" s="3">
        <f t="shared" si="55"/>
        <v>42624</v>
      </c>
      <c r="B258" s="6">
        <v>9</v>
      </c>
      <c r="C258" s="6">
        <v>42</v>
      </c>
      <c r="D258" s="6">
        <v>224</v>
      </c>
      <c r="E258" s="6">
        <v>256</v>
      </c>
      <c r="F258" s="6">
        <v>12</v>
      </c>
      <c r="G258" s="6">
        <v>94</v>
      </c>
      <c r="H258" s="6">
        <v>30</v>
      </c>
      <c r="I258" s="6">
        <v>6</v>
      </c>
      <c r="J258" s="6">
        <v>83</v>
      </c>
      <c r="K258" s="6">
        <v>321</v>
      </c>
      <c r="L258" s="6">
        <v>54</v>
      </c>
      <c r="M258" s="6">
        <v>9</v>
      </c>
      <c r="N258" s="6">
        <v>6</v>
      </c>
      <c r="O258" s="6">
        <v>41</v>
      </c>
      <c r="P258" s="6">
        <v>13</v>
      </c>
      <c r="Q258" s="6">
        <v>23</v>
      </c>
      <c r="R258" s="35">
        <f t="shared" ref="R258:R321" si="72">SUM(B258:Q258)</f>
        <v>1223</v>
      </c>
      <c r="S258" s="14">
        <f>SUM(R$2:R258)</f>
        <v>261200.28582991962</v>
      </c>
      <c r="W258">
        <f t="shared" si="56"/>
        <v>2.25</v>
      </c>
      <c r="X258">
        <f t="shared" si="57"/>
        <v>0.8936170212765957</v>
      </c>
      <c r="Y258">
        <f t="shared" si="58"/>
        <v>0.84528301886792456</v>
      </c>
      <c r="Z258">
        <f t="shared" si="59"/>
        <v>0.82847896440129454</v>
      </c>
      <c r="AA258">
        <f t="shared" si="60"/>
        <v>1.0909090909090908</v>
      </c>
      <c r="AB258">
        <f t="shared" si="61"/>
        <v>1.2876712328767124</v>
      </c>
      <c r="AC258">
        <f t="shared" si="62"/>
        <v>0.8571428571428571</v>
      </c>
      <c r="AD258">
        <f t="shared" si="63"/>
        <v>1.5</v>
      </c>
      <c r="AE258">
        <f t="shared" si="64"/>
        <v>1.2575757575757576</v>
      </c>
      <c r="AF258">
        <f t="shared" si="65"/>
        <v>1.5141509433962264</v>
      </c>
      <c r="AG258">
        <f t="shared" si="66"/>
        <v>1.1489361702127661</v>
      </c>
      <c r="AH258">
        <f t="shared" si="67"/>
        <v>1.125</v>
      </c>
      <c r="AI258">
        <f t="shared" si="68"/>
        <v>1</v>
      </c>
      <c r="AJ258">
        <f t="shared" si="69"/>
        <v>3.4166666666666665</v>
      </c>
      <c r="AK258">
        <f t="shared" si="70"/>
        <v>4.333333333333333</v>
      </c>
      <c r="AL258">
        <f t="shared" si="71"/>
        <v>5.75</v>
      </c>
      <c r="AM258" s="5"/>
      <c r="AN258" s="5"/>
      <c r="AO258" s="5"/>
      <c r="AP258" s="5"/>
    </row>
    <row r="259" spans="1:42" x14ac:dyDescent="0.25">
      <c r="A259" s="3">
        <f t="shared" ref="A259:A322" si="73">A258+1</f>
        <v>42625</v>
      </c>
      <c r="B259" s="6">
        <v>3</v>
      </c>
      <c r="C259" s="6">
        <v>6</v>
      </c>
      <c r="D259" s="6">
        <v>113</v>
      </c>
      <c r="E259" s="6">
        <v>217</v>
      </c>
      <c r="F259" s="6">
        <v>5</v>
      </c>
      <c r="G259" s="6">
        <v>63</v>
      </c>
      <c r="H259" s="6">
        <v>35</v>
      </c>
      <c r="I259" s="6">
        <v>1</v>
      </c>
      <c r="J259" s="6">
        <v>78</v>
      </c>
      <c r="K259" s="6">
        <v>188</v>
      </c>
      <c r="L259" s="6">
        <v>9</v>
      </c>
      <c r="M259" s="6">
        <v>9</v>
      </c>
      <c r="N259" s="6">
        <v>1</v>
      </c>
      <c r="O259" s="6">
        <v>14</v>
      </c>
      <c r="P259" s="6">
        <v>2</v>
      </c>
      <c r="Q259" s="6">
        <v>13</v>
      </c>
      <c r="R259" s="35">
        <f t="shared" si="72"/>
        <v>757</v>
      </c>
      <c r="S259" s="14">
        <f>SUM(R$2:R259)</f>
        <v>261957.28582991962</v>
      </c>
      <c r="W259">
        <f t="shared" si="56"/>
        <v>2.4134143699672603</v>
      </c>
      <c r="X259">
        <f t="shared" si="57"/>
        <v>2</v>
      </c>
      <c r="Y259">
        <f t="shared" si="58"/>
        <v>1.1188118811881189</v>
      </c>
      <c r="Z259">
        <f t="shared" si="59"/>
        <v>1.0904522613065326</v>
      </c>
      <c r="AA259">
        <f t="shared" si="60"/>
        <v>1.6666666666666667</v>
      </c>
      <c r="AB259">
        <f t="shared" si="61"/>
        <v>1.125</v>
      </c>
      <c r="AC259">
        <f t="shared" si="62"/>
        <v>1.09375</v>
      </c>
      <c r="AD259">
        <f t="shared" si="63"/>
        <v>1</v>
      </c>
      <c r="AE259">
        <f t="shared" si="64"/>
        <v>2.7857142857142856</v>
      </c>
      <c r="AF259">
        <f t="shared" si="65"/>
        <v>1.709090909090909</v>
      </c>
      <c r="AG259">
        <f t="shared" si="66"/>
        <v>0.32142857142857145</v>
      </c>
      <c r="AH259">
        <f t="shared" si="67"/>
        <v>2.25</v>
      </c>
      <c r="AI259">
        <f t="shared" si="68"/>
        <v>1</v>
      </c>
      <c r="AJ259">
        <f t="shared" si="69"/>
        <v>4.666666666666667</v>
      </c>
      <c r="AK259">
        <f t="shared" si="70"/>
        <v>0.5</v>
      </c>
      <c r="AL259">
        <f t="shared" si="71"/>
        <v>1.8571428571428572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v>11</v>
      </c>
      <c r="C260" s="6">
        <v>95</v>
      </c>
      <c r="D260" s="6">
        <v>195</v>
      </c>
      <c r="E260" s="6">
        <v>396</v>
      </c>
      <c r="F260" s="6">
        <v>2</v>
      </c>
      <c r="G260" s="6">
        <v>103</v>
      </c>
      <c r="H260" s="6">
        <v>47</v>
      </c>
      <c r="I260" s="6">
        <v>2</v>
      </c>
      <c r="J260" s="6">
        <v>115</v>
      </c>
      <c r="K260" s="6">
        <v>373</v>
      </c>
      <c r="L260" s="6">
        <v>50</v>
      </c>
      <c r="M260" s="6">
        <v>24</v>
      </c>
      <c r="N260" s="6">
        <v>4</v>
      </c>
      <c r="O260" s="6">
        <v>45</v>
      </c>
      <c r="P260" s="6">
        <v>8</v>
      </c>
      <c r="Q260" s="6">
        <v>17</v>
      </c>
      <c r="R260" s="35">
        <f t="shared" si="72"/>
        <v>1487</v>
      </c>
      <c r="S260" s="14">
        <f>SUM(R$2:R260)</f>
        <v>263444.28582991962</v>
      </c>
      <c r="W260">
        <f t="shared" si="56"/>
        <v>0.84615384615384615</v>
      </c>
      <c r="X260">
        <f t="shared" si="57"/>
        <v>0.71969696969696972</v>
      </c>
      <c r="Y260">
        <f t="shared" si="58"/>
        <v>0.8783783783783784</v>
      </c>
      <c r="Z260">
        <f t="shared" si="59"/>
        <v>0.91666666666666663</v>
      </c>
      <c r="AA260">
        <f t="shared" si="60"/>
        <v>0.66666666666666663</v>
      </c>
      <c r="AB260">
        <f t="shared" si="61"/>
        <v>0.8046875</v>
      </c>
      <c r="AC260">
        <f t="shared" si="62"/>
        <v>2.0434782608695654</v>
      </c>
      <c r="AD260">
        <f t="shared" si="63"/>
        <v>0.33333333333333331</v>
      </c>
      <c r="AE260">
        <f t="shared" si="64"/>
        <v>1.0267857142857142</v>
      </c>
      <c r="AF260">
        <f t="shared" si="65"/>
        <v>1.6504424778761062</v>
      </c>
      <c r="AG260">
        <f t="shared" si="66"/>
        <v>0.7142857142857143</v>
      </c>
      <c r="AH260">
        <f t="shared" si="67"/>
        <v>1.263157894736842</v>
      </c>
      <c r="AI260">
        <f t="shared" si="68"/>
        <v>4</v>
      </c>
      <c r="AJ260">
        <f t="shared" si="69"/>
        <v>1.6666666666666667</v>
      </c>
      <c r="AK260">
        <f t="shared" si="70"/>
        <v>8</v>
      </c>
      <c r="AL260">
        <f t="shared" si="71"/>
        <v>4.25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v>16</v>
      </c>
      <c r="C261" s="6">
        <v>117</v>
      </c>
      <c r="D261" s="6">
        <v>372</v>
      </c>
      <c r="E261" s="6">
        <v>548</v>
      </c>
      <c r="F261" s="6">
        <v>18</v>
      </c>
      <c r="G261" s="6">
        <v>97</v>
      </c>
      <c r="H261" s="6">
        <v>45</v>
      </c>
      <c r="I261" s="6">
        <v>13</v>
      </c>
      <c r="J261" s="6">
        <v>199</v>
      </c>
      <c r="K261" s="6">
        <v>394</v>
      </c>
      <c r="L261" s="6">
        <v>50</v>
      </c>
      <c r="M261" s="6">
        <v>35</v>
      </c>
      <c r="N261" s="6">
        <v>7</v>
      </c>
      <c r="O261" s="6">
        <v>56</v>
      </c>
      <c r="P261" s="6">
        <v>9</v>
      </c>
      <c r="Q261" s="6">
        <v>26</v>
      </c>
      <c r="R261" s="35">
        <f t="shared" si="72"/>
        <v>2002</v>
      </c>
      <c r="S261" s="14">
        <f>SUM(R$2:R261)</f>
        <v>265446.28582991962</v>
      </c>
      <c r="W261">
        <f t="shared" si="56"/>
        <v>1.0666666666666667</v>
      </c>
      <c r="X261">
        <f t="shared" si="57"/>
        <v>2.0892857142857144</v>
      </c>
      <c r="Y261">
        <f t="shared" si="58"/>
        <v>1.55</v>
      </c>
      <c r="Z261">
        <f t="shared" si="59"/>
        <v>1.1887201735357917</v>
      </c>
      <c r="AA261">
        <f t="shared" si="60"/>
        <v>1.5</v>
      </c>
      <c r="AB261">
        <f t="shared" si="61"/>
        <v>1.0659340659340659</v>
      </c>
      <c r="AC261">
        <f t="shared" si="62"/>
        <v>0.78947368421052633</v>
      </c>
      <c r="AD261">
        <f t="shared" si="63"/>
        <v>2.6</v>
      </c>
      <c r="AE261">
        <f t="shared" si="64"/>
        <v>2.7260273972602738</v>
      </c>
      <c r="AF261">
        <f t="shared" si="65"/>
        <v>1.8584905660377358</v>
      </c>
      <c r="AG261">
        <f t="shared" si="66"/>
        <v>0.96153846153846156</v>
      </c>
      <c r="AH261">
        <f t="shared" si="67"/>
        <v>1.6666666666666667</v>
      </c>
      <c r="AI261">
        <f t="shared" si="68"/>
        <v>1</v>
      </c>
      <c r="AJ261">
        <f t="shared" si="69"/>
        <v>1.3023255813953489</v>
      </c>
      <c r="AK261">
        <f t="shared" si="70"/>
        <v>0.47368421052631576</v>
      </c>
      <c r="AL261">
        <f t="shared" si="71"/>
        <v>2.6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v>18</v>
      </c>
      <c r="C262" s="6">
        <v>175</v>
      </c>
      <c r="D262" s="6">
        <v>356</v>
      </c>
      <c r="E262" s="6">
        <v>515</v>
      </c>
      <c r="F262" s="6">
        <v>15</v>
      </c>
      <c r="G262" s="6">
        <v>175</v>
      </c>
      <c r="H262" s="6">
        <v>56</v>
      </c>
      <c r="I262" s="6">
        <f>SUM(AD248:AD261)/14*I255</f>
        <v>5.5352812532673479</v>
      </c>
      <c r="J262" s="6">
        <v>180</v>
      </c>
      <c r="K262" s="6">
        <v>471</v>
      </c>
      <c r="L262" s="6">
        <v>81</v>
      </c>
      <c r="M262" s="6">
        <v>30</v>
      </c>
      <c r="N262" s="6">
        <v>22</v>
      </c>
      <c r="O262" s="6">
        <v>57</v>
      </c>
      <c r="P262" s="6">
        <v>17</v>
      </c>
      <c r="Q262" s="6">
        <v>25</v>
      </c>
      <c r="R262" s="35">
        <f t="shared" si="72"/>
        <v>2198.5352812532674</v>
      </c>
      <c r="S262" s="14">
        <f>SUM(R$2:R262)</f>
        <v>267644.8211111729</v>
      </c>
      <c r="W262">
        <f t="shared" si="56"/>
        <v>2.5714285714285716</v>
      </c>
      <c r="X262">
        <f t="shared" si="57"/>
        <v>1.5486725663716814</v>
      </c>
      <c r="Y262">
        <f t="shared" si="58"/>
        <v>1.2447552447552448</v>
      </c>
      <c r="Z262">
        <f t="shared" si="59"/>
        <v>0.96261682242990654</v>
      </c>
      <c r="AA262">
        <f t="shared" si="60"/>
        <v>1.6666666666666667</v>
      </c>
      <c r="AB262">
        <f t="shared" si="61"/>
        <v>1.5486725663716814</v>
      </c>
      <c r="AC262">
        <f t="shared" si="62"/>
        <v>0.81159420289855078</v>
      </c>
      <c r="AD262">
        <f t="shared" si="63"/>
        <v>1.8450937510891159</v>
      </c>
      <c r="AE262">
        <f t="shared" si="64"/>
        <v>1.6363636363636365</v>
      </c>
      <c r="AF262">
        <f t="shared" si="65"/>
        <v>1.3495702005730659</v>
      </c>
      <c r="AG262">
        <f t="shared" si="66"/>
        <v>1.3728813559322033</v>
      </c>
      <c r="AH262">
        <f t="shared" si="67"/>
        <v>1.25</v>
      </c>
      <c r="AI262">
        <f t="shared" si="68"/>
        <v>1.8333333333333333</v>
      </c>
      <c r="AJ262">
        <f t="shared" si="69"/>
        <v>1.3571428571428572</v>
      </c>
      <c r="AK262">
        <f t="shared" si="70"/>
        <v>3.4</v>
      </c>
      <c r="AL262">
        <f t="shared" si="71"/>
        <v>1.3157894736842106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v>11</v>
      </c>
      <c r="C263" s="6">
        <v>176</v>
      </c>
      <c r="D263" s="6">
        <v>371</v>
      </c>
      <c r="E263" s="6">
        <v>533</v>
      </c>
      <c r="F263" s="6">
        <v>4</v>
      </c>
      <c r="G263" s="6">
        <v>147</v>
      </c>
      <c r="H263" s="6">
        <v>81</v>
      </c>
      <c r="I263" s="6">
        <v>16</v>
      </c>
      <c r="J263" s="6">
        <v>172</v>
      </c>
      <c r="K263" s="6">
        <v>599</v>
      </c>
      <c r="L263" s="6">
        <v>60</v>
      </c>
      <c r="M263" s="6">
        <v>36</v>
      </c>
      <c r="N263" s="6">
        <v>14</v>
      </c>
      <c r="O263" s="6">
        <v>76</v>
      </c>
      <c r="P263" s="6">
        <v>28</v>
      </c>
      <c r="Q263" s="6">
        <v>25</v>
      </c>
      <c r="R263" s="35">
        <f t="shared" si="72"/>
        <v>2349</v>
      </c>
      <c r="S263" s="14">
        <f>SUM(R$2:R263)</f>
        <v>269993.8211111729</v>
      </c>
      <c r="W263">
        <f t="shared" si="56"/>
        <v>0.42307692307692307</v>
      </c>
      <c r="X263">
        <f t="shared" si="57"/>
        <v>1.2941176470588236</v>
      </c>
      <c r="Y263">
        <f t="shared" si="58"/>
        <v>1.3156028368794326</v>
      </c>
      <c r="Z263">
        <f t="shared" si="59"/>
        <v>1.3425692695214106</v>
      </c>
      <c r="AA263">
        <f t="shared" si="60"/>
        <v>0.26666666666666666</v>
      </c>
      <c r="AB263">
        <f t="shared" si="61"/>
        <v>1.4411764705882353</v>
      </c>
      <c r="AC263">
        <f t="shared" si="62"/>
        <v>1.588235294117647</v>
      </c>
      <c r="AD263">
        <f t="shared" si="63"/>
        <v>5.333333333333333</v>
      </c>
      <c r="AE263">
        <f t="shared" si="64"/>
        <v>1.6862745098039216</v>
      </c>
      <c r="AF263">
        <f t="shared" si="65"/>
        <v>1.889589905362776</v>
      </c>
      <c r="AG263">
        <f t="shared" si="66"/>
        <v>1.0714285714285714</v>
      </c>
      <c r="AH263">
        <f t="shared" si="67"/>
        <v>2.25</v>
      </c>
      <c r="AI263">
        <f t="shared" si="68"/>
        <v>2</v>
      </c>
      <c r="AJ263">
        <f t="shared" si="69"/>
        <v>1.6521739130434783</v>
      </c>
      <c r="AK263">
        <f t="shared" si="70"/>
        <v>2.8</v>
      </c>
      <c r="AL263">
        <f t="shared" si="71"/>
        <v>1.3157894736842106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v>24</v>
      </c>
      <c r="C264" s="6">
        <v>192</v>
      </c>
      <c r="D264" s="6">
        <v>302</v>
      </c>
      <c r="E264" s="6">
        <v>461</v>
      </c>
      <c r="F264" s="6">
        <v>13</v>
      </c>
      <c r="G264" s="6">
        <v>119</v>
      </c>
      <c r="H264" s="6">
        <v>75</v>
      </c>
      <c r="I264" s="6">
        <v>10</v>
      </c>
      <c r="J264" s="6">
        <v>204</v>
      </c>
      <c r="K264" s="6">
        <v>534</v>
      </c>
      <c r="L264" s="6">
        <v>73</v>
      </c>
      <c r="M264" s="6">
        <v>32</v>
      </c>
      <c r="N264" s="6">
        <v>8</v>
      </c>
      <c r="O264" s="6">
        <v>65</v>
      </c>
      <c r="P264" s="6">
        <v>25</v>
      </c>
      <c r="Q264" s="6">
        <v>32</v>
      </c>
      <c r="R264" s="35">
        <f t="shared" si="72"/>
        <v>2169</v>
      </c>
      <c r="S264" s="14">
        <f>SUM(R$2:R264)</f>
        <v>272162.8211111729</v>
      </c>
      <c r="W264">
        <f t="shared" si="56"/>
        <v>3</v>
      </c>
      <c r="X264">
        <f t="shared" si="57"/>
        <v>2.1573033707865168</v>
      </c>
      <c r="Y264">
        <f t="shared" si="58"/>
        <v>1.1310861423220975</v>
      </c>
      <c r="Z264">
        <f t="shared" si="59"/>
        <v>1.2770083102493075</v>
      </c>
      <c r="AA264">
        <f t="shared" si="60"/>
        <v>1.625</v>
      </c>
      <c r="AB264">
        <f t="shared" si="61"/>
        <v>0.92248062015503873</v>
      </c>
      <c r="AC264">
        <f t="shared" si="62"/>
        <v>1.3888888888888888</v>
      </c>
      <c r="AD264">
        <f t="shared" si="63"/>
        <v>1</v>
      </c>
      <c r="AE264">
        <f t="shared" si="64"/>
        <v>1.6859504132231404</v>
      </c>
      <c r="AF264">
        <f t="shared" si="65"/>
        <v>1.3727506426735219</v>
      </c>
      <c r="AG264">
        <f t="shared" si="66"/>
        <v>0.8902439024390244</v>
      </c>
      <c r="AH264">
        <f t="shared" si="67"/>
        <v>2.9090909090909092</v>
      </c>
      <c r="AI264">
        <f t="shared" si="68"/>
        <v>0.72727272727272729</v>
      </c>
      <c r="AJ264">
        <f t="shared" si="69"/>
        <v>0.97014925373134331</v>
      </c>
      <c r="AK264">
        <f t="shared" si="70"/>
        <v>1.1904761904761905</v>
      </c>
      <c r="AL264">
        <f t="shared" si="71"/>
        <v>1.3333333333333333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v>7</v>
      </c>
      <c r="C265" s="6">
        <v>58</v>
      </c>
      <c r="D265" s="6">
        <v>205</v>
      </c>
      <c r="E265" s="6">
        <v>308</v>
      </c>
      <c r="F265" s="6">
        <v>25</v>
      </c>
      <c r="G265" s="6">
        <v>74</v>
      </c>
      <c r="H265" s="6">
        <v>65</v>
      </c>
      <c r="I265" s="6">
        <v>8</v>
      </c>
      <c r="J265" s="6">
        <v>100</v>
      </c>
      <c r="K265" s="6">
        <v>397</v>
      </c>
      <c r="L265" s="6">
        <v>45</v>
      </c>
      <c r="M265" s="6">
        <v>29</v>
      </c>
      <c r="N265" s="6">
        <v>7</v>
      </c>
      <c r="O265" s="6">
        <v>48</v>
      </c>
      <c r="P265" s="6">
        <v>8</v>
      </c>
      <c r="Q265" s="6">
        <v>7</v>
      </c>
      <c r="R265" s="35">
        <f t="shared" si="72"/>
        <v>1391</v>
      </c>
      <c r="S265" s="14">
        <f>SUM(R$2:R265)</f>
        <v>273553.8211111729</v>
      </c>
      <c r="W265">
        <f t="shared" si="56"/>
        <v>0.77777777777777779</v>
      </c>
      <c r="X265">
        <f t="shared" si="57"/>
        <v>1.3809523809523809</v>
      </c>
      <c r="Y265">
        <f t="shared" si="58"/>
        <v>0.9151785714285714</v>
      </c>
      <c r="Z265">
        <f t="shared" si="59"/>
        <v>1.203125</v>
      </c>
      <c r="AA265">
        <f t="shared" si="60"/>
        <v>2.0833333333333335</v>
      </c>
      <c r="AB265">
        <f t="shared" si="61"/>
        <v>0.78723404255319152</v>
      </c>
      <c r="AC265">
        <f t="shared" si="62"/>
        <v>2.1666666666666665</v>
      </c>
      <c r="AD265">
        <f t="shared" si="63"/>
        <v>1.3333333333333333</v>
      </c>
      <c r="AE265">
        <f t="shared" si="64"/>
        <v>1.2048192771084338</v>
      </c>
      <c r="AF265">
        <f t="shared" si="65"/>
        <v>1.2367601246105919</v>
      </c>
      <c r="AG265">
        <f t="shared" si="66"/>
        <v>0.83333333333333337</v>
      </c>
      <c r="AH265">
        <f t="shared" si="67"/>
        <v>3.2222222222222223</v>
      </c>
      <c r="AI265">
        <f t="shared" si="68"/>
        <v>1.1666666666666667</v>
      </c>
      <c r="AJ265">
        <f t="shared" si="69"/>
        <v>1.1707317073170731</v>
      </c>
      <c r="AK265">
        <f t="shared" si="70"/>
        <v>0.61538461538461542</v>
      </c>
      <c r="AL265">
        <f t="shared" si="71"/>
        <v>0.30434782608695654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v>2</v>
      </c>
      <c r="C266" s="6">
        <v>28</v>
      </c>
      <c r="D266" s="6">
        <v>114</v>
      </c>
      <c r="E266" s="6">
        <v>165</v>
      </c>
      <c r="F266" s="6">
        <v>5</v>
      </c>
      <c r="G266" s="6">
        <v>34</v>
      </c>
      <c r="H266" s="6">
        <v>31</v>
      </c>
      <c r="I266" s="6">
        <f>SUM(AD252:AD265)/14*I259</f>
        <v>1.7745052095002429</v>
      </c>
      <c r="J266" s="6">
        <v>68</v>
      </c>
      <c r="K266" s="6">
        <v>176</v>
      </c>
      <c r="L266" s="6">
        <v>9</v>
      </c>
      <c r="M266" s="6">
        <v>17</v>
      </c>
      <c r="N266" s="6">
        <v>1</v>
      </c>
      <c r="O266" s="6">
        <v>24</v>
      </c>
      <c r="P266" s="6">
        <v>6</v>
      </c>
      <c r="Q266" s="6">
        <v>6</v>
      </c>
      <c r="R266" s="35">
        <f t="shared" si="72"/>
        <v>687.77450520950026</v>
      </c>
      <c r="S266" s="14">
        <f>SUM(R$2:R266)</f>
        <v>274241.59561638243</v>
      </c>
      <c r="W266">
        <f t="shared" si="56"/>
        <v>0.66666666666666663</v>
      </c>
      <c r="X266">
        <f t="shared" si="57"/>
        <v>4.666666666666667</v>
      </c>
      <c r="Y266">
        <f t="shared" si="58"/>
        <v>1.0088495575221239</v>
      </c>
      <c r="Z266">
        <f t="shared" si="59"/>
        <v>0.76036866359447008</v>
      </c>
      <c r="AA266">
        <f t="shared" si="60"/>
        <v>1</v>
      </c>
      <c r="AB266">
        <f t="shared" si="61"/>
        <v>0.53968253968253965</v>
      </c>
      <c r="AC266">
        <f t="shared" si="62"/>
        <v>0.88571428571428568</v>
      </c>
      <c r="AD266">
        <f t="shared" si="63"/>
        <v>1.7745052095002429</v>
      </c>
      <c r="AE266">
        <f t="shared" si="64"/>
        <v>0.87179487179487181</v>
      </c>
      <c r="AF266">
        <f t="shared" si="65"/>
        <v>0.93617021276595747</v>
      </c>
      <c r="AG266">
        <f t="shared" si="66"/>
        <v>1</v>
      </c>
      <c r="AH266">
        <f t="shared" si="67"/>
        <v>1.8888888888888888</v>
      </c>
      <c r="AI266">
        <f t="shared" si="68"/>
        <v>1</v>
      </c>
      <c r="AJ266">
        <f t="shared" si="69"/>
        <v>1.7142857142857142</v>
      </c>
      <c r="AK266">
        <f t="shared" si="70"/>
        <v>3</v>
      </c>
      <c r="AL266">
        <f t="shared" si="71"/>
        <v>0.46153846153846156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v>17</v>
      </c>
      <c r="C267" s="6">
        <v>193</v>
      </c>
      <c r="D267" s="6">
        <v>187</v>
      </c>
      <c r="E267" s="6">
        <v>390</v>
      </c>
      <c r="F267" s="6">
        <v>5</v>
      </c>
      <c r="G267" s="6">
        <v>119</v>
      </c>
      <c r="H267" s="6">
        <v>45</v>
      </c>
      <c r="I267" s="6">
        <v>7</v>
      </c>
      <c r="J267" s="6">
        <v>90</v>
      </c>
      <c r="K267" s="6">
        <v>422</v>
      </c>
      <c r="L267" s="6">
        <v>62</v>
      </c>
      <c r="M267" s="6">
        <v>27</v>
      </c>
      <c r="N267" s="6">
        <v>9</v>
      </c>
      <c r="O267" s="6">
        <v>46</v>
      </c>
      <c r="P267" s="6">
        <v>7</v>
      </c>
      <c r="Q267" s="6">
        <v>26</v>
      </c>
      <c r="R267" s="35">
        <f t="shared" si="72"/>
        <v>1652</v>
      </c>
      <c r="S267" s="14">
        <f>SUM(R$2:R267)</f>
        <v>275893.59561638243</v>
      </c>
      <c r="W267">
        <f t="shared" si="56"/>
        <v>1.5454545454545454</v>
      </c>
      <c r="X267">
        <f t="shared" si="57"/>
        <v>2.0315789473684212</v>
      </c>
      <c r="Y267">
        <f t="shared" si="58"/>
        <v>0.95897435897435901</v>
      </c>
      <c r="Z267">
        <f t="shared" si="59"/>
        <v>0.98484848484848486</v>
      </c>
      <c r="AA267">
        <f t="shared" si="60"/>
        <v>2.5</v>
      </c>
      <c r="AB267">
        <f t="shared" si="61"/>
        <v>1.1553398058252426</v>
      </c>
      <c r="AC267">
        <f t="shared" si="62"/>
        <v>0.95744680851063835</v>
      </c>
      <c r="AD267">
        <f t="shared" si="63"/>
        <v>3.5</v>
      </c>
      <c r="AE267">
        <f t="shared" si="64"/>
        <v>0.78260869565217395</v>
      </c>
      <c r="AF267">
        <f t="shared" si="65"/>
        <v>1.1313672922252012</v>
      </c>
      <c r="AG267">
        <f t="shared" si="66"/>
        <v>1.24</v>
      </c>
      <c r="AH267">
        <f t="shared" si="67"/>
        <v>1.125</v>
      </c>
      <c r="AI267">
        <f t="shared" si="68"/>
        <v>2.25</v>
      </c>
      <c r="AJ267">
        <f t="shared" si="69"/>
        <v>1.0222222222222221</v>
      </c>
      <c r="AK267">
        <f t="shared" si="70"/>
        <v>0.875</v>
      </c>
      <c r="AL267">
        <f t="shared" si="71"/>
        <v>1.5294117647058822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v>22</v>
      </c>
      <c r="C268" s="6">
        <v>169</v>
      </c>
      <c r="D268" s="6">
        <v>239</v>
      </c>
      <c r="E268" s="6">
        <v>340</v>
      </c>
      <c r="F268" s="6">
        <v>24</v>
      </c>
      <c r="G268" s="6">
        <v>126</v>
      </c>
      <c r="H268" s="6">
        <v>78</v>
      </c>
      <c r="I268" s="6">
        <v>13</v>
      </c>
      <c r="J268" s="6">
        <v>144</v>
      </c>
      <c r="K268" s="6">
        <v>457</v>
      </c>
      <c r="L268" s="6">
        <v>48</v>
      </c>
      <c r="M268" s="6">
        <v>30</v>
      </c>
      <c r="N268" s="6">
        <v>15</v>
      </c>
      <c r="O268" s="6">
        <v>66</v>
      </c>
      <c r="P268" s="6">
        <v>29</v>
      </c>
      <c r="Q268" s="6">
        <v>17</v>
      </c>
      <c r="R268" s="35">
        <f t="shared" si="72"/>
        <v>1817</v>
      </c>
      <c r="S268" s="14">
        <f>SUM(R$2:R268)</f>
        <v>277710.59561638243</v>
      </c>
      <c r="W268">
        <f t="shared" si="56"/>
        <v>1.375</v>
      </c>
      <c r="X268">
        <f t="shared" si="57"/>
        <v>1.4444444444444444</v>
      </c>
      <c r="Y268">
        <f t="shared" si="58"/>
        <v>0.64247311827956988</v>
      </c>
      <c r="Z268">
        <f t="shared" si="59"/>
        <v>0.62043795620437958</v>
      </c>
      <c r="AA268">
        <f t="shared" si="60"/>
        <v>1.3333333333333333</v>
      </c>
      <c r="AB268">
        <f t="shared" si="61"/>
        <v>1.2989690721649485</v>
      </c>
      <c r="AC268">
        <f t="shared" si="62"/>
        <v>1.7333333333333334</v>
      </c>
      <c r="AD268">
        <f t="shared" si="63"/>
        <v>1</v>
      </c>
      <c r="AE268">
        <f t="shared" si="64"/>
        <v>0.72361809045226133</v>
      </c>
      <c r="AF268">
        <f t="shared" si="65"/>
        <v>1.1598984771573604</v>
      </c>
      <c r="AG268">
        <f t="shared" si="66"/>
        <v>0.96</v>
      </c>
      <c r="AH268">
        <f t="shared" si="67"/>
        <v>0.8571428571428571</v>
      </c>
      <c r="AI268">
        <f t="shared" si="68"/>
        <v>2.1428571428571428</v>
      </c>
      <c r="AJ268">
        <f t="shared" si="69"/>
        <v>1.1785714285714286</v>
      </c>
      <c r="AK268">
        <f t="shared" si="70"/>
        <v>3.2222222222222223</v>
      </c>
      <c r="AL268">
        <f t="shared" si="71"/>
        <v>0.65384615384615385</v>
      </c>
      <c r="AM268" s="5"/>
      <c r="AN268" s="5"/>
      <c r="AO268" s="5"/>
      <c r="AP268" s="5"/>
    </row>
    <row r="269" spans="1:42" x14ac:dyDescent="0.25">
      <c r="A269" s="30">
        <f t="shared" si="73"/>
        <v>42635</v>
      </c>
      <c r="B269" s="32">
        <v>26</v>
      </c>
      <c r="C269" s="32">
        <v>185</v>
      </c>
      <c r="D269" s="32">
        <v>329</v>
      </c>
      <c r="E269" s="32">
        <v>428</v>
      </c>
      <c r="F269" s="32">
        <v>11</v>
      </c>
      <c r="G269" s="32">
        <v>170</v>
      </c>
      <c r="H269" s="32">
        <v>75</v>
      </c>
      <c r="I269" s="32">
        <v>7</v>
      </c>
      <c r="J269" s="32">
        <v>192</v>
      </c>
      <c r="K269" s="32">
        <v>532</v>
      </c>
      <c r="L269" s="32">
        <v>67</v>
      </c>
      <c r="M269" s="32">
        <v>48</v>
      </c>
      <c r="N269" s="32">
        <v>8</v>
      </c>
      <c r="O269" s="32">
        <v>80</v>
      </c>
      <c r="P269" s="32">
        <v>26</v>
      </c>
      <c r="Q269" s="32">
        <v>21</v>
      </c>
      <c r="R269" s="49">
        <f t="shared" si="72"/>
        <v>2205</v>
      </c>
      <c r="S269" s="33">
        <f>SUM(R$2:R269)</f>
        <v>279915.59561638243</v>
      </c>
      <c r="W269">
        <f t="shared" si="56"/>
        <v>1.4444444444444444</v>
      </c>
      <c r="X269">
        <f t="shared" si="57"/>
        <v>1.0571428571428572</v>
      </c>
      <c r="Y269">
        <f t="shared" si="58"/>
        <v>0.9241573033707865</v>
      </c>
      <c r="Z269">
        <f t="shared" si="59"/>
        <v>0.83106796116504855</v>
      </c>
      <c r="AA269">
        <f t="shared" si="60"/>
        <v>0.73333333333333328</v>
      </c>
      <c r="AB269">
        <f t="shared" si="61"/>
        <v>0.97142857142857142</v>
      </c>
      <c r="AC269">
        <f t="shared" si="62"/>
        <v>1.3392857142857142</v>
      </c>
      <c r="AD269">
        <f t="shared" si="63"/>
        <v>1.2646150538182794</v>
      </c>
      <c r="AE269">
        <f t="shared" si="64"/>
        <v>1.0666666666666667</v>
      </c>
      <c r="AF269">
        <f t="shared" si="65"/>
        <v>1.1295116772823779</v>
      </c>
      <c r="AG269">
        <f t="shared" si="66"/>
        <v>0.8271604938271605</v>
      </c>
      <c r="AH269">
        <f t="shared" si="67"/>
        <v>1.6</v>
      </c>
      <c r="AI269">
        <f t="shared" si="68"/>
        <v>0.36363636363636365</v>
      </c>
      <c r="AJ269">
        <f t="shared" si="69"/>
        <v>1.4035087719298245</v>
      </c>
      <c r="AK269">
        <f t="shared" si="70"/>
        <v>1.5294117647058822</v>
      </c>
      <c r="AL269">
        <f t="shared" si="71"/>
        <v>0.84</v>
      </c>
      <c r="AM269" s="5"/>
      <c r="AN269" s="5"/>
      <c r="AO269" s="5"/>
      <c r="AP269" s="5"/>
    </row>
    <row r="270" spans="1:42" x14ac:dyDescent="0.25">
      <c r="A270" s="30">
        <f t="shared" si="73"/>
        <v>42636</v>
      </c>
      <c r="B270" s="32">
        <v>35</v>
      </c>
      <c r="C270" s="32">
        <v>227</v>
      </c>
      <c r="D270" s="32">
        <v>306</v>
      </c>
      <c r="E270" s="32">
        <v>401</v>
      </c>
      <c r="F270" s="32">
        <v>22</v>
      </c>
      <c r="G270" s="32">
        <v>210</v>
      </c>
      <c r="H270" s="32">
        <v>90</v>
      </c>
      <c r="I270" s="32">
        <v>6</v>
      </c>
      <c r="J270" s="32">
        <v>192</v>
      </c>
      <c r="K270" s="32">
        <v>612</v>
      </c>
      <c r="L270" s="32">
        <v>95</v>
      </c>
      <c r="M270" s="32">
        <v>57</v>
      </c>
      <c r="N270" s="32">
        <v>6</v>
      </c>
      <c r="O270" s="32">
        <v>105</v>
      </c>
      <c r="P270" s="32">
        <v>15</v>
      </c>
      <c r="Q270" s="32">
        <v>21</v>
      </c>
      <c r="R270" s="49">
        <f t="shared" si="72"/>
        <v>2400</v>
      </c>
      <c r="S270" s="33">
        <f>SUM(R$2:R270)</f>
        <v>282315.59561638243</v>
      </c>
      <c r="W270">
        <f t="shared" si="56"/>
        <v>3.1818181818181817</v>
      </c>
      <c r="X270">
        <f t="shared" si="57"/>
        <v>1.2897727272727273</v>
      </c>
      <c r="Y270">
        <f t="shared" si="58"/>
        <v>0.82479784366576825</v>
      </c>
      <c r="Z270">
        <f t="shared" si="59"/>
        <v>0.75234521575984992</v>
      </c>
      <c r="AA270">
        <f t="shared" si="60"/>
        <v>5.5</v>
      </c>
      <c r="AB270">
        <f t="shared" si="61"/>
        <v>1.4285714285714286</v>
      </c>
      <c r="AC270">
        <f t="shared" si="62"/>
        <v>1.1111111111111112</v>
      </c>
      <c r="AD270">
        <f t="shared" si="63"/>
        <v>0.375</v>
      </c>
      <c r="AE270">
        <f t="shared" si="64"/>
        <v>1.1162790697674418</v>
      </c>
      <c r="AF270">
        <f t="shared" si="65"/>
        <v>1.021702838063439</v>
      </c>
      <c r="AG270">
        <f t="shared" si="66"/>
        <v>1.5833333333333333</v>
      </c>
      <c r="AH270">
        <f t="shared" si="67"/>
        <v>1.5833333333333333</v>
      </c>
      <c r="AI270">
        <f t="shared" si="68"/>
        <v>0.42857142857142855</v>
      </c>
      <c r="AJ270">
        <f t="shared" si="69"/>
        <v>1.381578947368421</v>
      </c>
      <c r="AK270">
        <f t="shared" si="70"/>
        <v>0.5357142857142857</v>
      </c>
      <c r="AL270">
        <f t="shared" si="71"/>
        <v>0.84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v>26</v>
      </c>
      <c r="C271" s="6">
        <v>206</v>
      </c>
      <c r="D271" s="6">
        <v>322</v>
      </c>
      <c r="E271" s="6">
        <v>353</v>
      </c>
      <c r="F271" s="6">
        <v>38</v>
      </c>
      <c r="G271" s="6">
        <v>216</v>
      </c>
      <c r="H271" s="6">
        <v>96</v>
      </c>
      <c r="I271" s="6">
        <v>8</v>
      </c>
      <c r="J271" s="6">
        <v>166</v>
      </c>
      <c r="K271" s="6">
        <v>631</v>
      </c>
      <c r="L271" s="6">
        <v>84</v>
      </c>
      <c r="M271" s="6">
        <v>58</v>
      </c>
      <c r="N271" s="6">
        <v>15</v>
      </c>
      <c r="O271" s="6">
        <v>48</v>
      </c>
      <c r="P271" s="6">
        <v>36</v>
      </c>
      <c r="Q271" s="6">
        <v>18</v>
      </c>
      <c r="R271" s="35">
        <f t="shared" si="72"/>
        <v>2321</v>
      </c>
      <c r="S271" s="14">
        <f>SUM(R$2:R271)</f>
        <v>284636.59561638243</v>
      </c>
      <c r="W271">
        <f t="shared" si="56"/>
        <v>1.0833333333333333</v>
      </c>
      <c r="X271">
        <f t="shared" si="57"/>
        <v>1.0729166666666667</v>
      </c>
      <c r="Y271">
        <f t="shared" si="58"/>
        <v>1.0662251655629138</v>
      </c>
      <c r="Z271">
        <f t="shared" si="59"/>
        <v>0.7657266811279827</v>
      </c>
      <c r="AA271">
        <f t="shared" si="60"/>
        <v>2.9230769230769229</v>
      </c>
      <c r="AB271">
        <f t="shared" si="61"/>
        <v>1.8151260504201681</v>
      </c>
      <c r="AC271">
        <f t="shared" si="62"/>
        <v>1.28</v>
      </c>
      <c r="AD271">
        <f t="shared" si="63"/>
        <v>0.8</v>
      </c>
      <c r="AE271">
        <f t="shared" si="64"/>
        <v>0.81372549019607843</v>
      </c>
      <c r="AF271">
        <f t="shared" si="65"/>
        <v>1.1816479400749065</v>
      </c>
      <c r="AG271">
        <f t="shared" si="66"/>
        <v>1.1506849315068493</v>
      </c>
      <c r="AH271">
        <f t="shared" si="67"/>
        <v>1.8125</v>
      </c>
      <c r="AI271">
        <f t="shared" si="68"/>
        <v>1.875</v>
      </c>
      <c r="AJ271">
        <f t="shared" si="69"/>
        <v>0.7384615384615385</v>
      </c>
      <c r="AK271">
        <f t="shared" si="70"/>
        <v>1.44</v>
      </c>
      <c r="AL271">
        <f t="shared" si="71"/>
        <v>0.5625</v>
      </c>
      <c r="AM271" s="5"/>
      <c r="AN271" s="5"/>
      <c r="AO271" s="5"/>
      <c r="AP271" s="5"/>
    </row>
    <row r="272" spans="1:42" x14ac:dyDescent="0.25">
      <c r="A272" s="3">
        <f t="shared" si="73"/>
        <v>42638</v>
      </c>
      <c r="B272" s="6">
        <v>4</v>
      </c>
      <c r="C272" s="6">
        <v>83</v>
      </c>
      <c r="D272" s="6">
        <v>279</v>
      </c>
      <c r="E272" s="6">
        <v>239</v>
      </c>
      <c r="F272" s="6">
        <v>45</v>
      </c>
      <c r="G272" s="6">
        <v>134</v>
      </c>
      <c r="H272" s="6">
        <v>75</v>
      </c>
      <c r="I272" s="6">
        <v>8</v>
      </c>
      <c r="J272" s="6">
        <v>171</v>
      </c>
      <c r="K272" s="6">
        <v>558</v>
      </c>
      <c r="L272" s="6">
        <v>65</v>
      </c>
      <c r="M272" s="6">
        <v>23</v>
      </c>
      <c r="N272" s="6">
        <v>9</v>
      </c>
      <c r="O272" s="6">
        <v>44</v>
      </c>
      <c r="P272" s="6">
        <v>41</v>
      </c>
      <c r="Q272" s="6">
        <v>7</v>
      </c>
      <c r="R272" s="35">
        <f t="shared" si="72"/>
        <v>1785</v>
      </c>
      <c r="S272" s="14">
        <f>SUM(R$2:R272)</f>
        <v>286421.59561638243</v>
      </c>
      <c r="W272">
        <f t="shared" ref="W272:W335" si="74">IF(ISERROR(B272/B265),1,B272/B265)</f>
        <v>0.5714285714285714</v>
      </c>
      <c r="X272">
        <f t="shared" ref="X272:X335" si="75">IF(ISERROR(C272/C265),1,C272/C265)</f>
        <v>1.4310344827586208</v>
      </c>
      <c r="Y272">
        <f t="shared" ref="Y272:Y335" si="76">IF(ISERROR(D272/D265),1,D272/D265)</f>
        <v>1.3609756097560977</v>
      </c>
      <c r="Z272">
        <f t="shared" ref="Z272:Z335" si="77">IF(ISERROR(E272/E265),1,E272/E265)</f>
        <v>0.77597402597402598</v>
      </c>
      <c r="AA272">
        <f t="shared" ref="AA272:AA335" si="78">IF(ISERROR(F272/F265),1,F272/F265)</f>
        <v>1.8</v>
      </c>
      <c r="AB272">
        <f t="shared" ref="AB272:AB335" si="79">IF(ISERROR(G272/G265),1,G272/G265)</f>
        <v>1.8108108108108107</v>
      </c>
      <c r="AC272">
        <f t="shared" ref="AC272:AC335" si="80">IF(ISERROR(H272/H265),1,H272/H265)</f>
        <v>1.1538461538461537</v>
      </c>
      <c r="AD272">
        <f t="shared" ref="AD272:AD335" si="81">IF(ISERROR(I272/I265),1,I272/I265)</f>
        <v>1</v>
      </c>
      <c r="AE272">
        <f t="shared" ref="AE272:AE335" si="82">IF(ISERROR(J272/J265),1,J272/J265)</f>
        <v>1.71</v>
      </c>
      <c r="AF272">
        <f t="shared" ref="AF272:AF335" si="83">IF(ISERROR(K272/K265),1,K272/K265)</f>
        <v>1.4055415617128464</v>
      </c>
      <c r="AG272">
        <f t="shared" ref="AG272:AG335" si="84">IF(ISERROR(L272/L265),1,L272/L265)</f>
        <v>1.4444444444444444</v>
      </c>
      <c r="AH272">
        <f t="shared" ref="AH272:AH335" si="85">IF(ISERROR(M272/M265),1,M272/M265)</f>
        <v>0.7931034482758621</v>
      </c>
      <c r="AI272">
        <f t="shared" ref="AI272:AI335" si="86">IF(ISERROR(N272/N265),1,N272/N265)</f>
        <v>1.2857142857142858</v>
      </c>
      <c r="AJ272">
        <f t="shared" ref="AJ272:AJ335" si="87">IF(ISERROR(O272/O265),1,O272/O265)</f>
        <v>0.91666666666666663</v>
      </c>
      <c r="AK272">
        <f t="shared" ref="AK272:AK335" si="88">IF(ISERROR(P272/P265),1,P272/P265)</f>
        <v>5.125</v>
      </c>
      <c r="AL272">
        <f t="shared" ref="AL272:AL335" si="89">IF(ISERROR(Q272/Q265),1,Q272/Q265)</f>
        <v>1</v>
      </c>
      <c r="AM272" s="5"/>
      <c r="AN272" s="5"/>
      <c r="AO272" s="5"/>
      <c r="AP272" s="5"/>
    </row>
    <row r="273" spans="1:42" x14ac:dyDescent="0.25">
      <c r="A273" s="3">
        <f t="shared" si="73"/>
        <v>42639</v>
      </c>
      <c r="B273" s="6">
        <v>3</v>
      </c>
      <c r="C273" s="6">
        <v>28</v>
      </c>
      <c r="D273" s="6">
        <v>141</v>
      </c>
      <c r="E273" s="6">
        <v>127</v>
      </c>
      <c r="F273" s="6">
        <v>6</v>
      </c>
      <c r="G273" s="6">
        <v>57</v>
      </c>
      <c r="H273" s="6">
        <v>50</v>
      </c>
      <c r="I273" s="6">
        <v>3</v>
      </c>
      <c r="J273" s="6">
        <v>56</v>
      </c>
      <c r="K273" s="6">
        <v>333</v>
      </c>
      <c r="L273" s="6">
        <v>39</v>
      </c>
      <c r="M273" s="6">
        <v>7</v>
      </c>
      <c r="N273" s="6">
        <v>2</v>
      </c>
      <c r="O273" s="6">
        <v>22</v>
      </c>
      <c r="P273" s="6">
        <v>3</v>
      </c>
      <c r="Q273" s="6">
        <v>3</v>
      </c>
      <c r="R273" s="35">
        <f t="shared" si="72"/>
        <v>880</v>
      </c>
      <c r="S273" s="14">
        <f>SUM(R$2:R273)</f>
        <v>287301.59561638243</v>
      </c>
      <c r="W273">
        <f t="shared" si="74"/>
        <v>1.5</v>
      </c>
      <c r="X273">
        <f t="shared" si="75"/>
        <v>1</v>
      </c>
      <c r="Y273">
        <f t="shared" si="76"/>
        <v>1.236842105263158</v>
      </c>
      <c r="Z273">
        <f t="shared" si="77"/>
        <v>0.76969696969696966</v>
      </c>
      <c r="AA273">
        <f t="shared" si="78"/>
        <v>1.2</v>
      </c>
      <c r="AB273">
        <f t="shared" si="79"/>
        <v>1.6764705882352942</v>
      </c>
      <c r="AC273">
        <f t="shared" si="80"/>
        <v>1.6129032258064515</v>
      </c>
      <c r="AD273">
        <f t="shared" si="81"/>
        <v>1.6906121120066451</v>
      </c>
      <c r="AE273">
        <f t="shared" si="82"/>
        <v>0.82352941176470584</v>
      </c>
      <c r="AF273">
        <f t="shared" si="83"/>
        <v>1.8920454545454546</v>
      </c>
      <c r="AG273">
        <f t="shared" si="84"/>
        <v>4.333333333333333</v>
      </c>
      <c r="AH273">
        <f t="shared" si="85"/>
        <v>0.41176470588235292</v>
      </c>
      <c r="AI273">
        <f t="shared" si="86"/>
        <v>2</v>
      </c>
      <c r="AJ273">
        <f t="shared" si="87"/>
        <v>0.91666666666666663</v>
      </c>
      <c r="AK273">
        <f t="shared" si="88"/>
        <v>0.5</v>
      </c>
      <c r="AL273">
        <f t="shared" si="89"/>
        <v>0.5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v>25</v>
      </c>
      <c r="C274" s="6">
        <v>203</v>
      </c>
      <c r="D274" s="6">
        <v>211</v>
      </c>
      <c r="E274" s="6">
        <v>421</v>
      </c>
      <c r="F274" s="6">
        <v>14</v>
      </c>
      <c r="G274" s="6">
        <v>142</v>
      </c>
      <c r="H274" s="6">
        <v>58</v>
      </c>
      <c r="I274" s="6">
        <v>5</v>
      </c>
      <c r="J274" s="6">
        <v>122</v>
      </c>
      <c r="K274" s="6">
        <v>439</v>
      </c>
      <c r="L274" s="6">
        <v>67</v>
      </c>
      <c r="M274" s="6">
        <v>44</v>
      </c>
      <c r="N274" s="6">
        <v>4</v>
      </c>
      <c r="O274" s="6">
        <v>47</v>
      </c>
      <c r="P274" s="6">
        <v>12</v>
      </c>
      <c r="Q274" s="6">
        <v>8</v>
      </c>
      <c r="R274" s="35">
        <f t="shared" si="72"/>
        <v>1822</v>
      </c>
      <c r="S274" s="14">
        <f>SUM(R$2:R274)</f>
        <v>289123.59561638243</v>
      </c>
      <c r="W274">
        <f t="shared" si="74"/>
        <v>1.4705882352941178</v>
      </c>
      <c r="X274">
        <f t="shared" si="75"/>
        <v>1.0518134715025906</v>
      </c>
      <c r="Y274">
        <f t="shared" si="76"/>
        <v>1.1283422459893049</v>
      </c>
      <c r="Z274">
        <f t="shared" si="77"/>
        <v>1.0794871794871794</v>
      </c>
      <c r="AA274">
        <f t="shared" si="78"/>
        <v>2.8</v>
      </c>
      <c r="AB274">
        <f t="shared" si="79"/>
        <v>1.1932773109243697</v>
      </c>
      <c r="AC274">
        <f t="shared" si="80"/>
        <v>1.288888888888889</v>
      </c>
      <c r="AD274">
        <f t="shared" si="81"/>
        <v>0.7142857142857143</v>
      </c>
      <c r="AE274">
        <f t="shared" si="82"/>
        <v>1.3555555555555556</v>
      </c>
      <c r="AF274">
        <f t="shared" si="83"/>
        <v>1.0402843601895735</v>
      </c>
      <c r="AG274">
        <f t="shared" si="84"/>
        <v>1.0806451612903225</v>
      </c>
      <c r="AH274">
        <f t="shared" si="85"/>
        <v>1.6296296296296295</v>
      </c>
      <c r="AI274">
        <f t="shared" si="86"/>
        <v>0.44444444444444442</v>
      </c>
      <c r="AJ274">
        <f t="shared" si="87"/>
        <v>1.0217391304347827</v>
      </c>
      <c r="AK274">
        <f t="shared" si="88"/>
        <v>1.7142857142857142</v>
      </c>
      <c r="AL274">
        <f t="shared" si="89"/>
        <v>0.30769230769230771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v>39</v>
      </c>
      <c r="C275" s="6">
        <v>218</v>
      </c>
      <c r="D275" s="6">
        <v>254</v>
      </c>
      <c r="E275" s="6">
        <v>343</v>
      </c>
      <c r="F275" s="6">
        <v>49</v>
      </c>
      <c r="G275" s="6">
        <v>148</v>
      </c>
      <c r="H275" s="6">
        <v>91</v>
      </c>
      <c r="I275" s="6">
        <v>36</v>
      </c>
      <c r="J275" s="6">
        <v>141</v>
      </c>
      <c r="K275" s="6">
        <v>599</v>
      </c>
      <c r="L275" s="6">
        <v>64</v>
      </c>
      <c r="M275" s="6">
        <v>46</v>
      </c>
      <c r="N275" s="6">
        <v>24</v>
      </c>
      <c r="O275" s="6">
        <v>68</v>
      </c>
      <c r="P275" s="6">
        <v>32</v>
      </c>
      <c r="Q275" s="6">
        <v>15</v>
      </c>
      <c r="R275" s="35">
        <f t="shared" si="72"/>
        <v>2167</v>
      </c>
      <c r="S275" s="14">
        <f>SUM(R$2:R275)</f>
        <v>291290.59561638243</v>
      </c>
      <c r="W275">
        <f t="shared" si="74"/>
        <v>1.7727272727272727</v>
      </c>
      <c r="X275">
        <f t="shared" si="75"/>
        <v>1.2899408284023668</v>
      </c>
      <c r="Y275">
        <f t="shared" si="76"/>
        <v>1.0627615062761506</v>
      </c>
      <c r="Z275">
        <f t="shared" si="77"/>
        <v>1.0088235294117647</v>
      </c>
      <c r="AA275">
        <f t="shared" si="78"/>
        <v>2.0416666666666665</v>
      </c>
      <c r="AB275">
        <f t="shared" si="79"/>
        <v>1.1746031746031746</v>
      </c>
      <c r="AC275">
        <f t="shared" si="80"/>
        <v>1.1666666666666667</v>
      </c>
      <c r="AD275">
        <f t="shared" si="81"/>
        <v>2.7692307692307692</v>
      </c>
      <c r="AE275">
        <f t="shared" si="82"/>
        <v>0.97916666666666663</v>
      </c>
      <c r="AF275">
        <f t="shared" si="83"/>
        <v>1.3107221006564551</v>
      </c>
      <c r="AG275">
        <f t="shared" si="84"/>
        <v>1.3333333333333333</v>
      </c>
      <c r="AH275">
        <f t="shared" si="85"/>
        <v>1.5333333333333334</v>
      </c>
      <c r="AI275">
        <f t="shared" si="86"/>
        <v>1.6</v>
      </c>
      <c r="AJ275">
        <f t="shared" si="87"/>
        <v>1.0303030303030303</v>
      </c>
      <c r="AK275">
        <f t="shared" si="88"/>
        <v>1.103448275862069</v>
      </c>
      <c r="AL275">
        <f t="shared" si="89"/>
        <v>0.88235294117647056</v>
      </c>
      <c r="AM275" s="5"/>
      <c r="AN275" s="5"/>
      <c r="AO275" s="5"/>
      <c r="AP275" s="5"/>
    </row>
    <row r="276" spans="1:42" x14ac:dyDescent="0.25">
      <c r="A276" s="30">
        <f t="shared" si="73"/>
        <v>42642</v>
      </c>
      <c r="B276" s="32">
        <v>39</v>
      </c>
      <c r="C276" s="32">
        <v>276</v>
      </c>
      <c r="D276" s="32">
        <v>328</v>
      </c>
      <c r="E276" s="32">
        <v>396</v>
      </c>
      <c r="F276" s="32">
        <v>36</v>
      </c>
      <c r="G276" s="32">
        <v>246</v>
      </c>
      <c r="H276" s="32">
        <v>101</v>
      </c>
      <c r="I276" s="32">
        <v>12</v>
      </c>
      <c r="J276" s="32">
        <v>210</v>
      </c>
      <c r="K276" s="32">
        <v>762</v>
      </c>
      <c r="L276" s="32">
        <v>106</v>
      </c>
      <c r="M276" s="32">
        <v>44</v>
      </c>
      <c r="N276" s="32">
        <v>31</v>
      </c>
      <c r="O276" s="32">
        <v>77</v>
      </c>
      <c r="P276" s="32">
        <v>40</v>
      </c>
      <c r="Q276" s="32">
        <v>31</v>
      </c>
      <c r="R276" s="49">
        <f t="shared" si="72"/>
        <v>2735</v>
      </c>
      <c r="S276" s="33">
        <f>SUM(R$2:R276)</f>
        <v>294025.59561638243</v>
      </c>
      <c r="W276">
        <f t="shared" si="74"/>
        <v>1.5</v>
      </c>
      <c r="X276">
        <f t="shared" si="75"/>
        <v>1.491891891891892</v>
      </c>
      <c r="Y276">
        <f t="shared" si="76"/>
        <v>0.99696048632218848</v>
      </c>
      <c r="Z276">
        <f t="shared" si="77"/>
        <v>0.92523364485981308</v>
      </c>
      <c r="AA276">
        <f t="shared" si="78"/>
        <v>3.2727272727272729</v>
      </c>
      <c r="AB276">
        <f t="shared" si="79"/>
        <v>1.4470588235294117</v>
      </c>
      <c r="AC276">
        <f t="shared" si="80"/>
        <v>1.3466666666666667</v>
      </c>
      <c r="AD276">
        <f t="shared" si="81"/>
        <v>1.7142857142857142</v>
      </c>
      <c r="AE276">
        <f t="shared" si="82"/>
        <v>1.09375</v>
      </c>
      <c r="AF276">
        <f t="shared" si="83"/>
        <v>1.4323308270676691</v>
      </c>
      <c r="AG276">
        <f t="shared" si="84"/>
        <v>1.5820895522388059</v>
      </c>
      <c r="AH276">
        <f t="shared" si="85"/>
        <v>0.91666666666666663</v>
      </c>
      <c r="AI276">
        <f t="shared" si="86"/>
        <v>3.875</v>
      </c>
      <c r="AJ276">
        <f t="shared" si="87"/>
        <v>0.96250000000000002</v>
      </c>
      <c r="AK276">
        <f t="shared" si="88"/>
        <v>1.5384615384615385</v>
      </c>
      <c r="AL276">
        <f t="shared" si="89"/>
        <v>1.4761904761904763</v>
      </c>
      <c r="AM276" s="5"/>
      <c r="AN276" s="5"/>
      <c r="AO276" s="5"/>
      <c r="AP276" s="5"/>
    </row>
    <row r="277" spans="1:42" x14ac:dyDescent="0.25">
      <c r="A277" s="30">
        <f t="shared" si="73"/>
        <v>42643</v>
      </c>
      <c r="B277" s="32">
        <v>44</v>
      </c>
      <c r="C277" s="32">
        <v>315</v>
      </c>
      <c r="D277" s="32">
        <v>385</v>
      </c>
      <c r="E277" s="32">
        <v>350</v>
      </c>
      <c r="F277" s="32">
        <v>45</v>
      </c>
      <c r="G277" s="32">
        <v>250</v>
      </c>
      <c r="H277" s="32">
        <v>77</v>
      </c>
      <c r="I277" s="32">
        <v>29</v>
      </c>
      <c r="J277" s="32">
        <v>267</v>
      </c>
      <c r="K277" s="32">
        <v>839</v>
      </c>
      <c r="L277" s="32">
        <v>121</v>
      </c>
      <c r="M277" s="32">
        <v>37</v>
      </c>
      <c r="N277" s="32">
        <v>28</v>
      </c>
      <c r="O277" s="32">
        <v>77</v>
      </c>
      <c r="P277" s="32">
        <v>21</v>
      </c>
      <c r="Q277" s="32">
        <v>29</v>
      </c>
      <c r="R277" s="49">
        <f t="shared" si="72"/>
        <v>2914</v>
      </c>
      <c r="S277" s="33">
        <f>SUM(R$2:R277)</f>
        <v>296939.59561638243</v>
      </c>
      <c r="W277">
        <f t="shared" si="74"/>
        <v>1.2571428571428571</v>
      </c>
      <c r="X277">
        <f t="shared" si="75"/>
        <v>1.3876651982378854</v>
      </c>
      <c r="Y277">
        <f t="shared" si="76"/>
        <v>1.2581699346405228</v>
      </c>
      <c r="Z277">
        <f t="shared" si="77"/>
        <v>0.87281795511221949</v>
      </c>
      <c r="AA277">
        <f t="shared" si="78"/>
        <v>2.0454545454545454</v>
      </c>
      <c r="AB277">
        <f t="shared" si="79"/>
        <v>1.1904761904761905</v>
      </c>
      <c r="AC277">
        <f t="shared" si="80"/>
        <v>0.85555555555555551</v>
      </c>
      <c r="AD277">
        <f t="shared" si="81"/>
        <v>4.833333333333333</v>
      </c>
      <c r="AE277">
        <f t="shared" si="82"/>
        <v>1.390625</v>
      </c>
      <c r="AF277">
        <f t="shared" si="83"/>
        <v>1.3709150326797386</v>
      </c>
      <c r="AG277">
        <f t="shared" si="84"/>
        <v>1.2736842105263158</v>
      </c>
      <c r="AH277">
        <f t="shared" si="85"/>
        <v>0.64912280701754388</v>
      </c>
      <c r="AI277">
        <f t="shared" si="86"/>
        <v>4.666666666666667</v>
      </c>
      <c r="AJ277">
        <f t="shared" si="87"/>
        <v>0.73333333333333328</v>
      </c>
      <c r="AK277">
        <f t="shared" si="88"/>
        <v>1.4</v>
      </c>
      <c r="AL277">
        <f t="shared" si="89"/>
        <v>1.3809523809523809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v>49</v>
      </c>
      <c r="C278" s="6">
        <v>340</v>
      </c>
      <c r="D278" s="6">
        <v>419</v>
      </c>
      <c r="E278" s="6">
        <v>347</v>
      </c>
      <c r="F278" s="6">
        <v>40</v>
      </c>
      <c r="G278" s="6">
        <v>237</v>
      </c>
      <c r="H278" s="6">
        <v>153</v>
      </c>
      <c r="I278" s="6">
        <v>15</v>
      </c>
      <c r="J278" s="6">
        <v>250</v>
      </c>
      <c r="K278" s="6">
        <v>739</v>
      </c>
      <c r="L278" s="6">
        <v>106</v>
      </c>
      <c r="M278" s="6">
        <v>39</v>
      </c>
      <c r="N278" s="6">
        <v>26</v>
      </c>
      <c r="O278" s="6">
        <v>94</v>
      </c>
      <c r="P278" s="6">
        <v>33</v>
      </c>
      <c r="Q278" s="6">
        <v>30</v>
      </c>
      <c r="R278" s="35">
        <f t="shared" si="72"/>
        <v>2917</v>
      </c>
      <c r="S278" s="14">
        <f>SUM(R$2:R278)</f>
        <v>299856.59561638243</v>
      </c>
      <c r="W278">
        <f t="shared" si="74"/>
        <v>1.8846153846153846</v>
      </c>
      <c r="X278">
        <f t="shared" si="75"/>
        <v>1.6504854368932038</v>
      </c>
      <c r="Y278">
        <f t="shared" si="76"/>
        <v>1.3012422360248448</v>
      </c>
      <c r="Z278">
        <f t="shared" si="77"/>
        <v>0.98300283286118983</v>
      </c>
      <c r="AA278">
        <f t="shared" si="78"/>
        <v>1.0526315789473684</v>
      </c>
      <c r="AB278">
        <f t="shared" si="79"/>
        <v>1.0972222222222223</v>
      </c>
      <c r="AC278">
        <f t="shared" si="80"/>
        <v>1.59375</v>
      </c>
      <c r="AD278">
        <f t="shared" si="81"/>
        <v>1.875</v>
      </c>
      <c r="AE278">
        <f t="shared" si="82"/>
        <v>1.5060240963855422</v>
      </c>
      <c r="AF278">
        <f t="shared" si="83"/>
        <v>1.1711568938193344</v>
      </c>
      <c r="AG278">
        <f t="shared" si="84"/>
        <v>1.2619047619047619</v>
      </c>
      <c r="AH278">
        <f t="shared" si="85"/>
        <v>0.67241379310344829</v>
      </c>
      <c r="AI278">
        <f t="shared" si="86"/>
        <v>1.7333333333333334</v>
      </c>
      <c r="AJ278">
        <f t="shared" si="87"/>
        <v>1.9583333333333333</v>
      </c>
      <c r="AK278">
        <f t="shared" si="88"/>
        <v>0.91666666666666663</v>
      </c>
      <c r="AL278">
        <f t="shared" si="89"/>
        <v>1.6666666666666667</v>
      </c>
      <c r="AM278" s="5"/>
      <c r="AN278" s="5"/>
      <c r="AO278" s="5"/>
      <c r="AP278" s="5"/>
    </row>
    <row r="279" spans="1:42" x14ac:dyDescent="0.25">
      <c r="A279" s="3">
        <f t="shared" si="73"/>
        <v>42645</v>
      </c>
      <c r="B279" s="6">
        <v>29</v>
      </c>
      <c r="C279" s="6">
        <v>98</v>
      </c>
      <c r="D279" s="6">
        <v>276</v>
      </c>
      <c r="E279" s="6">
        <v>306</v>
      </c>
      <c r="F279" s="6">
        <v>52</v>
      </c>
      <c r="G279" s="6">
        <v>209</v>
      </c>
      <c r="H279" s="6">
        <v>82</v>
      </c>
      <c r="I279" s="6">
        <v>26</v>
      </c>
      <c r="J279" s="6">
        <v>215</v>
      </c>
      <c r="K279" s="6">
        <v>659</v>
      </c>
      <c r="L279" s="6">
        <v>84</v>
      </c>
      <c r="M279" s="6">
        <v>19</v>
      </c>
      <c r="N279" s="6">
        <v>27</v>
      </c>
      <c r="O279" s="6">
        <v>75</v>
      </c>
      <c r="P279" s="6">
        <v>10</v>
      </c>
      <c r="Q279" s="6">
        <v>42</v>
      </c>
      <c r="R279" s="35">
        <f t="shared" si="72"/>
        <v>2209</v>
      </c>
      <c r="S279" s="14">
        <f>SUM(R$2:R279)</f>
        <v>302065.59561638243</v>
      </c>
      <c r="W279">
        <f t="shared" si="74"/>
        <v>7.25</v>
      </c>
      <c r="X279">
        <f t="shared" si="75"/>
        <v>1.1807228915662651</v>
      </c>
      <c r="Y279">
        <f t="shared" si="76"/>
        <v>0.989247311827957</v>
      </c>
      <c r="Z279">
        <f t="shared" si="77"/>
        <v>1.2803347280334727</v>
      </c>
      <c r="AA279">
        <f t="shared" si="78"/>
        <v>1.1555555555555554</v>
      </c>
      <c r="AB279">
        <f t="shared" si="79"/>
        <v>1.5597014925373134</v>
      </c>
      <c r="AC279">
        <f t="shared" si="80"/>
        <v>1.0933333333333333</v>
      </c>
      <c r="AD279">
        <f t="shared" si="81"/>
        <v>3.25</v>
      </c>
      <c r="AE279">
        <f t="shared" si="82"/>
        <v>1.2573099415204678</v>
      </c>
      <c r="AF279">
        <f t="shared" si="83"/>
        <v>1.1810035842293907</v>
      </c>
      <c r="AG279">
        <f t="shared" si="84"/>
        <v>1.2923076923076924</v>
      </c>
      <c r="AH279">
        <f t="shared" si="85"/>
        <v>0.82608695652173914</v>
      </c>
      <c r="AI279">
        <f t="shared" si="86"/>
        <v>3</v>
      </c>
      <c r="AJ279">
        <f t="shared" si="87"/>
        <v>1.7045454545454546</v>
      </c>
      <c r="AK279">
        <f t="shared" si="88"/>
        <v>0.24390243902439024</v>
      </c>
      <c r="AL279">
        <f t="shared" si="89"/>
        <v>6</v>
      </c>
      <c r="AM279" s="5"/>
      <c r="AN279" s="5"/>
      <c r="AO279" s="5"/>
      <c r="AP279" s="5"/>
    </row>
    <row r="280" spans="1:42" x14ac:dyDescent="0.25">
      <c r="A280" s="3">
        <f t="shared" si="73"/>
        <v>42646</v>
      </c>
      <c r="B280" s="6">
        <v>10</v>
      </c>
      <c r="C280" s="6">
        <v>111</v>
      </c>
      <c r="D280" s="6">
        <v>160</v>
      </c>
      <c r="E280" s="6">
        <v>151</v>
      </c>
      <c r="F280" s="6">
        <v>11</v>
      </c>
      <c r="G280" s="6">
        <v>76</v>
      </c>
      <c r="H280" s="6">
        <v>76</v>
      </c>
      <c r="I280" s="6">
        <v>6</v>
      </c>
      <c r="J280" s="6">
        <v>120</v>
      </c>
      <c r="K280" s="6">
        <v>332</v>
      </c>
      <c r="L280" s="6">
        <v>42</v>
      </c>
      <c r="M280" s="6">
        <v>23</v>
      </c>
      <c r="N280" s="6">
        <v>6</v>
      </c>
      <c r="O280" s="6">
        <v>12</v>
      </c>
      <c r="P280" s="6">
        <v>11</v>
      </c>
      <c r="Q280" s="6">
        <v>7</v>
      </c>
      <c r="R280" s="35">
        <f t="shared" si="72"/>
        <v>1154</v>
      </c>
      <c r="S280" s="14">
        <f>SUM(R$2:R280)</f>
        <v>303219.59561638243</v>
      </c>
      <c r="W280">
        <f t="shared" si="74"/>
        <v>3.3333333333333335</v>
      </c>
      <c r="X280">
        <f t="shared" si="75"/>
        <v>3.9642857142857144</v>
      </c>
      <c r="Y280">
        <f t="shared" si="76"/>
        <v>1.1347517730496455</v>
      </c>
      <c r="Z280">
        <f t="shared" si="77"/>
        <v>1.188976377952756</v>
      </c>
      <c r="AA280">
        <f t="shared" si="78"/>
        <v>1.8333333333333333</v>
      </c>
      <c r="AB280">
        <f t="shared" si="79"/>
        <v>1.3333333333333333</v>
      </c>
      <c r="AC280">
        <f t="shared" si="80"/>
        <v>1.52</v>
      </c>
      <c r="AD280">
        <f t="shared" si="81"/>
        <v>2</v>
      </c>
      <c r="AE280">
        <f t="shared" si="82"/>
        <v>2.1428571428571428</v>
      </c>
      <c r="AF280">
        <f t="shared" si="83"/>
        <v>0.99699699699699695</v>
      </c>
      <c r="AG280">
        <f t="shared" si="84"/>
        <v>1.0769230769230769</v>
      </c>
      <c r="AH280">
        <f t="shared" si="85"/>
        <v>3.2857142857142856</v>
      </c>
      <c r="AI280">
        <f t="shared" si="86"/>
        <v>3</v>
      </c>
      <c r="AJ280">
        <f t="shared" si="87"/>
        <v>0.54545454545454541</v>
      </c>
      <c r="AK280">
        <f t="shared" si="88"/>
        <v>3.6666666666666665</v>
      </c>
      <c r="AL280">
        <f t="shared" si="89"/>
        <v>2.3333333333333335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v>36</v>
      </c>
      <c r="C281" s="6">
        <v>316</v>
      </c>
      <c r="D281" s="6">
        <v>292</v>
      </c>
      <c r="E281" s="6">
        <v>361</v>
      </c>
      <c r="F281" s="6">
        <v>14</v>
      </c>
      <c r="G281" s="6">
        <v>180</v>
      </c>
      <c r="H281" s="6">
        <v>98</v>
      </c>
      <c r="I281" s="6">
        <v>9</v>
      </c>
      <c r="J281" s="6">
        <v>122</v>
      </c>
      <c r="K281" s="6">
        <v>701</v>
      </c>
      <c r="L281" s="6">
        <v>105</v>
      </c>
      <c r="M281" s="6">
        <v>35</v>
      </c>
      <c r="N281" s="6">
        <v>14</v>
      </c>
      <c r="O281" s="6">
        <v>97</v>
      </c>
      <c r="P281" s="6">
        <v>18</v>
      </c>
      <c r="Q281" s="6">
        <v>10</v>
      </c>
      <c r="R281" s="35">
        <f t="shared" si="72"/>
        <v>2408</v>
      </c>
      <c r="S281" s="14">
        <f>SUM(R$2:R281)</f>
        <v>305627.59561638243</v>
      </c>
      <c r="W281">
        <f t="shared" si="74"/>
        <v>1.44</v>
      </c>
      <c r="X281">
        <f t="shared" si="75"/>
        <v>1.5566502463054188</v>
      </c>
      <c r="Y281">
        <f t="shared" si="76"/>
        <v>1.3838862559241707</v>
      </c>
      <c r="Z281">
        <f t="shared" si="77"/>
        <v>0.85748218527315911</v>
      </c>
      <c r="AA281">
        <f t="shared" si="78"/>
        <v>1</v>
      </c>
      <c r="AB281">
        <f t="shared" si="79"/>
        <v>1.267605633802817</v>
      </c>
      <c r="AC281">
        <f t="shared" si="80"/>
        <v>1.6896551724137931</v>
      </c>
      <c r="AD281">
        <f t="shared" si="81"/>
        <v>1.8</v>
      </c>
      <c r="AE281">
        <f t="shared" si="82"/>
        <v>1</v>
      </c>
      <c r="AF281">
        <f t="shared" si="83"/>
        <v>1.5968109339407746</v>
      </c>
      <c r="AG281">
        <f t="shared" si="84"/>
        <v>1.5671641791044777</v>
      </c>
      <c r="AH281">
        <f t="shared" si="85"/>
        <v>0.79545454545454541</v>
      </c>
      <c r="AI281">
        <f t="shared" si="86"/>
        <v>3.5</v>
      </c>
      <c r="AJ281">
        <f t="shared" si="87"/>
        <v>2.0638297872340425</v>
      </c>
      <c r="AK281">
        <f t="shared" si="88"/>
        <v>1.5</v>
      </c>
      <c r="AL281">
        <f t="shared" si="89"/>
        <v>1.25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v>63</v>
      </c>
      <c r="C282" s="6">
        <v>326</v>
      </c>
      <c r="D282" s="6">
        <v>613</v>
      </c>
      <c r="E282" s="6">
        <v>496</v>
      </c>
      <c r="F282" s="6">
        <v>72</v>
      </c>
      <c r="G282" s="6">
        <v>330</v>
      </c>
      <c r="H282" s="6">
        <v>95</v>
      </c>
      <c r="I282" s="6">
        <v>16</v>
      </c>
      <c r="J282" s="6">
        <v>319</v>
      </c>
      <c r="K282" s="6">
        <v>842</v>
      </c>
      <c r="L282" s="6">
        <v>107</v>
      </c>
      <c r="M282" s="6">
        <v>54</v>
      </c>
      <c r="N282" s="6">
        <v>41</v>
      </c>
      <c r="O282" s="6">
        <v>169</v>
      </c>
      <c r="P282" s="6">
        <v>41</v>
      </c>
      <c r="Q282" s="6">
        <v>18</v>
      </c>
      <c r="R282" s="35">
        <f t="shared" si="72"/>
        <v>3602</v>
      </c>
      <c r="S282" s="14">
        <f>SUM(R$2:R282)</f>
        <v>309229.59561638243</v>
      </c>
      <c r="W282">
        <f t="shared" si="74"/>
        <v>1.6153846153846154</v>
      </c>
      <c r="X282">
        <f t="shared" si="75"/>
        <v>1.4954128440366972</v>
      </c>
      <c r="Y282">
        <f t="shared" si="76"/>
        <v>2.4133858267716537</v>
      </c>
      <c r="Z282">
        <f t="shared" si="77"/>
        <v>1.4460641399416909</v>
      </c>
      <c r="AA282">
        <f t="shared" si="78"/>
        <v>1.4693877551020409</v>
      </c>
      <c r="AB282">
        <f t="shared" si="79"/>
        <v>2.2297297297297298</v>
      </c>
      <c r="AC282">
        <f t="shared" si="80"/>
        <v>1.043956043956044</v>
      </c>
      <c r="AD282">
        <f t="shared" si="81"/>
        <v>0.44444444444444442</v>
      </c>
      <c r="AE282">
        <f t="shared" si="82"/>
        <v>2.2624113475177303</v>
      </c>
      <c r="AF282">
        <f t="shared" si="83"/>
        <v>1.4056761268781301</v>
      </c>
      <c r="AG282">
        <f t="shared" si="84"/>
        <v>1.671875</v>
      </c>
      <c r="AH282">
        <f t="shared" si="85"/>
        <v>1.173913043478261</v>
      </c>
      <c r="AI282">
        <f t="shared" si="86"/>
        <v>1.7083333333333333</v>
      </c>
      <c r="AJ282">
        <f t="shared" si="87"/>
        <v>2.4852941176470589</v>
      </c>
      <c r="AK282">
        <f t="shared" si="88"/>
        <v>1.28125</v>
      </c>
      <c r="AL282">
        <f t="shared" si="89"/>
        <v>1.2</v>
      </c>
      <c r="AM282" s="5"/>
      <c r="AN282" s="5"/>
      <c r="AO282" s="5"/>
      <c r="AP282" s="5"/>
    </row>
    <row r="283" spans="1:42" x14ac:dyDescent="0.25">
      <c r="A283" s="30">
        <f t="shared" si="73"/>
        <v>42649</v>
      </c>
      <c r="B283" s="32">
        <v>60</v>
      </c>
      <c r="C283" s="32">
        <v>497</v>
      </c>
      <c r="D283" s="32">
        <v>601</v>
      </c>
      <c r="E283" s="32">
        <v>665</v>
      </c>
      <c r="F283" s="32">
        <v>101</v>
      </c>
      <c r="G283" s="32">
        <v>363</v>
      </c>
      <c r="H283" s="32">
        <v>107</v>
      </c>
      <c r="I283" s="32">
        <v>19</v>
      </c>
      <c r="J283" s="32">
        <v>388</v>
      </c>
      <c r="K283" s="32">
        <v>1185</v>
      </c>
      <c r="L283" s="32">
        <v>175</v>
      </c>
      <c r="M283" s="32">
        <v>54</v>
      </c>
      <c r="N283" s="32">
        <v>34</v>
      </c>
      <c r="O283" s="32">
        <v>182</v>
      </c>
      <c r="P283" s="32">
        <v>17</v>
      </c>
      <c r="Q283" s="32">
        <v>42</v>
      </c>
      <c r="R283" s="49">
        <f t="shared" si="72"/>
        <v>4490</v>
      </c>
      <c r="S283" s="33">
        <f>SUM(R$2:R283)</f>
        <v>313719.59561638243</v>
      </c>
      <c r="W283">
        <f t="shared" si="74"/>
        <v>1.5384615384615385</v>
      </c>
      <c r="X283">
        <f t="shared" si="75"/>
        <v>1.8007246376811594</v>
      </c>
      <c r="Y283">
        <f t="shared" si="76"/>
        <v>1.8323170731707317</v>
      </c>
      <c r="Z283">
        <f t="shared" si="77"/>
        <v>1.6792929292929293</v>
      </c>
      <c r="AA283">
        <f t="shared" si="78"/>
        <v>2.8055555555555554</v>
      </c>
      <c r="AB283">
        <f t="shared" si="79"/>
        <v>1.475609756097561</v>
      </c>
      <c r="AC283">
        <f t="shared" si="80"/>
        <v>1.0594059405940595</v>
      </c>
      <c r="AD283">
        <f t="shared" si="81"/>
        <v>1.5833333333333333</v>
      </c>
      <c r="AE283">
        <f t="shared" si="82"/>
        <v>1.8476190476190477</v>
      </c>
      <c r="AF283">
        <f t="shared" si="83"/>
        <v>1.5551181102362204</v>
      </c>
      <c r="AG283">
        <f t="shared" si="84"/>
        <v>1.6509433962264151</v>
      </c>
      <c r="AH283">
        <f t="shared" si="85"/>
        <v>1.2272727272727273</v>
      </c>
      <c r="AI283">
        <f t="shared" si="86"/>
        <v>1.096774193548387</v>
      </c>
      <c r="AJ283">
        <f t="shared" si="87"/>
        <v>2.3636363636363638</v>
      </c>
      <c r="AK283">
        <f t="shared" si="88"/>
        <v>0.42499999999999999</v>
      </c>
      <c r="AL283">
        <f t="shared" si="89"/>
        <v>1.3548387096774193</v>
      </c>
      <c r="AM283" s="5"/>
      <c r="AN283" s="5"/>
      <c r="AO283" s="5"/>
      <c r="AP283" s="5"/>
    </row>
    <row r="284" spans="1:42" x14ac:dyDescent="0.25">
      <c r="A284" s="30">
        <f t="shared" si="73"/>
        <v>42650</v>
      </c>
      <c r="B284" s="32">
        <v>75</v>
      </c>
      <c r="C284" s="32">
        <v>459</v>
      </c>
      <c r="D284" s="32">
        <v>595</v>
      </c>
      <c r="E284" s="32">
        <v>685</v>
      </c>
      <c r="F284" s="32">
        <v>74</v>
      </c>
      <c r="G284" s="32">
        <v>359</v>
      </c>
      <c r="H284" s="32">
        <v>128</v>
      </c>
      <c r="I284" s="32">
        <v>27</v>
      </c>
      <c r="J284" s="32">
        <v>361</v>
      </c>
      <c r="K284" s="32">
        <v>1292</v>
      </c>
      <c r="L284" s="32">
        <v>207</v>
      </c>
      <c r="M284" s="32">
        <v>63</v>
      </c>
      <c r="N284" s="32">
        <v>37</v>
      </c>
      <c r="O284" s="32">
        <v>251</v>
      </c>
      <c r="P284" s="32">
        <v>27</v>
      </c>
      <c r="Q284" s="32">
        <v>47</v>
      </c>
      <c r="R284" s="49">
        <f t="shared" si="72"/>
        <v>4687</v>
      </c>
      <c r="S284" s="33">
        <f>SUM(R$2:R284)</f>
        <v>318406.59561638243</v>
      </c>
      <c r="W284">
        <f t="shared" si="74"/>
        <v>1.7045454545454546</v>
      </c>
      <c r="X284">
        <f t="shared" si="75"/>
        <v>1.4571428571428571</v>
      </c>
      <c r="Y284">
        <f t="shared" si="76"/>
        <v>1.5454545454545454</v>
      </c>
      <c r="Z284">
        <f t="shared" si="77"/>
        <v>1.9571428571428571</v>
      </c>
      <c r="AA284">
        <f t="shared" si="78"/>
        <v>1.6444444444444444</v>
      </c>
      <c r="AB284">
        <f t="shared" si="79"/>
        <v>1.4359999999999999</v>
      </c>
      <c r="AC284">
        <f t="shared" si="80"/>
        <v>1.6623376623376624</v>
      </c>
      <c r="AD284">
        <f t="shared" si="81"/>
        <v>0.93103448275862066</v>
      </c>
      <c r="AE284">
        <f t="shared" si="82"/>
        <v>1.3520599250936329</v>
      </c>
      <c r="AF284">
        <f t="shared" si="83"/>
        <v>1.5399284862932061</v>
      </c>
      <c r="AG284">
        <f t="shared" si="84"/>
        <v>1.7107438016528926</v>
      </c>
      <c r="AH284">
        <f t="shared" si="85"/>
        <v>1.7027027027027026</v>
      </c>
      <c r="AI284">
        <f t="shared" si="86"/>
        <v>1.3214285714285714</v>
      </c>
      <c r="AJ284">
        <f t="shared" si="87"/>
        <v>3.2597402597402598</v>
      </c>
      <c r="AK284">
        <f t="shared" si="88"/>
        <v>1.2857142857142858</v>
      </c>
      <c r="AL284">
        <f t="shared" si="89"/>
        <v>1.6206896551724137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v>114</v>
      </c>
      <c r="C285" s="6">
        <v>508</v>
      </c>
      <c r="D285" s="6">
        <v>722</v>
      </c>
      <c r="E285" s="6">
        <v>740</v>
      </c>
      <c r="F285" s="6">
        <v>63</v>
      </c>
      <c r="G285" s="6">
        <v>465</v>
      </c>
      <c r="H285" s="6">
        <v>119</v>
      </c>
      <c r="I285" s="6">
        <v>25</v>
      </c>
      <c r="J285" s="6">
        <v>338</v>
      </c>
      <c r="K285" s="6">
        <v>1412</v>
      </c>
      <c r="L285" s="6">
        <v>152</v>
      </c>
      <c r="M285" s="6">
        <v>57</v>
      </c>
      <c r="N285" s="6">
        <v>63</v>
      </c>
      <c r="O285" s="6">
        <v>175</v>
      </c>
      <c r="P285" s="6">
        <v>46</v>
      </c>
      <c r="Q285" s="6">
        <v>60</v>
      </c>
      <c r="R285" s="35">
        <f t="shared" si="72"/>
        <v>5059</v>
      </c>
      <c r="S285" s="14">
        <f>SUM(R$2:R285)</f>
        <v>323465.59561638243</v>
      </c>
      <c r="W285">
        <f t="shared" si="74"/>
        <v>2.3265306122448979</v>
      </c>
      <c r="X285">
        <f t="shared" si="75"/>
        <v>1.4941176470588236</v>
      </c>
      <c r="Y285">
        <f t="shared" si="76"/>
        <v>1.7231503579952268</v>
      </c>
      <c r="Z285">
        <f t="shared" si="77"/>
        <v>2.1325648414985592</v>
      </c>
      <c r="AA285">
        <f t="shared" si="78"/>
        <v>1.575</v>
      </c>
      <c r="AB285">
        <f t="shared" si="79"/>
        <v>1.9620253164556962</v>
      </c>
      <c r="AC285">
        <f t="shared" si="80"/>
        <v>0.77777777777777779</v>
      </c>
      <c r="AD285">
        <f t="shared" si="81"/>
        <v>1.6666666666666667</v>
      </c>
      <c r="AE285">
        <f t="shared" si="82"/>
        <v>1.3520000000000001</v>
      </c>
      <c r="AF285">
        <f t="shared" si="83"/>
        <v>1.9106901217861976</v>
      </c>
      <c r="AG285">
        <f t="shared" si="84"/>
        <v>1.4339622641509433</v>
      </c>
      <c r="AH285">
        <f t="shared" si="85"/>
        <v>1.4615384615384615</v>
      </c>
      <c r="AI285">
        <f t="shared" si="86"/>
        <v>2.4230769230769229</v>
      </c>
      <c r="AJ285">
        <f t="shared" si="87"/>
        <v>1.8617021276595744</v>
      </c>
      <c r="AK285">
        <f t="shared" si="88"/>
        <v>1.393939393939394</v>
      </c>
      <c r="AL285">
        <f t="shared" si="89"/>
        <v>2</v>
      </c>
      <c r="AM285" s="5"/>
      <c r="AN285" s="5"/>
      <c r="AO285" s="5"/>
      <c r="AP285" s="5"/>
    </row>
    <row r="286" spans="1:42" x14ac:dyDescent="0.25">
      <c r="A286" s="3">
        <f t="shared" si="73"/>
        <v>42652</v>
      </c>
      <c r="B286" s="6">
        <v>41</v>
      </c>
      <c r="C286" s="6">
        <v>170</v>
      </c>
      <c r="D286" s="6">
        <v>636</v>
      </c>
      <c r="E286" s="6">
        <v>420</v>
      </c>
      <c r="F286" s="6">
        <v>127</v>
      </c>
      <c r="G286" s="6">
        <v>328</v>
      </c>
      <c r="H286" s="6">
        <v>59</v>
      </c>
      <c r="I286" s="6">
        <v>37</v>
      </c>
      <c r="J286" s="6">
        <v>271</v>
      </c>
      <c r="K286" s="6">
        <v>1060</v>
      </c>
      <c r="L286" s="6">
        <v>162</v>
      </c>
      <c r="M286" s="6">
        <v>27</v>
      </c>
      <c r="N286" s="6">
        <v>69</v>
      </c>
      <c r="O286" s="6">
        <v>166</v>
      </c>
      <c r="P286" s="6">
        <v>6</v>
      </c>
      <c r="Q286" s="6">
        <v>53</v>
      </c>
      <c r="R286" s="35">
        <f t="shared" si="72"/>
        <v>3632</v>
      </c>
      <c r="S286" s="14">
        <f>SUM(R$2:R286)</f>
        <v>327097.59561638243</v>
      </c>
      <c r="W286">
        <f t="shared" si="74"/>
        <v>1.4137931034482758</v>
      </c>
      <c r="X286">
        <f t="shared" si="75"/>
        <v>1.7346938775510203</v>
      </c>
      <c r="Y286">
        <f t="shared" si="76"/>
        <v>2.3043478260869565</v>
      </c>
      <c r="Z286">
        <f t="shared" si="77"/>
        <v>1.3725490196078431</v>
      </c>
      <c r="AA286">
        <f t="shared" si="78"/>
        <v>2.4423076923076925</v>
      </c>
      <c r="AB286">
        <f t="shared" si="79"/>
        <v>1.569377990430622</v>
      </c>
      <c r="AC286">
        <f t="shared" si="80"/>
        <v>0.71951219512195119</v>
      </c>
      <c r="AD286">
        <f t="shared" si="81"/>
        <v>1.4230769230769231</v>
      </c>
      <c r="AE286">
        <f t="shared" si="82"/>
        <v>1.2604651162790699</v>
      </c>
      <c r="AF286">
        <f t="shared" si="83"/>
        <v>1.6084977238239757</v>
      </c>
      <c r="AG286">
        <f t="shared" si="84"/>
        <v>1.9285714285714286</v>
      </c>
      <c r="AH286">
        <f t="shared" si="85"/>
        <v>1.4210526315789473</v>
      </c>
      <c r="AI286">
        <f t="shared" si="86"/>
        <v>2.5555555555555554</v>
      </c>
      <c r="AJ286">
        <f t="shared" si="87"/>
        <v>2.2133333333333334</v>
      </c>
      <c r="AK286">
        <f t="shared" si="88"/>
        <v>0.6</v>
      </c>
      <c r="AL286">
        <f t="shared" si="89"/>
        <v>1.2619047619047619</v>
      </c>
      <c r="AM286" s="5"/>
      <c r="AN286" s="5"/>
      <c r="AO286" s="5"/>
      <c r="AP286" s="5"/>
    </row>
    <row r="287" spans="1:42" x14ac:dyDescent="0.25">
      <c r="A287" s="3">
        <f t="shared" si="73"/>
        <v>42653</v>
      </c>
      <c r="B287" s="6">
        <v>25</v>
      </c>
      <c r="C287" s="6">
        <v>150</v>
      </c>
      <c r="D287" s="6">
        <v>303</v>
      </c>
      <c r="E287" s="6">
        <v>321</v>
      </c>
      <c r="F287" s="6">
        <v>6</v>
      </c>
      <c r="G287" s="6">
        <v>131</v>
      </c>
      <c r="H287" s="6">
        <v>83</v>
      </c>
      <c r="I287" s="6">
        <v>11</v>
      </c>
      <c r="J287" s="6">
        <v>204</v>
      </c>
      <c r="K287" s="6">
        <v>747</v>
      </c>
      <c r="L287" s="6">
        <v>104</v>
      </c>
      <c r="M287" s="6">
        <v>22</v>
      </c>
      <c r="N287" s="6">
        <v>43</v>
      </c>
      <c r="O287" s="6">
        <v>87</v>
      </c>
      <c r="P287" s="6">
        <v>37</v>
      </c>
      <c r="Q287" s="6">
        <v>8</v>
      </c>
      <c r="R287" s="35">
        <f t="shared" si="72"/>
        <v>2282</v>
      </c>
      <c r="S287" s="14">
        <f>SUM(R$2:R287)</f>
        <v>329379.59561638243</v>
      </c>
      <c r="W287">
        <f t="shared" si="74"/>
        <v>2.5</v>
      </c>
      <c r="X287">
        <f t="shared" si="75"/>
        <v>1.3513513513513513</v>
      </c>
      <c r="Y287">
        <f t="shared" si="76"/>
        <v>1.89375</v>
      </c>
      <c r="Z287">
        <f t="shared" si="77"/>
        <v>2.1258278145695364</v>
      </c>
      <c r="AA287">
        <f t="shared" si="78"/>
        <v>0.54545454545454541</v>
      </c>
      <c r="AB287">
        <f t="shared" si="79"/>
        <v>1.7236842105263157</v>
      </c>
      <c r="AC287">
        <f t="shared" si="80"/>
        <v>1.0921052631578947</v>
      </c>
      <c r="AD287">
        <f t="shared" si="81"/>
        <v>1.8333333333333333</v>
      </c>
      <c r="AE287">
        <f t="shared" si="82"/>
        <v>1.7</v>
      </c>
      <c r="AF287">
        <f t="shared" si="83"/>
        <v>2.25</v>
      </c>
      <c r="AG287">
        <f t="shared" si="84"/>
        <v>2.4761904761904763</v>
      </c>
      <c r="AH287">
        <f t="shared" si="85"/>
        <v>0.95652173913043481</v>
      </c>
      <c r="AI287">
        <f t="shared" si="86"/>
        <v>7.166666666666667</v>
      </c>
      <c r="AJ287">
        <f t="shared" si="87"/>
        <v>7.25</v>
      </c>
      <c r="AK287">
        <f t="shared" si="88"/>
        <v>3.3636363636363638</v>
      </c>
      <c r="AL287">
        <f t="shared" si="89"/>
        <v>1.1428571428571428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v>106</v>
      </c>
      <c r="C288" s="6">
        <v>600</v>
      </c>
      <c r="D288" s="6">
        <v>550</v>
      </c>
      <c r="E288" s="6">
        <v>678</v>
      </c>
      <c r="F288" s="6">
        <v>33</v>
      </c>
      <c r="G288" s="6">
        <v>361</v>
      </c>
      <c r="H288" s="6">
        <v>143</v>
      </c>
      <c r="I288" s="6">
        <v>8</v>
      </c>
      <c r="J288" s="6">
        <v>303</v>
      </c>
      <c r="K288" s="6">
        <v>924</v>
      </c>
      <c r="L288" s="6">
        <v>142</v>
      </c>
      <c r="M288" s="6">
        <v>66</v>
      </c>
      <c r="N288" s="6">
        <v>29</v>
      </c>
      <c r="O288" s="6">
        <v>167</v>
      </c>
      <c r="P288" s="6">
        <v>22</v>
      </c>
      <c r="Q288" s="6">
        <v>59</v>
      </c>
      <c r="R288" s="35">
        <f t="shared" si="72"/>
        <v>4191</v>
      </c>
      <c r="S288" s="14">
        <f>SUM(R$2:R288)</f>
        <v>333570.59561638243</v>
      </c>
      <c r="W288">
        <f t="shared" si="74"/>
        <v>2.9444444444444446</v>
      </c>
      <c r="X288">
        <f t="shared" si="75"/>
        <v>1.8987341772151898</v>
      </c>
      <c r="Y288">
        <f t="shared" si="76"/>
        <v>1.8835616438356164</v>
      </c>
      <c r="Z288">
        <f t="shared" si="77"/>
        <v>1.8781163434903048</v>
      </c>
      <c r="AA288">
        <f t="shared" si="78"/>
        <v>2.3571428571428572</v>
      </c>
      <c r="AB288">
        <f t="shared" si="79"/>
        <v>2.0055555555555555</v>
      </c>
      <c r="AC288">
        <f t="shared" si="80"/>
        <v>1.4591836734693877</v>
      </c>
      <c r="AD288">
        <f t="shared" si="81"/>
        <v>0.88888888888888884</v>
      </c>
      <c r="AE288">
        <f t="shared" si="82"/>
        <v>2.4836065573770494</v>
      </c>
      <c r="AF288">
        <f t="shared" si="83"/>
        <v>1.3181169757489302</v>
      </c>
      <c r="AG288">
        <f t="shared" si="84"/>
        <v>1.3523809523809525</v>
      </c>
      <c r="AH288">
        <f t="shared" si="85"/>
        <v>1.8857142857142857</v>
      </c>
      <c r="AI288">
        <f t="shared" si="86"/>
        <v>2.0714285714285716</v>
      </c>
      <c r="AJ288">
        <f t="shared" si="87"/>
        <v>1.7216494845360826</v>
      </c>
      <c r="AK288">
        <f t="shared" si="88"/>
        <v>1.2222222222222223</v>
      </c>
      <c r="AL288">
        <f t="shared" si="89"/>
        <v>5.9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v>116</v>
      </c>
      <c r="C289" s="6">
        <v>511</v>
      </c>
      <c r="D289" s="6">
        <v>833</v>
      </c>
      <c r="E289" s="6">
        <v>693</v>
      </c>
      <c r="F289" s="6">
        <v>52</v>
      </c>
      <c r="G289" s="6">
        <v>412</v>
      </c>
      <c r="H289" s="6">
        <v>95</v>
      </c>
      <c r="I289" s="6">
        <v>63</v>
      </c>
      <c r="J289" s="6">
        <v>449</v>
      </c>
      <c r="K289" s="6">
        <v>1333</v>
      </c>
      <c r="L289" s="6">
        <v>230</v>
      </c>
      <c r="M289" s="6">
        <v>66</v>
      </c>
      <c r="N289" s="6">
        <v>116</v>
      </c>
      <c r="O289" s="6">
        <v>322</v>
      </c>
      <c r="P289" s="6">
        <v>33</v>
      </c>
      <c r="Q289" s="6">
        <v>59</v>
      </c>
      <c r="R289" s="35">
        <f t="shared" si="72"/>
        <v>5383</v>
      </c>
      <c r="S289" s="14">
        <f>SUM(R$2:R289)</f>
        <v>338953.59561638243</v>
      </c>
      <c r="W289">
        <f t="shared" si="74"/>
        <v>1.8412698412698412</v>
      </c>
      <c r="X289">
        <f t="shared" si="75"/>
        <v>1.5674846625766872</v>
      </c>
      <c r="Y289">
        <f t="shared" si="76"/>
        <v>1.3588907014681892</v>
      </c>
      <c r="Z289">
        <f t="shared" si="77"/>
        <v>1.3971774193548387</v>
      </c>
      <c r="AA289">
        <f t="shared" si="78"/>
        <v>0.72222222222222221</v>
      </c>
      <c r="AB289">
        <f t="shared" si="79"/>
        <v>1.2484848484848485</v>
      </c>
      <c r="AC289">
        <f t="shared" si="80"/>
        <v>1</v>
      </c>
      <c r="AD289">
        <f t="shared" si="81"/>
        <v>3.9375</v>
      </c>
      <c r="AE289">
        <f t="shared" si="82"/>
        <v>1.4075235109717867</v>
      </c>
      <c r="AF289">
        <f t="shared" si="83"/>
        <v>1.5831353919239906</v>
      </c>
      <c r="AG289">
        <f t="shared" si="84"/>
        <v>2.1495327102803738</v>
      </c>
      <c r="AH289">
        <f t="shared" si="85"/>
        <v>1.2222222222222223</v>
      </c>
      <c r="AI289">
        <f t="shared" si="86"/>
        <v>2.8292682926829267</v>
      </c>
      <c r="AJ289">
        <f t="shared" si="87"/>
        <v>1.9053254437869822</v>
      </c>
      <c r="AK289">
        <f t="shared" si="88"/>
        <v>0.80487804878048785</v>
      </c>
      <c r="AL289">
        <f t="shared" si="89"/>
        <v>3.2777777777777777</v>
      </c>
      <c r="AM289" s="5"/>
      <c r="AN289" s="5"/>
      <c r="AO289" s="5"/>
      <c r="AP289" s="5"/>
    </row>
    <row r="290" spans="1:42" x14ac:dyDescent="0.25">
      <c r="A290" s="30">
        <f t="shared" si="73"/>
        <v>42656</v>
      </c>
      <c r="B290" s="32">
        <v>129</v>
      </c>
      <c r="C290" s="32">
        <v>588</v>
      </c>
      <c r="D290" s="32">
        <v>937</v>
      </c>
      <c r="E290" s="32">
        <v>1149</v>
      </c>
      <c r="F290" s="32">
        <v>102</v>
      </c>
      <c r="G290" s="32">
        <v>728</v>
      </c>
      <c r="H290" s="32">
        <v>194</v>
      </c>
      <c r="I290" s="32">
        <v>61</v>
      </c>
      <c r="J290" s="32">
        <v>522</v>
      </c>
      <c r="K290" s="32">
        <v>1957</v>
      </c>
      <c r="L290" s="32">
        <v>212</v>
      </c>
      <c r="M290" s="32">
        <v>71</v>
      </c>
      <c r="N290" s="32">
        <v>111</v>
      </c>
      <c r="O290" s="32">
        <v>357</v>
      </c>
      <c r="P290" s="32">
        <v>54</v>
      </c>
      <c r="Q290" s="32">
        <v>78</v>
      </c>
      <c r="R290" s="49">
        <f t="shared" si="72"/>
        <v>7250</v>
      </c>
      <c r="S290" s="33">
        <f>SUM(R$2:R290)</f>
        <v>346203.59561638243</v>
      </c>
      <c r="W290">
        <f t="shared" si="74"/>
        <v>2.15</v>
      </c>
      <c r="X290">
        <f t="shared" si="75"/>
        <v>1.1830985915492958</v>
      </c>
      <c r="Y290">
        <f t="shared" si="76"/>
        <v>1.5590682196339434</v>
      </c>
      <c r="Z290">
        <f t="shared" si="77"/>
        <v>1.7278195488721804</v>
      </c>
      <c r="AA290">
        <f t="shared" si="78"/>
        <v>1.0099009900990099</v>
      </c>
      <c r="AB290">
        <f t="shared" si="79"/>
        <v>2.0055096418732781</v>
      </c>
      <c r="AC290">
        <f t="shared" si="80"/>
        <v>1.8130841121495327</v>
      </c>
      <c r="AD290">
        <f t="shared" si="81"/>
        <v>3.2105263157894739</v>
      </c>
      <c r="AE290">
        <f t="shared" si="82"/>
        <v>1.3453608247422681</v>
      </c>
      <c r="AF290">
        <f t="shared" si="83"/>
        <v>1.6514767932489451</v>
      </c>
      <c r="AG290">
        <f t="shared" si="84"/>
        <v>1.2114285714285715</v>
      </c>
      <c r="AH290">
        <f t="shared" si="85"/>
        <v>1.3148148148148149</v>
      </c>
      <c r="AI290">
        <f t="shared" si="86"/>
        <v>3.2647058823529411</v>
      </c>
      <c r="AJ290">
        <f t="shared" si="87"/>
        <v>1.9615384615384615</v>
      </c>
      <c r="AK290">
        <f t="shared" si="88"/>
        <v>3.1764705882352939</v>
      </c>
      <c r="AL290">
        <f t="shared" si="89"/>
        <v>1.8571428571428572</v>
      </c>
      <c r="AM290" s="5"/>
      <c r="AN290" s="5"/>
      <c r="AO290" s="5"/>
      <c r="AP290" s="5"/>
    </row>
    <row r="291" spans="1:42" x14ac:dyDescent="0.25">
      <c r="A291" s="30">
        <f t="shared" si="73"/>
        <v>42657</v>
      </c>
      <c r="B291" s="32">
        <v>122</v>
      </c>
      <c r="C291" s="32">
        <v>687</v>
      </c>
      <c r="D291" s="32">
        <v>1080</v>
      </c>
      <c r="E291" s="32">
        <v>1263</v>
      </c>
      <c r="F291" s="32">
        <v>103</v>
      </c>
      <c r="G291" s="32">
        <v>688</v>
      </c>
      <c r="H291" s="32">
        <v>159</v>
      </c>
      <c r="I291" s="32">
        <v>51</v>
      </c>
      <c r="J291" s="32">
        <v>555</v>
      </c>
      <c r="K291" s="32">
        <v>2073</v>
      </c>
      <c r="L291" s="32">
        <v>344</v>
      </c>
      <c r="M291" s="32">
        <v>80</v>
      </c>
      <c r="N291" s="32">
        <v>164</v>
      </c>
      <c r="O291" s="32">
        <v>392</v>
      </c>
      <c r="P291" s="32">
        <v>62</v>
      </c>
      <c r="Q291" s="32">
        <v>74</v>
      </c>
      <c r="R291" s="49">
        <f t="shared" si="72"/>
        <v>7897</v>
      </c>
      <c r="S291" s="33">
        <f>SUM(R$2:R291)</f>
        <v>354100.59561638243</v>
      </c>
      <c r="W291">
        <f t="shared" si="74"/>
        <v>1.6266666666666667</v>
      </c>
      <c r="X291">
        <f t="shared" si="75"/>
        <v>1.4967320261437909</v>
      </c>
      <c r="Y291">
        <f t="shared" si="76"/>
        <v>1.8151260504201681</v>
      </c>
      <c r="Z291">
        <f t="shared" si="77"/>
        <v>1.8437956204379562</v>
      </c>
      <c r="AA291">
        <f t="shared" si="78"/>
        <v>1.3918918918918919</v>
      </c>
      <c r="AB291">
        <f t="shared" si="79"/>
        <v>1.9164345403899721</v>
      </c>
      <c r="AC291">
        <f t="shared" si="80"/>
        <v>1.2421875</v>
      </c>
      <c r="AD291">
        <f t="shared" si="81"/>
        <v>1.8888888888888888</v>
      </c>
      <c r="AE291">
        <f t="shared" si="82"/>
        <v>1.5373961218836565</v>
      </c>
      <c r="AF291">
        <f t="shared" si="83"/>
        <v>1.6044891640866874</v>
      </c>
      <c r="AG291">
        <f t="shared" si="84"/>
        <v>1.6618357487922706</v>
      </c>
      <c r="AH291">
        <f t="shared" si="85"/>
        <v>1.2698412698412698</v>
      </c>
      <c r="AI291">
        <f t="shared" si="86"/>
        <v>4.4324324324324325</v>
      </c>
      <c r="AJ291">
        <f t="shared" si="87"/>
        <v>1.5617529880478087</v>
      </c>
      <c r="AK291">
        <f t="shared" si="88"/>
        <v>2.2962962962962963</v>
      </c>
      <c r="AL291">
        <f t="shared" si="89"/>
        <v>1.574468085106383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v>155</v>
      </c>
      <c r="C292" s="6">
        <v>629</v>
      </c>
      <c r="D292" s="6">
        <v>1076</v>
      </c>
      <c r="E292" s="6">
        <v>1265</v>
      </c>
      <c r="F292" s="6">
        <v>99</v>
      </c>
      <c r="G292" s="6">
        <v>887</v>
      </c>
      <c r="H292" s="6">
        <v>169</v>
      </c>
      <c r="I292" s="6">
        <v>48</v>
      </c>
      <c r="J292" s="6">
        <v>527</v>
      </c>
      <c r="K292" s="6">
        <v>2028</v>
      </c>
      <c r="L292" s="6">
        <v>316</v>
      </c>
      <c r="M292" s="6">
        <v>94</v>
      </c>
      <c r="N292" s="6">
        <v>139</v>
      </c>
      <c r="O292" s="6">
        <v>328</v>
      </c>
      <c r="P292" s="6">
        <v>88</v>
      </c>
      <c r="Q292" s="6">
        <v>124</v>
      </c>
      <c r="R292" s="35">
        <f t="shared" si="72"/>
        <v>7972</v>
      </c>
      <c r="S292" s="14">
        <f>SUM(R$2:R292)</f>
        <v>362072.59561638243</v>
      </c>
      <c r="W292">
        <f t="shared" si="74"/>
        <v>1.3596491228070176</v>
      </c>
      <c r="X292">
        <f t="shared" si="75"/>
        <v>1.2381889763779528</v>
      </c>
      <c r="Y292">
        <f t="shared" si="76"/>
        <v>1.4903047091412742</v>
      </c>
      <c r="Z292">
        <f t="shared" si="77"/>
        <v>1.7094594594594594</v>
      </c>
      <c r="AA292">
        <f t="shared" si="78"/>
        <v>1.5714285714285714</v>
      </c>
      <c r="AB292">
        <f t="shared" si="79"/>
        <v>1.9075268817204301</v>
      </c>
      <c r="AC292">
        <f t="shared" si="80"/>
        <v>1.4201680672268908</v>
      </c>
      <c r="AD292">
        <f t="shared" si="81"/>
        <v>1.92</v>
      </c>
      <c r="AE292">
        <f t="shared" si="82"/>
        <v>1.5591715976331362</v>
      </c>
      <c r="AF292">
        <f t="shared" si="83"/>
        <v>1.4362606232294617</v>
      </c>
      <c r="AG292">
        <f t="shared" si="84"/>
        <v>2.0789473684210527</v>
      </c>
      <c r="AH292">
        <f t="shared" si="85"/>
        <v>1.6491228070175439</v>
      </c>
      <c r="AI292">
        <f t="shared" si="86"/>
        <v>2.2063492063492065</v>
      </c>
      <c r="AJ292">
        <f t="shared" si="87"/>
        <v>1.8742857142857143</v>
      </c>
      <c r="AK292">
        <f t="shared" si="88"/>
        <v>1.9130434782608696</v>
      </c>
      <c r="AL292">
        <f t="shared" si="89"/>
        <v>2.0666666666666669</v>
      </c>
      <c r="AM292" s="5"/>
      <c r="AN292" s="5"/>
      <c r="AO292" s="5"/>
      <c r="AP292" s="5"/>
    </row>
    <row r="293" spans="1:42" x14ac:dyDescent="0.25">
      <c r="A293" s="3">
        <f t="shared" si="73"/>
        <v>42659</v>
      </c>
      <c r="B293" s="6">
        <v>74</v>
      </c>
      <c r="C293" s="6">
        <v>167</v>
      </c>
      <c r="D293" s="6">
        <v>796</v>
      </c>
      <c r="E293" s="6">
        <v>986</v>
      </c>
      <c r="F293" s="6">
        <v>91</v>
      </c>
      <c r="G293" s="6">
        <v>456</v>
      </c>
      <c r="H293" s="6">
        <v>155</v>
      </c>
      <c r="I293" s="6">
        <v>35</v>
      </c>
      <c r="J293" s="6">
        <v>419</v>
      </c>
      <c r="K293" s="6">
        <v>1614</v>
      </c>
      <c r="L293" s="6">
        <v>304</v>
      </c>
      <c r="M293" s="6">
        <v>51</v>
      </c>
      <c r="N293" s="6">
        <v>87</v>
      </c>
      <c r="O293" s="6">
        <v>334</v>
      </c>
      <c r="P293" s="6">
        <v>56</v>
      </c>
      <c r="Q293" s="6">
        <v>70</v>
      </c>
      <c r="R293" s="35">
        <f t="shared" si="72"/>
        <v>5695</v>
      </c>
      <c r="S293" s="14">
        <f>SUM(R$2:R293)</f>
        <v>367767.59561638243</v>
      </c>
      <c r="W293">
        <f t="shared" si="74"/>
        <v>1.8048780487804879</v>
      </c>
      <c r="X293">
        <f t="shared" si="75"/>
        <v>0.98235294117647054</v>
      </c>
      <c r="Y293">
        <f t="shared" si="76"/>
        <v>1.2515723270440251</v>
      </c>
      <c r="Z293">
        <f t="shared" si="77"/>
        <v>2.3476190476190477</v>
      </c>
      <c r="AA293">
        <f t="shared" si="78"/>
        <v>0.71653543307086609</v>
      </c>
      <c r="AB293">
        <f t="shared" si="79"/>
        <v>1.3902439024390243</v>
      </c>
      <c r="AC293">
        <f t="shared" si="80"/>
        <v>2.6271186440677967</v>
      </c>
      <c r="AD293">
        <f t="shared" si="81"/>
        <v>0.94594594594594594</v>
      </c>
      <c r="AE293">
        <f t="shared" si="82"/>
        <v>1.5461254612546125</v>
      </c>
      <c r="AF293">
        <f t="shared" si="83"/>
        <v>1.5226415094339623</v>
      </c>
      <c r="AG293">
        <f t="shared" si="84"/>
        <v>1.8765432098765431</v>
      </c>
      <c r="AH293">
        <f t="shared" si="85"/>
        <v>1.8888888888888888</v>
      </c>
      <c r="AI293">
        <f t="shared" si="86"/>
        <v>1.2608695652173914</v>
      </c>
      <c r="AJ293">
        <f t="shared" si="87"/>
        <v>2.0120481927710845</v>
      </c>
      <c r="AK293">
        <f t="shared" si="88"/>
        <v>9.3333333333333339</v>
      </c>
      <c r="AL293">
        <f t="shared" si="89"/>
        <v>1.320754716981132</v>
      </c>
      <c r="AM293" s="5"/>
      <c r="AN293" s="5"/>
      <c r="AO293" s="5"/>
      <c r="AP293" s="5"/>
    </row>
    <row r="294" spans="1:42" x14ac:dyDescent="0.25">
      <c r="A294" s="3">
        <f t="shared" si="73"/>
        <v>42660</v>
      </c>
      <c r="B294" s="6">
        <v>42</v>
      </c>
      <c r="C294" s="6">
        <v>195</v>
      </c>
      <c r="D294" s="6">
        <v>538</v>
      </c>
      <c r="E294" s="6">
        <v>573</v>
      </c>
      <c r="F294" s="6">
        <v>23</v>
      </c>
      <c r="G294" s="6">
        <v>315</v>
      </c>
      <c r="H294" s="6">
        <v>96</v>
      </c>
      <c r="I294" s="6">
        <v>13</v>
      </c>
      <c r="J294" s="6">
        <v>264</v>
      </c>
      <c r="K294" s="6">
        <v>1178</v>
      </c>
      <c r="L294" s="6">
        <v>132</v>
      </c>
      <c r="M294" s="6">
        <v>34</v>
      </c>
      <c r="N294" s="6">
        <v>26</v>
      </c>
      <c r="O294" s="6">
        <v>177</v>
      </c>
      <c r="P294" s="6">
        <v>43</v>
      </c>
      <c r="Q294" s="6">
        <v>32</v>
      </c>
      <c r="R294" s="35">
        <f t="shared" si="72"/>
        <v>3681</v>
      </c>
      <c r="S294" s="14">
        <f>SUM(R$2:R294)</f>
        <v>371448.59561638243</v>
      </c>
      <c r="W294">
        <f t="shared" si="74"/>
        <v>1.68</v>
      </c>
      <c r="X294">
        <f t="shared" si="75"/>
        <v>1.3</v>
      </c>
      <c r="Y294">
        <f t="shared" si="76"/>
        <v>1.7755775577557755</v>
      </c>
      <c r="Z294">
        <f t="shared" si="77"/>
        <v>1.7850467289719627</v>
      </c>
      <c r="AA294">
        <f t="shared" si="78"/>
        <v>3.8333333333333335</v>
      </c>
      <c r="AB294">
        <f t="shared" si="79"/>
        <v>2.4045801526717558</v>
      </c>
      <c r="AC294">
        <f t="shared" si="80"/>
        <v>1.1566265060240963</v>
      </c>
      <c r="AD294">
        <f t="shared" si="81"/>
        <v>1.1818181818181819</v>
      </c>
      <c r="AE294">
        <f t="shared" si="82"/>
        <v>1.2941176470588236</v>
      </c>
      <c r="AF294">
        <f t="shared" si="83"/>
        <v>1.5769745649263722</v>
      </c>
      <c r="AG294">
        <f t="shared" si="84"/>
        <v>1.2692307692307692</v>
      </c>
      <c r="AH294">
        <f t="shared" si="85"/>
        <v>1.5454545454545454</v>
      </c>
      <c r="AI294">
        <f t="shared" si="86"/>
        <v>0.60465116279069764</v>
      </c>
      <c r="AJ294">
        <f t="shared" si="87"/>
        <v>2.0344827586206895</v>
      </c>
      <c r="AK294">
        <f t="shared" si="88"/>
        <v>1.1621621621621621</v>
      </c>
      <c r="AL294">
        <f t="shared" si="89"/>
        <v>4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v>118</v>
      </c>
      <c r="C295" s="6">
        <v>781</v>
      </c>
      <c r="D295" s="6">
        <v>765</v>
      </c>
      <c r="E295" s="6">
        <v>1078</v>
      </c>
      <c r="F295" s="6">
        <v>50</v>
      </c>
      <c r="G295" s="6">
        <v>692</v>
      </c>
      <c r="H295" s="6">
        <v>174</v>
      </c>
      <c r="I295" s="6">
        <v>16</v>
      </c>
      <c r="J295" s="6">
        <v>361</v>
      </c>
      <c r="K295" s="6">
        <v>1519</v>
      </c>
      <c r="L295" s="6">
        <v>258</v>
      </c>
      <c r="M295" s="6">
        <v>158</v>
      </c>
      <c r="N295" s="6">
        <v>48</v>
      </c>
      <c r="O295" s="6">
        <v>302</v>
      </c>
      <c r="P295" s="6">
        <v>86</v>
      </c>
      <c r="Q295" s="6">
        <v>64</v>
      </c>
      <c r="R295" s="35">
        <f t="shared" si="72"/>
        <v>6470</v>
      </c>
      <c r="S295" s="14">
        <f>SUM(R$2:R295)</f>
        <v>377918.59561638243</v>
      </c>
      <c r="W295">
        <f t="shared" si="74"/>
        <v>1.1132075471698113</v>
      </c>
      <c r="X295">
        <f t="shared" si="75"/>
        <v>1.3016666666666667</v>
      </c>
      <c r="Y295">
        <f t="shared" si="76"/>
        <v>1.3909090909090909</v>
      </c>
      <c r="Z295">
        <f t="shared" si="77"/>
        <v>1.5899705014749264</v>
      </c>
      <c r="AA295">
        <f t="shared" si="78"/>
        <v>1.5151515151515151</v>
      </c>
      <c r="AB295">
        <f t="shared" si="79"/>
        <v>1.9168975069252077</v>
      </c>
      <c r="AC295">
        <f t="shared" si="80"/>
        <v>1.2167832167832169</v>
      </c>
      <c r="AD295">
        <f t="shared" si="81"/>
        <v>2</v>
      </c>
      <c r="AE295">
        <f t="shared" si="82"/>
        <v>1.1914191419141915</v>
      </c>
      <c r="AF295">
        <f t="shared" si="83"/>
        <v>1.643939393939394</v>
      </c>
      <c r="AG295">
        <f t="shared" si="84"/>
        <v>1.8169014084507042</v>
      </c>
      <c r="AH295">
        <f t="shared" si="85"/>
        <v>2.393939393939394</v>
      </c>
      <c r="AI295">
        <f t="shared" si="86"/>
        <v>1.6551724137931034</v>
      </c>
      <c r="AJ295">
        <f t="shared" si="87"/>
        <v>1.8083832335329342</v>
      </c>
      <c r="AK295">
        <f t="shared" si="88"/>
        <v>3.9090909090909092</v>
      </c>
      <c r="AL295">
        <f t="shared" si="89"/>
        <v>1.0847457627118644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v>206</v>
      </c>
      <c r="C296" s="6">
        <v>897</v>
      </c>
      <c r="D296" s="6">
        <v>1367</v>
      </c>
      <c r="E296" s="6">
        <v>1463</v>
      </c>
      <c r="F296" s="6">
        <v>90</v>
      </c>
      <c r="G296" s="6">
        <v>878</v>
      </c>
      <c r="H296" s="6">
        <v>231</v>
      </c>
      <c r="I296" s="6">
        <v>88</v>
      </c>
      <c r="J296" s="6">
        <v>583</v>
      </c>
      <c r="K296" s="6">
        <v>2206</v>
      </c>
      <c r="L296" s="6">
        <v>368</v>
      </c>
      <c r="M296" s="6">
        <v>125</v>
      </c>
      <c r="N296" s="6">
        <v>151</v>
      </c>
      <c r="O296" s="6">
        <v>597</v>
      </c>
      <c r="P296" s="6">
        <v>76</v>
      </c>
      <c r="Q296" s="6">
        <v>117</v>
      </c>
      <c r="R296" s="35">
        <f t="shared" si="72"/>
        <v>9443</v>
      </c>
      <c r="S296" s="14">
        <f>SUM(R$2:R296)</f>
        <v>387361.59561638243</v>
      </c>
      <c r="W296">
        <f t="shared" si="74"/>
        <v>1.7758620689655173</v>
      </c>
      <c r="X296">
        <f t="shared" si="75"/>
        <v>1.7553816046966733</v>
      </c>
      <c r="Y296">
        <f t="shared" si="76"/>
        <v>1.6410564225690276</v>
      </c>
      <c r="Z296">
        <f t="shared" si="77"/>
        <v>2.1111111111111112</v>
      </c>
      <c r="AA296">
        <f t="shared" si="78"/>
        <v>1.7307692307692308</v>
      </c>
      <c r="AB296">
        <f t="shared" si="79"/>
        <v>2.1310679611650487</v>
      </c>
      <c r="AC296">
        <f t="shared" si="80"/>
        <v>2.4315789473684211</v>
      </c>
      <c r="AD296">
        <f t="shared" si="81"/>
        <v>1.3968253968253967</v>
      </c>
      <c r="AE296">
        <f t="shared" si="82"/>
        <v>1.2984409799554566</v>
      </c>
      <c r="AF296">
        <f t="shared" si="83"/>
        <v>1.654913728432108</v>
      </c>
      <c r="AG296">
        <f t="shared" si="84"/>
        <v>1.6</v>
      </c>
      <c r="AH296">
        <f t="shared" si="85"/>
        <v>1.893939393939394</v>
      </c>
      <c r="AI296">
        <f t="shared" si="86"/>
        <v>1.3017241379310345</v>
      </c>
      <c r="AJ296">
        <f t="shared" si="87"/>
        <v>1.8540372670807452</v>
      </c>
      <c r="AK296">
        <f t="shared" si="88"/>
        <v>2.3030303030303032</v>
      </c>
      <c r="AL296">
        <f t="shared" si="89"/>
        <v>1.9830508474576272</v>
      </c>
      <c r="AM296" s="5"/>
      <c r="AN296" s="5"/>
      <c r="AO296" s="5"/>
      <c r="AP296" s="5"/>
    </row>
    <row r="297" spans="1:42" x14ac:dyDescent="0.25">
      <c r="A297" s="30">
        <f t="shared" si="73"/>
        <v>42663</v>
      </c>
      <c r="B297" s="32">
        <v>194</v>
      </c>
      <c r="C297" s="32">
        <v>815</v>
      </c>
      <c r="D297" s="32">
        <v>1718</v>
      </c>
      <c r="E297" s="32">
        <v>2227</v>
      </c>
      <c r="F297" s="32">
        <v>139</v>
      </c>
      <c r="G297" s="32">
        <v>1210</v>
      </c>
      <c r="H297" s="32">
        <v>321</v>
      </c>
      <c r="I297" s="32">
        <v>81</v>
      </c>
      <c r="J297" s="32">
        <v>855</v>
      </c>
      <c r="K297" s="32">
        <v>3026</v>
      </c>
      <c r="L297" s="32">
        <v>530</v>
      </c>
      <c r="M297" s="32">
        <v>162</v>
      </c>
      <c r="N297" s="32">
        <v>196</v>
      </c>
      <c r="O297" s="32">
        <v>586</v>
      </c>
      <c r="P297" s="32">
        <v>167</v>
      </c>
      <c r="Q297" s="32">
        <v>164</v>
      </c>
      <c r="R297" s="49">
        <f t="shared" si="72"/>
        <v>12391</v>
      </c>
      <c r="S297" s="33">
        <f>SUM(R$2:R297)</f>
        <v>399752.59561638243</v>
      </c>
      <c r="W297">
        <f t="shared" si="74"/>
        <v>1.5038759689922481</v>
      </c>
      <c r="X297">
        <f t="shared" si="75"/>
        <v>1.3860544217687074</v>
      </c>
      <c r="Y297">
        <f t="shared" si="76"/>
        <v>1.8335112059765208</v>
      </c>
      <c r="Z297">
        <f t="shared" si="77"/>
        <v>1.9382071366405571</v>
      </c>
      <c r="AA297">
        <f t="shared" si="78"/>
        <v>1.3627450980392157</v>
      </c>
      <c r="AB297">
        <f t="shared" si="79"/>
        <v>1.6620879120879122</v>
      </c>
      <c r="AC297">
        <f t="shared" si="80"/>
        <v>1.6546391752577319</v>
      </c>
      <c r="AD297">
        <f t="shared" si="81"/>
        <v>1.3278688524590163</v>
      </c>
      <c r="AE297">
        <f t="shared" si="82"/>
        <v>1.6379310344827587</v>
      </c>
      <c r="AF297">
        <f t="shared" si="83"/>
        <v>1.5462442514052122</v>
      </c>
      <c r="AG297">
        <f t="shared" si="84"/>
        <v>2.5</v>
      </c>
      <c r="AH297">
        <f t="shared" si="85"/>
        <v>2.2816901408450705</v>
      </c>
      <c r="AI297">
        <f t="shared" si="86"/>
        <v>1.7657657657657657</v>
      </c>
      <c r="AJ297">
        <f t="shared" si="87"/>
        <v>1.6414565826330532</v>
      </c>
      <c r="AK297">
        <f t="shared" si="88"/>
        <v>3.0925925925925926</v>
      </c>
      <c r="AL297">
        <f t="shared" si="89"/>
        <v>2.1025641025641026</v>
      </c>
      <c r="AM297" s="5"/>
      <c r="AN297" s="5"/>
      <c r="AO297" s="5"/>
      <c r="AP297" s="5"/>
    </row>
    <row r="298" spans="1:42" x14ac:dyDescent="0.25">
      <c r="A298" s="30">
        <f t="shared" si="73"/>
        <v>42664</v>
      </c>
      <c r="B298" s="32">
        <v>257</v>
      </c>
      <c r="C298" s="32">
        <v>903</v>
      </c>
      <c r="D298" s="32">
        <v>1989</v>
      </c>
      <c r="E298" s="32">
        <v>2238</v>
      </c>
      <c r="F298" s="32">
        <v>156</v>
      </c>
      <c r="G298" s="32">
        <v>1148</v>
      </c>
      <c r="H298" s="32">
        <v>376</v>
      </c>
      <c r="I298" s="32">
        <v>101</v>
      </c>
      <c r="J298" s="32">
        <v>950</v>
      </c>
      <c r="K298" s="32">
        <v>3889</v>
      </c>
      <c r="L298" s="32">
        <v>556</v>
      </c>
      <c r="M298" s="32">
        <v>225</v>
      </c>
      <c r="N298" s="32">
        <v>186</v>
      </c>
      <c r="O298" s="32">
        <v>656</v>
      </c>
      <c r="P298" s="32">
        <v>82</v>
      </c>
      <c r="Q298" s="32">
        <v>164</v>
      </c>
      <c r="R298" s="49">
        <f t="shared" si="72"/>
        <v>13876</v>
      </c>
      <c r="S298" s="33">
        <f>SUM(R$2:R298)</f>
        <v>413628.59561638243</v>
      </c>
      <c r="W298">
        <f t="shared" si="74"/>
        <v>2.1065573770491803</v>
      </c>
      <c r="X298">
        <f t="shared" si="75"/>
        <v>1.314410480349345</v>
      </c>
      <c r="Y298">
        <f t="shared" si="76"/>
        <v>1.8416666666666666</v>
      </c>
      <c r="Z298">
        <f t="shared" si="77"/>
        <v>1.7719714964370545</v>
      </c>
      <c r="AA298">
        <f t="shared" si="78"/>
        <v>1.5145631067961165</v>
      </c>
      <c r="AB298">
        <f t="shared" si="79"/>
        <v>1.6686046511627908</v>
      </c>
      <c r="AC298">
        <f t="shared" si="80"/>
        <v>2.3647798742138364</v>
      </c>
      <c r="AD298">
        <f t="shared" si="81"/>
        <v>1.9803921568627452</v>
      </c>
      <c r="AE298">
        <f t="shared" si="82"/>
        <v>1.7117117117117118</v>
      </c>
      <c r="AF298">
        <f t="shared" si="83"/>
        <v>1.8760250844187167</v>
      </c>
      <c r="AG298">
        <f t="shared" si="84"/>
        <v>1.6162790697674418</v>
      </c>
      <c r="AH298">
        <f t="shared" si="85"/>
        <v>2.8125</v>
      </c>
      <c r="AI298">
        <f t="shared" si="86"/>
        <v>1.1341463414634145</v>
      </c>
      <c r="AJ298">
        <f t="shared" si="87"/>
        <v>1.6734693877551021</v>
      </c>
      <c r="AK298">
        <f t="shared" si="88"/>
        <v>1.3225806451612903</v>
      </c>
      <c r="AL298">
        <f t="shared" si="89"/>
        <v>2.2162162162162162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v>234</v>
      </c>
      <c r="C299" s="6">
        <v>927</v>
      </c>
      <c r="D299" s="6">
        <v>1950</v>
      </c>
      <c r="E299" s="6">
        <v>2123</v>
      </c>
      <c r="F299" s="6">
        <v>126</v>
      </c>
      <c r="G299" s="6">
        <v>1593</v>
      </c>
      <c r="H299" s="6">
        <v>417</v>
      </c>
      <c r="I299" s="6">
        <v>85</v>
      </c>
      <c r="J299" s="6">
        <v>772</v>
      </c>
      <c r="K299" s="6">
        <v>3840</v>
      </c>
      <c r="L299" s="6">
        <v>553</v>
      </c>
      <c r="M299" s="6">
        <v>194</v>
      </c>
      <c r="N299" s="6">
        <v>219</v>
      </c>
      <c r="O299" s="6">
        <v>594</v>
      </c>
      <c r="P299" s="6">
        <v>233</v>
      </c>
      <c r="Q299" s="6">
        <v>198</v>
      </c>
      <c r="R299" s="35">
        <f t="shared" si="72"/>
        <v>14058</v>
      </c>
      <c r="S299" s="14">
        <f>SUM(R$2:R299)</f>
        <v>427686.59561638243</v>
      </c>
      <c r="W299">
        <f t="shared" si="74"/>
        <v>1.5096774193548388</v>
      </c>
      <c r="X299">
        <f t="shared" si="75"/>
        <v>1.4737678855325913</v>
      </c>
      <c r="Y299">
        <f t="shared" si="76"/>
        <v>1.812267657992565</v>
      </c>
      <c r="Z299">
        <f t="shared" si="77"/>
        <v>1.6782608695652175</v>
      </c>
      <c r="AA299">
        <f t="shared" si="78"/>
        <v>1.2727272727272727</v>
      </c>
      <c r="AB299">
        <f t="shared" si="79"/>
        <v>1.7959413754227733</v>
      </c>
      <c r="AC299">
        <f t="shared" si="80"/>
        <v>2.4674556213017751</v>
      </c>
      <c r="AD299">
        <f t="shared" si="81"/>
        <v>1.7708333333333333</v>
      </c>
      <c r="AE299">
        <f t="shared" si="82"/>
        <v>1.4648956356736242</v>
      </c>
      <c r="AF299">
        <f t="shared" si="83"/>
        <v>1.8934911242603549</v>
      </c>
      <c r="AG299">
        <f t="shared" si="84"/>
        <v>1.75</v>
      </c>
      <c r="AH299">
        <f t="shared" si="85"/>
        <v>2.0638297872340425</v>
      </c>
      <c r="AI299">
        <f t="shared" si="86"/>
        <v>1.5755395683453237</v>
      </c>
      <c r="AJ299">
        <f t="shared" si="87"/>
        <v>1.8109756097560976</v>
      </c>
      <c r="AK299">
        <f t="shared" si="88"/>
        <v>2.6477272727272729</v>
      </c>
      <c r="AL299">
        <f t="shared" si="89"/>
        <v>1.596774193548387</v>
      </c>
      <c r="AM299" s="5"/>
      <c r="AN299" s="5"/>
      <c r="AO299" s="5"/>
      <c r="AP299" s="5"/>
    </row>
    <row r="300" spans="1:42" x14ac:dyDescent="0.25">
      <c r="A300" s="3">
        <f t="shared" si="73"/>
        <v>42666</v>
      </c>
      <c r="B300" s="6">
        <v>152</v>
      </c>
      <c r="C300" s="6">
        <v>282</v>
      </c>
      <c r="D300" s="6">
        <v>1330</v>
      </c>
      <c r="E300" s="6">
        <v>1662</v>
      </c>
      <c r="F300" s="6">
        <v>183</v>
      </c>
      <c r="G300" s="6">
        <v>1204</v>
      </c>
      <c r="H300" s="6">
        <v>247</v>
      </c>
      <c r="I300" s="6">
        <v>65</v>
      </c>
      <c r="J300" s="6">
        <v>854</v>
      </c>
      <c r="K300" s="6">
        <v>3517</v>
      </c>
      <c r="L300" s="6">
        <v>458</v>
      </c>
      <c r="M300" s="6">
        <v>153</v>
      </c>
      <c r="N300" s="6">
        <v>121</v>
      </c>
      <c r="O300" s="6">
        <v>595</v>
      </c>
      <c r="P300" s="6">
        <v>77</v>
      </c>
      <c r="Q300" s="6">
        <v>205</v>
      </c>
      <c r="R300" s="35">
        <f t="shared" si="72"/>
        <v>11105</v>
      </c>
      <c r="S300" s="14">
        <f>SUM(R$2:R300)</f>
        <v>438791.59561638243</v>
      </c>
      <c r="W300">
        <f t="shared" si="74"/>
        <v>2.0540540540540539</v>
      </c>
      <c r="X300">
        <f t="shared" si="75"/>
        <v>1.688622754491018</v>
      </c>
      <c r="Y300">
        <f t="shared" si="76"/>
        <v>1.670854271356784</v>
      </c>
      <c r="Z300">
        <f t="shared" si="77"/>
        <v>1.6855983772819472</v>
      </c>
      <c r="AA300">
        <f t="shared" si="78"/>
        <v>2.0109890109890109</v>
      </c>
      <c r="AB300">
        <f t="shared" si="79"/>
        <v>2.6403508771929824</v>
      </c>
      <c r="AC300">
        <f t="shared" si="80"/>
        <v>1.5935483870967742</v>
      </c>
      <c r="AD300">
        <f t="shared" si="81"/>
        <v>1.8571428571428572</v>
      </c>
      <c r="AE300">
        <f t="shared" si="82"/>
        <v>2.0381861575178997</v>
      </c>
      <c r="AF300">
        <f t="shared" si="83"/>
        <v>2.1790582403965302</v>
      </c>
      <c r="AG300">
        <f t="shared" si="84"/>
        <v>1.506578947368421</v>
      </c>
      <c r="AH300">
        <f t="shared" si="85"/>
        <v>3</v>
      </c>
      <c r="AI300">
        <f t="shared" si="86"/>
        <v>1.3908045977011494</v>
      </c>
      <c r="AJ300">
        <f t="shared" si="87"/>
        <v>1.7814371257485031</v>
      </c>
      <c r="AK300">
        <f t="shared" si="88"/>
        <v>1.375</v>
      </c>
      <c r="AL300">
        <f t="shared" si="89"/>
        <v>2.9285714285714284</v>
      </c>
      <c r="AM300" s="5"/>
      <c r="AN300" s="5"/>
      <c r="AO300" s="5"/>
      <c r="AP300" s="5"/>
    </row>
    <row r="301" spans="1:42" x14ac:dyDescent="0.25">
      <c r="A301" s="3">
        <f t="shared" si="73"/>
        <v>42667</v>
      </c>
      <c r="B301" s="6">
        <v>76</v>
      </c>
      <c r="C301" s="6">
        <v>330</v>
      </c>
      <c r="D301" s="6">
        <v>924</v>
      </c>
      <c r="E301" s="6">
        <v>1409</v>
      </c>
      <c r="F301" s="6">
        <v>65</v>
      </c>
      <c r="G301" s="6">
        <v>544</v>
      </c>
      <c r="H301" s="6">
        <v>212</v>
      </c>
      <c r="I301" s="6">
        <v>25</v>
      </c>
      <c r="J301" s="6">
        <v>401</v>
      </c>
      <c r="K301" s="6">
        <v>2542</v>
      </c>
      <c r="L301" s="6">
        <v>313</v>
      </c>
      <c r="M301" s="6">
        <v>78</v>
      </c>
      <c r="N301" s="6">
        <v>116</v>
      </c>
      <c r="O301" s="6">
        <v>254</v>
      </c>
      <c r="P301" s="6">
        <v>127</v>
      </c>
      <c r="Q301" s="6">
        <v>68</v>
      </c>
      <c r="R301" s="35">
        <f t="shared" si="72"/>
        <v>7484</v>
      </c>
      <c r="S301" s="14">
        <f>SUM(R$2:R301)</f>
        <v>446275.59561638243</v>
      </c>
      <c r="W301">
        <f t="shared" si="74"/>
        <v>1.8095238095238095</v>
      </c>
      <c r="X301">
        <f t="shared" si="75"/>
        <v>1.6923076923076923</v>
      </c>
      <c r="Y301">
        <f t="shared" si="76"/>
        <v>1.7174721189591078</v>
      </c>
      <c r="Z301">
        <f t="shared" si="77"/>
        <v>2.4589877835951133</v>
      </c>
      <c r="AA301">
        <f t="shared" si="78"/>
        <v>2.8260869565217392</v>
      </c>
      <c r="AB301">
        <f t="shared" si="79"/>
        <v>1.7269841269841271</v>
      </c>
      <c r="AC301">
        <f t="shared" si="80"/>
        <v>2.2083333333333335</v>
      </c>
      <c r="AD301">
        <f t="shared" si="81"/>
        <v>1.9230769230769231</v>
      </c>
      <c r="AE301">
        <f t="shared" si="82"/>
        <v>1.518939393939394</v>
      </c>
      <c r="AF301">
        <f t="shared" si="83"/>
        <v>2.1578947368421053</v>
      </c>
      <c r="AG301">
        <f t="shared" si="84"/>
        <v>2.3712121212121211</v>
      </c>
      <c r="AH301">
        <f t="shared" si="85"/>
        <v>2.2941176470588234</v>
      </c>
      <c r="AI301">
        <f t="shared" si="86"/>
        <v>4.4615384615384617</v>
      </c>
      <c r="AJ301">
        <f t="shared" si="87"/>
        <v>1.4350282485875707</v>
      </c>
      <c r="AK301">
        <f t="shared" si="88"/>
        <v>2.9534883720930232</v>
      </c>
      <c r="AL301">
        <f t="shared" si="89"/>
        <v>2.125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v>178</v>
      </c>
      <c r="C302" s="6">
        <v>1022</v>
      </c>
      <c r="D302" s="6">
        <v>1813</v>
      </c>
      <c r="E302" s="6">
        <v>2294</v>
      </c>
      <c r="F302" s="6">
        <v>99</v>
      </c>
      <c r="G302" s="6">
        <v>1291</v>
      </c>
      <c r="H302" s="6">
        <v>318</v>
      </c>
      <c r="I302" s="6">
        <v>47</v>
      </c>
      <c r="J302" s="6">
        <v>664</v>
      </c>
      <c r="K302" s="6">
        <v>2756</v>
      </c>
      <c r="L302" s="6">
        <v>456</v>
      </c>
      <c r="M302" s="6">
        <v>156</v>
      </c>
      <c r="N302" s="6">
        <v>165</v>
      </c>
      <c r="O302" s="6">
        <v>559</v>
      </c>
      <c r="P302" s="6">
        <v>120</v>
      </c>
      <c r="Q302" s="6">
        <v>94</v>
      </c>
      <c r="R302" s="35">
        <f t="shared" si="72"/>
        <v>12032</v>
      </c>
      <c r="S302" s="14">
        <f>SUM(R$2:R302)</f>
        <v>458307.59561638243</v>
      </c>
      <c r="W302">
        <f t="shared" si="74"/>
        <v>1.5084745762711864</v>
      </c>
      <c r="X302">
        <f t="shared" si="75"/>
        <v>1.3085787451984634</v>
      </c>
      <c r="Y302">
        <f t="shared" si="76"/>
        <v>2.3699346405228758</v>
      </c>
      <c r="Z302">
        <f t="shared" si="77"/>
        <v>2.1280148423005567</v>
      </c>
      <c r="AA302">
        <f t="shared" si="78"/>
        <v>1.98</v>
      </c>
      <c r="AB302">
        <f t="shared" si="79"/>
        <v>1.8656069364161849</v>
      </c>
      <c r="AC302">
        <f t="shared" si="80"/>
        <v>1.8275862068965518</v>
      </c>
      <c r="AD302">
        <f t="shared" si="81"/>
        <v>2.9375</v>
      </c>
      <c r="AE302">
        <f t="shared" si="82"/>
        <v>1.8393351800554016</v>
      </c>
      <c r="AF302">
        <f t="shared" si="83"/>
        <v>1.814351547070441</v>
      </c>
      <c r="AG302">
        <f t="shared" si="84"/>
        <v>1.7674418604651163</v>
      </c>
      <c r="AH302">
        <f t="shared" si="85"/>
        <v>0.98734177215189878</v>
      </c>
      <c r="AI302">
        <f t="shared" si="86"/>
        <v>3.4375</v>
      </c>
      <c r="AJ302">
        <f t="shared" si="87"/>
        <v>1.8509933774834437</v>
      </c>
      <c r="AK302">
        <f t="shared" si="88"/>
        <v>1.3953488372093024</v>
      </c>
      <c r="AL302">
        <f t="shared" si="89"/>
        <v>1.46875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v>336</v>
      </c>
      <c r="C303" s="6">
        <v>1135</v>
      </c>
      <c r="D303" s="6">
        <v>2123</v>
      </c>
      <c r="E303" s="6">
        <v>2726</v>
      </c>
      <c r="F303" s="6">
        <v>194</v>
      </c>
      <c r="G303" s="6">
        <v>1475</v>
      </c>
      <c r="H303" s="6">
        <v>514</v>
      </c>
      <c r="I303" s="6">
        <v>152</v>
      </c>
      <c r="J303" s="6">
        <v>1084</v>
      </c>
      <c r="K303" s="6">
        <v>3695</v>
      </c>
      <c r="L303" s="6">
        <v>726</v>
      </c>
      <c r="M303" s="6">
        <v>285</v>
      </c>
      <c r="N303" s="6">
        <v>278</v>
      </c>
      <c r="O303" s="6">
        <v>804</v>
      </c>
      <c r="P303" s="6">
        <v>185</v>
      </c>
      <c r="Q303" s="6">
        <v>257</v>
      </c>
      <c r="R303" s="35">
        <f t="shared" si="72"/>
        <v>15969</v>
      </c>
      <c r="S303" s="14">
        <f>SUM(R$2:R303)</f>
        <v>474276.59561638243</v>
      </c>
      <c r="W303">
        <f t="shared" si="74"/>
        <v>1.6310679611650485</v>
      </c>
      <c r="X303">
        <f t="shared" si="75"/>
        <v>1.2653288740245261</v>
      </c>
      <c r="Y303">
        <f t="shared" si="76"/>
        <v>1.5530358449158741</v>
      </c>
      <c r="Z303">
        <f t="shared" si="77"/>
        <v>1.8632946001367054</v>
      </c>
      <c r="AA303">
        <f t="shared" si="78"/>
        <v>2.1555555555555554</v>
      </c>
      <c r="AB303">
        <f t="shared" si="79"/>
        <v>1.6799544419134396</v>
      </c>
      <c r="AC303">
        <f t="shared" si="80"/>
        <v>2.225108225108225</v>
      </c>
      <c r="AD303">
        <f t="shared" si="81"/>
        <v>1.7272727272727273</v>
      </c>
      <c r="AE303">
        <f t="shared" si="82"/>
        <v>1.8593481989708405</v>
      </c>
      <c r="AF303">
        <f t="shared" si="83"/>
        <v>1.6749773345421577</v>
      </c>
      <c r="AG303">
        <f t="shared" si="84"/>
        <v>1.9728260869565217</v>
      </c>
      <c r="AH303">
        <f t="shared" si="85"/>
        <v>2.2799999999999998</v>
      </c>
      <c r="AI303">
        <f t="shared" si="86"/>
        <v>1.8410596026490067</v>
      </c>
      <c r="AJ303">
        <f t="shared" si="87"/>
        <v>1.3467336683417086</v>
      </c>
      <c r="AK303">
        <f t="shared" si="88"/>
        <v>2.4342105263157894</v>
      </c>
      <c r="AL303">
        <f t="shared" si="89"/>
        <v>2.1965811965811968</v>
      </c>
      <c r="AM303" s="5"/>
      <c r="AN303" s="5"/>
      <c r="AO303" s="5"/>
      <c r="AP303" s="5"/>
    </row>
    <row r="304" spans="1:42" x14ac:dyDescent="0.25">
      <c r="A304" s="30">
        <f t="shared" si="73"/>
        <v>42670</v>
      </c>
      <c r="B304" s="32">
        <v>328</v>
      </c>
      <c r="C304" s="32">
        <v>1290</v>
      </c>
      <c r="D304" s="32">
        <v>2653</v>
      </c>
      <c r="E304" s="32">
        <v>3124</v>
      </c>
      <c r="F304" s="32">
        <v>203</v>
      </c>
      <c r="G304" s="32">
        <v>1874</v>
      </c>
      <c r="H304" s="32">
        <v>405</v>
      </c>
      <c r="I304" s="32">
        <v>130</v>
      </c>
      <c r="J304" s="32">
        <v>1324</v>
      </c>
      <c r="K304" s="32">
        <v>4913</v>
      </c>
      <c r="L304" s="32">
        <v>708</v>
      </c>
      <c r="M304" s="32">
        <v>270</v>
      </c>
      <c r="N304" s="32">
        <v>223</v>
      </c>
      <c r="O304" s="32">
        <v>1320</v>
      </c>
      <c r="P304" s="32">
        <v>283</v>
      </c>
      <c r="Q304" s="32">
        <v>227</v>
      </c>
      <c r="R304" s="49">
        <f t="shared" si="72"/>
        <v>19275</v>
      </c>
      <c r="S304" s="33">
        <f>SUM(R$2:R304)</f>
        <v>493551.59561638243</v>
      </c>
      <c r="W304">
        <f t="shared" si="74"/>
        <v>1.6907216494845361</v>
      </c>
      <c r="X304">
        <f t="shared" si="75"/>
        <v>1.5828220858895705</v>
      </c>
      <c r="Y304">
        <f t="shared" si="76"/>
        <v>1.5442374854481955</v>
      </c>
      <c r="Z304">
        <f t="shared" si="77"/>
        <v>1.4027840143691064</v>
      </c>
      <c r="AA304">
        <f t="shared" si="78"/>
        <v>1.460431654676259</v>
      </c>
      <c r="AB304">
        <f t="shared" si="79"/>
        <v>1.5487603305785125</v>
      </c>
      <c r="AC304">
        <f t="shared" si="80"/>
        <v>1.2616822429906542</v>
      </c>
      <c r="AD304">
        <f t="shared" si="81"/>
        <v>1.6049382716049383</v>
      </c>
      <c r="AE304">
        <f t="shared" si="82"/>
        <v>1.5485380116959064</v>
      </c>
      <c r="AF304">
        <f t="shared" si="83"/>
        <v>1.6235955056179776</v>
      </c>
      <c r="AG304">
        <f t="shared" si="84"/>
        <v>1.3358490566037735</v>
      </c>
      <c r="AH304">
        <f t="shared" si="85"/>
        <v>1.6666666666666667</v>
      </c>
      <c r="AI304">
        <f t="shared" si="86"/>
        <v>1.1377551020408163</v>
      </c>
      <c r="AJ304">
        <f t="shared" si="87"/>
        <v>2.2525597269624575</v>
      </c>
      <c r="AK304">
        <f t="shared" si="88"/>
        <v>1.6946107784431137</v>
      </c>
      <c r="AL304">
        <f t="shared" si="89"/>
        <v>1.3841463414634145</v>
      </c>
      <c r="AM304" s="5"/>
      <c r="AN304" s="5"/>
      <c r="AO304" s="5"/>
      <c r="AP304" s="5"/>
    </row>
    <row r="305" spans="1:42" x14ac:dyDescent="0.25">
      <c r="A305" s="30">
        <f t="shared" si="73"/>
        <v>42671</v>
      </c>
      <c r="B305" s="32">
        <v>429</v>
      </c>
      <c r="C305" s="32">
        <v>1051</v>
      </c>
      <c r="D305" s="32">
        <v>2430</v>
      </c>
      <c r="E305" s="32">
        <v>2987</v>
      </c>
      <c r="F305" s="32">
        <v>245</v>
      </c>
      <c r="G305" s="32">
        <v>1707</v>
      </c>
      <c r="H305" s="32">
        <v>498</v>
      </c>
      <c r="I305" s="32">
        <v>126</v>
      </c>
      <c r="J305" s="32">
        <v>1537</v>
      </c>
      <c r="K305" s="32">
        <v>5842</v>
      </c>
      <c r="L305" s="32">
        <v>808</v>
      </c>
      <c r="M305" s="32">
        <v>254</v>
      </c>
      <c r="N305" s="32">
        <v>301</v>
      </c>
      <c r="O305" s="32">
        <v>1223</v>
      </c>
      <c r="P305" s="32">
        <v>205</v>
      </c>
      <c r="Q305" s="32">
        <v>229</v>
      </c>
      <c r="R305" s="49">
        <f t="shared" si="72"/>
        <v>19872</v>
      </c>
      <c r="S305" s="33">
        <f>SUM(R$2:R305)</f>
        <v>513423.59561638243</v>
      </c>
      <c r="W305">
        <f t="shared" si="74"/>
        <v>1.6692607003891051</v>
      </c>
      <c r="X305">
        <f t="shared" si="75"/>
        <v>1.1638981173864895</v>
      </c>
      <c r="Y305">
        <f t="shared" si="76"/>
        <v>1.2217194570135748</v>
      </c>
      <c r="Z305">
        <f t="shared" si="77"/>
        <v>1.3346738159070599</v>
      </c>
      <c r="AA305">
        <f t="shared" si="78"/>
        <v>1.5705128205128205</v>
      </c>
      <c r="AB305">
        <f t="shared" si="79"/>
        <v>1.4869337979094077</v>
      </c>
      <c r="AC305">
        <f t="shared" si="80"/>
        <v>1.324468085106383</v>
      </c>
      <c r="AD305">
        <f t="shared" si="81"/>
        <v>1.2475247524752475</v>
      </c>
      <c r="AE305">
        <f t="shared" si="82"/>
        <v>1.6178947368421053</v>
      </c>
      <c r="AF305">
        <f t="shared" si="83"/>
        <v>1.5021856518385188</v>
      </c>
      <c r="AG305">
        <f t="shared" si="84"/>
        <v>1.4532374100719425</v>
      </c>
      <c r="AH305">
        <f t="shared" si="85"/>
        <v>1.1288888888888888</v>
      </c>
      <c r="AI305">
        <f t="shared" si="86"/>
        <v>1.618279569892473</v>
      </c>
      <c r="AJ305">
        <f t="shared" si="87"/>
        <v>1.8643292682926829</v>
      </c>
      <c r="AK305">
        <f t="shared" si="88"/>
        <v>2.5</v>
      </c>
      <c r="AL305">
        <f t="shared" si="89"/>
        <v>1.3963414634146341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v>336</v>
      </c>
      <c r="C306" s="6">
        <v>1071</v>
      </c>
      <c r="D306" s="6">
        <v>2711</v>
      </c>
      <c r="E306" s="6">
        <v>3137</v>
      </c>
      <c r="F306" s="6">
        <v>199</v>
      </c>
      <c r="G306" s="6">
        <v>1692</v>
      </c>
      <c r="H306" s="6">
        <v>469</v>
      </c>
      <c r="I306" s="6">
        <v>168</v>
      </c>
      <c r="J306" s="6">
        <v>1459</v>
      </c>
      <c r="K306" s="6">
        <v>5227</v>
      </c>
      <c r="L306" s="6">
        <v>929</v>
      </c>
      <c r="M306" s="6">
        <v>303</v>
      </c>
      <c r="N306" s="6">
        <v>263</v>
      </c>
      <c r="O306" s="6">
        <v>897</v>
      </c>
      <c r="P306" s="6">
        <v>236</v>
      </c>
      <c r="Q306" s="6">
        <v>336</v>
      </c>
      <c r="R306" s="35">
        <f t="shared" si="72"/>
        <v>19433</v>
      </c>
      <c r="S306" s="14">
        <f>SUM(R$2:R306)</f>
        <v>532856.59561638243</v>
      </c>
      <c r="W306">
        <f t="shared" si="74"/>
        <v>1.4358974358974359</v>
      </c>
      <c r="X306">
        <f t="shared" si="75"/>
        <v>1.1553398058252426</v>
      </c>
      <c r="Y306">
        <f t="shared" si="76"/>
        <v>1.3902564102564103</v>
      </c>
      <c r="Z306">
        <f t="shared" si="77"/>
        <v>1.4776260009420632</v>
      </c>
      <c r="AA306">
        <f t="shared" si="78"/>
        <v>1.5793650793650793</v>
      </c>
      <c r="AB306">
        <f t="shared" si="79"/>
        <v>1.0621468926553672</v>
      </c>
      <c r="AC306">
        <f t="shared" si="80"/>
        <v>1.1247002398081534</v>
      </c>
      <c r="AD306">
        <f t="shared" si="81"/>
        <v>1.9764705882352942</v>
      </c>
      <c r="AE306">
        <f t="shared" si="82"/>
        <v>1.8898963730569949</v>
      </c>
      <c r="AF306">
        <f t="shared" si="83"/>
        <v>1.3611979166666666</v>
      </c>
      <c r="AG306">
        <f t="shared" si="84"/>
        <v>1.6799276672694394</v>
      </c>
      <c r="AH306">
        <f t="shared" si="85"/>
        <v>1.5618556701030928</v>
      </c>
      <c r="AI306">
        <f t="shared" si="86"/>
        <v>1.2009132420091324</v>
      </c>
      <c r="AJ306">
        <f t="shared" si="87"/>
        <v>1.5101010101010102</v>
      </c>
      <c r="AK306">
        <f t="shared" si="88"/>
        <v>1.0128755364806867</v>
      </c>
      <c r="AL306">
        <f t="shared" si="89"/>
        <v>1.696969696969697</v>
      </c>
      <c r="AM306" s="5"/>
      <c r="AN306" s="5"/>
      <c r="AO306" s="5"/>
      <c r="AP306" s="5"/>
    </row>
    <row r="307" spans="1:42" x14ac:dyDescent="0.25">
      <c r="A307" s="3">
        <f t="shared" si="73"/>
        <v>42673</v>
      </c>
      <c r="B307" s="6">
        <v>254</v>
      </c>
      <c r="C307" s="6">
        <v>356</v>
      </c>
      <c r="D307" s="6">
        <v>1628</v>
      </c>
      <c r="E307" s="6">
        <v>2621</v>
      </c>
      <c r="F307" s="6">
        <v>199</v>
      </c>
      <c r="G307" s="6">
        <v>1435</v>
      </c>
      <c r="H307" s="6">
        <v>272</v>
      </c>
      <c r="I307" s="6">
        <v>91</v>
      </c>
      <c r="J307" s="6">
        <v>1007</v>
      </c>
      <c r="K307" s="6">
        <v>3891</v>
      </c>
      <c r="L307" s="6">
        <v>471</v>
      </c>
      <c r="M307" s="6">
        <v>240</v>
      </c>
      <c r="N307" s="6">
        <v>256</v>
      </c>
      <c r="O307" s="6">
        <v>980</v>
      </c>
      <c r="P307" s="6">
        <v>158</v>
      </c>
      <c r="Q307" s="6">
        <v>168</v>
      </c>
      <c r="R307" s="35">
        <f t="shared" si="72"/>
        <v>14027</v>
      </c>
      <c r="S307" s="14">
        <f>SUM(R$2:R307)</f>
        <v>546883.59561638243</v>
      </c>
      <c r="W307">
        <f t="shared" si="74"/>
        <v>1.6710526315789473</v>
      </c>
      <c r="X307">
        <f t="shared" si="75"/>
        <v>1.2624113475177305</v>
      </c>
      <c r="Y307">
        <f t="shared" si="76"/>
        <v>1.2240601503759398</v>
      </c>
      <c r="Z307">
        <f t="shared" si="77"/>
        <v>1.5770156438026475</v>
      </c>
      <c r="AA307">
        <f t="shared" si="78"/>
        <v>1.0874316939890711</v>
      </c>
      <c r="AB307">
        <f t="shared" si="79"/>
        <v>1.191860465116279</v>
      </c>
      <c r="AC307">
        <f t="shared" si="80"/>
        <v>1.1012145748987854</v>
      </c>
      <c r="AD307">
        <f t="shared" si="81"/>
        <v>1.4</v>
      </c>
      <c r="AE307">
        <f t="shared" si="82"/>
        <v>1.1791569086651055</v>
      </c>
      <c r="AF307">
        <f t="shared" si="83"/>
        <v>1.1063406312197896</v>
      </c>
      <c r="AG307">
        <f t="shared" si="84"/>
        <v>1.0283842794759825</v>
      </c>
      <c r="AH307">
        <f t="shared" si="85"/>
        <v>1.5686274509803921</v>
      </c>
      <c r="AI307">
        <f t="shared" si="86"/>
        <v>2.115702479338843</v>
      </c>
      <c r="AJ307">
        <f t="shared" si="87"/>
        <v>1.6470588235294117</v>
      </c>
      <c r="AK307">
        <f t="shared" si="88"/>
        <v>2.051948051948052</v>
      </c>
      <c r="AL307">
        <f t="shared" si="89"/>
        <v>0.81951219512195117</v>
      </c>
      <c r="AM307" s="5"/>
      <c r="AN307" s="5"/>
      <c r="AO307" s="5"/>
      <c r="AP307" s="5"/>
    </row>
    <row r="308" spans="1:42" x14ac:dyDescent="0.25">
      <c r="A308" s="3">
        <f t="shared" si="73"/>
        <v>42674</v>
      </c>
      <c r="B308" s="6">
        <v>119</v>
      </c>
      <c r="C308" s="6">
        <v>359</v>
      </c>
      <c r="D308" s="6">
        <v>1259</v>
      </c>
      <c r="E308" s="6">
        <v>2074</v>
      </c>
      <c r="F308" s="6">
        <v>221</v>
      </c>
      <c r="G308" s="6">
        <v>927</v>
      </c>
      <c r="H308" s="6">
        <v>224</v>
      </c>
      <c r="I308" s="6">
        <v>41</v>
      </c>
      <c r="J308" s="6">
        <v>715</v>
      </c>
      <c r="K308" s="6">
        <v>3227</v>
      </c>
      <c r="L308" s="6">
        <v>500</v>
      </c>
      <c r="M308" s="6">
        <v>150</v>
      </c>
      <c r="N308" s="6">
        <v>175</v>
      </c>
      <c r="O308" s="6">
        <v>391</v>
      </c>
      <c r="P308" s="6">
        <v>106</v>
      </c>
      <c r="Q308" s="6">
        <v>59</v>
      </c>
      <c r="R308" s="35">
        <f t="shared" si="72"/>
        <v>10547</v>
      </c>
      <c r="S308" s="14">
        <f>SUM(R$2:R308)</f>
        <v>557430.59561638243</v>
      </c>
      <c r="W308">
        <f t="shared" si="74"/>
        <v>1.5657894736842106</v>
      </c>
      <c r="X308">
        <f t="shared" si="75"/>
        <v>1.0878787878787879</v>
      </c>
      <c r="Y308">
        <f t="shared" si="76"/>
        <v>1.3625541125541125</v>
      </c>
      <c r="Z308">
        <f t="shared" si="77"/>
        <v>1.4719659332860184</v>
      </c>
      <c r="AA308">
        <f t="shared" si="78"/>
        <v>3.4</v>
      </c>
      <c r="AB308">
        <f t="shared" si="79"/>
        <v>1.7040441176470589</v>
      </c>
      <c r="AC308">
        <f t="shared" si="80"/>
        <v>1.0566037735849056</v>
      </c>
      <c r="AD308">
        <f t="shared" si="81"/>
        <v>1.64</v>
      </c>
      <c r="AE308">
        <f t="shared" si="82"/>
        <v>1.7830423940149627</v>
      </c>
      <c r="AF308">
        <f t="shared" si="83"/>
        <v>1.2694728560188828</v>
      </c>
      <c r="AG308">
        <f t="shared" si="84"/>
        <v>1.5974440894568691</v>
      </c>
      <c r="AH308">
        <f t="shared" si="85"/>
        <v>1.9230769230769231</v>
      </c>
      <c r="AI308">
        <f t="shared" si="86"/>
        <v>1.5086206896551724</v>
      </c>
      <c r="AJ308">
        <f t="shared" si="87"/>
        <v>1.5393700787401574</v>
      </c>
      <c r="AK308">
        <f t="shared" si="88"/>
        <v>0.83464566929133854</v>
      </c>
      <c r="AL308">
        <f t="shared" si="89"/>
        <v>0.86764705882352944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v>230</v>
      </c>
      <c r="C309" s="6">
        <v>1414</v>
      </c>
      <c r="D309" s="6">
        <v>1900</v>
      </c>
      <c r="E309" s="6">
        <v>2838</v>
      </c>
      <c r="F309" s="6">
        <v>133</v>
      </c>
      <c r="G309" s="6">
        <v>1219</v>
      </c>
      <c r="H309" s="6">
        <v>398</v>
      </c>
      <c r="I309" s="6">
        <v>49</v>
      </c>
      <c r="J309" s="6">
        <v>1021</v>
      </c>
      <c r="K309" s="6">
        <v>3858</v>
      </c>
      <c r="L309" s="6">
        <v>568</v>
      </c>
      <c r="M309" s="6">
        <v>173</v>
      </c>
      <c r="N309" s="6">
        <v>179</v>
      </c>
      <c r="O309" s="6">
        <v>953</v>
      </c>
      <c r="P309" s="6">
        <v>125</v>
      </c>
      <c r="Q309" s="6">
        <v>206</v>
      </c>
      <c r="R309" s="35">
        <f t="shared" si="72"/>
        <v>15264</v>
      </c>
      <c r="S309" s="14">
        <f>SUM(R$2:R309)</f>
        <v>572694.59561638243</v>
      </c>
      <c r="W309">
        <f t="shared" si="74"/>
        <v>1.2921348314606742</v>
      </c>
      <c r="X309">
        <f t="shared" si="75"/>
        <v>1.3835616438356164</v>
      </c>
      <c r="Y309">
        <f t="shared" si="76"/>
        <v>1.0479867622724766</v>
      </c>
      <c r="Z309">
        <f t="shared" si="77"/>
        <v>1.2371403661726241</v>
      </c>
      <c r="AA309">
        <f t="shared" si="78"/>
        <v>1.3434343434343434</v>
      </c>
      <c r="AB309">
        <f t="shared" si="79"/>
        <v>0.94422927962819525</v>
      </c>
      <c r="AC309">
        <f t="shared" si="80"/>
        <v>1.2515723270440251</v>
      </c>
      <c r="AD309">
        <f t="shared" si="81"/>
        <v>1.0425531914893618</v>
      </c>
      <c r="AE309">
        <f t="shared" si="82"/>
        <v>1.5376506024096386</v>
      </c>
      <c r="AF309">
        <f t="shared" si="83"/>
        <v>1.399854862119013</v>
      </c>
      <c r="AG309">
        <f t="shared" si="84"/>
        <v>1.2456140350877194</v>
      </c>
      <c r="AH309">
        <f t="shared" si="85"/>
        <v>1.108974358974359</v>
      </c>
      <c r="AI309">
        <f t="shared" si="86"/>
        <v>1.084848484848485</v>
      </c>
      <c r="AJ309">
        <f t="shared" si="87"/>
        <v>1.7048300536672629</v>
      </c>
      <c r="AK309">
        <f t="shared" si="88"/>
        <v>1.0416666666666667</v>
      </c>
      <c r="AL309">
        <f t="shared" si="89"/>
        <v>2.1914893617021276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v>349</v>
      </c>
      <c r="C310" s="6">
        <v>1327</v>
      </c>
      <c r="D310" s="6">
        <v>2800</v>
      </c>
      <c r="E310" s="6">
        <v>3432</v>
      </c>
      <c r="F310" s="6">
        <v>208</v>
      </c>
      <c r="G310" s="6">
        <v>1567</v>
      </c>
      <c r="H310" s="6">
        <v>577</v>
      </c>
      <c r="I310" s="6">
        <v>183</v>
      </c>
      <c r="J310" s="6">
        <v>1303</v>
      </c>
      <c r="K310" s="6">
        <v>4698</v>
      </c>
      <c r="L310" s="6">
        <v>793</v>
      </c>
      <c r="M310" s="6">
        <v>219</v>
      </c>
      <c r="N310" s="6">
        <v>259</v>
      </c>
      <c r="O310" s="6">
        <v>1166</v>
      </c>
      <c r="P310" s="6">
        <v>192</v>
      </c>
      <c r="Q310" s="6">
        <v>283</v>
      </c>
      <c r="R310" s="35">
        <f t="shared" si="72"/>
        <v>19356</v>
      </c>
      <c r="S310" s="14">
        <f>SUM(R$2:R310)</f>
        <v>592050.59561638243</v>
      </c>
      <c r="W310">
        <f t="shared" si="74"/>
        <v>1.0386904761904763</v>
      </c>
      <c r="X310">
        <f t="shared" si="75"/>
        <v>1.1691629955947136</v>
      </c>
      <c r="Y310">
        <f t="shared" si="76"/>
        <v>1.3188883655204899</v>
      </c>
      <c r="Z310">
        <f t="shared" si="77"/>
        <v>1.2589875275128393</v>
      </c>
      <c r="AA310">
        <f t="shared" si="78"/>
        <v>1.0721649484536082</v>
      </c>
      <c r="AB310">
        <f t="shared" si="79"/>
        <v>1.0623728813559321</v>
      </c>
      <c r="AC310">
        <f t="shared" si="80"/>
        <v>1.122568093385214</v>
      </c>
      <c r="AD310">
        <f t="shared" si="81"/>
        <v>1.2039473684210527</v>
      </c>
      <c r="AE310">
        <f t="shared" si="82"/>
        <v>1.2020295202952029</v>
      </c>
      <c r="AF310">
        <f t="shared" si="83"/>
        <v>1.2714479025710419</v>
      </c>
      <c r="AG310">
        <f t="shared" si="84"/>
        <v>1.0922865013774106</v>
      </c>
      <c r="AH310">
        <f t="shared" si="85"/>
        <v>0.76842105263157889</v>
      </c>
      <c r="AI310">
        <f t="shared" si="86"/>
        <v>0.93165467625899279</v>
      </c>
      <c r="AJ310">
        <f t="shared" si="87"/>
        <v>1.4502487562189055</v>
      </c>
      <c r="AK310">
        <f t="shared" si="88"/>
        <v>1.0378378378378379</v>
      </c>
      <c r="AL310">
        <f t="shared" si="89"/>
        <v>1.1011673151750974</v>
      </c>
      <c r="AM310" s="5"/>
      <c r="AN310" s="5"/>
      <c r="AO310" s="5"/>
      <c r="AP310" s="5"/>
    </row>
    <row r="311" spans="1:42" x14ac:dyDescent="0.25">
      <c r="A311" s="30">
        <f t="shared" si="73"/>
        <v>42677</v>
      </c>
      <c r="B311" s="32">
        <v>418</v>
      </c>
      <c r="C311" s="32">
        <v>1236</v>
      </c>
      <c r="D311" s="32">
        <v>2701</v>
      </c>
      <c r="E311" s="32">
        <v>3724</v>
      </c>
      <c r="F311" s="32">
        <v>254</v>
      </c>
      <c r="G311" s="32">
        <v>1866</v>
      </c>
      <c r="H311" s="32">
        <v>523</v>
      </c>
      <c r="I311" s="32">
        <v>160</v>
      </c>
      <c r="J311" s="32">
        <v>1575</v>
      </c>
      <c r="K311" s="32">
        <v>5188</v>
      </c>
      <c r="L311" s="32">
        <v>870</v>
      </c>
      <c r="M311" s="32">
        <v>249</v>
      </c>
      <c r="N311" s="32">
        <v>230</v>
      </c>
      <c r="O311" s="32">
        <v>1606</v>
      </c>
      <c r="P311" s="32">
        <v>276</v>
      </c>
      <c r="Q311" s="32">
        <v>330</v>
      </c>
      <c r="R311" s="49">
        <f t="shared" si="72"/>
        <v>21206</v>
      </c>
      <c r="S311" s="33">
        <f>SUM(R$2:R311)</f>
        <v>613256.59561638243</v>
      </c>
      <c r="W311">
        <f t="shared" si="74"/>
        <v>1.274390243902439</v>
      </c>
      <c r="X311">
        <f t="shared" si="75"/>
        <v>0.95813953488372094</v>
      </c>
      <c r="Y311">
        <f t="shared" si="76"/>
        <v>1.0180927252167358</v>
      </c>
      <c r="Z311">
        <f t="shared" si="77"/>
        <v>1.1920614596670935</v>
      </c>
      <c r="AA311">
        <f t="shared" si="78"/>
        <v>1.2512315270935961</v>
      </c>
      <c r="AB311">
        <f t="shared" si="79"/>
        <v>0.99573105656350058</v>
      </c>
      <c r="AC311">
        <f t="shared" si="80"/>
        <v>1.2913580246913581</v>
      </c>
      <c r="AD311">
        <f t="shared" si="81"/>
        <v>1.2307692307692308</v>
      </c>
      <c r="AE311">
        <f t="shared" si="82"/>
        <v>1.1895770392749245</v>
      </c>
      <c r="AF311">
        <f t="shared" si="83"/>
        <v>1.0559739466720945</v>
      </c>
      <c r="AG311">
        <f t="shared" si="84"/>
        <v>1.228813559322034</v>
      </c>
      <c r="AH311">
        <f t="shared" si="85"/>
        <v>0.92222222222222228</v>
      </c>
      <c r="AI311">
        <f t="shared" si="86"/>
        <v>1.0313901345291481</v>
      </c>
      <c r="AJ311">
        <f t="shared" si="87"/>
        <v>1.2166666666666666</v>
      </c>
      <c r="AK311">
        <f t="shared" si="88"/>
        <v>0.97526501766784457</v>
      </c>
      <c r="AL311">
        <f t="shared" si="89"/>
        <v>1.4537444933920705</v>
      </c>
      <c r="AM311" s="5"/>
      <c r="AN311" s="5"/>
      <c r="AO311" s="5"/>
      <c r="AP311" s="5"/>
    </row>
    <row r="312" spans="1:42" x14ac:dyDescent="0.25">
      <c r="A312" s="30">
        <f t="shared" si="73"/>
        <v>42678</v>
      </c>
      <c r="B312" s="32">
        <v>475</v>
      </c>
      <c r="C312" s="32">
        <v>1303</v>
      </c>
      <c r="D312" s="32">
        <v>2996</v>
      </c>
      <c r="E312" s="32">
        <v>3960</v>
      </c>
      <c r="F312" s="32">
        <v>267</v>
      </c>
      <c r="G312" s="32">
        <v>1746</v>
      </c>
      <c r="H312" s="32">
        <v>505</v>
      </c>
      <c r="I312" s="32">
        <v>130</v>
      </c>
      <c r="J312" s="32">
        <v>1432</v>
      </c>
      <c r="K312" s="32">
        <v>5842</v>
      </c>
      <c r="L312" s="32">
        <v>872</v>
      </c>
      <c r="M312" s="32">
        <v>258</v>
      </c>
      <c r="N312" s="32">
        <v>331</v>
      </c>
      <c r="O312" s="32">
        <v>1529</v>
      </c>
      <c r="P312" s="32">
        <v>313</v>
      </c>
      <c r="Q312" s="32">
        <v>305</v>
      </c>
      <c r="R312" s="49">
        <f t="shared" si="72"/>
        <v>22264</v>
      </c>
      <c r="S312" s="33">
        <f>SUM(R$2:R312)</f>
        <v>635520.59561638243</v>
      </c>
      <c r="W312">
        <f t="shared" si="74"/>
        <v>1.1072261072261071</v>
      </c>
      <c r="X312">
        <f t="shared" si="75"/>
        <v>1.2397716460513797</v>
      </c>
      <c r="Y312">
        <f t="shared" si="76"/>
        <v>1.2329218106995885</v>
      </c>
      <c r="Z312">
        <f t="shared" si="77"/>
        <v>1.3257448945430197</v>
      </c>
      <c r="AA312">
        <f t="shared" si="78"/>
        <v>1.0897959183673469</v>
      </c>
      <c r="AB312">
        <f t="shared" si="79"/>
        <v>1.0228471001757469</v>
      </c>
      <c r="AC312">
        <f t="shared" si="80"/>
        <v>1.0140562248995983</v>
      </c>
      <c r="AD312">
        <f t="shared" si="81"/>
        <v>1.0317460317460319</v>
      </c>
      <c r="AE312">
        <f t="shared" si="82"/>
        <v>0.93168510084580347</v>
      </c>
      <c r="AF312">
        <f t="shared" si="83"/>
        <v>1</v>
      </c>
      <c r="AG312">
        <f t="shared" si="84"/>
        <v>1.0792079207920793</v>
      </c>
      <c r="AH312">
        <f t="shared" si="85"/>
        <v>1.015748031496063</v>
      </c>
      <c r="AI312">
        <f t="shared" si="86"/>
        <v>1.0996677740863787</v>
      </c>
      <c r="AJ312">
        <f t="shared" si="87"/>
        <v>1.250204415372036</v>
      </c>
      <c r="AK312">
        <f t="shared" si="88"/>
        <v>1.526829268292683</v>
      </c>
      <c r="AL312">
        <f t="shared" si="89"/>
        <v>1.331877729257642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v>355</v>
      </c>
      <c r="C313" s="6">
        <v>1167</v>
      </c>
      <c r="D313" s="6">
        <v>2833</v>
      </c>
      <c r="E313" s="6">
        <v>4477</v>
      </c>
      <c r="F313" s="6">
        <v>278</v>
      </c>
      <c r="G313" s="6">
        <v>1847</v>
      </c>
      <c r="H313" s="6">
        <v>467</v>
      </c>
      <c r="I313" s="6">
        <v>145</v>
      </c>
      <c r="J313" s="6">
        <v>1481</v>
      </c>
      <c r="K313" s="6">
        <v>5170</v>
      </c>
      <c r="L313" s="6">
        <v>1142</v>
      </c>
      <c r="M313" s="6">
        <v>233</v>
      </c>
      <c r="N313" s="6">
        <v>209</v>
      </c>
      <c r="O313" s="6">
        <v>1242</v>
      </c>
      <c r="P313" s="6">
        <v>248</v>
      </c>
      <c r="Q313" s="6">
        <v>300</v>
      </c>
      <c r="R313" s="35">
        <f t="shared" si="72"/>
        <v>21594</v>
      </c>
      <c r="S313" s="14">
        <f>SUM(R$2:R313)</f>
        <v>657114.59561638243</v>
      </c>
      <c r="W313">
        <f t="shared" si="74"/>
        <v>1.0565476190476191</v>
      </c>
      <c r="X313">
        <f t="shared" si="75"/>
        <v>1.0896358543417366</v>
      </c>
      <c r="Y313">
        <f t="shared" si="76"/>
        <v>1.0450018443378828</v>
      </c>
      <c r="Z313">
        <f t="shared" si="77"/>
        <v>1.4271597067261714</v>
      </c>
      <c r="AA313">
        <f t="shared" si="78"/>
        <v>1.3969849246231156</v>
      </c>
      <c r="AB313">
        <f t="shared" si="79"/>
        <v>1.0916075650118204</v>
      </c>
      <c r="AC313">
        <f t="shared" si="80"/>
        <v>0.99573560767590619</v>
      </c>
      <c r="AD313">
        <f t="shared" si="81"/>
        <v>0.86309523809523814</v>
      </c>
      <c r="AE313">
        <f t="shared" si="82"/>
        <v>1.0150788211103496</v>
      </c>
      <c r="AF313">
        <f t="shared" si="83"/>
        <v>0.98909508322173334</v>
      </c>
      <c r="AG313">
        <f t="shared" si="84"/>
        <v>1.2292787944025834</v>
      </c>
      <c r="AH313">
        <f t="shared" si="85"/>
        <v>0.76897689768976896</v>
      </c>
      <c r="AI313">
        <f t="shared" si="86"/>
        <v>0.79467680608365021</v>
      </c>
      <c r="AJ313">
        <f t="shared" si="87"/>
        <v>1.3846153846153846</v>
      </c>
      <c r="AK313">
        <f t="shared" si="88"/>
        <v>1.0508474576271187</v>
      </c>
      <c r="AL313">
        <f t="shared" si="89"/>
        <v>0.8928571428571429</v>
      </c>
      <c r="AM313" s="5"/>
      <c r="AN313" s="5"/>
      <c r="AO313" s="5"/>
      <c r="AP313" s="5"/>
    </row>
    <row r="314" spans="1:42" x14ac:dyDescent="0.25">
      <c r="A314" s="3">
        <f t="shared" si="73"/>
        <v>42680</v>
      </c>
      <c r="B314" s="6">
        <v>243</v>
      </c>
      <c r="C314" s="6">
        <v>406</v>
      </c>
      <c r="D314" s="6">
        <v>2381</v>
      </c>
      <c r="E314" s="6">
        <v>3111</v>
      </c>
      <c r="F314" s="6">
        <v>183</v>
      </c>
      <c r="G314" s="6">
        <v>1742</v>
      </c>
      <c r="H314" s="6">
        <v>415</v>
      </c>
      <c r="I314" s="6">
        <v>117</v>
      </c>
      <c r="J314" s="6">
        <v>1289</v>
      </c>
      <c r="K314" s="6">
        <v>3754</v>
      </c>
      <c r="L314" s="6">
        <v>579</v>
      </c>
      <c r="M314" s="6">
        <v>248</v>
      </c>
      <c r="N314" s="6">
        <v>258</v>
      </c>
      <c r="O314" s="6">
        <v>784</v>
      </c>
      <c r="P314" s="6">
        <v>163</v>
      </c>
      <c r="Q314" s="6">
        <v>234</v>
      </c>
      <c r="R314" s="35">
        <f t="shared" si="72"/>
        <v>15907</v>
      </c>
      <c r="S314" s="14">
        <f>SUM(R$2:R314)</f>
        <v>673021.59561638243</v>
      </c>
      <c r="W314">
        <f t="shared" si="74"/>
        <v>0.95669291338582674</v>
      </c>
      <c r="X314">
        <f t="shared" si="75"/>
        <v>1.1404494382022472</v>
      </c>
      <c r="Y314">
        <f t="shared" si="76"/>
        <v>1.4625307125307125</v>
      </c>
      <c r="Z314">
        <f t="shared" si="77"/>
        <v>1.1869515452117512</v>
      </c>
      <c r="AA314">
        <f t="shared" si="78"/>
        <v>0.91959798994974873</v>
      </c>
      <c r="AB314">
        <f t="shared" si="79"/>
        <v>1.2139372822299652</v>
      </c>
      <c r="AC314">
        <f t="shared" si="80"/>
        <v>1.525735294117647</v>
      </c>
      <c r="AD314">
        <f t="shared" si="81"/>
        <v>1.2857142857142858</v>
      </c>
      <c r="AE314">
        <f t="shared" si="82"/>
        <v>1.2800397219463753</v>
      </c>
      <c r="AF314">
        <f t="shared" si="83"/>
        <v>0.96479054227704963</v>
      </c>
      <c r="AG314">
        <f t="shared" si="84"/>
        <v>1.2292993630573248</v>
      </c>
      <c r="AH314">
        <f t="shared" si="85"/>
        <v>1.0333333333333334</v>
      </c>
      <c r="AI314">
        <f t="shared" si="86"/>
        <v>1.0078125</v>
      </c>
      <c r="AJ314">
        <f t="shared" si="87"/>
        <v>0.8</v>
      </c>
      <c r="AK314">
        <f t="shared" si="88"/>
        <v>1.0316455696202531</v>
      </c>
      <c r="AL314">
        <f t="shared" si="89"/>
        <v>1.3928571428571428</v>
      </c>
      <c r="AM314" s="5"/>
      <c r="AN314" s="5"/>
      <c r="AO314" s="5"/>
      <c r="AP314" s="5"/>
    </row>
    <row r="315" spans="1:42" x14ac:dyDescent="0.25">
      <c r="A315" s="3">
        <f t="shared" si="73"/>
        <v>42681</v>
      </c>
      <c r="B315" s="6">
        <v>123</v>
      </c>
      <c r="C315" s="6">
        <v>294</v>
      </c>
      <c r="D315" s="6">
        <v>1162</v>
      </c>
      <c r="E315" s="6">
        <v>2186</v>
      </c>
      <c r="F315" s="6">
        <v>71</v>
      </c>
      <c r="G315" s="6">
        <v>853</v>
      </c>
      <c r="H315" s="6">
        <v>265</v>
      </c>
      <c r="I315" s="6">
        <v>38</v>
      </c>
      <c r="J315" s="6">
        <v>660</v>
      </c>
      <c r="K315" s="6">
        <v>2955</v>
      </c>
      <c r="L315" s="6">
        <v>568</v>
      </c>
      <c r="M315" s="6">
        <v>154</v>
      </c>
      <c r="N315" s="6">
        <v>164</v>
      </c>
      <c r="O315" s="6">
        <v>496</v>
      </c>
      <c r="P315" s="6">
        <v>104</v>
      </c>
      <c r="Q315" s="6">
        <v>98</v>
      </c>
      <c r="R315" s="35">
        <f t="shared" si="72"/>
        <v>10191</v>
      </c>
      <c r="S315" s="14">
        <f>SUM(R$2:R315)</f>
        <v>683212.59561638243</v>
      </c>
      <c r="W315">
        <f t="shared" si="74"/>
        <v>1.0336134453781514</v>
      </c>
      <c r="X315">
        <f t="shared" si="75"/>
        <v>0.81894150417827294</v>
      </c>
      <c r="Y315">
        <f t="shared" si="76"/>
        <v>0.92295472597299444</v>
      </c>
      <c r="Z315">
        <f t="shared" si="77"/>
        <v>1.0540019286403086</v>
      </c>
      <c r="AA315">
        <f t="shared" si="78"/>
        <v>0.32126696832579188</v>
      </c>
      <c r="AB315">
        <f t="shared" si="79"/>
        <v>0.92017259978425026</v>
      </c>
      <c r="AC315">
        <f t="shared" si="80"/>
        <v>1.1830357142857142</v>
      </c>
      <c r="AD315">
        <f t="shared" si="81"/>
        <v>0.92682926829268297</v>
      </c>
      <c r="AE315">
        <f t="shared" si="82"/>
        <v>0.92307692307692313</v>
      </c>
      <c r="AF315">
        <f t="shared" si="83"/>
        <v>0.9157111868608615</v>
      </c>
      <c r="AG315">
        <f t="shared" si="84"/>
        <v>1.1359999999999999</v>
      </c>
      <c r="AH315">
        <f t="shared" si="85"/>
        <v>1.0266666666666666</v>
      </c>
      <c r="AI315">
        <f t="shared" si="86"/>
        <v>0.93714285714285717</v>
      </c>
      <c r="AJ315">
        <f t="shared" si="87"/>
        <v>1.2685421994884911</v>
      </c>
      <c r="AK315">
        <f t="shared" si="88"/>
        <v>0.98113207547169812</v>
      </c>
      <c r="AL315">
        <f t="shared" si="89"/>
        <v>1.6610169491525424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v>271</v>
      </c>
      <c r="C316" s="6">
        <v>1477</v>
      </c>
      <c r="D316" s="6">
        <v>1659</v>
      </c>
      <c r="E316" s="6">
        <v>3040</v>
      </c>
      <c r="F316" s="6">
        <v>104</v>
      </c>
      <c r="G316" s="6">
        <v>1702</v>
      </c>
      <c r="H316" s="6">
        <v>405</v>
      </c>
      <c r="I316" s="6">
        <v>40</v>
      </c>
      <c r="J316" s="6">
        <v>905</v>
      </c>
      <c r="K316" s="6">
        <v>4121</v>
      </c>
      <c r="L316" s="6">
        <v>628</v>
      </c>
      <c r="M316" s="6">
        <v>246</v>
      </c>
      <c r="N316" s="6">
        <v>196</v>
      </c>
      <c r="O316" s="6">
        <v>847</v>
      </c>
      <c r="P316" s="6">
        <v>150</v>
      </c>
      <c r="Q316" s="6">
        <v>207</v>
      </c>
      <c r="R316" s="35">
        <f t="shared" si="72"/>
        <v>15998</v>
      </c>
      <c r="S316" s="14">
        <f>SUM(R$2:R316)</f>
        <v>699210.59561638243</v>
      </c>
      <c r="W316">
        <f t="shared" si="74"/>
        <v>1.1782608695652175</v>
      </c>
      <c r="X316">
        <f t="shared" si="75"/>
        <v>1.0445544554455446</v>
      </c>
      <c r="Y316">
        <f t="shared" si="76"/>
        <v>0.87315789473684213</v>
      </c>
      <c r="Z316">
        <f t="shared" si="77"/>
        <v>1.0711768851303736</v>
      </c>
      <c r="AA316">
        <f t="shared" si="78"/>
        <v>0.78195488721804507</v>
      </c>
      <c r="AB316">
        <f t="shared" si="79"/>
        <v>1.3962264150943395</v>
      </c>
      <c r="AC316">
        <f t="shared" si="80"/>
        <v>1.0175879396984924</v>
      </c>
      <c r="AD316">
        <f t="shared" si="81"/>
        <v>0.81632653061224492</v>
      </c>
      <c r="AE316">
        <f t="shared" si="82"/>
        <v>0.88638589618021546</v>
      </c>
      <c r="AF316">
        <f t="shared" si="83"/>
        <v>1.0681700362882323</v>
      </c>
      <c r="AG316">
        <f t="shared" si="84"/>
        <v>1.1056338028169015</v>
      </c>
      <c r="AH316">
        <f t="shared" si="85"/>
        <v>1.4219653179190752</v>
      </c>
      <c r="AI316">
        <f t="shared" si="86"/>
        <v>1.0949720670391061</v>
      </c>
      <c r="AJ316">
        <f t="shared" si="87"/>
        <v>0.88877229800629587</v>
      </c>
      <c r="AK316">
        <f t="shared" si="88"/>
        <v>1.2</v>
      </c>
      <c r="AL316">
        <f t="shared" si="89"/>
        <v>1.0048543689320388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v>384</v>
      </c>
      <c r="C317" s="6">
        <v>1297</v>
      </c>
      <c r="D317" s="6">
        <v>2428</v>
      </c>
      <c r="E317" s="6">
        <v>3868</v>
      </c>
      <c r="F317" s="6">
        <v>115</v>
      </c>
      <c r="G317" s="6">
        <v>1872</v>
      </c>
      <c r="H317" s="6">
        <v>568</v>
      </c>
      <c r="I317" s="6">
        <v>124</v>
      </c>
      <c r="J317" s="6">
        <v>1367</v>
      </c>
      <c r="K317" s="6">
        <v>4354</v>
      </c>
      <c r="L317" s="6">
        <v>887</v>
      </c>
      <c r="M317" s="6">
        <v>210</v>
      </c>
      <c r="N317" s="6">
        <v>281</v>
      </c>
      <c r="O317" s="6">
        <v>1320</v>
      </c>
      <c r="P317" s="6">
        <v>273</v>
      </c>
      <c r="Q317" s="6">
        <v>299</v>
      </c>
      <c r="R317" s="35">
        <f t="shared" si="72"/>
        <v>19647</v>
      </c>
      <c r="S317" s="14">
        <f>SUM(R$2:R317)</f>
        <v>718857.59561638243</v>
      </c>
      <c r="W317">
        <f t="shared" si="74"/>
        <v>1.1002865329512894</v>
      </c>
      <c r="X317">
        <f t="shared" si="75"/>
        <v>0.97739261492087415</v>
      </c>
      <c r="Y317">
        <f t="shared" si="76"/>
        <v>0.8671428571428571</v>
      </c>
      <c r="Z317">
        <f t="shared" si="77"/>
        <v>1.127039627039627</v>
      </c>
      <c r="AA317">
        <f t="shared" si="78"/>
        <v>0.55288461538461542</v>
      </c>
      <c r="AB317">
        <f t="shared" si="79"/>
        <v>1.194639438417358</v>
      </c>
      <c r="AC317">
        <f t="shared" si="80"/>
        <v>0.98440207972270366</v>
      </c>
      <c r="AD317">
        <f t="shared" si="81"/>
        <v>0.67759562841530052</v>
      </c>
      <c r="AE317">
        <f t="shared" si="82"/>
        <v>1.04911742133538</v>
      </c>
      <c r="AF317">
        <f t="shared" si="83"/>
        <v>0.92677735206470835</v>
      </c>
      <c r="AG317">
        <f t="shared" si="84"/>
        <v>1.1185372005044136</v>
      </c>
      <c r="AH317">
        <f t="shared" si="85"/>
        <v>0.95890410958904104</v>
      </c>
      <c r="AI317">
        <f t="shared" si="86"/>
        <v>1.084942084942085</v>
      </c>
      <c r="AJ317">
        <f t="shared" si="87"/>
        <v>1.1320754716981132</v>
      </c>
      <c r="AK317">
        <f t="shared" si="88"/>
        <v>1.421875</v>
      </c>
      <c r="AL317">
        <f t="shared" si="89"/>
        <v>1.0565371024734982</v>
      </c>
      <c r="AM317" s="5"/>
      <c r="AN317" s="5"/>
      <c r="AO317" s="5"/>
      <c r="AP317" s="5"/>
    </row>
    <row r="318" spans="1:42" x14ac:dyDescent="0.25">
      <c r="A318" s="30">
        <f t="shared" si="73"/>
        <v>42684</v>
      </c>
      <c r="B318" s="32">
        <v>399</v>
      </c>
      <c r="C318" s="32">
        <v>1676</v>
      </c>
      <c r="D318" s="32">
        <v>3018</v>
      </c>
      <c r="E318" s="32">
        <v>4598</v>
      </c>
      <c r="F318" s="32">
        <v>222</v>
      </c>
      <c r="G318" s="32">
        <v>1881</v>
      </c>
      <c r="H318" s="32">
        <v>444</v>
      </c>
      <c r="I318" s="32">
        <v>117</v>
      </c>
      <c r="J318" s="32">
        <v>1636</v>
      </c>
      <c r="K318" s="32">
        <v>5151</v>
      </c>
      <c r="L318" s="32">
        <v>1131</v>
      </c>
      <c r="M318" s="32">
        <v>286</v>
      </c>
      <c r="N318" s="32">
        <v>310</v>
      </c>
      <c r="O318" s="32">
        <v>1165</v>
      </c>
      <c r="P318" s="32">
        <v>269</v>
      </c>
      <c r="Q318" s="32">
        <v>355</v>
      </c>
      <c r="R318" s="49">
        <f t="shared" si="72"/>
        <v>22658</v>
      </c>
      <c r="S318" s="33">
        <f>SUM(R$2:R318)</f>
        <v>741515.59561638243</v>
      </c>
      <c r="W318">
        <f t="shared" si="74"/>
        <v>0.95454545454545459</v>
      </c>
      <c r="X318">
        <f t="shared" si="75"/>
        <v>1.3559870550161812</v>
      </c>
      <c r="Y318">
        <f t="shared" si="76"/>
        <v>1.1173639392817476</v>
      </c>
      <c r="Z318">
        <f t="shared" si="77"/>
        <v>1.2346938775510203</v>
      </c>
      <c r="AA318">
        <f t="shared" si="78"/>
        <v>0.87401574803149606</v>
      </c>
      <c r="AB318">
        <f t="shared" si="79"/>
        <v>1.0080385852090032</v>
      </c>
      <c r="AC318">
        <f t="shared" si="80"/>
        <v>0.84894837476099427</v>
      </c>
      <c r="AD318">
        <f t="shared" si="81"/>
        <v>0.73124999999999996</v>
      </c>
      <c r="AE318">
        <f t="shared" si="82"/>
        <v>1.0387301587301587</v>
      </c>
      <c r="AF318">
        <f t="shared" si="83"/>
        <v>0.99286815728604472</v>
      </c>
      <c r="AG318">
        <f t="shared" si="84"/>
        <v>1.3</v>
      </c>
      <c r="AH318">
        <f t="shared" si="85"/>
        <v>1.1485943775100402</v>
      </c>
      <c r="AI318">
        <f t="shared" si="86"/>
        <v>1.3478260869565217</v>
      </c>
      <c r="AJ318">
        <f t="shared" si="87"/>
        <v>0.72540473225404734</v>
      </c>
      <c r="AK318">
        <f t="shared" si="88"/>
        <v>0.97463768115942029</v>
      </c>
      <c r="AL318">
        <f t="shared" si="89"/>
        <v>1.0757575757575757</v>
      </c>
      <c r="AM318" s="5"/>
      <c r="AN318" s="5"/>
      <c r="AO318" s="5"/>
      <c r="AP318" s="5"/>
    </row>
    <row r="319" spans="1:42" x14ac:dyDescent="0.25">
      <c r="A319" s="30">
        <f t="shared" si="73"/>
        <v>42685</v>
      </c>
      <c r="B319" s="32">
        <v>387</v>
      </c>
      <c r="C319" s="32">
        <v>1565</v>
      </c>
      <c r="D319" s="32">
        <v>3015</v>
      </c>
      <c r="E319" s="32">
        <v>4603</v>
      </c>
      <c r="F319" s="32">
        <v>261</v>
      </c>
      <c r="G319" s="32">
        <v>1824</v>
      </c>
      <c r="H319" s="32">
        <v>466</v>
      </c>
      <c r="I319" s="32">
        <v>166</v>
      </c>
      <c r="J319" s="32">
        <v>1684</v>
      </c>
      <c r="K319" s="32">
        <v>5730</v>
      </c>
      <c r="L319" s="32">
        <v>1191</v>
      </c>
      <c r="M319" s="32">
        <v>230</v>
      </c>
      <c r="N319" s="32">
        <v>282</v>
      </c>
      <c r="O319" s="32">
        <v>1432</v>
      </c>
      <c r="P319" s="32">
        <v>278</v>
      </c>
      <c r="Q319" s="32">
        <v>406</v>
      </c>
      <c r="R319" s="49">
        <f t="shared" si="72"/>
        <v>23520</v>
      </c>
      <c r="S319" s="33">
        <f>SUM(R$2:R319)</f>
        <v>765035.59561638243</v>
      </c>
      <c r="W319">
        <f t="shared" si="74"/>
        <v>0.8147368421052632</v>
      </c>
      <c r="X319">
        <f t="shared" si="75"/>
        <v>1.2010744435917113</v>
      </c>
      <c r="Y319">
        <f t="shared" si="76"/>
        <v>1.0063417890520694</v>
      </c>
      <c r="Z319">
        <f t="shared" si="77"/>
        <v>1.1623737373737373</v>
      </c>
      <c r="AA319">
        <f t="shared" si="78"/>
        <v>0.97752808988764039</v>
      </c>
      <c r="AB319">
        <f t="shared" si="79"/>
        <v>1.0446735395189004</v>
      </c>
      <c r="AC319">
        <f t="shared" si="80"/>
        <v>0.92277227722772281</v>
      </c>
      <c r="AD319">
        <f t="shared" si="81"/>
        <v>1.2769230769230768</v>
      </c>
      <c r="AE319">
        <f t="shared" si="82"/>
        <v>1.1759776536312849</v>
      </c>
      <c r="AF319">
        <f t="shared" si="83"/>
        <v>0.98082848339609718</v>
      </c>
      <c r="AG319">
        <f t="shared" si="84"/>
        <v>1.3658256880733946</v>
      </c>
      <c r="AH319">
        <f t="shared" si="85"/>
        <v>0.89147286821705429</v>
      </c>
      <c r="AI319">
        <f t="shared" si="86"/>
        <v>0.85196374622356497</v>
      </c>
      <c r="AJ319">
        <f t="shared" si="87"/>
        <v>0.93655984303466322</v>
      </c>
      <c r="AK319">
        <f t="shared" si="88"/>
        <v>0.88817891373801916</v>
      </c>
      <c r="AL319">
        <f t="shared" si="89"/>
        <v>1.3311475409836067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v>445</v>
      </c>
      <c r="C320" s="6">
        <v>1397</v>
      </c>
      <c r="D320" s="6">
        <v>2722</v>
      </c>
      <c r="E320" s="6">
        <v>4086</v>
      </c>
      <c r="F320" s="6">
        <v>154</v>
      </c>
      <c r="G320" s="6">
        <v>1878</v>
      </c>
      <c r="H320" s="6">
        <v>448</v>
      </c>
      <c r="I320" s="6">
        <v>116</v>
      </c>
      <c r="J320" s="6">
        <v>1418</v>
      </c>
      <c r="K320" s="6">
        <v>5135</v>
      </c>
      <c r="L320" s="6">
        <v>1123</v>
      </c>
      <c r="M320" s="6">
        <v>287</v>
      </c>
      <c r="N320" s="6">
        <v>206</v>
      </c>
      <c r="O320" s="6">
        <v>1395</v>
      </c>
      <c r="P320" s="6">
        <v>192</v>
      </c>
      <c r="Q320" s="6">
        <v>388</v>
      </c>
      <c r="R320" s="35">
        <v>0</v>
      </c>
      <c r="S320" s="14">
        <f>SUM(R$2:R320)</f>
        <v>765035.59561638243</v>
      </c>
      <c r="W320">
        <f t="shared" si="74"/>
        <v>1.2535211267605635</v>
      </c>
      <c r="X320">
        <f t="shared" si="75"/>
        <v>1.1970865467009426</v>
      </c>
      <c r="Y320">
        <f t="shared" si="76"/>
        <v>0.96081891987292622</v>
      </c>
      <c r="Z320">
        <f t="shared" si="77"/>
        <v>0.91266473084654898</v>
      </c>
      <c r="AA320">
        <f t="shared" si="78"/>
        <v>0.5539568345323741</v>
      </c>
      <c r="AB320">
        <f t="shared" si="79"/>
        <v>1.0167839740119111</v>
      </c>
      <c r="AC320">
        <f t="shared" si="80"/>
        <v>0.9593147751605996</v>
      </c>
      <c r="AD320">
        <f t="shared" si="81"/>
        <v>0.8</v>
      </c>
      <c r="AE320">
        <f t="shared" si="82"/>
        <v>0.95746117488183657</v>
      </c>
      <c r="AF320">
        <f t="shared" si="83"/>
        <v>0.99323017408123793</v>
      </c>
      <c r="AG320">
        <f t="shared" si="84"/>
        <v>0.9833625218914186</v>
      </c>
      <c r="AH320">
        <f t="shared" si="85"/>
        <v>1.2317596566523605</v>
      </c>
      <c r="AI320">
        <f t="shared" si="86"/>
        <v>0.9856459330143541</v>
      </c>
      <c r="AJ320">
        <f t="shared" si="87"/>
        <v>1.1231884057971016</v>
      </c>
      <c r="AK320">
        <f t="shared" si="88"/>
        <v>0.77419354838709675</v>
      </c>
      <c r="AL320">
        <f t="shared" si="89"/>
        <v>1.2933333333333332</v>
      </c>
      <c r="AM320" s="5"/>
      <c r="AN320" s="5"/>
      <c r="AO320" s="5"/>
      <c r="AP320" s="5"/>
    </row>
    <row r="321" spans="1:42" x14ac:dyDescent="0.25">
      <c r="A321" s="3">
        <f t="shared" si="73"/>
        <v>42687</v>
      </c>
      <c r="B321" s="16">
        <v>302</v>
      </c>
      <c r="C321" s="16">
        <v>461</v>
      </c>
      <c r="D321" s="16">
        <v>1992</v>
      </c>
      <c r="E321" s="16">
        <v>3153</v>
      </c>
      <c r="F321" s="16">
        <v>189</v>
      </c>
      <c r="G321" s="16">
        <v>1429</v>
      </c>
      <c r="H321" s="16">
        <v>243</v>
      </c>
      <c r="I321" s="16">
        <v>87</v>
      </c>
      <c r="J321" s="16">
        <v>1097</v>
      </c>
      <c r="K321" s="16">
        <v>4204</v>
      </c>
      <c r="L321" s="16">
        <v>659</v>
      </c>
      <c r="M321" s="16">
        <v>189</v>
      </c>
      <c r="N321" s="16">
        <v>194</v>
      </c>
      <c r="O321" s="20">
        <v>1147</v>
      </c>
      <c r="P321" s="20">
        <v>203</v>
      </c>
      <c r="Q321" s="20">
        <v>250</v>
      </c>
      <c r="R321" s="35">
        <v>0</v>
      </c>
      <c r="S321" s="14">
        <f>SUM(R$2:R321)</f>
        <v>765035.59561638243</v>
      </c>
      <c r="W321">
        <f t="shared" si="74"/>
        <v>1.2427983539094649</v>
      </c>
      <c r="X321">
        <f t="shared" si="75"/>
        <v>1.1354679802955665</v>
      </c>
      <c r="Y321">
        <f t="shared" si="76"/>
        <v>0.83662326753464933</v>
      </c>
      <c r="Z321">
        <f t="shared" si="77"/>
        <v>1.013500482160077</v>
      </c>
      <c r="AA321">
        <f t="shared" si="78"/>
        <v>1.0327868852459017</v>
      </c>
      <c r="AB321">
        <f t="shared" si="79"/>
        <v>0.82032146957520091</v>
      </c>
      <c r="AC321">
        <f t="shared" si="80"/>
        <v>0.58554216867469877</v>
      </c>
      <c r="AD321">
        <f t="shared" si="81"/>
        <v>0.74358974358974361</v>
      </c>
      <c r="AE321">
        <f t="shared" si="82"/>
        <v>0.85104732350659429</v>
      </c>
      <c r="AF321">
        <f t="shared" si="83"/>
        <v>1.119872136387853</v>
      </c>
      <c r="AG321">
        <f t="shared" si="84"/>
        <v>1.1381692573402418</v>
      </c>
      <c r="AH321">
        <f t="shared" si="85"/>
        <v>0.76209677419354838</v>
      </c>
      <c r="AI321">
        <f t="shared" si="86"/>
        <v>0.75193798449612403</v>
      </c>
      <c r="AJ321">
        <f t="shared" si="87"/>
        <v>1.4630102040816326</v>
      </c>
      <c r="AK321">
        <f t="shared" si="88"/>
        <v>1.2453987730061349</v>
      </c>
      <c r="AL321">
        <f t="shared" si="89"/>
        <v>1.0683760683760684</v>
      </c>
      <c r="AM321" s="5"/>
      <c r="AN321" s="5"/>
      <c r="AO321" s="5"/>
      <c r="AP321" s="5"/>
    </row>
    <row r="322" spans="1:42" x14ac:dyDescent="0.25">
      <c r="A322" s="3">
        <f t="shared" si="73"/>
        <v>42688</v>
      </c>
      <c r="B322" s="16">
        <v>102</v>
      </c>
      <c r="C322" s="16">
        <v>592</v>
      </c>
      <c r="D322" s="16">
        <v>1103</v>
      </c>
      <c r="E322" s="16">
        <v>1538</v>
      </c>
      <c r="F322" s="16">
        <v>82</v>
      </c>
      <c r="G322" s="16">
        <v>842</v>
      </c>
      <c r="H322" s="16">
        <v>200</v>
      </c>
      <c r="I322" s="16">
        <v>32</v>
      </c>
      <c r="J322" s="16">
        <v>429</v>
      </c>
      <c r="K322" s="16">
        <v>2348</v>
      </c>
      <c r="L322" s="16">
        <v>490</v>
      </c>
      <c r="M322" s="16">
        <v>100</v>
      </c>
      <c r="N322" s="16">
        <v>111</v>
      </c>
      <c r="O322" s="20">
        <v>613</v>
      </c>
      <c r="P322" s="20">
        <v>139</v>
      </c>
      <c r="Q322" s="20">
        <v>122</v>
      </c>
      <c r="R322" s="35">
        <v>0</v>
      </c>
      <c r="S322" s="14">
        <f>SUM(R$2:R322)</f>
        <v>765035.59561638243</v>
      </c>
      <c r="W322">
        <f t="shared" si="74"/>
        <v>0.82926829268292679</v>
      </c>
      <c r="X322">
        <f t="shared" si="75"/>
        <v>2.0136054421768708</v>
      </c>
      <c r="Y322">
        <f t="shared" si="76"/>
        <v>0.94922547332185891</v>
      </c>
      <c r="Z322">
        <f t="shared" si="77"/>
        <v>0.70356816102470265</v>
      </c>
      <c r="AA322">
        <f t="shared" si="78"/>
        <v>1.1549295774647887</v>
      </c>
      <c r="AB322">
        <f t="shared" si="79"/>
        <v>0.98710433763188743</v>
      </c>
      <c r="AC322">
        <f t="shared" si="80"/>
        <v>0.75471698113207553</v>
      </c>
      <c r="AD322">
        <f t="shared" si="81"/>
        <v>0.84210526315789469</v>
      </c>
      <c r="AE322">
        <f t="shared" si="82"/>
        <v>0.65</v>
      </c>
      <c r="AF322">
        <f t="shared" si="83"/>
        <v>0.79458544839255496</v>
      </c>
      <c r="AG322">
        <f t="shared" si="84"/>
        <v>0.86267605633802813</v>
      </c>
      <c r="AH322">
        <f t="shared" si="85"/>
        <v>0.64935064935064934</v>
      </c>
      <c r="AI322">
        <f t="shared" si="86"/>
        <v>0.67682926829268297</v>
      </c>
      <c r="AJ322">
        <f t="shared" si="87"/>
        <v>1.2358870967741935</v>
      </c>
      <c r="AK322">
        <f t="shared" si="88"/>
        <v>1.3365384615384615</v>
      </c>
      <c r="AL322">
        <f t="shared" si="89"/>
        <v>1.2448979591836735</v>
      </c>
      <c r="AM322" s="5"/>
      <c r="AN322" s="5"/>
      <c r="AO322" s="5"/>
      <c r="AP322" s="5"/>
    </row>
    <row r="323" spans="1:42" x14ac:dyDescent="0.25">
      <c r="A323" s="3">
        <f t="shared" ref="A323:A386" si="90">A322+1</f>
        <v>42689</v>
      </c>
      <c r="B323" s="16">
        <v>368</v>
      </c>
      <c r="C323" s="16">
        <v>1614</v>
      </c>
      <c r="D323" s="16">
        <v>1534</v>
      </c>
      <c r="E323" s="16">
        <v>2440</v>
      </c>
      <c r="F323" s="16">
        <v>44</v>
      </c>
      <c r="G323" s="16">
        <v>1198</v>
      </c>
      <c r="H323" s="16">
        <v>350</v>
      </c>
      <c r="I323" s="16">
        <v>26</v>
      </c>
      <c r="J323" s="16">
        <v>840</v>
      </c>
      <c r="K323" s="16">
        <v>3953</v>
      </c>
      <c r="L323" s="16">
        <v>699</v>
      </c>
      <c r="M323" s="16">
        <v>127</v>
      </c>
      <c r="N323" s="16">
        <v>106</v>
      </c>
      <c r="O323" s="20">
        <v>1016</v>
      </c>
      <c r="P323" s="20">
        <v>169</v>
      </c>
      <c r="Q323" s="20">
        <v>240</v>
      </c>
      <c r="R323" s="35">
        <v>0</v>
      </c>
      <c r="S323" s="14">
        <f>SUM(R$2:R323)</f>
        <v>765035.59561638243</v>
      </c>
      <c r="W323" s="5">
        <f t="shared" si="74"/>
        <v>1.3579335793357934</v>
      </c>
      <c r="X323" s="5">
        <f t="shared" si="75"/>
        <v>1.0927555856465809</v>
      </c>
      <c r="Y323" s="5">
        <f t="shared" si="76"/>
        <v>0.92465340566606391</v>
      </c>
      <c r="Z323" s="5">
        <f t="shared" si="77"/>
        <v>0.80263157894736847</v>
      </c>
      <c r="AA323" s="5">
        <f t="shared" si="78"/>
        <v>0.42307692307692307</v>
      </c>
      <c r="AB323" s="5">
        <f t="shared" si="79"/>
        <v>0.70387779083431257</v>
      </c>
      <c r="AC323" s="5">
        <f t="shared" si="80"/>
        <v>0.86419753086419748</v>
      </c>
      <c r="AD323" s="5">
        <f t="shared" si="81"/>
        <v>0.65</v>
      </c>
      <c r="AE323" s="5">
        <f t="shared" si="82"/>
        <v>0.92817679558011046</v>
      </c>
      <c r="AF323" s="5">
        <f t="shared" si="83"/>
        <v>0.95923319582625577</v>
      </c>
      <c r="AG323" s="5">
        <f t="shared" si="84"/>
        <v>1.1130573248407643</v>
      </c>
      <c r="AH323" s="5">
        <f t="shared" si="85"/>
        <v>0.51626016260162599</v>
      </c>
      <c r="AI323" s="5">
        <f t="shared" si="86"/>
        <v>0.54081632653061229</v>
      </c>
      <c r="AJ323" s="5">
        <f t="shared" si="87"/>
        <v>1.1995277449822905</v>
      </c>
      <c r="AK323" s="5">
        <f t="shared" si="88"/>
        <v>1.1266666666666667</v>
      </c>
      <c r="AL323" s="5">
        <f t="shared" si="89"/>
        <v>1.1594202898550725</v>
      </c>
      <c r="AM323" s="5"/>
      <c r="AN323" s="5"/>
      <c r="AO323" s="5"/>
      <c r="AP323" s="5"/>
    </row>
    <row r="324" spans="1:42" x14ac:dyDescent="0.25">
      <c r="A324" s="3">
        <f t="shared" si="90"/>
        <v>42690</v>
      </c>
      <c r="B324" s="16">
        <v>498</v>
      </c>
      <c r="C324" s="16">
        <v>1687</v>
      </c>
      <c r="D324" s="16">
        <v>2651</v>
      </c>
      <c r="E324" s="16">
        <v>3610</v>
      </c>
      <c r="F324" s="16">
        <v>134</v>
      </c>
      <c r="G324" s="16">
        <v>1965</v>
      </c>
      <c r="H324" s="16">
        <v>393</v>
      </c>
      <c r="I324" s="16">
        <v>168</v>
      </c>
      <c r="J324" s="16">
        <v>1332</v>
      </c>
      <c r="K324" s="16">
        <v>4336</v>
      </c>
      <c r="L324" s="16">
        <v>748</v>
      </c>
      <c r="M324" s="16">
        <v>246</v>
      </c>
      <c r="N324" s="16">
        <v>217</v>
      </c>
      <c r="O324" s="20">
        <v>1618</v>
      </c>
      <c r="P324" s="20">
        <v>332</v>
      </c>
      <c r="Q324" s="20">
        <v>434</v>
      </c>
      <c r="R324" s="35">
        <v>0</v>
      </c>
      <c r="S324" s="14">
        <f>SUM(R$2:R324)</f>
        <v>765035.59561638243</v>
      </c>
      <c r="W324" s="5">
        <f t="shared" si="74"/>
        <v>1.296875</v>
      </c>
      <c r="X324" s="5">
        <f t="shared" si="75"/>
        <v>1.3006939090208172</v>
      </c>
      <c r="Y324" s="5">
        <f t="shared" si="76"/>
        <v>1.091845140032949</v>
      </c>
      <c r="Z324" s="5">
        <f t="shared" si="77"/>
        <v>0.93329886246122029</v>
      </c>
      <c r="AA324" s="5">
        <f t="shared" si="78"/>
        <v>1.1652173913043478</v>
      </c>
      <c r="AB324" s="5">
        <f t="shared" si="79"/>
        <v>1.0496794871794872</v>
      </c>
      <c r="AC324" s="5">
        <f t="shared" si="80"/>
        <v>0.69190140845070425</v>
      </c>
      <c r="AD324" s="5">
        <f t="shared" si="81"/>
        <v>1.3548387096774193</v>
      </c>
      <c r="AE324" s="5">
        <f t="shared" si="82"/>
        <v>0.97439648866130213</v>
      </c>
      <c r="AF324" s="5">
        <f t="shared" si="83"/>
        <v>0.99586587046394115</v>
      </c>
      <c r="AG324" s="5">
        <f t="shared" si="84"/>
        <v>0.84329199549041711</v>
      </c>
      <c r="AH324" s="5">
        <f t="shared" si="85"/>
        <v>1.1714285714285715</v>
      </c>
      <c r="AI324" s="5">
        <f t="shared" si="86"/>
        <v>0.77224199288256223</v>
      </c>
      <c r="AJ324" s="5">
        <f t="shared" si="87"/>
        <v>1.2257575757575758</v>
      </c>
      <c r="AK324" s="5">
        <f t="shared" si="88"/>
        <v>1.216117216117216</v>
      </c>
      <c r="AL324" s="5">
        <f t="shared" si="89"/>
        <v>1.4515050167224079</v>
      </c>
      <c r="AM324" s="5"/>
      <c r="AN324" s="5"/>
      <c r="AO324" s="5"/>
      <c r="AP324" s="5"/>
    </row>
    <row r="325" spans="1:42" x14ac:dyDescent="0.25">
      <c r="A325" s="30">
        <f t="shared" si="90"/>
        <v>42691</v>
      </c>
      <c r="B325" s="31">
        <v>576</v>
      </c>
      <c r="C325" s="31">
        <v>1356</v>
      </c>
      <c r="D325" s="31">
        <v>3197</v>
      </c>
      <c r="E325" s="31">
        <v>4773</v>
      </c>
      <c r="F325" s="31">
        <v>279</v>
      </c>
      <c r="G325" s="31">
        <v>2274</v>
      </c>
      <c r="H325" s="31">
        <v>495</v>
      </c>
      <c r="I325" s="31">
        <v>165</v>
      </c>
      <c r="J325" s="31">
        <v>1594</v>
      </c>
      <c r="K325" s="31">
        <v>5528</v>
      </c>
      <c r="L325" s="31">
        <v>1006</v>
      </c>
      <c r="M325" s="31">
        <v>233</v>
      </c>
      <c r="N325" s="31">
        <v>214</v>
      </c>
      <c r="O325" s="32">
        <v>1297</v>
      </c>
      <c r="P325" s="32">
        <v>293</v>
      </c>
      <c r="Q325" s="32">
        <v>421</v>
      </c>
      <c r="R325" s="49">
        <v>0</v>
      </c>
      <c r="S325" s="33">
        <f>SUM(R$2:R325)</f>
        <v>765035.59561638243</v>
      </c>
      <c r="W325" s="5">
        <f t="shared" si="74"/>
        <v>1.4436090225563909</v>
      </c>
      <c r="X325" s="5">
        <f t="shared" si="75"/>
        <v>0.80906921241050123</v>
      </c>
      <c r="Y325" s="5">
        <f t="shared" si="76"/>
        <v>1.0593108018555335</v>
      </c>
      <c r="Z325" s="5">
        <f t="shared" si="77"/>
        <v>1.0380600260983035</v>
      </c>
      <c r="AA325" s="5">
        <f t="shared" si="78"/>
        <v>1.2567567567567568</v>
      </c>
      <c r="AB325" s="5">
        <f t="shared" si="79"/>
        <v>1.2089314194577352</v>
      </c>
      <c r="AC325" s="5">
        <f t="shared" si="80"/>
        <v>1.1148648648648649</v>
      </c>
      <c r="AD325" s="5">
        <f t="shared" si="81"/>
        <v>1.4102564102564104</v>
      </c>
      <c r="AE325" s="5">
        <f t="shared" si="82"/>
        <v>0.97432762836185816</v>
      </c>
      <c r="AF325" s="5">
        <f t="shared" si="83"/>
        <v>1.0731896719083673</v>
      </c>
      <c r="AG325" s="5">
        <f t="shared" si="84"/>
        <v>0.88947833775419982</v>
      </c>
      <c r="AH325" s="5">
        <f t="shared" si="85"/>
        <v>0.81468531468531469</v>
      </c>
      <c r="AI325" s="5">
        <f t="shared" si="86"/>
        <v>0.69032258064516128</v>
      </c>
      <c r="AJ325" s="5">
        <f t="shared" si="87"/>
        <v>1.1133047210300429</v>
      </c>
      <c r="AK325" s="5">
        <f t="shared" si="88"/>
        <v>1.0892193308550187</v>
      </c>
      <c r="AL325" s="5">
        <f t="shared" si="89"/>
        <v>1.1859154929577465</v>
      </c>
      <c r="AM325" s="5"/>
      <c r="AN325" s="5"/>
      <c r="AO325" s="5"/>
      <c r="AP325" s="5"/>
    </row>
    <row r="326" spans="1:42" x14ac:dyDescent="0.25">
      <c r="A326" s="30">
        <f t="shared" si="90"/>
        <v>42692</v>
      </c>
      <c r="B326" s="31">
        <v>583</v>
      </c>
      <c r="C326" s="31">
        <v>1442</v>
      </c>
      <c r="D326" s="31">
        <v>3042</v>
      </c>
      <c r="E326" s="31">
        <v>4606</v>
      </c>
      <c r="F326" s="31">
        <v>142</v>
      </c>
      <c r="G326" s="31">
        <v>1994</v>
      </c>
      <c r="H326" s="31">
        <v>431</v>
      </c>
      <c r="I326" s="31">
        <v>141</v>
      </c>
      <c r="J326" s="31">
        <v>1669</v>
      </c>
      <c r="K326" s="31">
        <v>5725</v>
      </c>
      <c r="L326" s="31">
        <v>957</v>
      </c>
      <c r="M326" s="31">
        <v>233</v>
      </c>
      <c r="N326" s="31">
        <v>309</v>
      </c>
      <c r="O326" s="32">
        <v>1662</v>
      </c>
      <c r="P326" s="32">
        <v>322</v>
      </c>
      <c r="Q326" s="32">
        <v>473</v>
      </c>
      <c r="R326" s="49">
        <v>0</v>
      </c>
      <c r="S326" s="33">
        <f>SUM(R$2:R326)</f>
        <v>765035.59561638243</v>
      </c>
      <c r="W326" s="5">
        <f t="shared" si="74"/>
        <v>1.5064599483204135</v>
      </c>
      <c r="X326" s="5">
        <f t="shared" si="75"/>
        <v>0.921405750798722</v>
      </c>
      <c r="Y326" s="5">
        <f t="shared" si="76"/>
        <v>1.008955223880597</v>
      </c>
      <c r="Z326" s="5">
        <f t="shared" si="77"/>
        <v>1.0006517488594395</v>
      </c>
      <c r="AA326" s="5">
        <f t="shared" si="78"/>
        <v>0.54406130268199238</v>
      </c>
      <c r="AB326" s="5">
        <f t="shared" si="79"/>
        <v>1.0932017543859649</v>
      </c>
      <c r="AC326" s="5">
        <f t="shared" si="80"/>
        <v>0.92489270386266098</v>
      </c>
      <c r="AD326" s="5">
        <f t="shared" si="81"/>
        <v>0.8493975903614458</v>
      </c>
      <c r="AE326" s="5">
        <f t="shared" si="82"/>
        <v>0.99109263657957247</v>
      </c>
      <c r="AF326" s="5">
        <f t="shared" si="83"/>
        <v>0.99912739965095987</v>
      </c>
      <c r="AG326" s="5">
        <f t="shared" si="84"/>
        <v>0.80352644836272036</v>
      </c>
      <c r="AH326" s="5">
        <f t="shared" si="85"/>
        <v>1.0130434782608695</v>
      </c>
      <c r="AI326" s="5">
        <f t="shared" si="86"/>
        <v>1.0957446808510638</v>
      </c>
      <c r="AJ326" s="5">
        <f t="shared" si="87"/>
        <v>1.1606145251396649</v>
      </c>
      <c r="AK326" s="5">
        <f t="shared" si="88"/>
        <v>1.1582733812949639</v>
      </c>
      <c r="AL326" s="5">
        <f t="shared" si="89"/>
        <v>1.1650246305418719</v>
      </c>
      <c r="AM326" s="5"/>
      <c r="AN326" s="5"/>
      <c r="AO326" s="5"/>
      <c r="AP326" s="5"/>
    </row>
    <row r="327" spans="1:42" x14ac:dyDescent="0.25">
      <c r="A327" s="3">
        <f t="shared" si="90"/>
        <v>42693</v>
      </c>
      <c r="B327" s="16">
        <v>522</v>
      </c>
      <c r="C327" s="16">
        <v>1484</v>
      </c>
      <c r="D327" s="16">
        <v>2826</v>
      </c>
      <c r="E327" s="16">
        <v>4214</v>
      </c>
      <c r="F327" s="16">
        <v>161</v>
      </c>
      <c r="G327" s="16">
        <v>1914</v>
      </c>
      <c r="H327" s="16">
        <v>474</v>
      </c>
      <c r="I327" s="16">
        <v>136</v>
      </c>
      <c r="J327" s="16">
        <v>1461</v>
      </c>
      <c r="K327" s="16">
        <v>5075</v>
      </c>
      <c r="L327" s="16">
        <v>1133</v>
      </c>
      <c r="M327" s="16">
        <v>269</v>
      </c>
      <c r="N327" s="16">
        <v>167</v>
      </c>
      <c r="O327" s="20">
        <v>1551</v>
      </c>
      <c r="P327" s="20">
        <v>306</v>
      </c>
      <c r="Q327" s="20">
        <v>647</v>
      </c>
      <c r="R327" s="35">
        <v>0</v>
      </c>
      <c r="S327" s="14">
        <f>SUM(R$2:R327)</f>
        <v>765035.59561638243</v>
      </c>
      <c r="W327" s="5">
        <f t="shared" si="74"/>
        <v>1.1730337078651685</v>
      </c>
      <c r="X327" s="5">
        <f t="shared" si="75"/>
        <v>1.0622763063707945</v>
      </c>
      <c r="Y327" s="5">
        <f t="shared" si="76"/>
        <v>1.0382072005878031</v>
      </c>
      <c r="Z327" s="5">
        <f t="shared" si="77"/>
        <v>1.0313264806656877</v>
      </c>
      <c r="AA327" s="5">
        <f t="shared" si="78"/>
        <v>1.0454545454545454</v>
      </c>
      <c r="AB327" s="5">
        <f t="shared" si="79"/>
        <v>1.0191693290734825</v>
      </c>
      <c r="AC327" s="5">
        <f t="shared" si="80"/>
        <v>1.0580357142857142</v>
      </c>
      <c r="AD327" s="5">
        <f t="shared" si="81"/>
        <v>1.1724137931034482</v>
      </c>
      <c r="AE327" s="5">
        <f t="shared" si="82"/>
        <v>1.030324400564175</v>
      </c>
      <c r="AF327" s="5">
        <f t="shared" si="83"/>
        <v>0.98831548198636809</v>
      </c>
      <c r="AG327" s="5">
        <f t="shared" si="84"/>
        <v>1.0089047195013356</v>
      </c>
      <c r="AH327" s="5">
        <f t="shared" si="85"/>
        <v>0.93728222996515675</v>
      </c>
      <c r="AI327" s="5">
        <f t="shared" si="86"/>
        <v>0.81067961165048541</v>
      </c>
      <c r="AJ327" s="5">
        <f t="shared" si="87"/>
        <v>1.1118279569892473</v>
      </c>
      <c r="AK327" s="5">
        <f t="shared" si="88"/>
        <v>1.59375</v>
      </c>
      <c r="AL327" s="5">
        <f t="shared" si="89"/>
        <v>1.6675257731958764</v>
      </c>
      <c r="AM327" s="5"/>
      <c r="AN327" s="5"/>
      <c r="AO327" s="5"/>
      <c r="AP327" s="5"/>
    </row>
    <row r="328" spans="1:42" x14ac:dyDescent="0.25">
      <c r="A328" s="3">
        <f t="shared" si="90"/>
        <v>42694</v>
      </c>
      <c r="B328" s="16">
        <v>349</v>
      </c>
      <c r="C328" s="16">
        <v>460</v>
      </c>
      <c r="D328" s="16">
        <v>2128</v>
      </c>
      <c r="E328" s="16">
        <v>2795</v>
      </c>
      <c r="F328" s="16">
        <v>158</v>
      </c>
      <c r="G328" s="16">
        <v>1446</v>
      </c>
      <c r="H328" s="16">
        <v>182</v>
      </c>
      <c r="I328" s="16">
        <v>90</v>
      </c>
      <c r="J328" s="16">
        <v>1036</v>
      </c>
      <c r="K328" s="16">
        <v>3160</v>
      </c>
      <c r="L328" s="16">
        <v>709</v>
      </c>
      <c r="M328" s="16">
        <v>141</v>
      </c>
      <c r="N328" s="16">
        <v>108</v>
      </c>
      <c r="O328" s="20">
        <v>1319</v>
      </c>
      <c r="P328" s="20">
        <v>257</v>
      </c>
      <c r="Q328" s="20">
        <v>476</v>
      </c>
      <c r="R328" s="35">
        <v>0</v>
      </c>
      <c r="S328" s="14">
        <f>SUM(R$2:R328)</f>
        <v>765035.59561638243</v>
      </c>
      <c r="W328" s="5">
        <f t="shared" si="74"/>
        <v>1.1556291390728477</v>
      </c>
      <c r="X328" s="5">
        <f t="shared" si="75"/>
        <v>0.99783080260303691</v>
      </c>
      <c r="Y328" s="5">
        <f t="shared" si="76"/>
        <v>1.0682730923694779</v>
      </c>
      <c r="Z328" s="5">
        <f t="shared" si="77"/>
        <v>0.88645734221376471</v>
      </c>
      <c r="AA328" s="5">
        <f t="shared" si="78"/>
        <v>0.83597883597883593</v>
      </c>
      <c r="AB328" s="5">
        <f t="shared" si="79"/>
        <v>1.0118964310706788</v>
      </c>
      <c r="AC328" s="5">
        <f t="shared" si="80"/>
        <v>0.74897119341563789</v>
      </c>
      <c r="AD328" s="5">
        <f t="shared" si="81"/>
        <v>1.0344827586206897</v>
      </c>
      <c r="AE328" s="5">
        <f t="shared" si="82"/>
        <v>0.94439380127620787</v>
      </c>
      <c r="AF328" s="5">
        <f t="shared" si="83"/>
        <v>0.75166508087535677</v>
      </c>
      <c r="AG328" s="5">
        <f t="shared" si="84"/>
        <v>1.0758725341426403</v>
      </c>
      <c r="AH328" s="5">
        <f t="shared" si="85"/>
        <v>0.74603174603174605</v>
      </c>
      <c r="AI328" s="5">
        <f t="shared" si="86"/>
        <v>0.55670103092783507</v>
      </c>
      <c r="AJ328" s="5">
        <f t="shared" si="87"/>
        <v>1.1499564080209241</v>
      </c>
      <c r="AK328" s="5">
        <f t="shared" si="88"/>
        <v>1.2660098522167487</v>
      </c>
      <c r="AL328" s="5">
        <f t="shared" si="89"/>
        <v>1.9039999999999999</v>
      </c>
      <c r="AM328" s="5"/>
      <c r="AN328" s="5"/>
      <c r="AO328" s="5"/>
      <c r="AP328" s="5"/>
    </row>
    <row r="329" spans="1:42" x14ac:dyDescent="0.25">
      <c r="A329" s="3">
        <f t="shared" si="90"/>
        <v>42695</v>
      </c>
      <c r="B329" s="16">
        <v>198</v>
      </c>
      <c r="C329" s="16">
        <v>388</v>
      </c>
      <c r="D329" s="16">
        <v>1055</v>
      </c>
      <c r="E329" s="16">
        <v>1836</v>
      </c>
      <c r="F329" s="16">
        <v>76</v>
      </c>
      <c r="G329" s="16">
        <v>673</v>
      </c>
      <c r="H329" s="16">
        <v>137</v>
      </c>
      <c r="I329" s="16">
        <v>29</v>
      </c>
      <c r="J329" s="16">
        <v>519</v>
      </c>
      <c r="K329" s="16">
        <v>1996</v>
      </c>
      <c r="L329" s="16">
        <v>540</v>
      </c>
      <c r="M329" s="16">
        <v>114</v>
      </c>
      <c r="N329" s="16">
        <v>135</v>
      </c>
      <c r="O329" s="20">
        <v>803</v>
      </c>
      <c r="P329" s="20">
        <v>167</v>
      </c>
      <c r="Q329" s="20">
        <v>195</v>
      </c>
      <c r="R329" s="35">
        <v>0</v>
      </c>
      <c r="S329" s="14">
        <f>SUM(R$2:R329)</f>
        <v>765035.59561638243</v>
      </c>
      <c r="W329" s="5">
        <f t="shared" si="74"/>
        <v>1.9411764705882353</v>
      </c>
      <c r="X329" s="5">
        <f t="shared" si="75"/>
        <v>0.65540540540540537</v>
      </c>
      <c r="Y329" s="5">
        <f t="shared" si="76"/>
        <v>0.95648232094288299</v>
      </c>
      <c r="Z329" s="5">
        <f t="shared" si="77"/>
        <v>1.1937581274382314</v>
      </c>
      <c r="AA329" s="5">
        <f t="shared" si="78"/>
        <v>0.92682926829268297</v>
      </c>
      <c r="AB329" s="5">
        <f t="shared" si="79"/>
        <v>0.79928741092636579</v>
      </c>
      <c r="AC329" s="5">
        <f t="shared" si="80"/>
        <v>0.68500000000000005</v>
      </c>
      <c r="AD329" s="5">
        <f t="shared" si="81"/>
        <v>0.90625</v>
      </c>
      <c r="AE329" s="5">
        <f t="shared" si="82"/>
        <v>1.2097902097902098</v>
      </c>
      <c r="AF329" s="5">
        <f t="shared" si="83"/>
        <v>0.85008517887563884</v>
      </c>
      <c r="AG329" s="5">
        <f t="shared" si="84"/>
        <v>1.1020408163265305</v>
      </c>
      <c r="AH329" s="5">
        <f t="shared" si="85"/>
        <v>1.1399999999999999</v>
      </c>
      <c r="AI329" s="5">
        <f t="shared" si="86"/>
        <v>1.2162162162162162</v>
      </c>
      <c r="AJ329" s="5">
        <f t="shared" si="87"/>
        <v>1.3099510603588906</v>
      </c>
      <c r="AK329" s="5">
        <f t="shared" si="88"/>
        <v>1.2014388489208634</v>
      </c>
      <c r="AL329" s="5">
        <f t="shared" si="89"/>
        <v>1.598360655737705</v>
      </c>
      <c r="AM329" s="5"/>
      <c r="AN329" s="5"/>
      <c r="AO329" s="5"/>
      <c r="AP329" s="5"/>
    </row>
    <row r="330" spans="1:42" x14ac:dyDescent="0.25">
      <c r="A330" s="3">
        <f t="shared" si="90"/>
        <v>42696</v>
      </c>
      <c r="B330" s="16">
        <v>547</v>
      </c>
      <c r="C330" s="16">
        <v>1613</v>
      </c>
      <c r="D330" s="37">
        <v>1253</v>
      </c>
      <c r="E330" s="16">
        <v>3008</v>
      </c>
      <c r="F330" s="16">
        <v>26</v>
      </c>
      <c r="G330" s="16">
        <v>1056</v>
      </c>
      <c r="H330" s="16">
        <v>258</v>
      </c>
      <c r="I330" s="16">
        <v>52</v>
      </c>
      <c r="J330" s="16">
        <v>729</v>
      </c>
      <c r="K330" s="16">
        <v>3920</v>
      </c>
      <c r="L330" s="16">
        <v>596</v>
      </c>
      <c r="M330" s="16">
        <v>151</v>
      </c>
      <c r="N330" s="16">
        <v>46</v>
      </c>
      <c r="O330" s="20">
        <v>1172</v>
      </c>
      <c r="P330" s="20">
        <v>285</v>
      </c>
      <c r="Q330" s="20">
        <v>382</v>
      </c>
      <c r="R330" s="35">
        <v>0</v>
      </c>
      <c r="S330" s="14">
        <f>SUM(R$2:R330)</f>
        <v>765035.59561638243</v>
      </c>
      <c r="W330" s="5">
        <f t="shared" si="74"/>
        <v>1.486413043478261</v>
      </c>
      <c r="X330" s="5">
        <f t="shared" si="75"/>
        <v>0.99938042131350679</v>
      </c>
      <c r="Y330" s="5">
        <f t="shared" si="76"/>
        <v>0.81681877444589313</v>
      </c>
      <c r="Z330" s="5">
        <f t="shared" si="77"/>
        <v>1.2327868852459016</v>
      </c>
      <c r="AA330" s="5">
        <f t="shared" si="78"/>
        <v>0.59090909090909094</v>
      </c>
      <c r="AB330" s="5">
        <f t="shared" si="79"/>
        <v>0.88146911519198667</v>
      </c>
      <c r="AC330" s="5">
        <f t="shared" si="80"/>
        <v>0.7371428571428571</v>
      </c>
      <c r="AD330" s="5">
        <f t="shared" si="81"/>
        <v>2</v>
      </c>
      <c r="AE330" s="5">
        <f t="shared" si="82"/>
        <v>0.86785714285714288</v>
      </c>
      <c r="AF330" s="5">
        <f t="shared" si="83"/>
        <v>0.99165190994181629</v>
      </c>
      <c r="AG330" s="5">
        <f t="shared" si="84"/>
        <v>0.85264663805436336</v>
      </c>
      <c r="AH330" s="5">
        <f t="shared" si="85"/>
        <v>1.188976377952756</v>
      </c>
      <c r="AI330" s="5">
        <f t="shared" si="86"/>
        <v>0.43396226415094341</v>
      </c>
      <c r="AJ330" s="5">
        <f t="shared" si="87"/>
        <v>1.1535433070866141</v>
      </c>
      <c r="AK330" s="5">
        <f t="shared" si="88"/>
        <v>1.6863905325443787</v>
      </c>
      <c r="AL330" s="5">
        <f t="shared" si="89"/>
        <v>1.5916666666666666</v>
      </c>
      <c r="AM330" s="5"/>
      <c r="AN330" s="5"/>
      <c r="AO330" s="5"/>
      <c r="AP330" s="5"/>
    </row>
    <row r="331" spans="1:42" x14ac:dyDescent="0.25">
      <c r="A331" s="3">
        <f t="shared" si="90"/>
        <v>42697</v>
      </c>
      <c r="B331" s="16">
        <v>466</v>
      </c>
      <c r="C331" s="16">
        <v>1501</v>
      </c>
      <c r="D331" s="37">
        <v>2282</v>
      </c>
      <c r="E331" s="16">
        <v>3847</v>
      </c>
      <c r="F331" s="16">
        <v>144</v>
      </c>
      <c r="G331" s="16">
        <v>1366</v>
      </c>
      <c r="H331" s="16">
        <v>395</v>
      </c>
      <c r="I331" s="16">
        <v>147</v>
      </c>
      <c r="J331" s="16">
        <v>1181</v>
      </c>
      <c r="K331" s="16">
        <v>4267</v>
      </c>
      <c r="L331" s="16">
        <v>818</v>
      </c>
      <c r="M331" s="16">
        <v>220</v>
      </c>
      <c r="N331" s="16">
        <v>192</v>
      </c>
      <c r="O331" s="20">
        <v>1677</v>
      </c>
      <c r="P331" s="20">
        <v>337</v>
      </c>
      <c r="Q331" s="20">
        <v>582</v>
      </c>
      <c r="R331" s="35">
        <v>0</v>
      </c>
      <c r="S331" s="14">
        <f>SUM(R$2:R331)</f>
        <v>765035.59561638243</v>
      </c>
      <c r="W331" s="5">
        <f t="shared" si="74"/>
        <v>0.93574297188755018</v>
      </c>
      <c r="X331" s="5">
        <f t="shared" si="75"/>
        <v>0.88974510966212206</v>
      </c>
      <c r="Y331" s="5">
        <f t="shared" si="76"/>
        <v>0.86080724254998109</v>
      </c>
      <c r="Z331" s="5">
        <f t="shared" si="77"/>
        <v>1.0656509695290859</v>
      </c>
      <c r="AA331" s="5">
        <f t="shared" si="78"/>
        <v>1.0746268656716418</v>
      </c>
      <c r="AB331" s="5">
        <f t="shared" si="79"/>
        <v>0.69516539440203562</v>
      </c>
      <c r="AC331" s="5">
        <f t="shared" si="80"/>
        <v>1.005089058524173</v>
      </c>
      <c r="AD331" s="5">
        <f t="shared" si="81"/>
        <v>0.875</v>
      </c>
      <c r="AE331" s="5">
        <f t="shared" si="82"/>
        <v>0.88663663663663661</v>
      </c>
      <c r="AF331" s="5">
        <f t="shared" si="83"/>
        <v>0.98408671586715868</v>
      </c>
      <c r="AG331" s="5">
        <f t="shared" si="84"/>
        <v>1.0935828877005347</v>
      </c>
      <c r="AH331" s="5">
        <f t="shared" si="85"/>
        <v>0.89430894308943087</v>
      </c>
      <c r="AI331" s="5">
        <f t="shared" si="86"/>
        <v>0.88479262672811065</v>
      </c>
      <c r="AJ331" s="5">
        <f t="shared" si="87"/>
        <v>1.0364647713226205</v>
      </c>
      <c r="AK331" s="5">
        <f t="shared" si="88"/>
        <v>1.0150602409638554</v>
      </c>
      <c r="AL331" s="5">
        <f t="shared" si="89"/>
        <v>1.3410138248847927</v>
      </c>
      <c r="AM331" s="5"/>
      <c r="AN331" s="5"/>
      <c r="AO331" s="5"/>
      <c r="AP331" s="5"/>
    </row>
    <row r="332" spans="1:42" x14ac:dyDescent="0.25">
      <c r="A332" s="30">
        <f t="shared" si="90"/>
        <v>42698</v>
      </c>
      <c r="B332" s="31">
        <v>598</v>
      </c>
      <c r="C332" s="31">
        <v>1261</v>
      </c>
      <c r="D332" s="31">
        <v>2896</v>
      </c>
      <c r="E332" s="31">
        <v>4313</v>
      </c>
      <c r="F332" s="31">
        <v>193</v>
      </c>
      <c r="G332" s="31">
        <v>1907</v>
      </c>
      <c r="H332" s="31">
        <v>302</v>
      </c>
      <c r="I332" s="31">
        <v>124</v>
      </c>
      <c r="J332" s="31">
        <v>1414</v>
      </c>
      <c r="K332" s="31">
        <v>4921</v>
      </c>
      <c r="L332" s="31">
        <v>889</v>
      </c>
      <c r="M332" s="31">
        <v>270</v>
      </c>
      <c r="N332" s="31">
        <v>274</v>
      </c>
      <c r="O332" s="32">
        <v>1831</v>
      </c>
      <c r="P332" s="32">
        <v>375</v>
      </c>
      <c r="Q332" s="32">
        <v>551</v>
      </c>
      <c r="R332" s="49">
        <v>0</v>
      </c>
      <c r="S332" s="33">
        <f>SUM(R$2:R332)</f>
        <v>765035.59561638243</v>
      </c>
      <c r="W332" s="5">
        <f t="shared" si="74"/>
        <v>1.0381944444444444</v>
      </c>
      <c r="X332" s="5">
        <f t="shared" si="75"/>
        <v>0.92994100294985249</v>
      </c>
      <c r="Y332" s="5">
        <f t="shared" si="76"/>
        <v>0.90584923365655301</v>
      </c>
      <c r="Z332" s="5">
        <f t="shared" si="77"/>
        <v>0.90362455478734549</v>
      </c>
      <c r="AA332" s="5">
        <f t="shared" si="78"/>
        <v>0.69175627240143367</v>
      </c>
      <c r="AB332" s="5">
        <f t="shared" si="79"/>
        <v>0.8386103781882146</v>
      </c>
      <c r="AC332" s="5">
        <f t="shared" si="80"/>
        <v>0.61010101010101014</v>
      </c>
      <c r="AD332" s="5">
        <f t="shared" si="81"/>
        <v>0.75151515151515147</v>
      </c>
      <c r="AE332" s="5">
        <f t="shared" si="82"/>
        <v>0.88707653701380174</v>
      </c>
      <c r="AF332" s="5">
        <f t="shared" si="83"/>
        <v>0.89019536903039076</v>
      </c>
      <c r="AG332" s="5">
        <f t="shared" si="84"/>
        <v>0.88369781312127238</v>
      </c>
      <c r="AH332" s="5">
        <f t="shared" si="85"/>
        <v>1.1587982832618027</v>
      </c>
      <c r="AI332" s="5">
        <f t="shared" si="86"/>
        <v>1.280373831775701</v>
      </c>
      <c r="AJ332" s="5">
        <f t="shared" si="87"/>
        <v>1.4117193523515805</v>
      </c>
      <c r="AK332" s="5">
        <f t="shared" si="88"/>
        <v>1.2798634812286689</v>
      </c>
      <c r="AL332" s="5">
        <f t="shared" si="89"/>
        <v>1.3087885985748218</v>
      </c>
      <c r="AM332" s="5"/>
      <c r="AN332" s="5"/>
      <c r="AO332" s="5"/>
      <c r="AP332" s="5"/>
    </row>
    <row r="333" spans="1:42" x14ac:dyDescent="0.25">
      <c r="A333" s="30">
        <f t="shared" si="90"/>
        <v>42699</v>
      </c>
      <c r="B333" s="31">
        <v>623</v>
      </c>
      <c r="C333" s="31">
        <v>1331</v>
      </c>
      <c r="D333" s="31">
        <v>3092</v>
      </c>
      <c r="E333" s="31">
        <v>4556</v>
      </c>
      <c r="F333" s="31">
        <v>119</v>
      </c>
      <c r="G333" s="31">
        <v>1899</v>
      </c>
      <c r="H333" s="31">
        <v>304</v>
      </c>
      <c r="I333" s="31">
        <v>172</v>
      </c>
      <c r="J333" s="31">
        <v>1450</v>
      </c>
      <c r="K333" s="31">
        <v>4645</v>
      </c>
      <c r="L333" s="31">
        <v>960</v>
      </c>
      <c r="M333" s="31">
        <v>236</v>
      </c>
      <c r="N333" s="31">
        <v>177</v>
      </c>
      <c r="O333" s="32">
        <v>2274</v>
      </c>
      <c r="P333" s="32">
        <v>411</v>
      </c>
      <c r="Q333" s="32">
        <v>578</v>
      </c>
      <c r="R333" s="49">
        <v>0</v>
      </c>
      <c r="S333" s="33">
        <f>SUM(R$2:R333)</f>
        <v>765035.59561638243</v>
      </c>
      <c r="W333" s="5">
        <f t="shared" si="74"/>
        <v>1.0686106346483706</v>
      </c>
      <c r="X333" s="5">
        <f t="shared" si="75"/>
        <v>0.92302357836338422</v>
      </c>
      <c r="Y333" s="5">
        <f t="shared" si="76"/>
        <v>1.0164365548980934</v>
      </c>
      <c r="Z333" s="5">
        <f t="shared" si="77"/>
        <v>0.98914459400781585</v>
      </c>
      <c r="AA333" s="5">
        <f t="shared" si="78"/>
        <v>0.8380281690140845</v>
      </c>
      <c r="AB333" s="5">
        <f t="shared" si="79"/>
        <v>0.95235707121364088</v>
      </c>
      <c r="AC333" s="5">
        <f t="shared" si="80"/>
        <v>0.7053364269141531</v>
      </c>
      <c r="AD333" s="5">
        <f t="shared" si="81"/>
        <v>1.2198581560283688</v>
      </c>
      <c r="AE333" s="5">
        <f t="shared" si="82"/>
        <v>0.86878370281605755</v>
      </c>
      <c r="AF333" s="5">
        <f t="shared" si="83"/>
        <v>0.81135371179039306</v>
      </c>
      <c r="AG333" s="5">
        <f t="shared" si="84"/>
        <v>1.0031347962382444</v>
      </c>
      <c r="AH333" s="5">
        <f t="shared" si="85"/>
        <v>1.0128755364806867</v>
      </c>
      <c r="AI333" s="5">
        <f t="shared" si="86"/>
        <v>0.57281553398058249</v>
      </c>
      <c r="AJ333" s="5">
        <f t="shared" si="87"/>
        <v>1.3682310469314078</v>
      </c>
      <c r="AK333" s="5">
        <f t="shared" si="88"/>
        <v>1.2763975155279503</v>
      </c>
      <c r="AL333" s="5">
        <f t="shared" si="89"/>
        <v>1.2219873150105709</v>
      </c>
      <c r="AM333" s="5"/>
      <c r="AN333" s="5"/>
      <c r="AO333" s="5"/>
      <c r="AP333" s="5"/>
    </row>
    <row r="334" spans="1:42" x14ac:dyDescent="0.25">
      <c r="A334" s="3">
        <f t="shared" si="90"/>
        <v>42700</v>
      </c>
      <c r="B334" s="16">
        <v>482</v>
      </c>
      <c r="C334" s="16">
        <v>1304</v>
      </c>
      <c r="D334" s="16">
        <v>2693</v>
      </c>
      <c r="E334" s="16">
        <v>3811</v>
      </c>
      <c r="F334" s="16">
        <v>114</v>
      </c>
      <c r="G334" s="16">
        <v>1887</v>
      </c>
      <c r="H334" s="16">
        <v>103</v>
      </c>
      <c r="I334" s="16">
        <v>131</v>
      </c>
      <c r="J334" s="16">
        <v>1010</v>
      </c>
      <c r="K334" s="16">
        <v>4375</v>
      </c>
      <c r="L334" s="16">
        <v>800</v>
      </c>
      <c r="M334" s="16">
        <v>229</v>
      </c>
      <c r="N334" s="16">
        <v>136</v>
      </c>
      <c r="O334" s="20">
        <v>2107</v>
      </c>
      <c r="P334" s="20">
        <v>441</v>
      </c>
      <c r="Q334" s="20">
        <v>509</v>
      </c>
      <c r="R334" s="35">
        <v>0</v>
      </c>
      <c r="S334" s="14">
        <f>SUM(R$2:R334)</f>
        <v>765035.59561638243</v>
      </c>
      <c r="W334" s="5">
        <f t="shared" si="74"/>
        <v>0.92337164750957856</v>
      </c>
      <c r="X334" s="5">
        <f t="shared" si="75"/>
        <v>0.87870619946091644</v>
      </c>
      <c r="Y334" s="5">
        <f t="shared" si="76"/>
        <v>0.95293701344656756</v>
      </c>
      <c r="Z334" s="5">
        <f t="shared" si="77"/>
        <v>0.90436639772187943</v>
      </c>
      <c r="AA334" s="5">
        <f t="shared" si="78"/>
        <v>0.70807453416149069</v>
      </c>
      <c r="AB334" s="5">
        <f t="shared" si="79"/>
        <v>0.98589341692789967</v>
      </c>
      <c r="AC334" s="5">
        <f t="shared" si="80"/>
        <v>0.21729957805907174</v>
      </c>
      <c r="AD334" s="5">
        <f t="shared" si="81"/>
        <v>0.96323529411764708</v>
      </c>
      <c r="AE334" s="5">
        <f t="shared" si="82"/>
        <v>0.69130732375085557</v>
      </c>
      <c r="AF334" s="5">
        <f t="shared" si="83"/>
        <v>0.86206896551724133</v>
      </c>
      <c r="AG334" s="5">
        <f t="shared" si="84"/>
        <v>0.70609002647837604</v>
      </c>
      <c r="AH334" s="5">
        <f t="shared" si="85"/>
        <v>0.85130111524163565</v>
      </c>
      <c r="AI334" s="5">
        <f t="shared" si="86"/>
        <v>0.81437125748502992</v>
      </c>
      <c r="AJ334" s="5">
        <f t="shared" si="87"/>
        <v>1.3584784010315925</v>
      </c>
      <c r="AK334" s="5">
        <f t="shared" si="88"/>
        <v>1.4411764705882353</v>
      </c>
      <c r="AL334" s="5">
        <f t="shared" si="89"/>
        <v>0.78670788253477586</v>
      </c>
      <c r="AM334" s="5"/>
      <c r="AN334" s="5"/>
      <c r="AO334" s="5"/>
      <c r="AP334" s="5"/>
    </row>
    <row r="335" spans="1:42" x14ac:dyDescent="0.25">
      <c r="A335" s="3">
        <f t="shared" si="90"/>
        <v>42701</v>
      </c>
      <c r="B335" s="16">
        <v>333</v>
      </c>
      <c r="C335" s="16">
        <v>487</v>
      </c>
      <c r="D335" s="16">
        <v>1976</v>
      </c>
      <c r="E335" s="16">
        <v>2889</v>
      </c>
      <c r="F335" s="16">
        <v>154</v>
      </c>
      <c r="G335" s="16">
        <v>1273</v>
      </c>
      <c r="H335" s="16">
        <v>103</v>
      </c>
      <c r="I335" s="16">
        <v>108</v>
      </c>
      <c r="J335" s="16">
        <v>851</v>
      </c>
      <c r="K335" s="16">
        <v>3442</v>
      </c>
      <c r="L335" s="16">
        <v>702</v>
      </c>
      <c r="M335" s="16">
        <v>168</v>
      </c>
      <c r="N335" s="16">
        <v>220</v>
      </c>
      <c r="O335" s="20">
        <v>1576</v>
      </c>
      <c r="P335" s="20">
        <v>290</v>
      </c>
      <c r="Q335" s="20">
        <v>372</v>
      </c>
      <c r="R335" s="35">
        <v>0</v>
      </c>
      <c r="S335" s="14">
        <f>SUM(R$2:R335)</f>
        <v>765035.59561638243</v>
      </c>
      <c r="W335" s="5">
        <f t="shared" si="74"/>
        <v>0.95415472779369626</v>
      </c>
      <c r="X335" s="5">
        <f t="shared" si="75"/>
        <v>1.058695652173913</v>
      </c>
      <c r="Y335" s="5">
        <f t="shared" si="76"/>
        <v>0.9285714285714286</v>
      </c>
      <c r="Z335" s="5">
        <f t="shared" si="77"/>
        <v>1.0336314847942756</v>
      </c>
      <c r="AA335" s="5">
        <f t="shared" si="78"/>
        <v>0.97468354430379744</v>
      </c>
      <c r="AB335" s="5">
        <f t="shared" si="79"/>
        <v>0.88035961272475793</v>
      </c>
      <c r="AC335" s="5">
        <f t="shared" si="80"/>
        <v>0.56593406593406592</v>
      </c>
      <c r="AD335" s="5">
        <f t="shared" si="81"/>
        <v>1.2</v>
      </c>
      <c r="AE335" s="5">
        <f t="shared" si="82"/>
        <v>0.8214285714285714</v>
      </c>
      <c r="AF335" s="5">
        <f t="shared" si="83"/>
        <v>1.089240506329114</v>
      </c>
      <c r="AG335" s="5">
        <f t="shared" si="84"/>
        <v>0.99012693935119889</v>
      </c>
      <c r="AH335" s="5">
        <f t="shared" si="85"/>
        <v>1.1914893617021276</v>
      </c>
      <c r="AI335" s="5">
        <f t="shared" si="86"/>
        <v>2.0370370370370372</v>
      </c>
      <c r="AJ335" s="5">
        <f t="shared" si="87"/>
        <v>1.1948445792266869</v>
      </c>
      <c r="AK335" s="5">
        <f t="shared" si="88"/>
        <v>1.1284046692607004</v>
      </c>
      <c r="AL335" s="5">
        <f t="shared" si="89"/>
        <v>0.78151260504201681</v>
      </c>
      <c r="AM335" s="5"/>
      <c r="AN335" s="5"/>
      <c r="AO335" s="5"/>
      <c r="AP335" s="5"/>
    </row>
    <row r="336" spans="1:42" x14ac:dyDescent="0.25">
      <c r="A336" s="3">
        <f t="shared" si="90"/>
        <v>42702</v>
      </c>
      <c r="B336" s="16">
        <v>115</v>
      </c>
      <c r="C336" s="16">
        <v>268</v>
      </c>
      <c r="D336" s="16">
        <v>1164</v>
      </c>
      <c r="E336" s="16">
        <v>2037</v>
      </c>
      <c r="F336" s="16">
        <v>29</v>
      </c>
      <c r="G336" s="16">
        <v>564</v>
      </c>
      <c r="H336" s="16">
        <v>148</v>
      </c>
      <c r="I336" s="16">
        <v>42</v>
      </c>
      <c r="J336" s="16">
        <v>369</v>
      </c>
      <c r="K336" s="16">
        <v>1952</v>
      </c>
      <c r="L336" s="16">
        <v>403</v>
      </c>
      <c r="M336" s="16">
        <v>76</v>
      </c>
      <c r="N336" s="16">
        <v>173</v>
      </c>
      <c r="O336" s="20">
        <v>1033</v>
      </c>
      <c r="P336" s="20">
        <v>202</v>
      </c>
      <c r="Q336" s="20">
        <v>250</v>
      </c>
      <c r="R336" s="35">
        <v>0</v>
      </c>
      <c r="S336" s="14">
        <f>SUM(R$2:R336)</f>
        <v>765035.59561638243</v>
      </c>
      <c r="W336" s="5">
        <f t="shared" ref="W336:W399" si="91">IF(ISERROR(B336/B329),1,B336/B329)</f>
        <v>0.58080808080808077</v>
      </c>
      <c r="X336" s="5">
        <f t="shared" ref="X336:X399" si="92">IF(ISERROR(C336/C329),1,C336/C329)</f>
        <v>0.69072164948453607</v>
      </c>
      <c r="Y336" s="5">
        <f t="shared" ref="Y336:Y399" si="93">IF(ISERROR(D336/D329),1,D336/D329)</f>
        <v>1.1033175355450238</v>
      </c>
      <c r="Z336" s="5">
        <f t="shared" ref="Z336:Z399" si="94">IF(ISERROR(E336/E329),1,E336/E329)</f>
        <v>1.1094771241830066</v>
      </c>
      <c r="AA336" s="5">
        <f t="shared" ref="AA336:AA399" si="95">IF(ISERROR(F336/F329),1,F336/F329)</f>
        <v>0.38157894736842107</v>
      </c>
      <c r="AB336" s="5">
        <f t="shared" ref="AB336:AB399" si="96">IF(ISERROR(G336/G329),1,G336/G329)</f>
        <v>0.83803863298662706</v>
      </c>
      <c r="AC336" s="5">
        <f t="shared" ref="AC336:AC399" si="97">IF(ISERROR(H336/H329),1,H336/H329)</f>
        <v>1.0802919708029197</v>
      </c>
      <c r="AD336" s="5">
        <f t="shared" ref="AD336:AD399" si="98">IF(ISERROR(I336/I329),1,I336/I329)</f>
        <v>1.4482758620689655</v>
      </c>
      <c r="AE336" s="5">
        <f t="shared" ref="AE336:AE399" si="99">IF(ISERROR(J336/J329),1,J336/J329)</f>
        <v>0.71098265895953761</v>
      </c>
      <c r="AF336" s="5">
        <f t="shared" ref="AF336:AF399" si="100">IF(ISERROR(K336/K329),1,K336/K329)</f>
        <v>0.97795591182364727</v>
      </c>
      <c r="AG336" s="5">
        <f t="shared" ref="AG336:AG399" si="101">IF(ISERROR(L336/L329),1,L336/L329)</f>
        <v>0.74629629629629635</v>
      </c>
      <c r="AH336" s="5">
        <f t="shared" ref="AH336:AH399" si="102">IF(ISERROR(M336/M329),1,M336/M329)</f>
        <v>0.66666666666666663</v>
      </c>
      <c r="AI336" s="5">
        <f t="shared" ref="AI336:AI399" si="103">IF(ISERROR(N336/N329),1,N336/N329)</f>
        <v>1.2814814814814814</v>
      </c>
      <c r="AJ336" s="5">
        <f t="shared" ref="AJ336:AJ399" si="104">IF(ISERROR(O336/O329),1,O336/O329)</f>
        <v>1.2864259028642591</v>
      </c>
      <c r="AK336" s="5">
        <f t="shared" ref="AK336:AK399" si="105">IF(ISERROR(P336/P329),1,P336/P329)</f>
        <v>1.2095808383233533</v>
      </c>
      <c r="AL336" s="5">
        <f t="shared" ref="AL336:AL399" si="106">IF(ISERROR(Q336/Q329),1,Q336/Q329)</f>
        <v>1.2820512820512822</v>
      </c>
      <c r="AM336" s="5"/>
      <c r="AN336" s="5"/>
      <c r="AO336" s="5"/>
      <c r="AP336" s="5"/>
    </row>
    <row r="337" spans="1:42" x14ac:dyDescent="0.25">
      <c r="A337" s="3">
        <f t="shared" si="90"/>
        <v>42703</v>
      </c>
      <c r="B337" s="16">
        <v>493</v>
      </c>
      <c r="C337" s="16">
        <v>1179</v>
      </c>
      <c r="D337" s="37">
        <v>1395</v>
      </c>
      <c r="E337" s="16">
        <v>2674</v>
      </c>
      <c r="F337" s="16">
        <v>32</v>
      </c>
      <c r="G337" s="16">
        <v>972</v>
      </c>
      <c r="H337" s="16">
        <v>307</v>
      </c>
      <c r="I337" s="16">
        <v>32</v>
      </c>
      <c r="J337" s="16">
        <v>581</v>
      </c>
      <c r="K337" s="16">
        <v>2699</v>
      </c>
      <c r="L337" s="16">
        <v>659</v>
      </c>
      <c r="M337" s="16">
        <v>109</v>
      </c>
      <c r="N337" s="16">
        <v>46</v>
      </c>
      <c r="O337" s="20">
        <v>1579</v>
      </c>
      <c r="P337" s="20">
        <v>230</v>
      </c>
      <c r="Q337" s="20">
        <v>349</v>
      </c>
      <c r="R337" s="35">
        <v>0</v>
      </c>
      <c r="S337" s="14">
        <f>SUM(R$2:R337)</f>
        <v>765035.59561638243</v>
      </c>
      <c r="W337" s="5">
        <f t="shared" si="91"/>
        <v>0.90127970749542963</v>
      </c>
      <c r="X337" s="5">
        <f t="shared" si="92"/>
        <v>0.73093614383137007</v>
      </c>
      <c r="Y337" s="5">
        <f t="shared" si="93"/>
        <v>1.1133280127693534</v>
      </c>
      <c r="Z337" s="5">
        <f t="shared" si="94"/>
        <v>0.88896276595744683</v>
      </c>
      <c r="AA337" s="5">
        <f t="shared" si="95"/>
        <v>1.2307692307692308</v>
      </c>
      <c r="AB337" s="5">
        <f t="shared" si="96"/>
        <v>0.92045454545454541</v>
      </c>
      <c r="AC337" s="5">
        <f t="shared" si="97"/>
        <v>1.1899224806201549</v>
      </c>
      <c r="AD337" s="5">
        <f t="shared" si="98"/>
        <v>0.61538461538461542</v>
      </c>
      <c r="AE337" s="5">
        <f t="shared" si="99"/>
        <v>0.79698216735253768</v>
      </c>
      <c r="AF337" s="5">
        <f t="shared" si="100"/>
        <v>0.68852040816326532</v>
      </c>
      <c r="AG337" s="5">
        <f t="shared" si="101"/>
        <v>1.1057046979865772</v>
      </c>
      <c r="AH337" s="5">
        <f t="shared" si="102"/>
        <v>0.72185430463576161</v>
      </c>
      <c r="AI337" s="5">
        <f t="shared" si="103"/>
        <v>1</v>
      </c>
      <c r="AJ337" s="5">
        <f t="shared" si="104"/>
        <v>1.3472696245733788</v>
      </c>
      <c r="AK337" s="5">
        <f t="shared" si="105"/>
        <v>0.80701754385964908</v>
      </c>
      <c r="AL337" s="5">
        <f t="shared" si="106"/>
        <v>0.91361256544502623</v>
      </c>
      <c r="AM337" s="5"/>
      <c r="AN337" s="5"/>
      <c r="AO337" s="5"/>
      <c r="AP337" s="5"/>
    </row>
    <row r="338" spans="1:42" x14ac:dyDescent="0.25">
      <c r="A338" s="3">
        <f t="shared" si="90"/>
        <v>42704</v>
      </c>
      <c r="B338" s="16">
        <v>631</v>
      </c>
      <c r="C338" s="16">
        <v>1096</v>
      </c>
      <c r="D338" s="37">
        <v>2509</v>
      </c>
      <c r="E338" s="16">
        <v>3611</v>
      </c>
      <c r="F338" s="16">
        <v>161</v>
      </c>
      <c r="G338" s="16">
        <v>1366</v>
      </c>
      <c r="H338" s="16">
        <v>337</v>
      </c>
      <c r="I338" s="16">
        <v>139</v>
      </c>
      <c r="J338" s="16">
        <v>1010</v>
      </c>
      <c r="K338" s="16">
        <v>3886</v>
      </c>
      <c r="L338" s="16">
        <v>832</v>
      </c>
      <c r="M338" s="16">
        <v>205</v>
      </c>
      <c r="N338" s="16">
        <v>228</v>
      </c>
      <c r="O338" s="20">
        <v>2277</v>
      </c>
      <c r="P338" s="20">
        <v>413</v>
      </c>
      <c r="Q338" s="20">
        <v>498</v>
      </c>
      <c r="R338" s="35">
        <v>0</v>
      </c>
      <c r="S338" s="14">
        <f>SUM(R$2:R338)</f>
        <v>765035.59561638243</v>
      </c>
      <c r="W338" s="5">
        <f t="shared" si="91"/>
        <v>1.3540772532188841</v>
      </c>
      <c r="X338" s="5">
        <f t="shared" si="92"/>
        <v>0.73017988007994672</v>
      </c>
      <c r="Y338" s="5">
        <f t="shared" si="93"/>
        <v>1.0994741454864154</v>
      </c>
      <c r="Z338" s="5">
        <f t="shared" si="94"/>
        <v>0.93865349623082917</v>
      </c>
      <c r="AA338" s="5">
        <f t="shared" si="95"/>
        <v>1.1180555555555556</v>
      </c>
      <c r="AB338" s="5">
        <f t="shared" si="96"/>
        <v>1</v>
      </c>
      <c r="AC338" s="5">
        <f t="shared" si="97"/>
        <v>0.85316455696202531</v>
      </c>
      <c r="AD338" s="5">
        <f t="shared" si="98"/>
        <v>0.94557823129251706</v>
      </c>
      <c r="AE338" s="5">
        <f t="shared" si="99"/>
        <v>0.85520745131244713</v>
      </c>
      <c r="AF338" s="5">
        <f t="shared" si="100"/>
        <v>0.91071010077337711</v>
      </c>
      <c r="AG338" s="5">
        <f t="shared" si="101"/>
        <v>1.0171149144254279</v>
      </c>
      <c r="AH338" s="5">
        <f t="shared" si="102"/>
        <v>0.93181818181818177</v>
      </c>
      <c r="AI338" s="5">
        <f t="shared" si="103"/>
        <v>1.1875</v>
      </c>
      <c r="AJ338" s="5">
        <f t="shared" si="104"/>
        <v>1.3577817531305902</v>
      </c>
      <c r="AK338" s="5">
        <f t="shared" si="105"/>
        <v>1.2255192878338279</v>
      </c>
      <c r="AL338" s="5">
        <f t="shared" si="106"/>
        <v>0.85567010309278346</v>
      </c>
      <c r="AM338" s="5"/>
      <c r="AN338" s="5"/>
      <c r="AO338" s="5"/>
      <c r="AP338" s="5"/>
    </row>
    <row r="339" spans="1:42" x14ac:dyDescent="0.25">
      <c r="A339" s="30">
        <f t="shared" si="90"/>
        <v>42705</v>
      </c>
      <c r="B339" s="31">
        <v>690</v>
      </c>
      <c r="C339" s="31">
        <v>1157</v>
      </c>
      <c r="D339" s="31">
        <v>3296</v>
      </c>
      <c r="E339" s="31">
        <v>4455</v>
      </c>
      <c r="F339" s="31">
        <v>167</v>
      </c>
      <c r="G339" s="31">
        <v>1745</v>
      </c>
      <c r="H339" s="31">
        <v>291</v>
      </c>
      <c r="I339" s="31">
        <v>146</v>
      </c>
      <c r="J339" s="31">
        <v>1347</v>
      </c>
      <c r="K339" s="31">
        <v>4856</v>
      </c>
      <c r="L339" s="31">
        <v>985</v>
      </c>
      <c r="M339" s="31">
        <v>281</v>
      </c>
      <c r="N339" s="31">
        <v>203</v>
      </c>
      <c r="O339" s="32">
        <v>2337</v>
      </c>
      <c r="P339" s="32">
        <v>517</v>
      </c>
      <c r="Q339" s="32">
        <v>738</v>
      </c>
      <c r="R339" s="49">
        <v>0</v>
      </c>
      <c r="S339" s="33">
        <f>SUM(R$2:R339)</f>
        <v>765035.59561638243</v>
      </c>
      <c r="W339" s="5">
        <f t="shared" si="91"/>
        <v>1.1538461538461537</v>
      </c>
      <c r="X339" s="5">
        <f t="shared" si="92"/>
        <v>0.91752577319587625</v>
      </c>
      <c r="Y339" s="5">
        <f t="shared" si="93"/>
        <v>1.1381215469613259</v>
      </c>
      <c r="Z339" s="5">
        <f t="shared" si="94"/>
        <v>1.0329237189891027</v>
      </c>
      <c r="AA339" s="5">
        <f t="shared" si="95"/>
        <v>0.86528497409326421</v>
      </c>
      <c r="AB339" s="5">
        <f t="shared" si="96"/>
        <v>0.91504981646565287</v>
      </c>
      <c r="AC339" s="5">
        <f t="shared" si="97"/>
        <v>0.96357615894039739</v>
      </c>
      <c r="AD339" s="5">
        <f t="shared" si="98"/>
        <v>1.1774193548387097</v>
      </c>
      <c r="AE339" s="5">
        <f t="shared" si="99"/>
        <v>0.95261669024045259</v>
      </c>
      <c r="AF339" s="5">
        <f t="shared" si="100"/>
        <v>0.9867913025807763</v>
      </c>
      <c r="AG339" s="5">
        <f t="shared" si="101"/>
        <v>1.1079865016872892</v>
      </c>
      <c r="AH339" s="5">
        <f t="shared" si="102"/>
        <v>1.0407407407407407</v>
      </c>
      <c r="AI339" s="5">
        <f t="shared" si="103"/>
        <v>0.74087591240875916</v>
      </c>
      <c r="AJ339" s="5">
        <f t="shared" si="104"/>
        <v>1.2763517203713817</v>
      </c>
      <c r="AK339" s="5">
        <f t="shared" si="105"/>
        <v>1.3786666666666667</v>
      </c>
      <c r="AL339" s="5">
        <f t="shared" si="106"/>
        <v>1.339382940108893</v>
      </c>
      <c r="AM339" s="5"/>
      <c r="AN339" s="5"/>
      <c r="AO339" s="5"/>
      <c r="AP339" s="5"/>
    </row>
    <row r="340" spans="1:42" x14ac:dyDescent="0.25">
      <c r="A340" s="30">
        <f t="shared" si="90"/>
        <v>42706</v>
      </c>
      <c r="B340" s="31">
        <v>735</v>
      </c>
      <c r="C340" s="31">
        <v>1407</v>
      </c>
      <c r="D340" s="31">
        <v>3246</v>
      </c>
      <c r="E340" s="31">
        <v>4569</v>
      </c>
      <c r="F340" s="31">
        <v>80</v>
      </c>
      <c r="G340" s="31">
        <v>1850</v>
      </c>
      <c r="H340" s="31">
        <v>490</v>
      </c>
      <c r="I340" s="31">
        <v>172</v>
      </c>
      <c r="J340" s="31">
        <v>1378</v>
      </c>
      <c r="K340" s="31">
        <v>4774</v>
      </c>
      <c r="L340" s="31">
        <v>1092</v>
      </c>
      <c r="M340" s="31">
        <v>255</v>
      </c>
      <c r="N340" s="31">
        <v>255</v>
      </c>
      <c r="O340" s="32">
        <v>2709</v>
      </c>
      <c r="P340" s="32">
        <v>489</v>
      </c>
      <c r="Q340" s="32">
        <v>891</v>
      </c>
      <c r="R340" s="49">
        <v>0</v>
      </c>
      <c r="S340" s="33">
        <f>SUM(R$2:R340)</f>
        <v>765035.59561638243</v>
      </c>
      <c r="W340" s="5">
        <f t="shared" si="91"/>
        <v>1.1797752808988764</v>
      </c>
      <c r="X340" s="5">
        <f t="shared" si="92"/>
        <v>1.05709992486852</v>
      </c>
      <c r="Y340" s="5">
        <f t="shared" si="93"/>
        <v>1.0498059508408797</v>
      </c>
      <c r="Z340" s="5">
        <f t="shared" si="94"/>
        <v>1.0028533801580333</v>
      </c>
      <c r="AA340" s="5">
        <f t="shared" si="95"/>
        <v>0.67226890756302526</v>
      </c>
      <c r="AB340" s="5">
        <f t="shared" si="96"/>
        <v>0.97419694576092686</v>
      </c>
      <c r="AC340" s="5">
        <f t="shared" si="97"/>
        <v>1.611842105263158</v>
      </c>
      <c r="AD340" s="5">
        <f t="shared" si="98"/>
        <v>1</v>
      </c>
      <c r="AE340" s="5">
        <f t="shared" si="99"/>
        <v>0.95034482758620686</v>
      </c>
      <c r="AF340" s="5">
        <f t="shared" si="100"/>
        <v>1.0277717976318623</v>
      </c>
      <c r="AG340" s="5">
        <f t="shared" si="101"/>
        <v>1.1375</v>
      </c>
      <c r="AH340" s="5">
        <f t="shared" si="102"/>
        <v>1.0805084745762712</v>
      </c>
      <c r="AI340" s="5">
        <f t="shared" si="103"/>
        <v>1.4406779661016949</v>
      </c>
      <c r="AJ340" s="5">
        <f t="shared" si="104"/>
        <v>1.1912928759894459</v>
      </c>
      <c r="AK340" s="5">
        <f t="shared" si="105"/>
        <v>1.1897810218978102</v>
      </c>
      <c r="AL340" s="5">
        <f t="shared" si="106"/>
        <v>1.5415224913494809</v>
      </c>
      <c r="AM340" s="5"/>
      <c r="AN340" s="5"/>
      <c r="AO340" s="5"/>
      <c r="AP340" s="5"/>
    </row>
    <row r="341" spans="1:42" x14ac:dyDescent="0.25">
      <c r="A341" s="3">
        <f t="shared" si="90"/>
        <v>42707</v>
      </c>
      <c r="B341" s="16">
        <v>597</v>
      </c>
      <c r="C341" s="16">
        <v>1469</v>
      </c>
      <c r="D341" s="16">
        <v>3130</v>
      </c>
      <c r="E341" s="16">
        <v>3808</v>
      </c>
      <c r="F341" s="16">
        <v>133</v>
      </c>
      <c r="G341" s="16">
        <v>1802</v>
      </c>
      <c r="H341" s="16">
        <v>355</v>
      </c>
      <c r="I341" s="16">
        <v>157</v>
      </c>
      <c r="J341" s="16">
        <v>1075</v>
      </c>
      <c r="K341" s="16">
        <v>4508</v>
      </c>
      <c r="L341" s="16">
        <v>1098</v>
      </c>
      <c r="M341" s="16">
        <v>271</v>
      </c>
      <c r="N341" s="16">
        <v>244</v>
      </c>
      <c r="O341" s="20">
        <v>2309</v>
      </c>
      <c r="P341" s="20">
        <v>616</v>
      </c>
      <c r="Q341" s="20">
        <v>697</v>
      </c>
      <c r="R341" s="35">
        <v>0</v>
      </c>
      <c r="S341" s="14">
        <f>SUM(R$2:R341)</f>
        <v>765035.59561638243</v>
      </c>
      <c r="W341" s="5">
        <f t="shared" si="91"/>
        <v>1.2385892116182573</v>
      </c>
      <c r="X341" s="5">
        <f t="shared" si="92"/>
        <v>1.1265337423312884</v>
      </c>
      <c r="Y341" s="5">
        <f t="shared" si="93"/>
        <v>1.1622725584849609</v>
      </c>
      <c r="Z341" s="5">
        <f t="shared" si="94"/>
        <v>0.99921280503804777</v>
      </c>
      <c r="AA341" s="5">
        <f t="shared" si="95"/>
        <v>1.1666666666666667</v>
      </c>
      <c r="AB341" s="5">
        <f t="shared" si="96"/>
        <v>0.95495495495495497</v>
      </c>
      <c r="AC341" s="5">
        <f t="shared" si="97"/>
        <v>3.4466019417475726</v>
      </c>
      <c r="AD341" s="5">
        <f t="shared" si="98"/>
        <v>1.1984732824427482</v>
      </c>
      <c r="AE341" s="5">
        <f t="shared" si="99"/>
        <v>1.0643564356435644</v>
      </c>
      <c r="AF341" s="5">
        <f t="shared" si="100"/>
        <v>1.0304</v>
      </c>
      <c r="AG341" s="5">
        <f t="shared" si="101"/>
        <v>1.3725000000000001</v>
      </c>
      <c r="AH341" s="5">
        <f t="shared" si="102"/>
        <v>1.1834061135371179</v>
      </c>
      <c r="AI341" s="5">
        <f t="shared" si="103"/>
        <v>1.7941176470588236</v>
      </c>
      <c r="AJ341" s="5">
        <f t="shared" si="104"/>
        <v>1.0958709065021357</v>
      </c>
      <c r="AK341" s="5">
        <f t="shared" si="105"/>
        <v>1.3968253968253967</v>
      </c>
      <c r="AL341" s="5">
        <f t="shared" si="106"/>
        <v>1.3693516699410608</v>
      </c>
      <c r="AM341" s="5"/>
      <c r="AN341" s="5"/>
      <c r="AO341" s="5"/>
      <c r="AP341" s="5"/>
    </row>
    <row r="342" spans="1:42" x14ac:dyDescent="0.25">
      <c r="A342" s="3">
        <f t="shared" si="90"/>
        <v>42708</v>
      </c>
      <c r="B342" s="16">
        <v>350</v>
      </c>
      <c r="C342" s="16">
        <v>424</v>
      </c>
      <c r="D342" s="16">
        <v>2449</v>
      </c>
      <c r="E342" s="16">
        <v>2836</v>
      </c>
      <c r="F342" s="16">
        <v>127</v>
      </c>
      <c r="G342" s="16">
        <v>1221</v>
      </c>
      <c r="H342" s="16">
        <v>201</v>
      </c>
      <c r="I342" s="16">
        <v>123</v>
      </c>
      <c r="J342" s="16">
        <v>907</v>
      </c>
      <c r="K342" s="16">
        <v>3390</v>
      </c>
      <c r="L342" s="16">
        <v>761</v>
      </c>
      <c r="M342" s="16">
        <v>259</v>
      </c>
      <c r="N342" s="16">
        <v>223</v>
      </c>
      <c r="O342" s="20">
        <v>1702</v>
      </c>
      <c r="P342" s="20">
        <v>296</v>
      </c>
      <c r="Q342" s="20">
        <v>412</v>
      </c>
      <c r="R342" s="35">
        <v>0</v>
      </c>
      <c r="S342" s="14">
        <f>SUM(R$2:R342)</f>
        <v>765035.59561638243</v>
      </c>
      <c r="W342" s="5">
        <f t="shared" si="91"/>
        <v>1.0510510510510511</v>
      </c>
      <c r="X342" s="5">
        <f t="shared" si="92"/>
        <v>0.87063655030800824</v>
      </c>
      <c r="Y342" s="5">
        <f t="shared" si="93"/>
        <v>1.2393724696356276</v>
      </c>
      <c r="Z342" s="5">
        <f t="shared" si="94"/>
        <v>0.98165455174800964</v>
      </c>
      <c r="AA342" s="5">
        <f t="shared" si="95"/>
        <v>0.82467532467532467</v>
      </c>
      <c r="AB342" s="5">
        <f t="shared" si="96"/>
        <v>0.9591516103692066</v>
      </c>
      <c r="AC342" s="5">
        <f t="shared" si="97"/>
        <v>1.9514563106796117</v>
      </c>
      <c r="AD342" s="5">
        <f t="shared" si="98"/>
        <v>1.1388888888888888</v>
      </c>
      <c r="AE342" s="5">
        <f t="shared" si="99"/>
        <v>1.0658049353701529</v>
      </c>
      <c r="AF342" s="5">
        <f t="shared" si="100"/>
        <v>0.98489250435793141</v>
      </c>
      <c r="AG342" s="5">
        <f t="shared" si="101"/>
        <v>1.084045584045584</v>
      </c>
      <c r="AH342" s="5">
        <f t="shared" si="102"/>
        <v>1.5416666666666667</v>
      </c>
      <c r="AI342" s="5">
        <f t="shared" si="103"/>
        <v>1.0136363636363637</v>
      </c>
      <c r="AJ342" s="5">
        <f t="shared" si="104"/>
        <v>1.0799492385786802</v>
      </c>
      <c r="AK342" s="5">
        <f t="shared" si="105"/>
        <v>1.0206896551724138</v>
      </c>
      <c r="AL342" s="5">
        <f t="shared" si="106"/>
        <v>1.10752688172043</v>
      </c>
      <c r="AM342" s="5"/>
      <c r="AN342" s="5"/>
      <c r="AO342" s="5"/>
      <c r="AP342" s="5"/>
    </row>
    <row r="343" spans="1:42" x14ac:dyDescent="0.25">
      <c r="A343" s="3">
        <f t="shared" si="90"/>
        <v>42709</v>
      </c>
      <c r="B343" s="16">
        <v>104</v>
      </c>
      <c r="C343" s="16">
        <v>325</v>
      </c>
      <c r="D343" s="16">
        <v>1431</v>
      </c>
      <c r="E343" s="16">
        <v>2434</v>
      </c>
      <c r="F343" s="16">
        <v>57</v>
      </c>
      <c r="G343" s="16">
        <v>669</v>
      </c>
      <c r="H343" s="16">
        <v>254</v>
      </c>
      <c r="I343" s="16">
        <v>49</v>
      </c>
      <c r="J343" s="16">
        <v>279</v>
      </c>
      <c r="K343" s="16">
        <v>2065</v>
      </c>
      <c r="L343" s="16">
        <v>420</v>
      </c>
      <c r="M343" s="16">
        <v>119</v>
      </c>
      <c r="N343" s="16">
        <v>165</v>
      </c>
      <c r="O343" s="20">
        <v>1288</v>
      </c>
      <c r="P343" s="20">
        <v>184</v>
      </c>
      <c r="Q343" s="20">
        <v>402</v>
      </c>
      <c r="R343" s="35">
        <v>0</v>
      </c>
      <c r="S343" s="14">
        <f>SUM(R$2:R343)</f>
        <v>765035.59561638243</v>
      </c>
      <c r="W343" s="5">
        <f t="shared" si="91"/>
        <v>0.90434782608695652</v>
      </c>
      <c r="X343" s="5">
        <f t="shared" si="92"/>
        <v>1.2126865671641791</v>
      </c>
      <c r="Y343" s="5">
        <f t="shared" si="93"/>
        <v>1.2293814432989691</v>
      </c>
      <c r="Z343" s="5">
        <f t="shared" si="94"/>
        <v>1.1948944526264114</v>
      </c>
      <c r="AA343" s="5">
        <f t="shared" si="95"/>
        <v>1.9655172413793103</v>
      </c>
      <c r="AB343" s="5">
        <f t="shared" si="96"/>
        <v>1.1861702127659575</v>
      </c>
      <c r="AC343" s="5">
        <f t="shared" si="97"/>
        <v>1.7162162162162162</v>
      </c>
      <c r="AD343" s="5">
        <f t="shared" si="98"/>
        <v>1.1666666666666667</v>
      </c>
      <c r="AE343" s="5">
        <f t="shared" si="99"/>
        <v>0.75609756097560976</v>
      </c>
      <c r="AF343" s="5">
        <f t="shared" si="100"/>
        <v>1.057889344262295</v>
      </c>
      <c r="AG343" s="5">
        <f t="shared" si="101"/>
        <v>1.0421836228287842</v>
      </c>
      <c r="AH343" s="5">
        <f t="shared" si="102"/>
        <v>1.5657894736842106</v>
      </c>
      <c r="AI343" s="5">
        <f t="shared" si="103"/>
        <v>0.95375722543352603</v>
      </c>
      <c r="AJ343" s="5">
        <f t="shared" si="104"/>
        <v>1.2468538238141336</v>
      </c>
      <c r="AK343" s="5">
        <f t="shared" si="105"/>
        <v>0.91089108910891092</v>
      </c>
      <c r="AL343" s="5">
        <f t="shared" si="106"/>
        <v>1.6080000000000001</v>
      </c>
      <c r="AM343" s="5"/>
      <c r="AN343" s="5"/>
      <c r="AO343" s="5"/>
      <c r="AP343" s="5"/>
    </row>
    <row r="344" spans="1:42" x14ac:dyDescent="0.25">
      <c r="A344" s="3">
        <f t="shared" si="90"/>
        <v>42710</v>
      </c>
      <c r="B344" s="16">
        <v>540</v>
      </c>
      <c r="C344" s="16">
        <v>1355</v>
      </c>
      <c r="D344" s="37">
        <v>1802</v>
      </c>
      <c r="E344" s="16">
        <v>2968</v>
      </c>
      <c r="F344" s="16">
        <v>46</v>
      </c>
      <c r="G344" s="16">
        <v>1222</v>
      </c>
      <c r="H344" s="16">
        <v>270</v>
      </c>
      <c r="I344" s="16">
        <v>64</v>
      </c>
      <c r="J344" s="16">
        <v>840</v>
      </c>
      <c r="K344" s="16">
        <v>3377</v>
      </c>
      <c r="L344" s="16">
        <v>759</v>
      </c>
      <c r="M344" s="16">
        <v>177</v>
      </c>
      <c r="N344" s="16">
        <v>83</v>
      </c>
      <c r="O344" s="20">
        <v>2075</v>
      </c>
      <c r="P344" s="20">
        <v>443</v>
      </c>
      <c r="Q344" s="20">
        <v>433</v>
      </c>
      <c r="R344" s="35">
        <v>0</v>
      </c>
      <c r="S344" s="14">
        <f>SUM(R$2:R344)</f>
        <v>765035.59561638243</v>
      </c>
      <c r="W344" s="5">
        <f t="shared" si="91"/>
        <v>1.0953346855983772</v>
      </c>
      <c r="X344" s="5">
        <f t="shared" si="92"/>
        <v>1.1492790500424088</v>
      </c>
      <c r="Y344" s="5">
        <f t="shared" si="93"/>
        <v>1.2917562724014338</v>
      </c>
      <c r="Z344" s="5">
        <f t="shared" si="94"/>
        <v>1.1099476439790577</v>
      </c>
      <c r="AA344" s="5">
        <f t="shared" si="95"/>
        <v>1.4375</v>
      </c>
      <c r="AB344" s="5">
        <f t="shared" si="96"/>
        <v>1.2572016460905351</v>
      </c>
      <c r="AC344" s="5">
        <f t="shared" si="97"/>
        <v>0.87947882736156346</v>
      </c>
      <c r="AD344" s="5">
        <f t="shared" si="98"/>
        <v>2</v>
      </c>
      <c r="AE344" s="5">
        <f t="shared" si="99"/>
        <v>1.4457831325301205</v>
      </c>
      <c r="AF344" s="5">
        <f t="shared" si="100"/>
        <v>1.2512041496850685</v>
      </c>
      <c r="AG344" s="5">
        <f t="shared" si="101"/>
        <v>1.1517450682852808</v>
      </c>
      <c r="AH344" s="5">
        <f t="shared" si="102"/>
        <v>1.6238532110091743</v>
      </c>
      <c r="AI344" s="5">
        <f t="shared" si="103"/>
        <v>1.8043478260869565</v>
      </c>
      <c r="AJ344" s="5">
        <f t="shared" si="104"/>
        <v>1.3141228625712476</v>
      </c>
      <c r="AK344" s="5">
        <f t="shared" si="105"/>
        <v>1.9260869565217391</v>
      </c>
      <c r="AL344" s="5">
        <f t="shared" si="106"/>
        <v>1.2406876790830945</v>
      </c>
      <c r="AM344" s="5"/>
      <c r="AN344" s="5"/>
      <c r="AO344" s="5"/>
      <c r="AP344" s="5"/>
    </row>
    <row r="345" spans="1:42" x14ac:dyDescent="0.25">
      <c r="A345" s="3">
        <f t="shared" si="90"/>
        <v>42711</v>
      </c>
      <c r="B345" s="16">
        <v>713</v>
      </c>
      <c r="C345" s="16">
        <v>1226</v>
      </c>
      <c r="D345" s="37">
        <v>3172</v>
      </c>
      <c r="E345" s="16">
        <v>4294</v>
      </c>
      <c r="F345" s="16">
        <v>119</v>
      </c>
      <c r="G345" s="16">
        <v>1818</v>
      </c>
      <c r="H345" s="16">
        <v>348</v>
      </c>
      <c r="I345" s="16">
        <v>257</v>
      </c>
      <c r="J345" s="16">
        <v>1110</v>
      </c>
      <c r="K345" s="16">
        <v>4530</v>
      </c>
      <c r="L345" s="16">
        <v>861</v>
      </c>
      <c r="M345" s="16">
        <v>356</v>
      </c>
      <c r="N345" s="16">
        <v>266</v>
      </c>
      <c r="O345" s="20">
        <v>2397</v>
      </c>
      <c r="P345" s="20">
        <v>586</v>
      </c>
      <c r="Q345" s="20">
        <v>715</v>
      </c>
      <c r="R345" s="35">
        <v>0</v>
      </c>
      <c r="S345" s="14">
        <f>SUM(R$2:R345)</f>
        <v>765035.59561638243</v>
      </c>
      <c r="W345" s="5">
        <f t="shared" si="91"/>
        <v>1.1299524564183836</v>
      </c>
      <c r="X345" s="5">
        <f t="shared" si="92"/>
        <v>1.1186131386861313</v>
      </c>
      <c r="Y345" s="5">
        <f t="shared" si="93"/>
        <v>1.2642487046632125</v>
      </c>
      <c r="Z345" s="5">
        <f t="shared" si="94"/>
        <v>1.1891442813625035</v>
      </c>
      <c r="AA345" s="5">
        <f t="shared" si="95"/>
        <v>0.73913043478260865</v>
      </c>
      <c r="AB345" s="5">
        <f t="shared" si="96"/>
        <v>1.3308931185944364</v>
      </c>
      <c r="AC345" s="5">
        <f t="shared" si="97"/>
        <v>1.032640949554896</v>
      </c>
      <c r="AD345" s="5">
        <f t="shared" si="98"/>
        <v>1.8489208633093526</v>
      </c>
      <c r="AE345" s="5">
        <f t="shared" si="99"/>
        <v>1.0990099009900991</v>
      </c>
      <c r="AF345" s="5">
        <f t="shared" si="100"/>
        <v>1.1657231085949562</v>
      </c>
      <c r="AG345" s="5">
        <f t="shared" si="101"/>
        <v>1.0348557692307692</v>
      </c>
      <c r="AH345" s="5">
        <f t="shared" si="102"/>
        <v>1.7365853658536585</v>
      </c>
      <c r="AI345" s="5">
        <f t="shared" si="103"/>
        <v>1.1666666666666667</v>
      </c>
      <c r="AJ345" s="5">
        <f t="shared" si="104"/>
        <v>1.0527009222661396</v>
      </c>
      <c r="AK345" s="5">
        <f t="shared" si="105"/>
        <v>1.4188861985472154</v>
      </c>
      <c r="AL345" s="5">
        <f t="shared" si="106"/>
        <v>1.4357429718875503</v>
      </c>
      <c r="AM345" s="5"/>
      <c r="AN345" s="5"/>
      <c r="AO345" s="5"/>
      <c r="AP345" s="5"/>
    </row>
    <row r="346" spans="1:42" x14ac:dyDescent="0.25">
      <c r="A346" s="30">
        <f t="shared" si="90"/>
        <v>42712</v>
      </c>
      <c r="B346" s="31">
        <v>847</v>
      </c>
      <c r="C346" s="31">
        <v>1438</v>
      </c>
      <c r="D346" s="31">
        <v>4210</v>
      </c>
      <c r="E346" s="31">
        <v>5008</v>
      </c>
      <c r="F346" s="31">
        <v>209</v>
      </c>
      <c r="G346" s="31">
        <v>2053</v>
      </c>
      <c r="H346" s="31">
        <v>457</v>
      </c>
      <c r="I346" s="31">
        <v>279</v>
      </c>
      <c r="J346" s="31">
        <v>1439</v>
      </c>
      <c r="K346" s="31">
        <v>5301</v>
      </c>
      <c r="L346" s="31">
        <v>1203</v>
      </c>
      <c r="M346" s="31">
        <v>341</v>
      </c>
      <c r="N346" s="31">
        <v>351</v>
      </c>
      <c r="O346" s="32">
        <v>2854</v>
      </c>
      <c r="P346" s="32">
        <v>686</v>
      </c>
      <c r="Q346" s="32">
        <v>869</v>
      </c>
      <c r="R346" s="49">
        <v>0</v>
      </c>
      <c r="S346" s="33">
        <f>SUM(R$2:R346)</f>
        <v>765035.59561638243</v>
      </c>
      <c r="T346" s="5"/>
      <c r="U346" s="5"/>
      <c r="V346" s="5"/>
      <c r="W346" s="5">
        <f t="shared" si="91"/>
        <v>1.2275362318840579</v>
      </c>
      <c r="X346" s="5">
        <f t="shared" si="92"/>
        <v>1.2428694900605013</v>
      </c>
      <c r="Y346" s="5">
        <f t="shared" si="93"/>
        <v>1.2773058252427185</v>
      </c>
      <c r="Z346" s="5">
        <f t="shared" si="94"/>
        <v>1.1241301907968575</v>
      </c>
      <c r="AA346" s="5">
        <f t="shared" si="95"/>
        <v>1.2514970059880239</v>
      </c>
      <c r="AB346" s="5">
        <f t="shared" si="96"/>
        <v>1.1765042979942693</v>
      </c>
      <c r="AC346" s="5">
        <f t="shared" si="97"/>
        <v>1.570446735395189</v>
      </c>
      <c r="AD346" s="5">
        <f t="shared" si="98"/>
        <v>1.9109589041095891</v>
      </c>
      <c r="AE346" s="5">
        <f t="shared" si="99"/>
        <v>1.0682999257609502</v>
      </c>
      <c r="AF346" s="5">
        <f t="shared" si="100"/>
        <v>1.0916392092257001</v>
      </c>
      <c r="AG346" s="5">
        <f t="shared" si="101"/>
        <v>1.2213197969543148</v>
      </c>
      <c r="AH346" s="5">
        <f t="shared" si="102"/>
        <v>1.2135231316725978</v>
      </c>
      <c r="AI346" s="5">
        <f t="shared" si="103"/>
        <v>1.729064039408867</v>
      </c>
      <c r="AJ346" s="5">
        <f t="shared" si="104"/>
        <v>1.2212237911852803</v>
      </c>
      <c r="AK346" s="5">
        <f t="shared" si="105"/>
        <v>1.3268858800773695</v>
      </c>
      <c r="AL346" s="5">
        <f t="shared" si="106"/>
        <v>1.1775067750677506</v>
      </c>
      <c r="AM346" s="5"/>
      <c r="AN346" s="5"/>
      <c r="AO346" s="5"/>
      <c r="AP346" s="5"/>
    </row>
    <row r="347" spans="1:42" x14ac:dyDescent="0.25">
      <c r="A347" s="30">
        <f t="shared" si="90"/>
        <v>42713</v>
      </c>
      <c r="B347" s="31">
        <v>925</v>
      </c>
      <c r="C347" s="31">
        <v>1434</v>
      </c>
      <c r="D347" s="31">
        <v>3934</v>
      </c>
      <c r="E347" s="31">
        <v>4919</v>
      </c>
      <c r="F347" s="31">
        <v>185</v>
      </c>
      <c r="G347" s="31">
        <v>2211</v>
      </c>
      <c r="H347" s="31">
        <v>457</v>
      </c>
      <c r="I347" s="31">
        <v>234</v>
      </c>
      <c r="J347" s="31">
        <v>1677</v>
      </c>
      <c r="K347" s="31">
        <v>5807</v>
      </c>
      <c r="L347" s="31">
        <v>1339</v>
      </c>
      <c r="M347" s="31">
        <v>460</v>
      </c>
      <c r="N347" s="31">
        <v>525</v>
      </c>
      <c r="O347" s="32">
        <v>3282</v>
      </c>
      <c r="P347" s="32">
        <v>560</v>
      </c>
      <c r="Q347" s="32">
        <v>1046</v>
      </c>
      <c r="R347" s="49">
        <v>0</v>
      </c>
      <c r="S347" s="33">
        <f>SUM(R$2:R347)</f>
        <v>765035.59561638243</v>
      </c>
      <c r="T347" s="5"/>
      <c r="U347" s="5"/>
      <c r="V347" s="5"/>
      <c r="W347" s="5">
        <f t="shared" si="91"/>
        <v>1.2585034013605443</v>
      </c>
      <c r="X347" s="5">
        <f t="shared" si="92"/>
        <v>1.0191897654584221</v>
      </c>
      <c r="Y347" s="5">
        <f t="shared" si="93"/>
        <v>1.2119531731361677</v>
      </c>
      <c r="Z347" s="5">
        <f t="shared" si="94"/>
        <v>1.0766031954475814</v>
      </c>
      <c r="AA347" s="5">
        <f t="shared" si="95"/>
        <v>2.3125</v>
      </c>
      <c r="AB347" s="5">
        <f t="shared" si="96"/>
        <v>1.1951351351351351</v>
      </c>
      <c r="AC347" s="5">
        <f t="shared" si="97"/>
        <v>0.93265306122448977</v>
      </c>
      <c r="AD347" s="5">
        <f t="shared" si="98"/>
        <v>1.3604651162790697</v>
      </c>
      <c r="AE347" s="5">
        <f t="shared" si="99"/>
        <v>1.2169811320754718</v>
      </c>
      <c r="AF347" s="5">
        <f t="shared" si="100"/>
        <v>1.2163803937997486</v>
      </c>
      <c r="AG347" s="5">
        <f t="shared" si="101"/>
        <v>1.2261904761904763</v>
      </c>
      <c r="AH347" s="5">
        <f t="shared" si="102"/>
        <v>1.803921568627451</v>
      </c>
      <c r="AI347" s="5">
        <f t="shared" si="103"/>
        <v>2.0588235294117645</v>
      </c>
      <c r="AJ347" s="5">
        <f t="shared" si="104"/>
        <v>1.2115171650055372</v>
      </c>
      <c r="AK347" s="5">
        <f t="shared" si="105"/>
        <v>1.1451942740286298</v>
      </c>
      <c r="AL347" s="5">
        <f t="shared" si="106"/>
        <v>1.1739618406285073</v>
      </c>
      <c r="AM347" s="5"/>
      <c r="AN347" s="5"/>
      <c r="AO347" s="5"/>
      <c r="AP347" s="5"/>
    </row>
    <row r="348" spans="1:42" x14ac:dyDescent="0.25">
      <c r="A348" s="3">
        <f t="shared" si="90"/>
        <v>42714</v>
      </c>
      <c r="B348" s="16">
        <v>860</v>
      </c>
      <c r="C348" s="16">
        <v>1333</v>
      </c>
      <c r="D348" s="16">
        <v>3683</v>
      </c>
      <c r="E348" s="16">
        <v>4952</v>
      </c>
      <c r="F348" s="16">
        <v>121</v>
      </c>
      <c r="G348" s="16">
        <v>2117</v>
      </c>
      <c r="H348" s="16">
        <v>513</v>
      </c>
      <c r="I348" s="16">
        <v>286</v>
      </c>
      <c r="J348" s="16">
        <v>1268</v>
      </c>
      <c r="K348" s="16">
        <v>5851</v>
      </c>
      <c r="L348" s="16">
        <v>1268</v>
      </c>
      <c r="M348" s="16">
        <v>429</v>
      </c>
      <c r="N348" s="16">
        <v>251</v>
      </c>
      <c r="O348" s="20">
        <v>2620</v>
      </c>
      <c r="P348" s="20">
        <v>610</v>
      </c>
      <c r="Q348" s="20">
        <v>1042</v>
      </c>
      <c r="R348" s="35">
        <v>0</v>
      </c>
      <c r="S348" s="14">
        <f>SUM(R$2:R348)</f>
        <v>765035.59561638243</v>
      </c>
      <c r="T348" s="5"/>
      <c r="U348" s="5"/>
      <c r="V348" s="5"/>
      <c r="W348" s="5">
        <f t="shared" si="91"/>
        <v>1.4405360134003351</v>
      </c>
      <c r="X348" s="5">
        <f t="shared" si="92"/>
        <v>0.90742001361470392</v>
      </c>
      <c r="Y348" s="5">
        <f t="shared" si="93"/>
        <v>1.1766773162939297</v>
      </c>
      <c r="Z348" s="5">
        <f t="shared" si="94"/>
        <v>1.3004201680672269</v>
      </c>
      <c r="AA348" s="5">
        <f t="shared" si="95"/>
        <v>0.90977443609022557</v>
      </c>
      <c r="AB348" s="5">
        <f t="shared" si="96"/>
        <v>1.1748057713651499</v>
      </c>
      <c r="AC348" s="5">
        <f t="shared" si="97"/>
        <v>1.4450704225352113</v>
      </c>
      <c r="AD348" s="5">
        <f t="shared" si="98"/>
        <v>1.8216560509554141</v>
      </c>
      <c r="AE348" s="5">
        <f t="shared" si="99"/>
        <v>1.1795348837209303</v>
      </c>
      <c r="AF348" s="5">
        <f t="shared" si="100"/>
        <v>1.2979148181011535</v>
      </c>
      <c r="AG348" s="5">
        <f t="shared" si="101"/>
        <v>1.1548269581056467</v>
      </c>
      <c r="AH348" s="5">
        <f t="shared" si="102"/>
        <v>1.5830258302583027</v>
      </c>
      <c r="AI348" s="5">
        <f t="shared" si="103"/>
        <v>1.028688524590164</v>
      </c>
      <c r="AJ348" s="5">
        <f t="shared" si="104"/>
        <v>1.1346903421394543</v>
      </c>
      <c r="AK348" s="5">
        <f t="shared" si="105"/>
        <v>0.99025974025974028</v>
      </c>
      <c r="AL348" s="5">
        <f t="shared" si="106"/>
        <v>1.4949784791965566</v>
      </c>
      <c r="AM348" s="5"/>
      <c r="AN348" s="5"/>
      <c r="AO348" s="5"/>
      <c r="AP348" s="5"/>
    </row>
    <row r="349" spans="1:42" x14ac:dyDescent="0.25">
      <c r="A349" s="3">
        <f t="shared" si="90"/>
        <v>42715</v>
      </c>
      <c r="B349" s="16">
        <v>477</v>
      </c>
      <c r="C349" s="16">
        <v>474</v>
      </c>
      <c r="D349" s="16">
        <v>2918</v>
      </c>
      <c r="E349" s="16">
        <v>3394</v>
      </c>
      <c r="F349" s="16">
        <v>171</v>
      </c>
      <c r="G349" s="16">
        <v>1690</v>
      </c>
      <c r="H349" s="16">
        <v>292</v>
      </c>
      <c r="I349" s="16">
        <v>231</v>
      </c>
      <c r="J349" s="16">
        <v>1178</v>
      </c>
      <c r="K349" s="16">
        <v>4114</v>
      </c>
      <c r="L349" s="16">
        <v>900</v>
      </c>
      <c r="M349" s="16">
        <v>441</v>
      </c>
      <c r="N349" s="16">
        <v>292</v>
      </c>
      <c r="O349" s="20">
        <v>2762</v>
      </c>
      <c r="P349" s="20">
        <v>420</v>
      </c>
      <c r="Q349" s="20">
        <v>874</v>
      </c>
      <c r="R349" s="35">
        <v>0</v>
      </c>
      <c r="S349" s="14">
        <f>SUM(R$2:R349)</f>
        <v>765035.59561638243</v>
      </c>
      <c r="T349" s="5"/>
      <c r="U349" s="5"/>
      <c r="V349" s="5"/>
      <c r="W349" s="5">
        <f t="shared" si="91"/>
        <v>1.3628571428571428</v>
      </c>
      <c r="X349" s="5">
        <f t="shared" si="92"/>
        <v>1.1179245283018868</v>
      </c>
      <c r="Y349" s="5">
        <f t="shared" si="93"/>
        <v>1.1915067374438546</v>
      </c>
      <c r="Z349" s="5">
        <f t="shared" si="94"/>
        <v>1.1967559943582511</v>
      </c>
      <c r="AA349" s="5">
        <f t="shared" si="95"/>
        <v>1.3464566929133859</v>
      </c>
      <c r="AB349" s="5">
        <f t="shared" si="96"/>
        <v>1.3841113841113841</v>
      </c>
      <c r="AC349" s="5">
        <f t="shared" si="97"/>
        <v>1.4527363184079602</v>
      </c>
      <c r="AD349" s="5">
        <f t="shared" si="98"/>
        <v>1.8780487804878048</v>
      </c>
      <c r="AE349" s="5">
        <f t="shared" si="99"/>
        <v>1.2987872105843441</v>
      </c>
      <c r="AF349" s="5">
        <f t="shared" si="100"/>
        <v>1.2135693215339234</v>
      </c>
      <c r="AG349" s="5">
        <f t="shared" si="101"/>
        <v>1.1826544021024967</v>
      </c>
      <c r="AH349" s="5">
        <f t="shared" si="102"/>
        <v>1.7027027027027026</v>
      </c>
      <c r="AI349" s="5">
        <f t="shared" si="103"/>
        <v>1.3094170403587444</v>
      </c>
      <c r="AJ349" s="5">
        <f t="shared" si="104"/>
        <v>1.6227967097532314</v>
      </c>
      <c r="AK349" s="5">
        <f t="shared" si="105"/>
        <v>1.4189189189189189</v>
      </c>
      <c r="AL349" s="5">
        <f t="shared" si="106"/>
        <v>2.121359223300971</v>
      </c>
      <c r="AM349" s="5"/>
      <c r="AN349" s="5"/>
      <c r="AO349" s="5"/>
      <c r="AP349" s="5"/>
    </row>
    <row r="350" spans="1:42" x14ac:dyDescent="0.25">
      <c r="A350" s="3">
        <f t="shared" si="90"/>
        <v>42716</v>
      </c>
      <c r="B350" s="16">
        <v>308</v>
      </c>
      <c r="C350" s="16">
        <v>303</v>
      </c>
      <c r="D350" s="16">
        <v>1928</v>
      </c>
      <c r="E350" s="16">
        <v>2676</v>
      </c>
      <c r="F350" s="16">
        <v>56</v>
      </c>
      <c r="G350" s="16">
        <v>741</v>
      </c>
      <c r="H350" s="16">
        <v>293</v>
      </c>
      <c r="I350" s="16">
        <v>108</v>
      </c>
      <c r="J350" s="16">
        <v>420</v>
      </c>
      <c r="K350" s="16">
        <v>2522</v>
      </c>
      <c r="L350" s="16">
        <v>577</v>
      </c>
      <c r="M350" s="16">
        <v>143</v>
      </c>
      <c r="N350" s="16">
        <v>158</v>
      </c>
      <c r="O350" s="20">
        <v>1547</v>
      </c>
      <c r="P350" s="20">
        <v>343</v>
      </c>
      <c r="Q350" s="20">
        <v>356</v>
      </c>
      <c r="R350" s="35">
        <v>0</v>
      </c>
      <c r="S350" s="14">
        <f>SUM(R$2:R350)</f>
        <v>765035.59561638243</v>
      </c>
      <c r="T350" s="5"/>
      <c r="U350" s="5"/>
      <c r="V350" s="5"/>
      <c r="W350" s="5">
        <f t="shared" si="91"/>
        <v>2.9615384615384617</v>
      </c>
      <c r="X350" s="5">
        <f t="shared" si="92"/>
        <v>0.93230769230769228</v>
      </c>
      <c r="Y350" s="5">
        <f t="shared" si="93"/>
        <v>1.3473095737246681</v>
      </c>
      <c r="Z350" s="5">
        <f t="shared" si="94"/>
        <v>1.0994248151191455</v>
      </c>
      <c r="AA350" s="5">
        <f t="shared" si="95"/>
        <v>0.98245614035087714</v>
      </c>
      <c r="AB350" s="5">
        <f t="shared" si="96"/>
        <v>1.1076233183856503</v>
      </c>
      <c r="AC350" s="5">
        <f t="shared" si="97"/>
        <v>1.1535433070866141</v>
      </c>
      <c r="AD350" s="5">
        <f t="shared" si="98"/>
        <v>2.204081632653061</v>
      </c>
      <c r="AE350" s="5">
        <f t="shared" si="99"/>
        <v>1.5053763440860215</v>
      </c>
      <c r="AF350" s="5">
        <f t="shared" si="100"/>
        <v>1.2213075060532688</v>
      </c>
      <c r="AG350" s="5">
        <f t="shared" si="101"/>
        <v>1.3738095238095238</v>
      </c>
      <c r="AH350" s="5">
        <f t="shared" si="102"/>
        <v>1.2016806722689075</v>
      </c>
      <c r="AI350" s="5">
        <f t="shared" si="103"/>
        <v>0.95757575757575752</v>
      </c>
      <c r="AJ350" s="5">
        <f t="shared" si="104"/>
        <v>1.201086956521739</v>
      </c>
      <c r="AK350" s="5">
        <f t="shared" si="105"/>
        <v>1.8641304347826086</v>
      </c>
      <c r="AL350" s="5">
        <f t="shared" si="106"/>
        <v>0.88557213930348255</v>
      </c>
      <c r="AM350" s="5"/>
      <c r="AN350" s="5"/>
      <c r="AO350" s="5"/>
      <c r="AP350" s="5"/>
    </row>
    <row r="351" spans="1:42" x14ac:dyDescent="0.25">
      <c r="A351" s="3">
        <f t="shared" si="90"/>
        <v>42717</v>
      </c>
      <c r="B351" s="16">
        <v>609</v>
      </c>
      <c r="C351" s="16">
        <v>1516</v>
      </c>
      <c r="D351" s="37">
        <v>2246</v>
      </c>
      <c r="E351" s="16">
        <v>3109</v>
      </c>
      <c r="F351" s="16">
        <v>21</v>
      </c>
      <c r="G351" s="16">
        <v>1279</v>
      </c>
      <c r="H351" s="16">
        <v>320</v>
      </c>
      <c r="I351" s="16">
        <v>87</v>
      </c>
      <c r="J351" s="16">
        <v>883</v>
      </c>
      <c r="K351" s="16">
        <v>3731</v>
      </c>
      <c r="L351" s="16">
        <v>863</v>
      </c>
      <c r="M351" s="16">
        <v>211</v>
      </c>
      <c r="N351" s="16">
        <v>75</v>
      </c>
      <c r="O351" s="20">
        <v>2867</v>
      </c>
      <c r="P351" s="20">
        <v>489</v>
      </c>
      <c r="Q351" s="20">
        <v>738</v>
      </c>
      <c r="R351" s="35">
        <v>0</v>
      </c>
      <c r="S351" s="14">
        <f>SUM(R$2:R351)</f>
        <v>765035.59561638243</v>
      </c>
      <c r="T351" s="5"/>
      <c r="U351" s="5"/>
      <c r="V351" s="5"/>
      <c r="W351" s="5">
        <f t="shared" si="91"/>
        <v>1.1277777777777778</v>
      </c>
      <c r="X351" s="5">
        <f t="shared" si="92"/>
        <v>1.1188191881918819</v>
      </c>
      <c r="Y351" s="5">
        <f t="shared" si="93"/>
        <v>1.246392896781354</v>
      </c>
      <c r="Z351" s="5">
        <f t="shared" si="94"/>
        <v>1.0475067385444743</v>
      </c>
      <c r="AA351" s="5">
        <f t="shared" si="95"/>
        <v>0.45652173913043476</v>
      </c>
      <c r="AB351" s="5">
        <f t="shared" si="96"/>
        <v>1.046644844517185</v>
      </c>
      <c r="AC351" s="5">
        <f t="shared" si="97"/>
        <v>1.1851851851851851</v>
      </c>
      <c r="AD351" s="5">
        <f t="shared" si="98"/>
        <v>1.359375</v>
      </c>
      <c r="AE351" s="5">
        <f t="shared" si="99"/>
        <v>1.0511904761904762</v>
      </c>
      <c r="AF351" s="5">
        <f t="shared" si="100"/>
        <v>1.1048267693218834</v>
      </c>
      <c r="AG351" s="5">
        <f t="shared" si="101"/>
        <v>1.1370223978919631</v>
      </c>
      <c r="AH351" s="5">
        <f t="shared" si="102"/>
        <v>1.192090395480226</v>
      </c>
      <c r="AI351" s="5">
        <f t="shared" si="103"/>
        <v>0.90361445783132532</v>
      </c>
      <c r="AJ351" s="5">
        <f t="shared" si="104"/>
        <v>1.3816867469879519</v>
      </c>
      <c r="AK351" s="5">
        <f t="shared" si="105"/>
        <v>1.1038374717832957</v>
      </c>
      <c r="AL351" s="5">
        <f t="shared" si="106"/>
        <v>1.7043879907621247</v>
      </c>
      <c r="AM351" s="5"/>
      <c r="AN351" s="5"/>
      <c r="AO351" s="5"/>
      <c r="AP351" s="5"/>
    </row>
    <row r="352" spans="1:42" x14ac:dyDescent="0.25">
      <c r="A352" s="3">
        <f t="shared" si="90"/>
        <v>42718</v>
      </c>
      <c r="B352" s="16">
        <v>965</v>
      </c>
      <c r="C352" s="16">
        <v>1182</v>
      </c>
      <c r="D352" s="37">
        <v>3627</v>
      </c>
      <c r="E352" s="16">
        <v>4828</v>
      </c>
      <c r="F352" s="16">
        <v>131</v>
      </c>
      <c r="G352" s="16">
        <v>1867</v>
      </c>
      <c r="H352" s="16">
        <v>534</v>
      </c>
      <c r="I352" s="16">
        <v>328</v>
      </c>
      <c r="J352" s="16">
        <v>1274</v>
      </c>
      <c r="K352" s="16">
        <v>5186</v>
      </c>
      <c r="L352" s="16">
        <v>1086</v>
      </c>
      <c r="M352" s="16">
        <v>498</v>
      </c>
      <c r="N352" s="16">
        <v>407</v>
      </c>
      <c r="O352" s="20">
        <v>3254</v>
      </c>
      <c r="P352" s="20">
        <v>702</v>
      </c>
      <c r="Q352" s="20">
        <v>871</v>
      </c>
      <c r="R352" s="35">
        <v>0</v>
      </c>
      <c r="S352" s="14">
        <f>SUM(R$2:R352)</f>
        <v>765035.59561638243</v>
      </c>
      <c r="T352" s="5"/>
      <c r="U352" s="5"/>
      <c r="V352" s="5"/>
      <c r="W352" s="5">
        <f t="shared" si="91"/>
        <v>1.3534361851332399</v>
      </c>
      <c r="X352" s="5">
        <f t="shared" si="92"/>
        <v>0.96411092985318103</v>
      </c>
      <c r="Y352" s="5">
        <f t="shared" si="93"/>
        <v>1.1434426229508197</v>
      </c>
      <c r="Z352" s="5">
        <f t="shared" si="94"/>
        <v>1.1243595714951093</v>
      </c>
      <c r="AA352" s="5">
        <f t="shared" si="95"/>
        <v>1.1008403361344539</v>
      </c>
      <c r="AB352" s="5">
        <f t="shared" si="96"/>
        <v>1.0269526952695269</v>
      </c>
      <c r="AC352" s="5">
        <f t="shared" si="97"/>
        <v>1.5344827586206897</v>
      </c>
      <c r="AD352" s="5">
        <f t="shared" si="98"/>
        <v>1.2762645914396886</v>
      </c>
      <c r="AE352" s="5">
        <f t="shared" si="99"/>
        <v>1.1477477477477478</v>
      </c>
      <c r="AF352" s="5">
        <f t="shared" si="100"/>
        <v>1.144812362030905</v>
      </c>
      <c r="AG352" s="5">
        <f t="shared" si="101"/>
        <v>1.2613240418118468</v>
      </c>
      <c r="AH352" s="5">
        <f t="shared" si="102"/>
        <v>1.398876404494382</v>
      </c>
      <c r="AI352" s="5">
        <f t="shared" si="103"/>
        <v>1.5300751879699248</v>
      </c>
      <c r="AJ352" s="5">
        <f t="shared" si="104"/>
        <v>1.3575302461410097</v>
      </c>
      <c r="AK352" s="5">
        <f t="shared" si="105"/>
        <v>1.1979522184300342</v>
      </c>
      <c r="AL352" s="5">
        <f t="shared" si="106"/>
        <v>1.2181818181818183</v>
      </c>
      <c r="AM352" s="5"/>
      <c r="AN352" s="5"/>
      <c r="AO352" s="5"/>
      <c r="AP352" s="5"/>
    </row>
    <row r="353" spans="1:42" x14ac:dyDescent="0.25">
      <c r="A353" s="30">
        <f t="shared" si="90"/>
        <v>42719</v>
      </c>
      <c r="B353" s="31">
        <v>1068</v>
      </c>
      <c r="C353" s="31">
        <v>1569</v>
      </c>
      <c r="D353" s="31">
        <v>4107</v>
      </c>
      <c r="E353" s="31">
        <v>5354</v>
      </c>
      <c r="F353" s="31">
        <v>223</v>
      </c>
      <c r="G353" s="31">
        <v>2594</v>
      </c>
      <c r="H353" s="31">
        <v>494</v>
      </c>
      <c r="I353" s="31">
        <v>332</v>
      </c>
      <c r="J353" s="31">
        <v>1957</v>
      </c>
      <c r="K353" s="31">
        <v>6177</v>
      </c>
      <c r="L353" s="31">
        <v>1304</v>
      </c>
      <c r="M353" s="31">
        <v>518</v>
      </c>
      <c r="N353" s="31">
        <v>296</v>
      </c>
      <c r="O353" s="32">
        <v>3391</v>
      </c>
      <c r="P353" s="32">
        <v>694</v>
      </c>
      <c r="Q353" s="32">
        <v>1173</v>
      </c>
      <c r="R353" s="49">
        <v>0</v>
      </c>
      <c r="S353" s="33">
        <f>SUM(R$2:R353)</f>
        <v>765035.59561638243</v>
      </c>
      <c r="T353" s="5"/>
      <c r="U353" s="5"/>
      <c r="V353" s="5"/>
      <c r="W353" s="5">
        <f t="shared" si="91"/>
        <v>1.2609208972845336</v>
      </c>
      <c r="X353" s="5">
        <f t="shared" si="92"/>
        <v>1.0910987482614742</v>
      </c>
      <c r="Y353" s="5">
        <f t="shared" si="93"/>
        <v>0.97553444180522564</v>
      </c>
      <c r="Z353" s="5">
        <f t="shared" si="94"/>
        <v>1.0690894568690097</v>
      </c>
      <c r="AA353" s="5">
        <f t="shared" si="95"/>
        <v>1.0669856459330143</v>
      </c>
      <c r="AB353" s="5">
        <f t="shared" si="96"/>
        <v>1.2635168046760838</v>
      </c>
      <c r="AC353" s="5">
        <f t="shared" si="97"/>
        <v>1.0809628008752736</v>
      </c>
      <c r="AD353" s="5">
        <f t="shared" si="98"/>
        <v>1.1899641577060931</v>
      </c>
      <c r="AE353" s="5">
        <f t="shared" si="99"/>
        <v>1.3599722029186936</v>
      </c>
      <c r="AF353" s="5">
        <f t="shared" si="100"/>
        <v>1.1652518392756084</v>
      </c>
      <c r="AG353" s="5">
        <f t="shared" si="101"/>
        <v>1.083956774729842</v>
      </c>
      <c r="AH353" s="5">
        <f t="shared" si="102"/>
        <v>1.5190615835777126</v>
      </c>
      <c r="AI353" s="5">
        <f t="shared" si="103"/>
        <v>0.84330484330484334</v>
      </c>
      <c r="AJ353" s="5">
        <f t="shared" si="104"/>
        <v>1.188156972669937</v>
      </c>
      <c r="AK353" s="5">
        <f t="shared" si="105"/>
        <v>1.0116618075801749</v>
      </c>
      <c r="AL353" s="5">
        <f t="shared" si="106"/>
        <v>1.3498273878020715</v>
      </c>
      <c r="AM353" s="5"/>
      <c r="AN353" s="5"/>
      <c r="AO353" s="5"/>
      <c r="AP353" s="5"/>
    </row>
    <row r="354" spans="1:42" x14ac:dyDescent="0.25">
      <c r="A354" s="30">
        <f t="shared" si="90"/>
        <v>42720</v>
      </c>
      <c r="B354" s="31">
        <v>1116</v>
      </c>
      <c r="C354" s="31">
        <v>1664</v>
      </c>
      <c r="D354" s="31">
        <v>4506</v>
      </c>
      <c r="E354" s="31">
        <v>5587</v>
      </c>
      <c r="F354" s="31">
        <v>157</v>
      </c>
      <c r="G354" s="31">
        <v>2411</v>
      </c>
      <c r="H354" s="31">
        <v>549</v>
      </c>
      <c r="I354" s="31">
        <v>284</v>
      </c>
      <c r="J354" s="31">
        <v>1743</v>
      </c>
      <c r="K354" s="31">
        <v>6215</v>
      </c>
      <c r="L354" s="31">
        <v>1266</v>
      </c>
      <c r="M354" s="31">
        <v>488</v>
      </c>
      <c r="N354" s="31">
        <v>382</v>
      </c>
      <c r="O354" s="32">
        <v>3336</v>
      </c>
      <c r="P354" s="32">
        <v>911</v>
      </c>
      <c r="Q354" s="32">
        <v>1222</v>
      </c>
      <c r="R354" s="49">
        <v>0</v>
      </c>
      <c r="S354" s="33">
        <f>SUM(R$2:R354)</f>
        <v>765035.59561638243</v>
      </c>
      <c r="T354" s="5"/>
      <c r="U354" s="5"/>
      <c r="V354" s="5"/>
      <c r="W354" s="5">
        <f t="shared" si="91"/>
        <v>1.2064864864864864</v>
      </c>
      <c r="X354" s="5">
        <f t="shared" si="92"/>
        <v>1.1603905160390515</v>
      </c>
      <c r="Y354" s="5">
        <f t="shared" si="93"/>
        <v>1.1453990849008642</v>
      </c>
      <c r="Z354" s="5">
        <f t="shared" si="94"/>
        <v>1.1357999593413295</v>
      </c>
      <c r="AA354" s="5">
        <f t="shared" si="95"/>
        <v>0.84864864864864864</v>
      </c>
      <c r="AB354" s="5">
        <f t="shared" si="96"/>
        <v>1.0904568068747174</v>
      </c>
      <c r="AC354" s="5">
        <f t="shared" si="97"/>
        <v>1.201312910284464</v>
      </c>
      <c r="AD354" s="5">
        <f t="shared" si="98"/>
        <v>1.2136752136752136</v>
      </c>
      <c r="AE354" s="5">
        <f t="shared" si="99"/>
        <v>1.039355992844365</v>
      </c>
      <c r="AF354" s="5">
        <f t="shared" si="100"/>
        <v>1.0702600309970725</v>
      </c>
      <c r="AG354" s="5">
        <f t="shared" si="101"/>
        <v>0.94548170276325616</v>
      </c>
      <c r="AH354" s="5">
        <f t="shared" si="102"/>
        <v>1.0608695652173914</v>
      </c>
      <c r="AI354" s="5">
        <f t="shared" si="103"/>
        <v>0.72761904761904761</v>
      </c>
      <c r="AJ354" s="5">
        <f t="shared" si="104"/>
        <v>1.0164533820840951</v>
      </c>
      <c r="AK354" s="5">
        <f t="shared" si="105"/>
        <v>1.6267857142857143</v>
      </c>
      <c r="AL354" s="5">
        <f t="shared" si="106"/>
        <v>1.1682600382409178</v>
      </c>
      <c r="AM354" s="5"/>
      <c r="AN354" s="5"/>
      <c r="AO354" s="5"/>
      <c r="AP354" s="5"/>
    </row>
    <row r="355" spans="1:42" x14ac:dyDescent="0.25">
      <c r="A355" s="3">
        <f t="shared" si="90"/>
        <v>42721</v>
      </c>
      <c r="B355" s="16">
        <v>1210</v>
      </c>
      <c r="C355" s="16">
        <v>1531</v>
      </c>
      <c r="D355" s="16">
        <v>4170</v>
      </c>
      <c r="E355" s="16">
        <v>4781</v>
      </c>
      <c r="F355" s="16">
        <v>123</v>
      </c>
      <c r="G355" s="16">
        <v>2447</v>
      </c>
      <c r="H355" s="16">
        <v>583</v>
      </c>
      <c r="I355" s="16">
        <v>226</v>
      </c>
      <c r="J355" s="16">
        <v>1535</v>
      </c>
      <c r="K355" s="16">
        <v>5951</v>
      </c>
      <c r="L355" s="16">
        <v>1242</v>
      </c>
      <c r="M355" s="16">
        <v>553</v>
      </c>
      <c r="N355" s="16">
        <v>294</v>
      </c>
      <c r="O355" s="20">
        <v>2865</v>
      </c>
      <c r="P355" s="20">
        <v>879</v>
      </c>
      <c r="Q355" s="20">
        <v>1196</v>
      </c>
      <c r="R355" s="35">
        <v>0</v>
      </c>
      <c r="S355" s="14">
        <f>SUM(R$2:R355)</f>
        <v>765035.59561638243</v>
      </c>
      <c r="T355" s="5"/>
      <c r="U355" s="5"/>
      <c r="V355" s="5"/>
      <c r="W355" s="5">
        <f t="shared" si="91"/>
        <v>1.4069767441860466</v>
      </c>
      <c r="X355" s="5">
        <f t="shared" si="92"/>
        <v>1.1485371342835708</v>
      </c>
      <c r="Y355" s="5">
        <f t="shared" si="93"/>
        <v>1.1322291610100461</v>
      </c>
      <c r="Z355" s="5">
        <f t="shared" si="94"/>
        <v>0.9654684975767367</v>
      </c>
      <c r="AA355" s="5">
        <f t="shared" si="95"/>
        <v>1.0165289256198347</v>
      </c>
      <c r="AB355" s="5">
        <f t="shared" si="96"/>
        <v>1.1558809636277751</v>
      </c>
      <c r="AC355" s="5">
        <f t="shared" si="97"/>
        <v>1.1364522417153997</v>
      </c>
      <c r="AD355" s="5">
        <f t="shared" si="98"/>
        <v>0.79020979020979021</v>
      </c>
      <c r="AE355" s="5">
        <f t="shared" si="99"/>
        <v>1.2105678233438486</v>
      </c>
      <c r="AF355" s="5">
        <f t="shared" si="100"/>
        <v>1.0170910955392241</v>
      </c>
      <c r="AG355" s="5">
        <f t="shared" si="101"/>
        <v>0.97949526813880128</v>
      </c>
      <c r="AH355" s="5">
        <f t="shared" si="102"/>
        <v>1.289044289044289</v>
      </c>
      <c r="AI355" s="5">
        <f t="shared" si="103"/>
        <v>1.1713147410358566</v>
      </c>
      <c r="AJ355" s="5">
        <f t="shared" si="104"/>
        <v>1.0935114503816794</v>
      </c>
      <c r="AK355" s="5">
        <f t="shared" si="105"/>
        <v>1.4409836065573771</v>
      </c>
      <c r="AL355" s="5">
        <f t="shared" si="106"/>
        <v>1.1477927063339732</v>
      </c>
      <c r="AM355" s="5"/>
      <c r="AN355" s="5"/>
      <c r="AO355" s="5"/>
      <c r="AP355" s="5"/>
    </row>
    <row r="356" spans="1:42" x14ac:dyDescent="0.25">
      <c r="A356" s="3">
        <f t="shared" si="90"/>
        <v>42722</v>
      </c>
      <c r="B356" s="16">
        <v>648</v>
      </c>
      <c r="C356" s="16">
        <v>502</v>
      </c>
      <c r="D356" s="16">
        <v>3284</v>
      </c>
      <c r="E356" s="16">
        <v>3667</v>
      </c>
      <c r="F356" s="16">
        <v>103</v>
      </c>
      <c r="G356" s="16">
        <v>1790</v>
      </c>
      <c r="H356" s="16">
        <v>377</v>
      </c>
      <c r="I356" s="16">
        <v>186</v>
      </c>
      <c r="J356" s="16">
        <v>1381</v>
      </c>
      <c r="K356" s="16">
        <v>4405</v>
      </c>
      <c r="L356" s="16">
        <v>713</v>
      </c>
      <c r="M356" s="16">
        <v>437</v>
      </c>
      <c r="N356" s="16">
        <v>182</v>
      </c>
      <c r="O356" s="20">
        <v>2522</v>
      </c>
      <c r="P356" s="20">
        <v>523</v>
      </c>
      <c r="Q356" s="20">
        <v>874</v>
      </c>
      <c r="R356" s="35">
        <v>0</v>
      </c>
      <c r="S356" s="14">
        <f>SUM(R$2:R356)</f>
        <v>765035.59561638243</v>
      </c>
      <c r="T356" s="5"/>
      <c r="U356" s="5"/>
      <c r="V356" s="5"/>
      <c r="W356" s="5">
        <f t="shared" si="91"/>
        <v>1.3584905660377358</v>
      </c>
      <c r="X356" s="5">
        <f t="shared" si="92"/>
        <v>1.0590717299578059</v>
      </c>
      <c r="Y356" s="5">
        <f t="shared" si="93"/>
        <v>1.1254283755997259</v>
      </c>
      <c r="Z356" s="5">
        <f t="shared" si="94"/>
        <v>1.0804360636417207</v>
      </c>
      <c r="AA356" s="5">
        <f t="shared" si="95"/>
        <v>0.60233918128654973</v>
      </c>
      <c r="AB356" s="5">
        <f t="shared" si="96"/>
        <v>1.0591715976331362</v>
      </c>
      <c r="AC356" s="5">
        <f t="shared" si="97"/>
        <v>1.2910958904109588</v>
      </c>
      <c r="AD356" s="5">
        <f t="shared" si="98"/>
        <v>0.80519480519480524</v>
      </c>
      <c r="AE356" s="5">
        <f t="shared" si="99"/>
        <v>1.1723259762308997</v>
      </c>
      <c r="AF356" s="5">
        <f t="shared" si="100"/>
        <v>1.0707340787554691</v>
      </c>
      <c r="AG356" s="5">
        <f t="shared" si="101"/>
        <v>0.79222222222222227</v>
      </c>
      <c r="AH356" s="5">
        <f t="shared" si="102"/>
        <v>0.99092970521541945</v>
      </c>
      <c r="AI356" s="5">
        <f t="shared" si="103"/>
        <v>0.62328767123287676</v>
      </c>
      <c r="AJ356" s="5">
        <f t="shared" si="104"/>
        <v>0.91310644460535839</v>
      </c>
      <c r="AK356" s="5">
        <f t="shared" si="105"/>
        <v>1.2452380952380953</v>
      </c>
      <c r="AL356" s="5">
        <f t="shared" si="106"/>
        <v>1</v>
      </c>
      <c r="AM356" s="5"/>
      <c r="AN356" s="5"/>
      <c r="AO356" s="5"/>
      <c r="AP356" s="5"/>
    </row>
    <row r="357" spans="1:42" x14ac:dyDescent="0.25">
      <c r="A357" s="3">
        <f t="shared" si="90"/>
        <v>42723</v>
      </c>
      <c r="B357" s="16">
        <v>403</v>
      </c>
      <c r="C357" s="16">
        <v>355</v>
      </c>
      <c r="D357" s="16">
        <v>1963</v>
      </c>
      <c r="E357" s="16">
        <v>2296</v>
      </c>
      <c r="F357" s="16">
        <v>130</v>
      </c>
      <c r="G357" s="16">
        <v>963</v>
      </c>
      <c r="H357" s="16">
        <v>221</v>
      </c>
      <c r="I357" s="16">
        <v>123</v>
      </c>
      <c r="J357" s="16">
        <v>481</v>
      </c>
      <c r="K357" s="16">
        <v>2971</v>
      </c>
      <c r="L357" s="16">
        <v>923</v>
      </c>
      <c r="M357" s="16">
        <v>194</v>
      </c>
      <c r="N357" s="16">
        <v>91</v>
      </c>
      <c r="O357" s="20">
        <v>1889</v>
      </c>
      <c r="P357" s="20">
        <v>469</v>
      </c>
      <c r="Q357" s="20">
        <v>401</v>
      </c>
      <c r="R357" s="35">
        <v>0</v>
      </c>
      <c r="S357" s="14">
        <f>SUM(R$2:R357)</f>
        <v>765035.59561638243</v>
      </c>
      <c r="T357" s="5"/>
      <c r="U357" s="5"/>
      <c r="V357" s="5"/>
      <c r="W357" s="5">
        <f t="shared" si="91"/>
        <v>1.3084415584415585</v>
      </c>
      <c r="X357" s="5">
        <f t="shared" si="92"/>
        <v>1.1716171617161717</v>
      </c>
      <c r="Y357" s="5">
        <f t="shared" si="93"/>
        <v>1.0181535269709543</v>
      </c>
      <c r="Z357" s="5">
        <f t="shared" si="94"/>
        <v>0.85799701046337817</v>
      </c>
      <c r="AA357" s="5">
        <f t="shared" si="95"/>
        <v>2.3214285714285716</v>
      </c>
      <c r="AB357" s="5">
        <f t="shared" si="96"/>
        <v>1.2995951417004048</v>
      </c>
      <c r="AC357" s="5">
        <f t="shared" si="97"/>
        <v>0.75426621160409557</v>
      </c>
      <c r="AD357" s="5">
        <f t="shared" si="98"/>
        <v>1.1388888888888888</v>
      </c>
      <c r="AE357" s="5">
        <f t="shared" si="99"/>
        <v>1.1452380952380952</v>
      </c>
      <c r="AF357" s="5">
        <f t="shared" si="100"/>
        <v>1.1780333068992863</v>
      </c>
      <c r="AG357" s="5">
        <f t="shared" si="101"/>
        <v>1.5996533795493935</v>
      </c>
      <c r="AH357" s="5">
        <f t="shared" si="102"/>
        <v>1.3566433566433567</v>
      </c>
      <c r="AI357" s="5">
        <f t="shared" si="103"/>
        <v>0.57594936708860756</v>
      </c>
      <c r="AJ357" s="5">
        <f t="shared" si="104"/>
        <v>1.2210730446024565</v>
      </c>
      <c r="AK357" s="5">
        <f t="shared" si="105"/>
        <v>1.3673469387755102</v>
      </c>
      <c r="AL357" s="5">
        <f t="shared" si="106"/>
        <v>1.1264044943820224</v>
      </c>
      <c r="AM357" s="5"/>
      <c r="AN357" s="5"/>
      <c r="AO357" s="5"/>
      <c r="AP357" s="5"/>
    </row>
    <row r="358" spans="1:42" x14ac:dyDescent="0.25">
      <c r="A358" s="3">
        <f t="shared" si="90"/>
        <v>42724</v>
      </c>
      <c r="B358" s="16">
        <v>831</v>
      </c>
      <c r="C358" s="16">
        <v>1574</v>
      </c>
      <c r="D358" s="37">
        <v>2311</v>
      </c>
      <c r="E358" s="16">
        <v>2808</v>
      </c>
      <c r="F358" s="16">
        <v>49</v>
      </c>
      <c r="G358" s="16">
        <v>1238</v>
      </c>
      <c r="H358" s="16">
        <v>623</v>
      </c>
      <c r="I358" s="16">
        <v>111</v>
      </c>
      <c r="J358" s="16">
        <v>1220</v>
      </c>
      <c r="K358" s="16">
        <v>4089</v>
      </c>
      <c r="L358" s="16">
        <v>874</v>
      </c>
      <c r="M358" s="16">
        <v>277</v>
      </c>
      <c r="N358" s="16">
        <v>222</v>
      </c>
      <c r="O358" s="20">
        <v>2481</v>
      </c>
      <c r="P358" s="20">
        <v>569</v>
      </c>
      <c r="Q358" s="20">
        <v>869</v>
      </c>
      <c r="R358" s="35">
        <v>0</v>
      </c>
      <c r="S358" s="14">
        <f>SUM(R$2:R358)</f>
        <v>765035.59561638243</v>
      </c>
      <c r="T358" s="5"/>
      <c r="U358" s="5"/>
      <c r="V358" s="5"/>
      <c r="W358" s="5">
        <f t="shared" si="91"/>
        <v>1.3645320197044335</v>
      </c>
      <c r="X358" s="5">
        <f t="shared" si="92"/>
        <v>1.0382585751978892</v>
      </c>
      <c r="Y358" s="5">
        <f t="shared" si="93"/>
        <v>1.028940338379341</v>
      </c>
      <c r="Z358" s="5">
        <f t="shared" si="94"/>
        <v>0.90318430363460922</v>
      </c>
      <c r="AA358" s="5">
        <f t="shared" si="95"/>
        <v>2.3333333333333335</v>
      </c>
      <c r="AB358" s="5">
        <f t="shared" si="96"/>
        <v>0.96794370602032842</v>
      </c>
      <c r="AC358" s="5">
        <f t="shared" si="97"/>
        <v>1.9468749999999999</v>
      </c>
      <c r="AD358" s="5">
        <f t="shared" si="98"/>
        <v>1.2758620689655173</v>
      </c>
      <c r="AE358" s="5">
        <f t="shared" si="99"/>
        <v>1.3816534541336354</v>
      </c>
      <c r="AF358" s="5">
        <f t="shared" si="100"/>
        <v>1.0959528276601447</v>
      </c>
      <c r="AG358" s="5">
        <f t="shared" si="101"/>
        <v>1.0127462340672073</v>
      </c>
      <c r="AH358" s="5">
        <f t="shared" si="102"/>
        <v>1.3127962085308056</v>
      </c>
      <c r="AI358" s="5">
        <f t="shared" si="103"/>
        <v>2.96</v>
      </c>
      <c r="AJ358" s="5">
        <f t="shared" si="104"/>
        <v>0.865364492500872</v>
      </c>
      <c r="AK358" s="5">
        <f t="shared" si="105"/>
        <v>1.1635991820040901</v>
      </c>
      <c r="AL358" s="5">
        <f t="shared" si="106"/>
        <v>1.1775067750677506</v>
      </c>
      <c r="AM358" s="5"/>
      <c r="AN358" s="5"/>
      <c r="AO358" s="5"/>
      <c r="AP358" s="5"/>
    </row>
    <row r="359" spans="1:42" x14ac:dyDescent="0.25">
      <c r="A359" s="3">
        <f t="shared" si="90"/>
        <v>42725</v>
      </c>
      <c r="B359" s="16">
        <v>1126</v>
      </c>
      <c r="C359" s="16">
        <v>1446</v>
      </c>
      <c r="D359" s="37">
        <v>3428</v>
      </c>
      <c r="E359" s="16">
        <v>4348</v>
      </c>
      <c r="F359" s="16">
        <v>123</v>
      </c>
      <c r="G359" s="16">
        <v>2093</v>
      </c>
      <c r="H359" s="16">
        <v>630</v>
      </c>
      <c r="I359" s="16">
        <v>375</v>
      </c>
      <c r="J359" s="16">
        <v>1646</v>
      </c>
      <c r="K359" s="16">
        <v>5586</v>
      </c>
      <c r="L359" s="16">
        <v>1019</v>
      </c>
      <c r="M359" s="16">
        <v>586</v>
      </c>
      <c r="N359" s="16">
        <v>381</v>
      </c>
      <c r="O359" s="20">
        <v>3752</v>
      </c>
      <c r="P359" s="20">
        <v>883</v>
      </c>
      <c r="Q359" s="20">
        <v>1393</v>
      </c>
      <c r="R359" s="35">
        <v>0</v>
      </c>
      <c r="S359" s="14">
        <f>SUM(R$2:R359)</f>
        <v>765035.59561638243</v>
      </c>
      <c r="T359" s="5"/>
      <c r="U359" s="5"/>
      <c r="V359" s="5"/>
      <c r="W359" s="5">
        <f t="shared" si="91"/>
        <v>1.1668393782383419</v>
      </c>
      <c r="X359" s="5">
        <f t="shared" si="92"/>
        <v>1.2233502538071066</v>
      </c>
      <c r="Y359" s="5">
        <f t="shared" si="93"/>
        <v>0.94513371932726775</v>
      </c>
      <c r="Z359" s="5">
        <f t="shared" si="94"/>
        <v>0.90057995028997517</v>
      </c>
      <c r="AA359" s="5">
        <f t="shared" si="95"/>
        <v>0.93893129770992367</v>
      </c>
      <c r="AB359" s="5">
        <f t="shared" si="96"/>
        <v>1.1210498125334762</v>
      </c>
      <c r="AC359" s="5">
        <f t="shared" si="97"/>
        <v>1.1797752808988764</v>
      </c>
      <c r="AD359" s="5">
        <f t="shared" si="98"/>
        <v>1.1432926829268293</v>
      </c>
      <c r="AE359" s="5">
        <f t="shared" si="99"/>
        <v>1.2919937205651491</v>
      </c>
      <c r="AF359" s="5">
        <f t="shared" si="100"/>
        <v>1.0771307365985345</v>
      </c>
      <c r="AG359" s="5">
        <f t="shared" si="101"/>
        <v>0.93830570902394106</v>
      </c>
      <c r="AH359" s="5">
        <f t="shared" si="102"/>
        <v>1.1767068273092369</v>
      </c>
      <c r="AI359" s="5">
        <f t="shared" si="103"/>
        <v>0.93611793611793614</v>
      </c>
      <c r="AJ359" s="5">
        <f t="shared" si="104"/>
        <v>1.1530424093423479</v>
      </c>
      <c r="AK359" s="5">
        <f t="shared" si="105"/>
        <v>1.2578347578347577</v>
      </c>
      <c r="AL359" s="5">
        <f t="shared" si="106"/>
        <v>1.5993111366245694</v>
      </c>
      <c r="AM359" s="5"/>
      <c r="AN359" s="5"/>
      <c r="AO359" s="5"/>
      <c r="AP359" s="5"/>
    </row>
    <row r="360" spans="1:42" x14ac:dyDescent="0.25">
      <c r="A360" s="30">
        <f t="shared" si="90"/>
        <v>42726</v>
      </c>
      <c r="B360" s="31">
        <v>983</v>
      </c>
      <c r="C360" s="31">
        <v>1585</v>
      </c>
      <c r="D360" s="31">
        <v>4495</v>
      </c>
      <c r="E360" s="31">
        <v>5364</v>
      </c>
      <c r="F360" s="31">
        <v>248</v>
      </c>
      <c r="G360" s="31">
        <v>2743</v>
      </c>
      <c r="H360" s="31">
        <v>541</v>
      </c>
      <c r="I360" s="31">
        <v>269</v>
      </c>
      <c r="J360" s="31">
        <v>2014</v>
      </c>
      <c r="K360" s="31">
        <v>6763</v>
      </c>
      <c r="L360" s="31">
        <v>1458</v>
      </c>
      <c r="M360" s="31">
        <v>672</v>
      </c>
      <c r="N360" s="31">
        <v>336</v>
      </c>
      <c r="O360" s="32">
        <v>3684</v>
      </c>
      <c r="P360" s="32">
        <v>933</v>
      </c>
      <c r="Q360" s="32">
        <v>1552</v>
      </c>
      <c r="R360" s="49">
        <v>0</v>
      </c>
      <c r="S360" s="33">
        <f>SUM(R$2:R360)</f>
        <v>765035.59561638243</v>
      </c>
      <c r="T360" s="5"/>
      <c r="U360" s="5"/>
      <c r="V360" s="5"/>
      <c r="W360" s="5">
        <f t="shared" si="91"/>
        <v>0.92041198501872656</v>
      </c>
      <c r="X360" s="5">
        <f t="shared" si="92"/>
        <v>1.010197578075207</v>
      </c>
      <c r="Y360" s="5">
        <f t="shared" si="93"/>
        <v>1.094472851229608</v>
      </c>
      <c r="Z360" s="5">
        <f t="shared" si="94"/>
        <v>1.00186776242062</v>
      </c>
      <c r="AA360" s="5">
        <f t="shared" si="95"/>
        <v>1.1121076233183858</v>
      </c>
      <c r="AB360" s="5">
        <f t="shared" si="96"/>
        <v>1.0574402467232074</v>
      </c>
      <c r="AC360" s="5">
        <f t="shared" si="97"/>
        <v>1.0951417004048583</v>
      </c>
      <c r="AD360" s="5">
        <f t="shared" si="98"/>
        <v>0.81024096385542166</v>
      </c>
      <c r="AE360" s="5">
        <f t="shared" si="99"/>
        <v>1.029126213592233</v>
      </c>
      <c r="AF360" s="5">
        <f t="shared" si="100"/>
        <v>1.0948680589282824</v>
      </c>
      <c r="AG360" s="5">
        <f t="shared" si="101"/>
        <v>1.1180981595092025</v>
      </c>
      <c r="AH360" s="5">
        <f t="shared" si="102"/>
        <v>1.2972972972972974</v>
      </c>
      <c r="AI360" s="5">
        <f t="shared" si="103"/>
        <v>1.1351351351351351</v>
      </c>
      <c r="AJ360" s="5">
        <f t="shared" si="104"/>
        <v>1.0864051902093779</v>
      </c>
      <c r="AK360" s="5">
        <f t="shared" si="105"/>
        <v>1.3443804034582132</v>
      </c>
      <c r="AL360" s="5">
        <f t="shared" si="106"/>
        <v>1.3231031543052003</v>
      </c>
      <c r="AM360" s="5"/>
      <c r="AN360" s="5"/>
      <c r="AO360" s="5"/>
      <c r="AP360" s="5"/>
    </row>
    <row r="361" spans="1:42" x14ac:dyDescent="0.25">
      <c r="A361" s="30">
        <f t="shared" si="90"/>
        <v>42727</v>
      </c>
      <c r="B361" s="31">
        <v>470</v>
      </c>
      <c r="C361" s="31">
        <v>592</v>
      </c>
      <c r="D361" s="31">
        <v>3238</v>
      </c>
      <c r="E361" s="31">
        <v>3478</v>
      </c>
      <c r="F361" s="31">
        <v>79</v>
      </c>
      <c r="G361" s="31">
        <v>1805</v>
      </c>
      <c r="H361" s="31">
        <v>339</v>
      </c>
      <c r="I361" s="31">
        <v>149</v>
      </c>
      <c r="J361" s="31">
        <v>1433</v>
      </c>
      <c r="K361" s="31">
        <v>3830</v>
      </c>
      <c r="L361" s="31">
        <v>656</v>
      </c>
      <c r="M361" s="31">
        <v>364</v>
      </c>
      <c r="N361" s="31">
        <v>236</v>
      </c>
      <c r="O361" s="32">
        <v>2696</v>
      </c>
      <c r="P361" s="32">
        <v>678</v>
      </c>
      <c r="Q361" s="32">
        <v>995</v>
      </c>
      <c r="R361" s="49">
        <v>0</v>
      </c>
      <c r="S361" s="33">
        <f>SUM(R$2:R361)</f>
        <v>765035.59561638243</v>
      </c>
      <c r="T361" s="5"/>
      <c r="U361" s="5"/>
      <c r="V361" s="5"/>
      <c r="W361" s="5">
        <f t="shared" si="91"/>
        <v>0.4211469534050179</v>
      </c>
      <c r="X361" s="5">
        <f t="shared" si="92"/>
        <v>0.35576923076923078</v>
      </c>
      <c r="Y361" s="5">
        <f t="shared" si="93"/>
        <v>0.71859742565468265</v>
      </c>
      <c r="Z361" s="5">
        <f t="shared" si="94"/>
        <v>0.62251655629139069</v>
      </c>
      <c r="AA361" s="5">
        <f t="shared" si="95"/>
        <v>0.50318471337579618</v>
      </c>
      <c r="AB361" s="5">
        <f t="shared" si="96"/>
        <v>0.74865201161343842</v>
      </c>
      <c r="AC361" s="5">
        <f t="shared" si="97"/>
        <v>0.61748633879781423</v>
      </c>
      <c r="AD361" s="5">
        <f t="shared" si="98"/>
        <v>0.52464788732394363</v>
      </c>
      <c r="AE361" s="5">
        <f t="shared" si="99"/>
        <v>0.82214572576018363</v>
      </c>
      <c r="AF361" s="5">
        <f t="shared" si="100"/>
        <v>0.61625100563153656</v>
      </c>
      <c r="AG361" s="5">
        <f t="shared" si="101"/>
        <v>0.5181674565560821</v>
      </c>
      <c r="AH361" s="5">
        <f t="shared" si="102"/>
        <v>0.74590163934426235</v>
      </c>
      <c r="AI361" s="5">
        <f t="shared" si="103"/>
        <v>0.61780104712041883</v>
      </c>
      <c r="AJ361" s="5">
        <f t="shared" si="104"/>
        <v>0.80815347721822539</v>
      </c>
      <c r="AK361" s="5">
        <f t="shared" si="105"/>
        <v>0.74423710208562022</v>
      </c>
      <c r="AL361" s="5">
        <f t="shared" si="106"/>
        <v>0.81423895253682488</v>
      </c>
      <c r="AM361" s="5"/>
      <c r="AN361" s="5"/>
      <c r="AO361" s="5"/>
      <c r="AP361" s="5"/>
    </row>
    <row r="362" spans="1:42" x14ac:dyDescent="0.25">
      <c r="A362" s="3">
        <f t="shared" si="90"/>
        <v>42728</v>
      </c>
      <c r="B362" s="16">
        <v>525</v>
      </c>
      <c r="C362" s="16">
        <v>177</v>
      </c>
      <c r="D362" s="16">
        <v>1670</v>
      </c>
      <c r="E362" s="16">
        <v>2758</v>
      </c>
      <c r="F362" s="16">
        <v>34</v>
      </c>
      <c r="G362" s="16">
        <v>849</v>
      </c>
      <c r="H362" s="16">
        <v>212</v>
      </c>
      <c r="I362" s="16">
        <v>158</v>
      </c>
      <c r="J362" s="16">
        <v>818</v>
      </c>
      <c r="K362" s="16">
        <v>2243</v>
      </c>
      <c r="L362" s="16">
        <v>569</v>
      </c>
      <c r="M362" s="16">
        <v>177</v>
      </c>
      <c r="N362" s="16">
        <v>154</v>
      </c>
      <c r="O362" s="20">
        <v>1352</v>
      </c>
      <c r="P362" s="20">
        <v>608</v>
      </c>
      <c r="Q362" s="20">
        <v>846</v>
      </c>
      <c r="R362" s="35">
        <v>0</v>
      </c>
      <c r="S362" s="14">
        <f>SUM(R$2:R362)</f>
        <v>765035.59561638243</v>
      </c>
      <c r="T362" s="5"/>
      <c r="U362" s="5"/>
      <c r="V362" s="5"/>
      <c r="W362" s="5">
        <f t="shared" si="91"/>
        <v>0.43388429752066116</v>
      </c>
      <c r="X362" s="5">
        <f t="shared" si="92"/>
        <v>0.11561071195297191</v>
      </c>
      <c r="Y362" s="5">
        <f t="shared" si="93"/>
        <v>0.40047961630695444</v>
      </c>
      <c r="Z362" s="5">
        <f t="shared" si="94"/>
        <v>0.57686676427525618</v>
      </c>
      <c r="AA362" s="5">
        <f t="shared" si="95"/>
        <v>0.27642276422764228</v>
      </c>
      <c r="AB362" s="5">
        <f t="shared" si="96"/>
        <v>0.34695545565999181</v>
      </c>
      <c r="AC362" s="5">
        <f t="shared" si="97"/>
        <v>0.36363636363636365</v>
      </c>
      <c r="AD362" s="5">
        <f t="shared" si="98"/>
        <v>0.69911504424778759</v>
      </c>
      <c r="AE362" s="5">
        <f t="shared" si="99"/>
        <v>0.53289902280130297</v>
      </c>
      <c r="AF362" s="5">
        <f t="shared" si="100"/>
        <v>0.37691144345488153</v>
      </c>
      <c r="AG362" s="5">
        <f t="shared" si="101"/>
        <v>0.45813204508856681</v>
      </c>
      <c r="AH362" s="5">
        <f t="shared" si="102"/>
        <v>0.32007233273056057</v>
      </c>
      <c r="AI362" s="5">
        <f t="shared" si="103"/>
        <v>0.52380952380952384</v>
      </c>
      <c r="AJ362" s="5">
        <f t="shared" si="104"/>
        <v>0.47190226876090752</v>
      </c>
      <c r="AK362" s="5">
        <f t="shared" si="105"/>
        <v>0.69169510807736068</v>
      </c>
      <c r="AL362" s="5">
        <f t="shared" si="106"/>
        <v>0.70735785953177255</v>
      </c>
      <c r="AM362" s="5"/>
      <c r="AN362" s="5"/>
      <c r="AO362" s="5"/>
      <c r="AP362" s="5"/>
    </row>
    <row r="363" spans="1:42" x14ac:dyDescent="0.25">
      <c r="A363" s="3">
        <f t="shared" si="90"/>
        <v>42729</v>
      </c>
      <c r="B363" s="16">
        <v>422</v>
      </c>
      <c r="C363" s="16">
        <v>699</v>
      </c>
      <c r="D363" s="16">
        <v>1417</v>
      </c>
      <c r="E363" s="16">
        <v>2249</v>
      </c>
      <c r="F363" s="16">
        <v>33</v>
      </c>
      <c r="G363" s="16">
        <v>614</v>
      </c>
      <c r="H363" s="16">
        <v>250</v>
      </c>
      <c r="I363" s="16">
        <v>120</v>
      </c>
      <c r="J363" s="16">
        <v>460</v>
      </c>
      <c r="K363" s="16">
        <v>2059</v>
      </c>
      <c r="L363" s="16">
        <v>377</v>
      </c>
      <c r="M363" s="16">
        <v>201</v>
      </c>
      <c r="N363" s="16">
        <v>92</v>
      </c>
      <c r="O363" s="20">
        <v>1743</v>
      </c>
      <c r="P363" s="20">
        <v>359</v>
      </c>
      <c r="Q363" s="20">
        <v>407</v>
      </c>
      <c r="R363" s="35">
        <v>0</v>
      </c>
      <c r="S363" s="14">
        <f>SUM(R$2:R363)</f>
        <v>765035.59561638243</v>
      </c>
      <c r="T363" s="5"/>
      <c r="U363" s="5"/>
      <c r="V363" s="5"/>
      <c r="W363" s="5">
        <f t="shared" si="91"/>
        <v>0.65123456790123457</v>
      </c>
      <c r="X363" s="5">
        <f t="shared" si="92"/>
        <v>1.3924302788844622</v>
      </c>
      <c r="Y363" s="5">
        <f t="shared" si="93"/>
        <v>0.43148599269183924</v>
      </c>
      <c r="Z363" s="5">
        <f t="shared" si="94"/>
        <v>0.61330788110171808</v>
      </c>
      <c r="AA363" s="5">
        <f t="shared" si="95"/>
        <v>0.32038834951456313</v>
      </c>
      <c r="AB363" s="5">
        <f t="shared" si="96"/>
        <v>0.34301675977653634</v>
      </c>
      <c r="AC363" s="5">
        <f t="shared" si="97"/>
        <v>0.66312997347480107</v>
      </c>
      <c r="AD363" s="5">
        <f t="shared" si="98"/>
        <v>0.64516129032258063</v>
      </c>
      <c r="AE363" s="5">
        <f t="shared" si="99"/>
        <v>0.33309196234612598</v>
      </c>
      <c r="AF363" s="5">
        <f t="shared" si="100"/>
        <v>0.46742338251986382</v>
      </c>
      <c r="AG363" s="5">
        <f t="shared" si="101"/>
        <v>0.52875175315568024</v>
      </c>
      <c r="AH363" s="5">
        <f t="shared" si="102"/>
        <v>0.459954233409611</v>
      </c>
      <c r="AI363" s="5">
        <f t="shared" si="103"/>
        <v>0.50549450549450547</v>
      </c>
      <c r="AJ363" s="5">
        <f t="shared" si="104"/>
        <v>0.69111816019032513</v>
      </c>
      <c r="AK363" s="5">
        <f t="shared" si="105"/>
        <v>0.68642447418738051</v>
      </c>
      <c r="AL363" s="5">
        <f t="shared" si="106"/>
        <v>0.46567505720823799</v>
      </c>
      <c r="AM363" s="5"/>
      <c r="AN363" s="5"/>
      <c r="AO363" s="5"/>
      <c r="AP363" s="5"/>
    </row>
    <row r="364" spans="1:42" x14ac:dyDescent="0.25">
      <c r="A364" s="3">
        <f t="shared" si="90"/>
        <v>42730</v>
      </c>
      <c r="B364" s="16">
        <v>319</v>
      </c>
      <c r="C364" s="16">
        <v>480</v>
      </c>
      <c r="D364" s="16">
        <v>957</v>
      </c>
      <c r="E364" s="16">
        <v>1715</v>
      </c>
      <c r="F364" s="16">
        <v>38</v>
      </c>
      <c r="G364" s="16">
        <v>446</v>
      </c>
      <c r="H364" s="16">
        <v>153</v>
      </c>
      <c r="I364" s="16">
        <v>95</v>
      </c>
      <c r="J364" s="16">
        <v>339</v>
      </c>
      <c r="K364" s="16">
        <v>2327</v>
      </c>
      <c r="L364" s="16">
        <v>517</v>
      </c>
      <c r="M364" s="16">
        <v>188</v>
      </c>
      <c r="N364" s="16">
        <v>98</v>
      </c>
      <c r="O364" s="20">
        <v>1574</v>
      </c>
      <c r="P364" s="20">
        <v>268</v>
      </c>
      <c r="Q364" s="20">
        <v>266</v>
      </c>
      <c r="R364" s="35">
        <v>0</v>
      </c>
      <c r="S364" s="14">
        <f>SUM(R$2:R364)</f>
        <v>765035.59561638243</v>
      </c>
      <c r="T364" s="5"/>
      <c r="U364" s="5"/>
      <c r="V364" s="5"/>
      <c r="W364" s="5">
        <f t="shared" si="91"/>
        <v>0.79156327543424321</v>
      </c>
      <c r="X364" s="5">
        <f t="shared" si="92"/>
        <v>1.352112676056338</v>
      </c>
      <c r="Y364" s="5">
        <f t="shared" si="93"/>
        <v>0.48751910341314314</v>
      </c>
      <c r="Z364" s="5">
        <f t="shared" si="94"/>
        <v>0.74695121951219512</v>
      </c>
      <c r="AA364" s="5">
        <f t="shared" si="95"/>
        <v>0.29230769230769232</v>
      </c>
      <c r="AB364" s="5">
        <f t="shared" si="96"/>
        <v>0.46313603322949115</v>
      </c>
      <c r="AC364" s="5">
        <f t="shared" si="97"/>
        <v>0.69230769230769229</v>
      </c>
      <c r="AD364" s="5">
        <f t="shared" si="98"/>
        <v>0.77235772357723576</v>
      </c>
      <c r="AE364" s="5">
        <f t="shared" si="99"/>
        <v>0.70478170478170477</v>
      </c>
      <c r="AF364" s="5">
        <f t="shared" si="100"/>
        <v>0.78323796701447324</v>
      </c>
      <c r="AG364" s="5">
        <f t="shared" si="101"/>
        <v>0.56013001083423619</v>
      </c>
      <c r="AH364" s="5">
        <f t="shared" si="102"/>
        <v>0.96907216494845361</v>
      </c>
      <c r="AI364" s="5">
        <f t="shared" si="103"/>
        <v>1.0769230769230769</v>
      </c>
      <c r="AJ364" s="5">
        <f t="shared" si="104"/>
        <v>0.83324510322922185</v>
      </c>
      <c r="AK364" s="5">
        <f t="shared" si="105"/>
        <v>0.5714285714285714</v>
      </c>
      <c r="AL364" s="5">
        <f t="shared" si="106"/>
        <v>0.66334164588528677</v>
      </c>
      <c r="AM364" s="5"/>
      <c r="AN364" s="5"/>
      <c r="AO364" s="5"/>
      <c r="AP364" s="5"/>
    </row>
    <row r="365" spans="1:42" ht="15.75" customHeight="1" thickBot="1" x14ac:dyDescent="0.3">
      <c r="A365" s="47">
        <f t="shared" si="90"/>
        <v>42731</v>
      </c>
      <c r="B365" s="48">
        <v>941</v>
      </c>
      <c r="C365" s="48">
        <v>1114</v>
      </c>
      <c r="D365" s="50">
        <v>1899</v>
      </c>
      <c r="E365" s="48">
        <v>2312</v>
      </c>
      <c r="F365" s="48">
        <v>61</v>
      </c>
      <c r="G365" s="48">
        <v>834</v>
      </c>
      <c r="H365" s="48">
        <v>489</v>
      </c>
      <c r="I365" s="48">
        <v>95</v>
      </c>
      <c r="J365" s="48">
        <v>886</v>
      </c>
      <c r="K365" s="48">
        <v>2612</v>
      </c>
      <c r="L365" s="48">
        <v>652</v>
      </c>
      <c r="M365" s="48">
        <v>268</v>
      </c>
      <c r="N365" s="48">
        <v>70</v>
      </c>
      <c r="O365" s="44">
        <v>2221</v>
      </c>
      <c r="P365" s="44">
        <v>498</v>
      </c>
      <c r="Q365" s="44">
        <v>605</v>
      </c>
      <c r="R365" s="38">
        <v>0</v>
      </c>
      <c r="S365" s="39">
        <f>SUM(R$2:R365)</f>
        <v>765035.59561638243</v>
      </c>
      <c r="T365" s="5"/>
      <c r="U365" s="5"/>
      <c r="V365" s="5"/>
      <c r="W365" s="5">
        <f t="shared" si="91"/>
        <v>1.1323706377858003</v>
      </c>
      <c r="X365" s="5">
        <f t="shared" si="92"/>
        <v>0.70775095298602286</v>
      </c>
      <c r="Y365" s="5">
        <f t="shared" si="93"/>
        <v>0.82172219818260495</v>
      </c>
      <c r="Z365" s="5">
        <f t="shared" si="94"/>
        <v>0.8233618233618234</v>
      </c>
      <c r="AA365" s="5">
        <f t="shared" si="95"/>
        <v>1.2448979591836735</v>
      </c>
      <c r="AB365" s="5">
        <f t="shared" si="96"/>
        <v>0.67366720516962841</v>
      </c>
      <c r="AC365" s="5">
        <f t="shared" si="97"/>
        <v>0.7849117174959872</v>
      </c>
      <c r="AD365" s="5">
        <f t="shared" si="98"/>
        <v>0.85585585585585588</v>
      </c>
      <c r="AE365" s="5">
        <f t="shared" si="99"/>
        <v>0.72622950819672127</v>
      </c>
      <c r="AF365" s="5">
        <f t="shared" si="100"/>
        <v>0.63878698948398138</v>
      </c>
      <c r="AG365" s="5">
        <f t="shared" si="101"/>
        <v>0.74599542334096114</v>
      </c>
      <c r="AH365" s="5">
        <f t="shared" si="102"/>
        <v>0.96750902527075811</v>
      </c>
      <c r="AI365" s="5">
        <f t="shared" si="103"/>
        <v>0.31531531531531531</v>
      </c>
      <c r="AJ365" s="5">
        <f t="shared" si="104"/>
        <v>0.89520354695687221</v>
      </c>
      <c r="AK365" s="5">
        <f t="shared" si="105"/>
        <v>0.87521968365553604</v>
      </c>
      <c r="AL365" s="5">
        <f t="shared" si="106"/>
        <v>0.69620253164556967</v>
      </c>
      <c r="AM365" s="5"/>
      <c r="AN365" s="5"/>
      <c r="AO365" s="5"/>
      <c r="AP365" s="5"/>
    </row>
    <row r="366" spans="1:42" ht="15.75" customHeight="1" thickTop="1" x14ac:dyDescent="0.25">
      <c r="A366" s="3">
        <f t="shared" si="90"/>
        <v>42732</v>
      </c>
      <c r="B366" s="16">
        <v>1286</v>
      </c>
      <c r="C366" s="16">
        <v>1144</v>
      </c>
      <c r="D366" s="37">
        <v>2982</v>
      </c>
      <c r="E366" s="16">
        <v>4451</v>
      </c>
      <c r="F366" s="16">
        <v>157</v>
      </c>
      <c r="G366" s="16">
        <v>2003</v>
      </c>
      <c r="H366" s="16">
        <v>497</v>
      </c>
      <c r="I366" s="16">
        <v>483</v>
      </c>
      <c r="J366" s="16">
        <v>1658</v>
      </c>
      <c r="K366" s="16">
        <v>4896</v>
      </c>
      <c r="L366" s="16">
        <v>1092</v>
      </c>
      <c r="M366" s="16">
        <v>576</v>
      </c>
      <c r="N366" s="16">
        <v>306</v>
      </c>
      <c r="O366" s="20">
        <v>3427</v>
      </c>
      <c r="P366" s="20">
        <v>918</v>
      </c>
      <c r="Q366" s="20">
        <v>1092</v>
      </c>
      <c r="R366" s="35">
        <v>0</v>
      </c>
      <c r="S366" s="14">
        <f>SUM(R$2:R366)</f>
        <v>765035.59561638243</v>
      </c>
      <c r="T366" s="5"/>
      <c r="U366" s="5"/>
      <c r="V366" s="5"/>
      <c r="W366" s="5">
        <f t="shared" si="91"/>
        <v>1.1420959147424512</v>
      </c>
      <c r="X366" s="5">
        <f t="shared" si="92"/>
        <v>0.79114799446749651</v>
      </c>
      <c r="Y366" s="5">
        <f t="shared" si="93"/>
        <v>0.86989498249708286</v>
      </c>
      <c r="Z366" s="5">
        <f t="shared" si="94"/>
        <v>1.0236890524379025</v>
      </c>
      <c r="AA366" s="5">
        <f t="shared" si="95"/>
        <v>1.2764227642276422</v>
      </c>
      <c r="AB366" s="5">
        <f t="shared" si="96"/>
        <v>0.95699952221691353</v>
      </c>
      <c r="AC366" s="5">
        <f t="shared" si="97"/>
        <v>0.78888888888888886</v>
      </c>
      <c r="AD366" s="5">
        <f t="shared" si="98"/>
        <v>1.288</v>
      </c>
      <c r="AE366" s="5">
        <f t="shared" si="99"/>
        <v>1.0072904009720534</v>
      </c>
      <c r="AF366" s="5">
        <f t="shared" si="100"/>
        <v>0.87647690655209454</v>
      </c>
      <c r="AG366" s="5">
        <f t="shared" si="101"/>
        <v>1.071638861629048</v>
      </c>
      <c r="AH366" s="5">
        <f t="shared" si="102"/>
        <v>0.98293515358361772</v>
      </c>
      <c r="AI366" s="5">
        <f t="shared" si="103"/>
        <v>0.80314960629921262</v>
      </c>
      <c r="AJ366" s="5">
        <f t="shared" si="104"/>
        <v>0.91337953091684432</v>
      </c>
      <c r="AK366" s="5">
        <f t="shared" si="105"/>
        <v>1.0396375990939977</v>
      </c>
      <c r="AL366" s="5">
        <f t="shared" si="106"/>
        <v>0.7839195979899497</v>
      </c>
      <c r="AM366" s="5"/>
      <c r="AN366" s="5"/>
      <c r="AO366" s="5"/>
      <c r="AP366" s="5"/>
    </row>
    <row r="367" spans="1:42" x14ac:dyDescent="0.25">
      <c r="A367" s="30">
        <f t="shared" si="90"/>
        <v>42733</v>
      </c>
      <c r="B367" s="31">
        <v>1173</v>
      </c>
      <c r="C367" s="31">
        <v>905</v>
      </c>
      <c r="D367" s="31">
        <v>3756</v>
      </c>
      <c r="E367" s="31">
        <v>5665</v>
      </c>
      <c r="F367" s="31">
        <v>155</v>
      </c>
      <c r="G367" s="31">
        <v>2283</v>
      </c>
      <c r="H367" s="31">
        <v>549</v>
      </c>
      <c r="I367" s="31">
        <v>369</v>
      </c>
      <c r="J367" s="31">
        <v>2158</v>
      </c>
      <c r="K367" s="31">
        <v>5783</v>
      </c>
      <c r="L367" s="31">
        <v>1173</v>
      </c>
      <c r="M367" s="31">
        <v>465</v>
      </c>
      <c r="N367" s="31">
        <v>201</v>
      </c>
      <c r="O367" s="32">
        <v>2971</v>
      </c>
      <c r="P367" s="32">
        <v>832</v>
      </c>
      <c r="Q367" s="32">
        <v>1529</v>
      </c>
      <c r="R367" s="49">
        <v>0</v>
      </c>
      <c r="S367" s="33">
        <f>SUM(R$2:R367)</f>
        <v>765035.59561638243</v>
      </c>
      <c r="T367" s="5"/>
      <c r="U367" s="5"/>
      <c r="V367" s="5"/>
      <c r="W367" s="5">
        <f t="shared" si="91"/>
        <v>1.1932858596134284</v>
      </c>
      <c r="X367" s="5">
        <f t="shared" si="92"/>
        <v>0.57097791798107256</v>
      </c>
      <c r="Y367" s="5">
        <f t="shared" si="93"/>
        <v>0.83559510567297002</v>
      </c>
      <c r="Z367" s="5">
        <f t="shared" si="94"/>
        <v>1.0561148396718867</v>
      </c>
      <c r="AA367" s="5">
        <f t="shared" si="95"/>
        <v>0.625</v>
      </c>
      <c r="AB367" s="5">
        <f t="shared" si="96"/>
        <v>0.83230040102078018</v>
      </c>
      <c r="AC367" s="5">
        <f t="shared" si="97"/>
        <v>1.0147874306839186</v>
      </c>
      <c r="AD367" s="5">
        <f t="shared" si="98"/>
        <v>1.3717472118959109</v>
      </c>
      <c r="AE367" s="5">
        <f t="shared" si="99"/>
        <v>1.0714995034756702</v>
      </c>
      <c r="AF367" s="5">
        <f t="shared" si="100"/>
        <v>0.85509389324264384</v>
      </c>
      <c r="AG367" s="5">
        <f t="shared" si="101"/>
        <v>0.80452674897119336</v>
      </c>
      <c r="AH367" s="5">
        <f t="shared" si="102"/>
        <v>0.6919642857142857</v>
      </c>
      <c r="AI367" s="5">
        <f t="shared" si="103"/>
        <v>0.5982142857142857</v>
      </c>
      <c r="AJ367" s="5">
        <f t="shared" si="104"/>
        <v>0.80646036916395225</v>
      </c>
      <c r="AK367" s="5">
        <f t="shared" si="105"/>
        <v>0.89174705251875674</v>
      </c>
      <c r="AL367" s="5">
        <f t="shared" si="106"/>
        <v>0.98518041237113407</v>
      </c>
      <c r="AM367" s="5"/>
      <c r="AN367" s="5"/>
      <c r="AO367" s="5"/>
      <c r="AP367" s="5"/>
    </row>
    <row r="368" spans="1:42" ht="15.75" customHeight="1" x14ac:dyDescent="0.25">
      <c r="A368" s="30">
        <f t="shared" si="90"/>
        <v>42734</v>
      </c>
      <c r="B368" s="31">
        <v>404</v>
      </c>
      <c r="C368" s="31">
        <v>345</v>
      </c>
      <c r="D368" s="31">
        <v>2723</v>
      </c>
      <c r="E368" s="31">
        <v>3644</v>
      </c>
      <c r="F368" s="31">
        <v>109</v>
      </c>
      <c r="G368" s="31">
        <v>1659</v>
      </c>
      <c r="H368" s="31">
        <v>302</v>
      </c>
      <c r="I368" s="31">
        <v>234</v>
      </c>
      <c r="J368" s="31">
        <v>1427</v>
      </c>
      <c r="K368" s="31">
        <v>3098</v>
      </c>
      <c r="L368" s="31">
        <v>750</v>
      </c>
      <c r="M368" s="31">
        <v>359</v>
      </c>
      <c r="N368" s="31">
        <v>137</v>
      </c>
      <c r="O368" s="32">
        <v>1883</v>
      </c>
      <c r="P368" s="32">
        <v>566</v>
      </c>
      <c r="Q368" s="32">
        <v>935</v>
      </c>
      <c r="R368" s="49">
        <v>0</v>
      </c>
      <c r="S368" s="33">
        <f>SUM(R$2:R368)</f>
        <v>765035.59561638243</v>
      </c>
      <c r="T368" s="5"/>
      <c r="U368" s="5"/>
      <c r="V368" s="5"/>
      <c r="W368" s="5">
        <f t="shared" si="91"/>
        <v>0.8595744680851064</v>
      </c>
      <c r="X368" s="5">
        <f t="shared" si="92"/>
        <v>0.58277027027027029</v>
      </c>
      <c r="Y368" s="5">
        <f t="shared" si="93"/>
        <v>0.84095120444718963</v>
      </c>
      <c r="Z368" s="5">
        <f t="shared" si="94"/>
        <v>1.0477285796434732</v>
      </c>
      <c r="AA368" s="5">
        <f t="shared" si="95"/>
        <v>1.379746835443038</v>
      </c>
      <c r="AB368" s="5">
        <f t="shared" si="96"/>
        <v>0.91911357340720223</v>
      </c>
      <c r="AC368" s="5">
        <f t="shared" si="97"/>
        <v>0.89085545722713866</v>
      </c>
      <c r="AD368" s="5">
        <f t="shared" si="98"/>
        <v>1.5704697986577181</v>
      </c>
      <c r="AE368" s="5">
        <f t="shared" si="99"/>
        <v>0.99581297976273553</v>
      </c>
      <c r="AF368" s="5">
        <f t="shared" si="100"/>
        <v>0.80887728459530028</v>
      </c>
      <c r="AG368" s="5">
        <f t="shared" si="101"/>
        <v>1.1432926829268293</v>
      </c>
      <c r="AH368" s="5">
        <f t="shared" si="102"/>
        <v>0.98626373626373631</v>
      </c>
      <c r="AI368" s="5">
        <f t="shared" si="103"/>
        <v>0.58050847457627119</v>
      </c>
      <c r="AJ368" s="5">
        <f t="shared" si="104"/>
        <v>0.69844213649851628</v>
      </c>
      <c r="AK368" s="5">
        <f t="shared" si="105"/>
        <v>0.83480825958702065</v>
      </c>
      <c r="AL368" s="5">
        <f t="shared" si="106"/>
        <v>0.93969849246231152</v>
      </c>
      <c r="AM368" s="28"/>
      <c r="AN368" s="28"/>
      <c r="AO368" s="5"/>
      <c r="AP368" s="5"/>
    </row>
    <row r="369" spans="1:42" x14ac:dyDescent="0.25">
      <c r="A369" s="3">
        <f t="shared" si="90"/>
        <v>42735</v>
      </c>
      <c r="B369" s="16">
        <v>339</v>
      </c>
      <c r="C369" s="16">
        <v>241</v>
      </c>
      <c r="D369" s="16">
        <v>1227</v>
      </c>
      <c r="E369" s="16">
        <v>1887</v>
      </c>
      <c r="F369" s="16">
        <v>25</v>
      </c>
      <c r="G369" s="16">
        <v>817</v>
      </c>
      <c r="H369" s="16">
        <v>190</v>
      </c>
      <c r="I369" s="16">
        <v>137</v>
      </c>
      <c r="J369" s="16">
        <v>486</v>
      </c>
      <c r="K369" s="16">
        <v>1691</v>
      </c>
      <c r="L369" s="16">
        <v>409</v>
      </c>
      <c r="M369" s="16">
        <v>127</v>
      </c>
      <c r="N369" s="16">
        <v>57</v>
      </c>
      <c r="O369" s="20">
        <v>973</v>
      </c>
      <c r="P369" s="20">
        <v>588</v>
      </c>
      <c r="Q369" s="20">
        <v>523</v>
      </c>
      <c r="R369" s="35">
        <v>0</v>
      </c>
      <c r="S369" s="14">
        <f>SUM(R$2:R369)</f>
        <v>765035.59561638243</v>
      </c>
      <c r="T369" s="5"/>
      <c r="U369" s="5"/>
      <c r="V369" s="5"/>
      <c r="W369" s="5">
        <f t="shared" si="91"/>
        <v>0.64571428571428569</v>
      </c>
      <c r="X369" s="5">
        <f t="shared" si="92"/>
        <v>1.3615819209039548</v>
      </c>
      <c r="Y369" s="5">
        <f t="shared" si="93"/>
        <v>0.73473053892215567</v>
      </c>
      <c r="Z369" s="5">
        <f t="shared" si="94"/>
        <v>0.68419144307469182</v>
      </c>
      <c r="AA369" s="5">
        <f t="shared" si="95"/>
        <v>0.73529411764705888</v>
      </c>
      <c r="AB369" s="5">
        <f t="shared" si="96"/>
        <v>0.96230859835100113</v>
      </c>
      <c r="AC369" s="5">
        <f t="shared" si="97"/>
        <v>0.89622641509433965</v>
      </c>
      <c r="AD369" s="5">
        <f t="shared" si="98"/>
        <v>0.86708860759493667</v>
      </c>
      <c r="AE369" s="5">
        <f t="shared" si="99"/>
        <v>0.59413202933985332</v>
      </c>
      <c r="AF369" s="5">
        <f t="shared" si="100"/>
        <v>0.75390102541239412</v>
      </c>
      <c r="AG369" s="5">
        <f t="shared" si="101"/>
        <v>0.71880492091388404</v>
      </c>
      <c r="AH369" s="5">
        <f t="shared" si="102"/>
        <v>0.71751412429378536</v>
      </c>
      <c r="AI369" s="5">
        <f t="shared" si="103"/>
        <v>0.37012987012987014</v>
      </c>
      <c r="AJ369" s="5">
        <f t="shared" si="104"/>
        <v>0.71967455621301779</v>
      </c>
      <c r="AK369" s="5">
        <f t="shared" si="105"/>
        <v>0.96710526315789469</v>
      </c>
      <c r="AL369" s="5">
        <f t="shared" si="106"/>
        <v>0.61820330969267134</v>
      </c>
      <c r="AM369" s="5"/>
      <c r="AN369" s="5"/>
      <c r="AO369" s="5"/>
      <c r="AP369" s="5"/>
    </row>
    <row r="370" spans="1:42" x14ac:dyDescent="0.25">
      <c r="A370" s="3">
        <f t="shared" si="90"/>
        <v>42736</v>
      </c>
      <c r="B370" s="16">
        <f t="shared" ref="B370:B401" si="107">SUM(W356:W369)/14*B363</f>
        <v>403.60037099609696</v>
      </c>
      <c r="C370" s="16">
        <v>214</v>
      </c>
      <c r="D370" s="16">
        <v>722</v>
      </c>
      <c r="E370" s="16">
        <v>947</v>
      </c>
      <c r="F370" s="16">
        <v>11</v>
      </c>
      <c r="G370" s="16">
        <v>395</v>
      </c>
      <c r="H370" s="16">
        <f t="shared" ref="H370:H401" si="108">SUM(AC356:AC369)/14*H363</f>
        <v>231.77472073081668</v>
      </c>
      <c r="I370" s="16">
        <v>46</v>
      </c>
      <c r="J370" s="16">
        <v>160</v>
      </c>
      <c r="K370" s="16">
        <v>1623</v>
      </c>
      <c r="L370" s="16">
        <v>229</v>
      </c>
      <c r="M370" s="16">
        <v>265</v>
      </c>
      <c r="N370" s="16">
        <v>26</v>
      </c>
      <c r="O370" s="20">
        <v>376</v>
      </c>
      <c r="P370" s="20">
        <v>156</v>
      </c>
      <c r="Q370" s="20">
        <v>360</v>
      </c>
      <c r="R370" s="35">
        <v>0</v>
      </c>
      <c r="S370" s="14">
        <f>SUM(R$2:R370)</f>
        <v>765035.59561638243</v>
      </c>
      <c r="T370" s="5"/>
      <c r="U370" s="5"/>
      <c r="V370" s="5"/>
      <c r="W370" s="5">
        <f t="shared" si="91"/>
        <v>0.95639898340307339</v>
      </c>
      <c r="X370" s="5">
        <f t="shared" si="92"/>
        <v>0.3061516452074392</v>
      </c>
      <c r="Y370" s="5">
        <f t="shared" si="93"/>
        <v>0.50952717007762882</v>
      </c>
      <c r="Z370" s="5">
        <f t="shared" si="94"/>
        <v>0.42107603379279679</v>
      </c>
      <c r="AA370" s="5">
        <f t="shared" si="95"/>
        <v>0.33333333333333331</v>
      </c>
      <c r="AB370" s="5">
        <f t="shared" si="96"/>
        <v>0.64332247557003253</v>
      </c>
      <c r="AC370" s="5">
        <f t="shared" si="97"/>
        <v>0.9270988829232667</v>
      </c>
      <c r="AD370" s="5">
        <f t="shared" si="98"/>
        <v>0.38333333333333336</v>
      </c>
      <c r="AE370" s="5">
        <f t="shared" si="99"/>
        <v>0.34782608695652173</v>
      </c>
      <c r="AF370" s="5">
        <f t="shared" si="100"/>
        <v>0.78824672170956778</v>
      </c>
      <c r="AG370" s="5">
        <f t="shared" si="101"/>
        <v>0.60742705570291777</v>
      </c>
      <c r="AH370" s="5">
        <f t="shared" si="102"/>
        <v>1.3184079601990051</v>
      </c>
      <c r="AI370" s="5">
        <f t="shared" si="103"/>
        <v>0.28260869565217389</v>
      </c>
      <c r="AJ370" s="5">
        <f t="shared" si="104"/>
        <v>0.21572002294893861</v>
      </c>
      <c r="AK370" s="5">
        <f t="shared" si="105"/>
        <v>0.43454038997214484</v>
      </c>
      <c r="AL370" s="5">
        <f t="shared" si="106"/>
        <v>0.88452088452088451</v>
      </c>
      <c r="AM370" s="5"/>
      <c r="AN370" s="5"/>
      <c r="AO370" s="5"/>
      <c r="AP370" s="5"/>
    </row>
    <row r="371" spans="1:42" x14ac:dyDescent="0.25">
      <c r="A371" s="3">
        <f t="shared" si="90"/>
        <v>42737</v>
      </c>
      <c r="B371" s="16">
        <f t="shared" si="107"/>
        <v>295.92933178697626</v>
      </c>
      <c r="C371" s="16">
        <f t="shared" ref="C371:C402" si="109">SUM(X357:X370)/14*C364</f>
        <v>410.73350291230742</v>
      </c>
      <c r="D371" s="16">
        <f t="shared" ref="D371:D402" si="110">SUM(Y357:Y370)/14*D364</f>
        <v>733.96457225008328</v>
      </c>
      <c r="E371" s="16">
        <f t="shared" ref="E371:E402" si="111">SUM(Z357:Z370)/14*E364</f>
        <v>1381.7305694465356</v>
      </c>
      <c r="F371" s="16">
        <f t="shared" ref="F371:F402" si="112">SUM(AA357:AA370)/14*F364</f>
        <v>37.166169677994638</v>
      </c>
      <c r="G371" s="16">
        <f t="shared" ref="G371:G402" si="113">SUM(AB357:AB370)/14*G364</f>
        <v>361.11667289818752</v>
      </c>
      <c r="H371" s="16">
        <f t="shared" si="108"/>
        <v>137.8681617911443</v>
      </c>
      <c r="I371" s="16">
        <f t="shared" ref="I371:I402" si="114">SUM(AD357:AD370)/14*I364</f>
        <v>90.562559211240455</v>
      </c>
      <c r="J371" s="16">
        <f t="shared" ref="J371:J402" si="115">SUM(AE357:AE370)/14*J364</f>
        <v>290.17722987753945</v>
      </c>
      <c r="K371" s="16">
        <f t="shared" ref="K371:K402" si="116">SUM(AF357:AF370)/14*K364</f>
        <v>1896.7030525827752</v>
      </c>
      <c r="L371" s="16">
        <f t="shared" ref="L371:L402" si="117">SUM(AG357:AG370)/14*L364</f>
        <v>436.70511558115328</v>
      </c>
      <c r="M371" s="16">
        <f t="shared" ref="M371:M402" si="118">SUM(AH357:AH370)/14*M364</f>
        <v>178.64080064009212</v>
      </c>
      <c r="N371" s="16">
        <f t="shared" ref="N371:N402" si="119">SUM(AI357:AI370)/14*N364</f>
        <v>78.968097875634342</v>
      </c>
      <c r="O371" s="20">
        <f t="shared" ref="O371:O402" si="120">SUM(AJ357:AJ370)/14*O364</f>
        <v>1279.3454358553893</v>
      </c>
      <c r="P371" s="20">
        <f t="shared" ref="P371:P402" si="121">SUM(AK357:AK370)/14*P364</f>
        <v>246.36866304316266</v>
      </c>
      <c r="Q371" s="20">
        <f t="shared" ref="Q371:Q402" si="122">SUM(AL357:AL370)/14*Q364</f>
        <v>242.90862178025955</v>
      </c>
      <c r="R371" s="35">
        <v>0</v>
      </c>
      <c r="S371" s="14">
        <f>SUM(R$2:R371)</f>
        <v>765035.59561638243</v>
      </c>
      <c r="T371" s="5"/>
      <c r="U371" s="5"/>
      <c r="V371" s="5"/>
      <c r="W371" s="5">
        <f t="shared" si="91"/>
        <v>0.92767815607202586</v>
      </c>
      <c r="X371" s="5">
        <f t="shared" si="92"/>
        <v>0.85569479773397383</v>
      </c>
      <c r="Y371" s="5">
        <f t="shared" si="93"/>
        <v>0.76694312669810161</v>
      </c>
      <c r="Z371" s="5">
        <f t="shared" si="94"/>
        <v>0.80567380142655132</v>
      </c>
      <c r="AA371" s="5">
        <f t="shared" si="95"/>
        <v>0.97805709678933261</v>
      </c>
      <c r="AB371" s="5">
        <f t="shared" si="96"/>
        <v>0.80967863878517377</v>
      </c>
      <c r="AC371" s="5">
        <f t="shared" si="97"/>
        <v>0.90109909667414578</v>
      </c>
      <c r="AD371" s="5">
        <f t="shared" si="98"/>
        <v>0.95329009696042588</v>
      </c>
      <c r="AE371" s="5">
        <f t="shared" si="99"/>
        <v>0.85598002913728455</v>
      </c>
      <c r="AF371" s="5">
        <f t="shared" si="100"/>
        <v>0.81508511069307055</v>
      </c>
      <c r="AG371" s="5">
        <f t="shared" si="101"/>
        <v>0.84469074580493864</v>
      </c>
      <c r="AH371" s="5">
        <f t="shared" si="102"/>
        <v>0.95021702468134106</v>
      </c>
      <c r="AI371" s="5">
        <f t="shared" si="103"/>
        <v>0.80579691709830958</v>
      </c>
      <c r="AJ371" s="5">
        <f t="shared" si="104"/>
        <v>0.81279887919656246</v>
      </c>
      <c r="AK371" s="5">
        <f t="shared" si="105"/>
        <v>0.91928605613120395</v>
      </c>
      <c r="AL371" s="5">
        <f t="shared" si="106"/>
        <v>0.91319030744458474</v>
      </c>
      <c r="AM371" s="5"/>
      <c r="AN371" s="5"/>
      <c r="AO371" s="5"/>
      <c r="AP371" s="5"/>
    </row>
    <row r="372" spans="1:42" x14ac:dyDescent="0.25">
      <c r="A372" s="3">
        <f t="shared" si="90"/>
        <v>42738</v>
      </c>
      <c r="B372" s="16">
        <f t="shared" si="107"/>
        <v>847.35240474736725</v>
      </c>
      <c r="C372" s="16">
        <f t="shared" si="109"/>
        <v>928.10561085592076</v>
      </c>
      <c r="D372" s="37">
        <f t="shared" si="110"/>
        <v>1422.3501011626845</v>
      </c>
      <c r="E372" s="16">
        <f t="shared" si="111"/>
        <v>1854.0770246629622</v>
      </c>
      <c r="F372" s="16">
        <f t="shared" si="112"/>
        <v>53.808221478935458</v>
      </c>
      <c r="G372" s="16">
        <f t="shared" si="113"/>
        <v>646.08695878745618</v>
      </c>
      <c r="H372" s="16">
        <f t="shared" si="108"/>
        <v>445.76612118788978</v>
      </c>
      <c r="I372" s="16">
        <f t="shared" si="114"/>
        <v>89.303138837440173</v>
      </c>
      <c r="J372" s="16">
        <f t="shared" si="115"/>
        <v>740.09240248953995</v>
      </c>
      <c r="K372" s="16">
        <f t="shared" si="116"/>
        <v>2061.2865456666832</v>
      </c>
      <c r="L372" s="16">
        <f t="shared" si="117"/>
        <v>515.57867789329259</v>
      </c>
      <c r="M372" s="16">
        <f t="shared" si="118"/>
        <v>246.87800140275513</v>
      </c>
      <c r="N372" s="16">
        <f t="shared" si="119"/>
        <v>57.555021946930175</v>
      </c>
      <c r="O372" s="20">
        <f t="shared" si="120"/>
        <v>1740.4565305979588</v>
      </c>
      <c r="P372" s="20">
        <f t="shared" si="121"/>
        <v>441.86629027070649</v>
      </c>
      <c r="Q372" s="20">
        <f t="shared" si="122"/>
        <v>543.26623721132023</v>
      </c>
      <c r="R372" s="35">
        <v>0</v>
      </c>
      <c r="S372" s="14">
        <f>SUM(R$2:R372)</f>
        <v>765035.59561638243</v>
      </c>
      <c r="T372" s="5"/>
      <c r="U372" s="5"/>
      <c r="V372" s="5"/>
      <c r="W372" s="5">
        <f t="shared" si="91"/>
        <v>0.90048077018848804</v>
      </c>
      <c r="X372" s="5">
        <f t="shared" si="92"/>
        <v>0.83312891459238847</v>
      </c>
      <c r="Y372" s="5">
        <f t="shared" si="93"/>
        <v>0.74899952667861214</v>
      </c>
      <c r="Z372" s="5">
        <f t="shared" si="94"/>
        <v>0.80193642935249232</v>
      </c>
      <c r="AA372" s="5">
        <f t="shared" si="95"/>
        <v>0.88210199145795831</v>
      </c>
      <c r="AB372" s="5">
        <f t="shared" si="96"/>
        <v>0.77468460286265728</v>
      </c>
      <c r="AC372" s="5">
        <f t="shared" si="97"/>
        <v>0.91158715989343508</v>
      </c>
      <c r="AD372" s="5">
        <f t="shared" si="98"/>
        <v>0.94003304039410707</v>
      </c>
      <c r="AE372" s="5">
        <f t="shared" si="99"/>
        <v>0.83531873870151241</v>
      </c>
      <c r="AF372" s="5">
        <f t="shared" si="100"/>
        <v>0.78916023953548364</v>
      </c>
      <c r="AG372" s="5">
        <f t="shared" si="101"/>
        <v>0.7907648433946205</v>
      </c>
      <c r="AH372" s="5">
        <f t="shared" si="102"/>
        <v>0.92118657239834001</v>
      </c>
      <c r="AI372" s="5">
        <f t="shared" si="103"/>
        <v>0.82221459924185969</v>
      </c>
      <c r="AJ372" s="5">
        <f t="shared" si="104"/>
        <v>0.78363643881042722</v>
      </c>
      <c r="AK372" s="5">
        <f t="shared" si="105"/>
        <v>0.88728170737089651</v>
      </c>
      <c r="AL372" s="5">
        <f t="shared" si="106"/>
        <v>0.89796072266333926</v>
      </c>
      <c r="AM372" s="5"/>
      <c r="AN372" s="5"/>
      <c r="AO372" s="5"/>
      <c r="AP372" s="5"/>
    </row>
    <row r="373" spans="1:42" x14ac:dyDescent="0.25">
      <c r="A373" s="3">
        <f t="shared" si="90"/>
        <v>42739</v>
      </c>
      <c r="B373" s="16">
        <f t="shared" si="107"/>
        <v>1115.3918485425736</v>
      </c>
      <c r="C373" s="16">
        <f t="shared" si="109"/>
        <v>936.3374545984999</v>
      </c>
      <c r="D373" s="37">
        <f t="shared" si="110"/>
        <v>2173.8891956633665</v>
      </c>
      <c r="E373" s="16">
        <f t="shared" si="111"/>
        <v>3537.2294550172501</v>
      </c>
      <c r="F373" s="16">
        <f t="shared" si="112"/>
        <v>122.21548975358272</v>
      </c>
      <c r="G373" s="16">
        <f t="shared" si="113"/>
        <v>1524.0434035607016</v>
      </c>
      <c r="H373" s="16">
        <f t="shared" si="108"/>
        <v>416.30610014325418</v>
      </c>
      <c r="I373" s="16">
        <f t="shared" si="114"/>
        <v>442.44985702464004</v>
      </c>
      <c r="J373" s="16">
        <f t="shared" si="115"/>
        <v>1320.2568288966463</v>
      </c>
      <c r="K373" s="16">
        <f t="shared" si="116"/>
        <v>3756.4387819472749</v>
      </c>
      <c r="L373" s="16">
        <f t="shared" si="117"/>
        <v>846.20066051446383</v>
      </c>
      <c r="M373" s="16">
        <f t="shared" si="118"/>
        <v>514.49152638627947</v>
      </c>
      <c r="N373" s="16">
        <f t="shared" si="119"/>
        <v>204.871786465724</v>
      </c>
      <c r="O373" s="20">
        <f t="shared" si="120"/>
        <v>2665.5162158035373</v>
      </c>
      <c r="P373" s="20">
        <f t="shared" si="121"/>
        <v>796.40607581553479</v>
      </c>
      <c r="Q373" s="20">
        <f t="shared" si="122"/>
        <v>958.76851706082243</v>
      </c>
      <c r="R373" s="35">
        <v>0</v>
      </c>
      <c r="S373" s="14">
        <f>SUM(R$2:R373)</f>
        <v>765035.59561638243</v>
      </c>
      <c r="T373" s="5"/>
      <c r="U373" s="5"/>
      <c r="V373" s="5"/>
      <c r="W373" s="5">
        <f t="shared" si="91"/>
        <v>0.86733425236592032</v>
      </c>
      <c r="X373" s="5">
        <f t="shared" si="92"/>
        <v>0.81847679597770973</v>
      </c>
      <c r="Y373" s="5">
        <f t="shared" si="93"/>
        <v>0.72900375441427445</v>
      </c>
      <c r="Z373" s="5">
        <f t="shared" si="94"/>
        <v>0.79470443833234106</v>
      </c>
      <c r="AA373" s="5">
        <f t="shared" si="95"/>
        <v>0.77844260989543135</v>
      </c>
      <c r="AB373" s="5">
        <f t="shared" si="96"/>
        <v>0.76088038120853796</v>
      </c>
      <c r="AC373" s="5">
        <f t="shared" si="97"/>
        <v>0.83763802845725188</v>
      </c>
      <c r="AD373" s="5">
        <f t="shared" si="98"/>
        <v>0.91604525263900627</v>
      </c>
      <c r="AE373" s="5">
        <f t="shared" si="99"/>
        <v>0.79629483045636085</v>
      </c>
      <c r="AF373" s="5">
        <f t="shared" si="100"/>
        <v>0.76724648324086497</v>
      </c>
      <c r="AG373" s="5">
        <f t="shared" si="101"/>
        <v>0.77490902977515008</v>
      </c>
      <c r="AH373" s="5">
        <f t="shared" si="102"/>
        <v>0.89321445553173517</v>
      </c>
      <c r="AI373" s="5">
        <f t="shared" si="103"/>
        <v>0.6695156420448497</v>
      </c>
      <c r="AJ373" s="5">
        <f t="shared" si="104"/>
        <v>0.77779872068968114</v>
      </c>
      <c r="AK373" s="5">
        <f t="shared" si="105"/>
        <v>0.86754474489709676</v>
      </c>
      <c r="AL373" s="5">
        <f t="shared" si="106"/>
        <v>0.87799314749159563</v>
      </c>
      <c r="AM373" s="5"/>
      <c r="AN373" s="5"/>
      <c r="AO373" s="5"/>
      <c r="AP373" s="5"/>
    </row>
    <row r="374" spans="1:42" x14ac:dyDescent="0.25">
      <c r="A374" s="30">
        <f t="shared" si="90"/>
        <v>42740</v>
      </c>
      <c r="B374" s="31">
        <f t="shared" si="107"/>
        <v>992.28882712177062</v>
      </c>
      <c r="C374" s="31">
        <f t="shared" si="109"/>
        <v>714.5493232644269</v>
      </c>
      <c r="D374" s="31">
        <f t="shared" si="110"/>
        <v>2680.1535195647853</v>
      </c>
      <c r="E374" s="31">
        <f t="shared" si="111"/>
        <v>4459.1588734927118</v>
      </c>
      <c r="F374" s="31">
        <f t="shared" si="112"/>
        <v>118.8817654901314</v>
      </c>
      <c r="G374" s="31">
        <f t="shared" si="113"/>
        <v>1678.3565666051752</v>
      </c>
      <c r="H374" s="31">
        <f t="shared" si="108"/>
        <v>446.44660965228474</v>
      </c>
      <c r="I374" s="31">
        <f t="shared" si="114"/>
        <v>332.03110523977853</v>
      </c>
      <c r="J374" s="31">
        <f t="shared" si="115"/>
        <v>1641.9958009209151</v>
      </c>
      <c r="K374" s="31">
        <f t="shared" si="116"/>
        <v>4308.9820813556789</v>
      </c>
      <c r="L374" s="31">
        <f t="shared" si="117"/>
        <v>895.27798444347741</v>
      </c>
      <c r="M374" s="31">
        <f t="shared" si="118"/>
        <v>405.92872518821844</v>
      </c>
      <c r="N374" s="31">
        <f t="shared" si="119"/>
        <v>130.74499682896544</v>
      </c>
      <c r="O374" s="32">
        <f t="shared" si="120"/>
        <v>2231.2079278128235</v>
      </c>
      <c r="P374" s="32">
        <f t="shared" si="121"/>
        <v>698.6028498426607</v>
      </c>
      <c r="Q374" s="32">
        <f t="shared" si="122"/>
        <v>1263.6732935586272</v>
      </c>
      <c r="R374" s="49">
        <v>0</v>
      </c>
      <c r="S374" s="33">
        <f>SUM(R$2:R374)</f>
        <v>765035.59561638243</v>
      </c>
      <c r="T374" s="5"/>
      <c r="U374" s="5"/>
      <c r="V374" s="5"/>
      <c r="W374" s="5">
        <f t="shared" si="91"/>
        <v>0.84594102908931856</v>
      </c>
      <c r="X374" s="5">
        <f t="shared" si="92"/>
        <v>0.78955726327560982</v>
      </c>
      <c r="Y374" s="5">
        <f t="shared" si="93"/>
        <v>0.71356589977763185</v>
      </c>
      <c r="Z374" s="5">
        <f t="shared" si="94"/>
        <v>0.7871419017639385</v>
      </c>
      <c r="AA374" s="5">
        <f t="shared" si="95"/>
        <v>0.76697913219439617</v>
      </c>
      <c r="AB374" s="5">
        <f t="shared" si="96"/>
        <v>0.73515399325675657</v>
      </c>
      <c r="AC374" s="5">
        <f t="shared" si="97"/>
        <v>0.81319965328285015</v>
      </c>
      <c r="AD374" s="5">
        <f t="shared" si="98"/>
        <v>0.89981329333273319</v>
      </c>
      <c r="AE374" s="5">
        <f t="shared" si="99"/>
        <v>0.76088776687716175</v>
      </c>
      <c r="AF374" s="5">
        <f t="shared" si="100"/>
        <v>0.74511189371531716</v>
      </c>
      <c r="AG374" s="5">
        <f t="shared" si="101"/>
        <v>0.76323783840023651</v>
      </c>
      <c r="AH374" s="5">
        <f t="shared" si="102"/>
        <v>0.87296500040477087</v>
      </c>
      <c r="AI374" s="5">
        <f t="shared" si="103"/>
        <v>0.65047262103962911</v>
      </c>
      <c r="AJ374" s="5">
        <f t="shared" si="104"/>
        <v>0.75099560007163368</v>
      </c>
      <c r="AK374" s="5">
        <f t="shared" si="105"/>
        <v>0.83966688683012103</v>
      </c>
      <c r="AL374" s="5">
        <f t="shared" si="106"/>
        <v>0.82647043398209752</v>
      </c>
      <c r="AM374" s="5"/>
      <c r="AN374" s="5"/>
      <c r="AO374" s="5"/>
      <c r="AP374" s="5"/>
    </row>
    <row r="375" spans="1:42" x14ac:dyDescent="0.25">
      <c r="A375" s="30">
        <f t="shared" si="90"/>
        <v>42741</v>
      </c>
      <c r="B375" s="31">
        <f t="shared" si="107"/>
        <v>339.61115673812191</v>
      </c>
      <c r="C375" s="31">
        <f t="shared" si="109"/>
        <v>266.96004807252388</v>
      </c>
      <c r="D375" s="31">
        <f t="shared" si="110"/>
        <v>1868.953543037082</v>
      </c>
      <c r="E375" s="31">
        <f t="shared" si="111"/>
        <v>2812.4550160111521</v>
      </c>
      <c r="F375" s="31">
        <f t="shared" si="112"/>
        <v>80.913653585438155</v>
      </c>
      <c r="G375" s="31">
        <f t="shared" si="113"/>
        <v>1181.4295537771848</v>
      </c>
      <c r="H375" s="31">
        <f t="shared" si="108"/>
        <v>239.50440256064601</v>
      </c>
      <c r="I375" s="31">
        <f t="shared" si="114"/>
        <v>212.0534481468375</v>
      </c>
      <c r="J375" s="31">
        <f t="shared" si="115"/>
        <v>1058.4456816578233</v>
      </c>
      <c r="K375" s="31">
        <f t="shared" si="116"/>
        <v>2230.9606038850684</v>
      </c>
      <c r="L375" s="31">
        <f t="shared" si="117"/>
        <v>553.4180044550543</v>
      </c>
      <c r="M375" s="31">
        <f t="shared" si="118"/>
        <v>302.5133426749972</v>
      </c>
      <c r="N375" s="31">
        <f t="shared" si="119"/>
        <v>84.371980194494597</v>
      </c>
      <c r="O375" s="32">
        <f t="shared" si="120"/>
        <v>1369.0121250613595</v>
      </c>
      <c r="P375" s="32">
        <f t="shared" si="121"/>
        <v>454.84661148788422</v>
      </c>
      <c r="Q375" s="32">
        <f t="shared" si="122"/>
        <v>739.58188480882518</v>
      </c>
      <c r="R375" s="49">
        <v>0</v>
      </c>
      <c r="S375" s="33">
        <f>SUM(R$2:R375)</f>
        <v>765035.59561638243</v>
      </c>
      <c r="T375" s="5"/>
      <c r="U375" s="5"/>
      <c r="V375" s="5"/>
      <c r="W375" s="5">
        <f t="shared" si="91"/>
        <v>0.84062167509436114</v>
      </c>
      <c r="X375" s="5">
        <f t="shared" si="92"/>
        <v>0.77379724078992429</v>
      </c>
      <c r="Y375" s="5">
        <f t="shared" si="93"/>
        <v>0.68635826038820491</v>
      </c>
      <c r="Z375" s="5">
        <f t="shared" si="94"/>
        <v>0.77180434028846101</v>
      </c>
      <c r="AA375" s="5">
        <f t="shared" si="95"/>
        <v>0.74232709711411149</v>
      </c>
      <c r="AB375" s="5">
        <f t="shared" si="96"/>
        <v>0.71213354658058159</v>
      </c>
      <c r="AC375" s="5">
        <f t="shared" si="97"/>
        <v>0.79306093563127822</v>
      </c>
      <c r="AD375" s="5">
        <f t="shared" si="98"/>
        <v>0.90621131686682688</v>
      </c>
      <c r="AE375" s="5">
        <f t="shared" si="99"/>
        <v>0.74172787782608507</v>
      </c>
      <c r="AF375" s="5">
        <f t="shared" si="100"/>
        <v>0.72012931048581941</v>
      </c>
      <c r="AG375" s="5">
        <f t="shared" si="101"/>
        <v>0.73789067260673902</v>
      </c>
      <c r="AH375" s="5">
        <f t="shared" si="102"/>
        <v>0.84265555062673314</v>
      </c>
      <c r="AI375" s="5">
        <f t="shared" si="103"/>
        <v>0.61585387003280723</v>
      </c>
      <c r="AJ375" s="5">
        <f t="shared" si="104"/>
        <v>0.72703777220465182</v>
      </c>
      <c r="AK375" s="5">
        <f t="shared" si="105"/>
        <v>0.80361592135668591</v>
      </c>
      <c r="AL375" s="5">
        <f t="shared" si="106"/>
        <v>0.7909966682447328</v>
      </c>
      <c r="AM375" s="5"/>
      <c r="AN375" s="5"/>
      <c r="AO375" s="5"/>
      <c r="AP375" s="5"/>
    </row>
    <row r="376" spans="1:42" x14ac:dyDescent="0.25">
      <c r="A376" s="3">
        <f t="shared" si="90"/>
        <v>42742</v>
      </c>
      <c r="B376" s="16">
        <f t="shared" si="107"/>
        <v>295.12802861789464</v>
      </c>
      <c r="C376" s="16">
        <f t="shared" si="109"/>
        <v>193.68118863144227</v>
      </c>
      <c r="D376" s="16">
        <f t="shared" si="110"/>
        <v>839.33605294047277</v>
      </c>
      <c r="E376" s="16">
        <f t="shared" si="111"/>
        <v>1476.5166507245028</v>
      </c>
      <c r="F376" s="16">
        <f t="shared" si="112"/>
        <v>18.985217398814065</v>
      </c>
      <c r="G376" s="16">
        <f t="shared" si="113"/>
        <v>579.68199427548916</v>
      </c>
      <c r="H376" s="16">
        <f t="shared" si="108"/>
        <v>153.0643758698256</v>
      </c>
      <c r="I376" s="16">
        <f t="shared" si="114"/>
        <v>127.88482111413921</v>
      </c>
      <c r="J376" s="16">
        <f t="shared" si="115"/>
        <v>357.68810047376513</v>
      </c>
      <c r="K376" s="16">
        <f t="shared" si="116"/>
        <v>1230.2856792821347</v>
      </c>
      <c r="L376" s="16">
        <f t="shared" si="117"/>
        <v>308.21634190792184</v>
      </c>
      <c r="M376" s="16">
        <f t="shared" si="118"/>
        <v>107.89495112480036</v>
      </c>
      <c r="N376" s="16">
        <f t="shared" si="119"/>
        <v>35.095742799441879</v>
      </c>
      <c r="O376" s="20">
        <f t="shared" si="120"/>
        <v>701.77021085668275</v>
      </c>
      <c r="P376" s="20">
        <f t="shared" si="121"/>
        <v>475.02007216711604</v>
      </c>
      <c r="Q376" s="20">
        <f t="shared" si="122"/>
        <v>412.8229921573693</v>
      </c>
      <c r="R376" s="35">
        <v>0</v>
      </c>
      <c r="S376" s="14">
        <f>SUM(R$2:R376)</f>
        <v>765035.59561638243</v>
      </c>
      <c r="T376" s="5"/>
      <c r="U376" s="5"/>
      <c r="V376" s="5"/>
      <c r="W376" s="5">
        <f t="shared" si="91"/>
        <v>0.87058415521502841</v>
      </c>
      <c r="X376" s="5">
        <f t="shared" si="92"/>
        <v>0.80365638436283093</v>
      </c>
      <c r="Y376" s="5">
        <f t="shared" si="93"/>
        <v>0.68405546286917096</v>
      </c>
      <c r="Z376" s="5">
        <f t="shared" si="94"/>
        <v>0.78246775343110908</v>
      </c>
      <c r="AA376" s="5">
        <f t="shared" si="95"/>
        <v>0.75940869595256255</v>
      </c>
      <c r="AB376" s="5">
        <f t="shared" si="96"/>
        <v>0.70952508479252041</v>
      </c>
      <c r="AC376" s="5">
        <f t="shared" si="97"/>
        <v>0.80560197826224</v>
      </c>
      <c r="AD376" s="5">
        <f t="shared" si="98"/>
        <v>0.9334658475484614</v>
      </c>
      <c r="AE376" s="5">
        <f t="shared" si="99"/>
        <v>0.7359837458307924</v>
      </c>
      <c r="AF376" s="5">
        <f t="shared" si="100"/>
        <v>0.72754918940398261</v>
      </c>
      <c r="AG376" s="5">
        <f t="shared" si="101"/>
        <v>0.75358518803892871</v>
      </c>
      <c r="AH376" s="5">
        <f t="shared" si="102"/>
        <v>0.84956654428976663</v>
      </c>
      <c r="AI376" s="5">
        <f t="shared" si="103"/>
        <v>0.61571478595512064</v>
      </c>
      <c r="AJ376" s="5">
        <f t="shared" si="104"/>
        <v>0.72124379327511079</v>
      </c>
      <c r="AK376" s="5">
        <f t="shared" si="105"/>
        <v>0.80785726559033344</v>
      </c>
      <c r="AL376" s="5">
        <f t="shared" si="106"/>
        <v>0.78933650508101205</v>
      </c>
      <c r="AM376" s="5"/>
      <c r="AN376" s="5"/>
      <c r="AO376" s="5"/>
      <c r="AP376" s="5"/>
    </row>
    <row r="377" spans="1:42" x14ac:dyDescent="0.25">
      <c r="A377" s="3">
        <f t="shared" si="90"/>
        <v>42743</v>
      </c>
      <c r="B377" s="16">
        <f t="shared" si="107"/>
        <v>363.95753264092269</v>
      </c>
      <c r="C377" s="16">
        <f t="shared" si="109"/>
        <v>182.49973581762512</v>
      </c>
      <c r="D377" s="16">
        <f t="shared" si="110"/>
        <v>508.51245570710722</v>
      </c>
      <c r="E377" s="16">
        <f t="shared" si="111"/>
        <v>754.90440083715976</v>
      </c>
      <c r="F377" s="16">
        <f t="shared" si="112"/>
        <v>8.7329846018334809</v>
      </c>
      <c r="G377" s="16">
        <f t="shared" si="113"/>
        <v>290.49205160071335</v>
      </c>
      <c r="H377" s="16">
        <f t="shared" si="108"/>
        <v>194.03506331067672</v>
      </c>
      <c r="I377" s="16">
        <f t="shared" si="114"/>
        <v>43.709438769502874</v>
      </c>
      <c r="J377" s="16">
        <f t="shared" si="115"/>
        <v>120.07836759612093</v>
      </c>
      <c r="K377" s="16">
        <f t="shared" si="116"/>
        <v>1221.4612673794772</v>
      </c>
      <c r="L377" s="16">
        <f t="shared" si="117"/>
        <v>177.40377732774562</v>
      </c>
      <c r="M377" s="16">
        <f t="shared" si="118"/>
        <v>235.15770324130173</v>
      </c>
      <c r="N377" s="16">
        <f t="shared" si="119"/>
        <v>16.179265635960672</v>
      </c>
      <c r="O377" s="20">
        <f t="shared" si="120"/>
        <v>277.88426721553742</v>
      </c>
      <c r="P377" s="20">
        <f t="shared" si="121"/>
        <v>127.32011175866515</v>
      </c>
      <c r="Q377" s="20">
        <f t="shared" si="122"/>
        <v>286.26916414328753</v>
      </c>
      <c r="R377" s="35">
        <v>0</v>
      </c>
      <c r="S377" s="14">
        <f>SUM(R$2:R377)</f>
        <v>765035.59561638243</v>
      </c>
      <c r="T377" s="5"/>
      <c r="U377" s="5"/>
      <c r="V377" s="5"/>
      <c r="W377" s="5">
        <f t="shared" si="91"/>
        <v>0.90177700219319756</v>
      </c>
      <c r="X377" s="5">
        <f t="shared" si="92"/>
        <v>0.85280250382067813</v>
      </c>
      <c r="Y377" s="5">
        <f t="shared" si="93"/>
        <v>0.70431088048075796</v>
      </c>
      <c r="Z377" s="5">
        <f t="shared" si="94"/>
        <v>0.79715353837081282</v>
      </c>
      <c r="AA377" s="5">
        <f t="shared" si="95"/>
        <v>0.79390769107577097</v>
      </c>
      <c r="AB377" s="5">
        <f t="shared" si="96"/>
        <v>0.73542291544484395</v>
      </c>
      <c r="AC377" s="5">
        <f t="shared" si="97"/>
        <v>0.83717095073551695</v>
      </c>
      <c r="AD377" s="5">
        <f t="shared" si="98"/>
        <v>0.95020519064136688</v>
      </c>
      <c r="AE377" s="5">
        <f t="shared" si="99"/>
        <v>0.75048979747575584</v>
      </c>
      <c r="AF377" s="5">
        <f t="shared" si="100"/>
        <v>0.75259474268606119</v>
      </c>
      <c r="AG377" s="5">
        <f t="shared" si="101"/>
        <v>0.77468898396395469</v>
      </c>
      <c r="AH377" s="5">
        <f t="shared" si="102"/>
        <v>0.88738755940113856</v>
      </c>
      <c r="AI377" s="5">
        <f t="shared" si="103"/>
        <v>0.62227944753694886</v>
      </c>
      <c r="AJ377" s="5">
        <f t="shared" si="104"/>
        <v>0.73905390216898248</v>
      </c>
      <c r="AK377" s="5">
        <f t="shared" si="105"/>
        <v>0.81615456255554586</v>
      </c>
      <c r="AL377" s="5">
        <f t="shared" si="106"/>
        <v>0.79519212262024308</v>
      </c>
      <c r="AM377" s="5"/>
      <c r="AN377" s="5"/>
      <c r="AO377" s="5"/>
      <c r="AP377" s="5"/>
    </row>
    <row r="378" spans="1:42" x14ac:dyDescent="0.25">
      <c r="A378" s="3">
        <f t="shared" si="90"/>
        <v>42744</v>
      </c>
      <c r="B378" s="16">
        <f t="shared" si="107"/>
        <v>272.15818390591721</v>
      </c>
      <c r="C378" s="16">
        <f t="shared" si="109"/>
        <v>334.44290209231622</v>
      </c>
      <c r="D378" s="16">
        <f t="shared" si="110"/>
        <v>531.24236284207973</v>
      </c>
      <c r="E378" s="16">
        <f t="shared" si="111"/>
        <v>1119.5960671314742</v>
      </c>
      <c r="F378" s="16">
        <f t="shared" si="112"/>
        <v>30.763572254778214</v>
      </c>
      <c r="G378" s="16">
        <f t="shared" si="113"/>
        <v>275.69521963850616</v>
      </c>
      <c r="H378" s="16">
        <f t="shared" si="108"/>
        <v>117.13312791222673</v>
      </c>
      <c r="I378" s="16">
        <f t="shared" si="114"/>
        <v>88.026267860618788</v>
      </c>
      <c r="J378" s="16">
        <f t="shared" si="115"/>
        <v>226.42643245107033</v>
      </c>
      <c r="K378" s="16">
        <f t="shared" si="116"/>
        <v>1466.0834164772868</v>
      </c>
      <c r="L378" s="16">
        <f t="shared" si="117"/>
        <v>345.98221705327046</v>
      </c>
      <c r="M378" s="16">
        <f t="shared" si="118"/>
        <v>163.97769777343268</v>
      </c>
      <c r="N378" s="16">
        <f t="shared" si="119"/>
        <v>49.798958942922596</v>
      </c>
      <c r="O378" s="20">
        <f t="shared" si="120"/>
        <v>949.88569178491298</v>
      </c>
      <c r="P378" s="20">
        <f t="shared" si="121"/>
        <v>203.35786758679683</v>
      </c>
      <c r="Q378" s="20">
        <f t="shared" si="122"/>
        <v>198.87634657136715</v>
      </c>
      <c r="R378" s="35">
        <v>0</v>
      </c>
      <c r="S378" s="14">
        <f>SUM(R$2:R378)</f>
        <v>765035.59561638243</v>
      </c>
      <c r="T378" s="5"/>
      <c r="U378" s="5"/>
      <c r="V378" s="5"/>
      <c r="W378" s="5">
        <f t="shared" si="91"/>
        <v>0.91967289035690913</v>
      </c>
      <c r="X378" s="5">
        <f t="shared" si="92"/>
        <v>0.81425766274469358</v>
      </c>
      <c r="Y378" s="5">
        <f t="shared" si="93"/>
        <v>0.72379837246568057</v>
      </c>
      <c r="Z378" s="5">
        <f t="shared" si="94"/>
        <v>0.81028537103289122</v>
      </c>
      <c r="AA378" s="5">
        <f t="shared" si="95"/>
        <v>0.82773050118728597</v>
      </c>
      <c r="AB378" s="5">
        <f t="shared" si="96"/>
        <v>0.76345192656400862</v>
      </c>
      <c r="AC378" s="5">
        <f t="shared" si="97"/>
        <v>0.84960244911128235</v>
      </c>
      <c r="AD378" s="5">
        <f t="shared" si="98"/>
        <v>0.97199404066413719</v>
      </c>
      <c r="AE378" s="5">
        <f t="shared" si="99"/>
        <v>0.78030392855644382</v>
      </c>
      <c r="AF378" s="5">
        <f t="shared" si="100"/>
        <v>0.77296412555507532</v>
      </c>
      <c r="AG378" s="5">
        <f t="shared" si="101"/>
        <v>0.79225592902168851</v>
      </c>
      <c r="AH378" s="5">
        <f t="shared" si="102"/>
        <v>0.9179185112576761</v>
      </c>
      <c r="AI378" s="5">
        <f t="shared" si="103"/>
        <v>0.63062122911140928</v>
      </c>
      <c r="AJ378" s="5">
        <f t="shared" si="104"/>
        <v>0.74247788373888668</v>
      </c>
      <c r="AK378" s="5">
        <f t="shared" si="105"/>
        <v>0.82542099743898623</v>
      </c>
      <c r="AL378" s="5">
        <f t="shared" si="106"/>
        <v>0.81872905586395794</v>
      </c>
      <c r="AM378" s="5"/>
      <c r="AN378" s="5"/>
      <c r="AO378" s="5"/>
      <c r="AP378" s="5"/>
    </row>
    <row r="379" spans="1:42" x14ac:dyDescent="0.25">
      <c r="A379" s="3">
        <f t="shared" si="90"/>
        <v>42745</v>
      </c>
      <c r="B379" s="16">
        <f t="shared" si="107"/>
        <v>787.04089167317306</v>
      </c>
      <c r="C379" s="16">
        <f t="shared" si="109"/>
        <v>720.06094435566945</v>
      </c>
      <c r="D379" s="37">
        <f t="shared" si="110"/>
        <v>1053.4998198864844</v>
      </c>
      <c r="E379" s="16">
        <f t="shared" si="111"/>
        <v>1510.7190895105193</v>
      </c>
      <c r="F379" s="16">
        <f t="shared" si="112"/>
        <v>46.596573924546227</v>
      </c>
      <c r="G379" s="16">
        <f t="shared" si="113"/>
        <v>507.11563214273866</v>
      </c>
      <c r="H379" s="16">
        <f t="shared" si="108"/>
        <v>383.73232212231983</v>
      </c>
      <c r="I379" s="16">
        <f t="shared" si="114"/>
        <v>88.075558029865817</v>
      </c>
      <c r="J379" s="16">
        <f t="shared" si="115"/>
        <v>581.48939658842198</v>
      </c>
      <c r="K379" s="16">
        <f t="shared" si="116"/>
        <v>1591.7878857773633</v>
      </c>
      <c r="L379" s="16">
        <f t="shared" si="117"/>
        <v>417.01877686697105</v>
      </c>
      <c r="M379" s="16">
        <f t="shared" si="118"/>
        <v>225.71183666791407</v>
      </c>
      <c r="N379" s="16">
        <f t="shared" si="119"/>
        <v>34.460639207010388</v>
      </c>
      <c r="O379" s="20">
        <f t="shared" si="120"/>
        <v>1280.9664530117425</v>
      </c>
      <c r="P379" s="20">
        <f t="shared" si="121"/>
        <v>372.7421919812025</v>
      </c>
      <c r="Q379" s="20">
        <f t="shared" si="122"/>
        <v>450.81762015544109</v>
      </c>
      <c r="R379" s="35">
        <v>0</v>
      </c>
      <c r="S379" s="14">
        <f>SUM(R$2:R379)</f>
        <v>765035.59561638243</v>
      </c>
      <c r="T379" s="5"/>
      <c r="U379" s="5"/>
      <c r="V379" s="5"/>
      <c r="W379" s="5">
        <f t="shared" si="91"/>
        <v>0.92882357713709951</v>
      </c>
      <c r="X379" s="5">
        <f t="shared" si="92"/>
        <v>0.77583944750814771</v>
      </c>
      <c r="Y379" s="5">
        <f t="shared" si="93"/>
        <v>0.74067546311229038</v>
      </c>
      <c r="Z379" s="5">
        <f t="shared" si="94"/>
        <v>0.81480923899865532</v>
      </c>
      <c r="AA379" s="5">
        <f t="shared" si="95"/>
        <v>0.86597498753582836</v>
      </c>
      <c r="AB379" s="5">
        <f t="shared" si="96"/>
        <v>0.78490306180218838</v>
      </c>
      <c r="AC379" s="5">
        <f t="shared" si="97"/>
        <v>0.86083778888296714</v>
      </c>
      <c r="AD379" s="5">
        <f t="shared" si="98"/>
        <v>0.98625377759891575</v>
      </c>
      <c r="AE379" s="5">
        <f t="shared" si="99"/>
        <v>0.78569837311178237</v>
      </c>
      <c r="AF379" s="5">
        <f t="shared" si="100"/>
        <v>0.7722302797365469</v>
      </c>
      <c r="AG379" s="5">
        <f t="shared" si="101"/>
        <v>0.80883635174936364</v>
      </c>
      <c r="AH379" s="5">
        <f t="shared" si="102"/>
        <v>0.91426467885119211</v>
      </c>
      <c r="AI379" s="5">
        <f t="shared" si="103"/>
        <v>0.59874252569629027</v>
      </c>
      <c r="AJ379" s="5">
        <f t="shared" si="104"/>
        <v>0.7359945109181486</v>
      </c>
      <c r="AK379" s="5">
        <f t="shared" si="105"/>
        <v>0.84356331358258729</v>
      </c>
      <c r="AL379" s="5">
        <f t="shared" si="106"/>
        <v>0.82982815657672027</v>
      </c>
      <c r="AM379" s="5"/>
      <c r="AN379" s="5"/>
      <c r="AO379" s="5"/>
      <c r="AP379" s="5"/>
    </row>
    <row r="380" spans="1:42" x14ac:dyDescent="0.25">
      <c r="A380" s="3">
        <f t="shared" si="90"/>
        <v>42746</v>
      </c>
      <c r="B380" s="16">
        <f t="shared" si="107"/>
        <v>1019.7854800841353</v>
      </c>
      <c r="C380" s="16">
        <f t="shared" si="109"/>
        <v>731.00137686033474</v>
      </c>
      <c r="D380" s="37">
        <f t="shared" si="110"/>
        <v>1597.561628058972</v>
      </c>
      <c r="E380" s="16">
        <f t="shared" si="111"/>
        <v>2880.0063508829535</v>
      </c>
      <c r="F380" s="16">
        <f t="shared" si="112"/>
        <v>102.52768174755649</v>
      </c>
      <c r="G380" s="16">
        <f t="shared" si="113"/>
        <v>1208.3354961699572</v>
      </c>
      <c r="H380" s="16">
        <f t="shared" si="108"/>
        <v>360.62977179426093</v>
      </c>
      <c r="I380" s="16">
        <f t="shared" si="114"/>
        <v>440.48888159090336</v>
      </c>
      <c r="J380" s="16">
        <f t="shared" si="115"/>
        <v>1042.9317979117329</v>
      </c>
      <c r="K380" s="16">
        <f t="shared" si="116"/>
        <v>2936.6408821603136</v>
      </c>
      <c r="L380" s="16">
        <f t="shared" si="117"/>
        <v>688.23614332174441</v>
      </c>
      <c r="M380" s="16">
        <f t="shared" si="118"/>
        <v>468.42473263886552</v>
      </c>
      <c r="N380" s="16">
        <f t="shared" si="119"/>
        <v>126.81303936695197</v>
      </c>
      <c r="O380" s="20">
        <f t="shared" si="120"/>
        <v>1931.4928559330276</v>
      </c>
      <c r="P380" s="20">
        <f t="shared" si="121"/>
        <v>670.01813931051754</v>
      </c>
      <c r="Q380" s="20">
        <f t="shared" si="122"/>
        <v>804.76425697184709</v>
      </c>
      <c r="R380" s="35">
        <v>0</v>
      </c>
      <c r="S380" s="14">
        <f>SUM(R$2:R380)</f>
        <v>765035.59561638243</v>
      </c>
      <c r="T380" s="5"/>
      <c r="U380" s="5"/>
      <c r="V380" s="5"/>
      <c r="W380" s="5">
        <f t="shared" si="91"/>
        <v>0.91428450137647832</v>
      </c>
      <c r="X380" s="5">
        <f t="shared" si="92"/>
        <v>0.78070291140258508</v>
      </c>
      <c r="Y380" s="5">
        <f t="shared" si="93"/>
        <v>0.73488641060726789</v>
      </c>
      <c r="Z380" s="5">
        <f t="shared" si="94"/>
        <v>0.81419834011557179</v>
      </c>
      <c r="AA380" s="5">
        <f t="shared" si="95"/>
        <v>0.83890906098955365</v>
      </c>
      <c r="AB380" s="5">
        <f t="shared" si="96"/>
        <v>0.79284848013308573</v>
      </c>
      <c r="AC380" s="5">
        <f t="shared" si="97"/>
        <v>0.86626107969632304</v>
      </c>
      <c r="AD380" s="5">
        <f t="shared" si="98"/>
        <v>0.99556791486627727</v>
      </c>
      <c r="AE380" s="5">
        <f t="shared" si="99"/>
        <v>0.78994614917714379</v>
      </c>
      <c r="AF380" s="5">
        <f t="shared" si="100"/>
        <v>0.7817619433260159</v>
      </c>
      <c r="AG380" s="5">
        <f t="shared" si="101"/>
        <v>0.81332498949282095</v>
      </c>
      <c r="AH380" s="5">
        <f t="shared" si="102"/>
        <v>0.91046151124979446</v>
      </c>
      <c r="AI380" s="5">
        <f t="shared" si="103"/>
        <v>0.61898732643778831</v>
      </c>
      <c r="AJ380" s="5">
        <f t="shared" si="104"/>
        <v>0.72462243691538242</v>
      </c>
      <c r="AK380" s="5">
        <f t="shared" si="105"/>
        <v>0.84130214429166228</v>
      </c>
      <c r="AL380" s="5">
        <f t="shared" si="106"/>
        <v>0.83937284407180257</v>
      </c>
      <c r="AM380" s="5"/>
      <c r="AN380" s="5"/>
      <c r="AO380" s="5"/>
      <c r="AP380" s="5"/>
    </row>
    <row r="381" spans="1:42" x14ac:dyDescent="0.25">
      <c r="A381" s="30">
        <f t="shared" si="90"/>
        <v>42747</v>
      </c>
      <c r="B381" s="31">
        <f t="shared" si="107"/>
        <v>891.08752979977328</v>
      </c>
      <c r="C381" s="31">
        <f t="shared" si="109"/>
        <v>557.31762793932262</v>
      </c>
      <c r="D381" s="31">
        <f t="shared" si="110"/>
        <v>1943.7624213606939</v>
      </c>
      <c r="E381" s="31">
        <f t="shared" si="111"/>
        <v>3563.9145839117868</v>
      </c>
      <c r="F381" s="31">
        <f t="shared" si="112"/>
        <v>96.01581872274437</v>
      </c>
      <c r="G381" s="31">
        <f t="shared" si="113"/>
        <v>1311.0035972831201</v>
      </c>
      <c r="H381" s="31">
        <f t="shared" si="108"/>
        <v>389.20664726610448</v>
      </c>
      <c r="I381" s="31">
        <f t="shared" si="114"/>
        <v>323.62404736898867</v>
      </c>
      <c r="J381" s="31">
        <f t="shared" si="115"/>
        <v>1271.5969492738357</v>
      </c>
      <c r="K381" s="31">
        <f t="shared" si="116"/>
        <v>3339.4464142934939</v>
      </c>
      <c r="L381" s="31">
        <f t="shared" si="117"/>
        <v>711.63319137636574</v>
      </c>
      <c r="M381" s="31">
        <f t="shared" si="118"/>
        <v>367.48111393440246</v>
      </c>
      <c r="N381" s="31">
        <f t="shared" si="119"/>
        <v>79.209617696814362</v>
      </c>
      <c r="O381" s="32">
        <f t="shared" si="120"/>
        <v>1586.700731304722</v>
      </c>
      <c r="P381" s="32">
        <f t="shared" si="121"/>
        <v>577.8390960130572</v>
      </c>
      <c r="Q381" s="32">
        <f t="shared" si="122"/>
        <v>1065.6983882572274</v>
      </c>
      <c r="R381" s="49">
        <v>0</v>
      </c>
      <c r="S381" s="33">
        <f>SUM(R$2:R381)</f>
        <v>765035.59561638243</v>
      </c>
      <c r="T381" s="5"/>
      <c r="U381" s="5"/>
      <c r="V381" s="5"/>
      <c r="W381" s="5">
        <f t="shared" si="91"/>
        <v>0.89801225756462311</v>
      </c>
      <c r="X381" s="5">
        <f t="shared" si="92"/>
        <v>0.77995683404080562</v>
      </c>
      <c r="Y381" s="5">
        <f t="shared" si="93"/>
        <v>0.72524294118656696</v>
      </c>
      <c r="Z381" s="5">
        <f t="shared" si="94"/>
        <v>0.79923471780683386</v>
      </c>
      <c r="AA381" s="5">
        <f t="shared" si="95"/>
        <v>0.8076580821868331</v>
      </c>
      <c r="AB381" s="5">
        <f t="shared" si="96"/>
        <v>0.78112340569852645</v>
      </c>
      <c r="AC381" s="5">
        <f t="shared" si="97"/>
        <v>0.87178766475399683</v>
      </c>
      <c r="AD381" s="5">
        <f t="shared" si="98"/>
        <v>0.97467990878529698</v>
      </c>
      <c r="AE381" s="5">
        <f t="shared" si="99"/>
        <v>0.7744215597632218</v>
      </c>
      <c r="AF381" s="5">
        <f t="shared" si="100"/>
        <v>0.77499658880986744</v>
      </c>
      <c r="AG381" s="5">
        <f t="shared" si="101"/>
        <v>0.79487399862594754</v>
      </c>
      <c r="AH381" s="5">
        <f t="shared" si="102"/>
        <v>0.9052848225116642</v>
      </c>
      <c r="AI381" s="5">
        <f t="shared" si="103"/>
        <v>0.60583287787625806</v>
      </c>
      <c r="AJ381" s="5">
        <f t="shared" si="104"/>
        <v>0.71113978734384931</v>
      </c>
      <c r="AK381" s="5">
        <f t="shared" si="105"/>
        <v>0.82713532609149543</v>
      </c>
      <c r="AL381" s="5">
        <f t="shared" si="106"/>
        <v>0.84333379022050614</v>
      </c>
      <c r="AM381" s="5"/>
      <c r="AN381" s="5"/>
      <c r="AO381" s="5"/>
      <c r="AP381" s="5"/>
    </row>
    <row r="382" spans="1:42" x14ac:dyDescent="0.25">
      <c r="A382" s="30">
        <f t="shared" si="90"/>
        <v>42748</v>
      </c>
      <c r="B382" s="31">
        <f t="shared" si="107"/>
        <v>297.81225230324628</v>
      </c>
      <c r="C382" s="31">
        <f t="shared" si="109"/>
        <v>212.20224401555916</v>
      </c>
      <c r="D382" s="31">
        <f t="shared" si="110"/>
        <v>1340.7137167219348</v>
      </c>
      <c r="E382" s="31">
        <f t="shared" si="111"/>
        <v>2196.2071348337363</v>
      </c>
      <c r="F382" s="31">
        <f t="shared" si="112"/>
        <v>66.406247190876599</v>
      </c>
      <c r="G382" s="31">
        <f t="shared" si="113"/>
        <v>918.52356130023736</v>
      </c>
      <c r="H382" s="31">
        <f t="shared" si="108"/>
        <v>206.35062141340686</v>
      </c>
      <c r="I382" s="31">
        <f t="shared" si="114"/>
        <v>200.66998615658363</v>
      </c>
      <c r="J382" s="31">
        <f t="shared" si="115"/>
        <v>797.22309381136745</v>
      </c>
      <c r="K382" s="31">
        <f t="shared" si="116"/>
        <v>1716.2230055896362</v>
      </c>
      <c r="L382" s="31">
        <f t="shared" si="117"/>
        <v>439.51601026752655</v>
      </c>
      <c r="M382" s="31">
        <f t="shared" si="118"/>
        <v>278.47018834864514</v>
      </c>
      <c r="N382" s="31">
        <f t="shared" si="119"/>
        <v>51.161233552420732</v>
      </c>
      <c r="O382" s="32">
        <f t="shared" si="120"/>
        <v>964.23791775302789</v>
      </c>
      <c r="P382" s="32">
        <f t="shared" si="121"/>
        <v>374.12052711265551</v>
      </c>
      <c r="Q382" s="32">
        <f t="shared" si="122"/>
        <v>616.22102322540047</v>
      </c>
      <c r="R382" s="49">
        <v>0</v>
      </c>
      <c r="S382" s="33">
        <f>SUM(R$2:R382)</f>
        <v>765035.59561638243</v>
      </c>
      <c r="T382" s="5"/>
      <c r="U382" s="5"/>
      <c r="V382" s="5"/>
      <c r="W382" s="5">
        <f t="shared" si="91"/>
        <v>0.87692128598970842</v>
      </c>
      <c r="X382" s="5">
        <f t="shared" si="92"/>
        <v>0.79488389947364368</v>
      </c>
      <c r="Y382" s="5">
        <f t="shared" si="93"/>
        <v>0.71736064372325259</v>
      </c>
      <c r="Z382" s="5">
        <f t="shared" si="94"/>
        <v>0.78088613767361592</v>
      </c>
      <c r="AA382" s="5">
        <f t="shared" si="95"/>
        <v>0.82070508805732112</v>
      </c>
      <c r="AB382" s="5">
        <f t="shared" si="96"/>
        <v>0.77746790603265126</v>
      </c>
      <c r="AC382" s="5">
        <f t="shared" si="97"/>
        <v>0.86157339575900227</v>
      </c>
      <c r="AD382" s="5">
        <f t="shared" si="98"/>
        <v>0.9463179585631103</v>
      </c>
      <c r="AE382" s="5">
        <f t="shared" si="99"/>
        <v>0.75320170664090391</v>
      </c>
      <c r="AF382" s="5">
        <f t="shared" si="100"/>
        <v>0.76927535277895487</v>
      </c>
      <c r="AG382" s="5">
        <f t="shared" si="101"/>
        <v>0.79418451645843002</v>
      </c>
      <c r="AH382" s="5">
        <f t="shared" si="102"/>
        <v>0.92052200371147719</v>
      </c>
      <c r="AI382" s="5">
        <f t="shared" si="103"/>
        <v>0.60637706303068473</v>
      </c>
      <c r="AJ382" s="5">
        <f t="shared" si="104"/>
        <v>0.70433117435669934</v>
      </c>
      <c r="AK382" s="5">
        <f t="shared" si="105"/>
        <v>0.82252020277526239</v>
      </c>
      <c r="AL382" s="5">
        <f t="shared" si="106"/>
        <v>0.83320188863831857</v>
      </c>
      <c r="AM382" s="5"/>
      <c r="AN382" s="5"/>
      <c r="AO382" s="5"/>
      <c r="AP382" s="5"/>
    </row>
    <row r="383" spans="1:42" x14ac:dyDescent="0.25">
      <c r="A383" s="3">
        <f t="shared" si="90"/>
        <v>42749</v>
      </c>
      <c r="B383" s="16">
        <f t="shared" si="107"/>
        <v>259.16973125656722</v>
      </c>
      <c r="C383" s="16">
        <f t="shared" si="109"/>
        <v>156.88851703326822</v>
      </c>
      <c r="D383" s="16">
        <f t="shared" si="110"/>
        <v>594.69707885045921</v>
      </c>
      <c r="E383" s="16">
        <f t="shared" si="111"/>
        <v>1124.8487196887202</v>
      </c>
      <c r="F383" s="16">
        <f t="shared" si="112"/>
        <v>14.823155295000317</v>
      </c>
      <c r="G383" s="16">
        <f t="shared" si="113"/>
        <v>444.81918604389858</v>
      </c>
      <c r="H383" s="16">
        <f t="shared" si="108"/>
        <v>131.55604834055495</v>
      </c>
      <c r="I383" s="16">
        <f t="shared" si="114"/>
        <v>115.31830667518649</v>
      </c>
      <c r="J383" s="16">
        <f t="shared" si="115"/>
        <v>263.21277590509231</v>
      </c>
      <c r="K383" s="16">
        <f t="shared" si="116"/>
        <v>942.9483292639776</v>
      </c>
      <c r="L383" s="16">
        <f t="shared" si="117"/>
        <v>237.0948720342239</v>
      </c>
      <c r="M383" s="16">
        <f t="shared" si="118"/>
        <v>98.813019383996988</v>
      </c>
      <c r="N383" s="16">
        <f t="shared" si="119"/>
        <v>21.34610182410449</v>
      </c>
      <c r="O383" s="20">
        <f t="shared" si="120"/>
        <v>494.57383326548444</v>
      </c>
      <c r="P383" s="20">
        <f t="shared" si="121"/>
        <v>390.29667225025071</v>
      </c>
      <c r="Q383" s="20">
        <f t="shared" si="122"/>
        <v>340.82459340704054</v>
      </c>
      <c r="R383" s="35">
        <v>0</v>
      </c>
      <c r="S383" s="14">
        <f>SUM(R$2:R383)</f>
        <v>765035.59561638243</v>
      </c>
      <c r="T383" s="5"/>
      <c r="U383" s="5"/>
      <c r="V383" s="5"/>
      <c r="W383" s="5">
        <f t="shared" si="91"/>
        <v>0.87816034441146551</v>
      </c>
      <c r="X383" s="5">
        <f t="shared" si="92"/>
        <v>0.81003487298817045</v>
      </c>
      <c r="Y383" s="5">
        <f t="shared" si="93"/>
        <v>0.70853274652868536</v>
      </c>
      <c r="Z383" s="5">
        <f t="shared" si="94"/>
        <v>0.76182596324719742</v>
      </c>
      <c r="AA383" s="5">
        <f t="shared" si="95"/>
        <v>0.78077353467262711</v>
      </c>
      <c r="AB383" s="5">
        <f t="shared" si="96"/>
        <v>0.76735035836304044</v>
      </c>
      <c r="AC383" s="5">
        <f t="shared" si="97"/>
        <v>0.85948181993984996</v>
      </c>
      <c r="AD383" s="5">
        <f t="shared" si="98"/>
        <v>0.90173568427063822</v>
      </c>
      <c r="AE383" s="5">
        <f t="shared" si="99"/>
        <v>0.73587232998934449</v>
      </c>
      <c r="AF383" s="5">
        <f t="shared" si="100"/>
        <v>0.76644664336350166</v>
      </c>
      <c r="AG383" s="5">
        <f t="shared" si="101"/>
        <v>0.76924821885354433</v>
      </c>
      <c r="AH383" s="5">
        <f t="shared" si="102"/>
        <v>0.91582616567203001</v>
      </c>
      <c r="AI383" s="5">
        <f t="shared" si="103"/>
        <v>0.60822481934885708</v>
      </c>
      <c r="AJ383" s="5">
        <f t="shared" si="104"/>
        <v>0.70475181991799807</v>
      </c>
      <c r="AK383" s="5">
        <f t="shared" si="105"/>
        <v>0.8216424844315654</v>
      </c>
      <c r="AL383" s="5">
        <f t="shared" si="106"/>
        <v>0.8255949883651762</v>
      </c>
      <c r="AM383" s="5"/>
      <c r="AN383" s="5"/>
      <c r="AO383" s="5"/>
      <c r="AP383" s="5"/>
    </row>
    <row r="384" spans="1:42" x14ac:dyDescent="0.25">
      <c r="A384" s="3">
        <f t="shared" si="90"/>
        <v>42750</v>
      </c>
      <c r="B384" s="16">
        <f t="shared" si="107"/>
        <v>325.65596464335221</v>
      </c>
      <c r="C384" s="16">
        <f t="shared" si="109"/>
        <v>140.64135099943161</v>
      </c>
      <c r="D384" s="16">
        <f t="shared" si="110"/>
        <v>359.34616233305258</v>
      </c>
      <c r="E384" s="16">
        <f t="shared" si="111"/>
        <v>579.29196096553937</v>
      </c>
      <c r="F384" s="16">
        <f t="shared" si="112"/>
        <v>6.8468526164283414</v>
      </c>
      <c r="G384" s="16">
        <f t="shared" si="113"/>
        <v>218.86390710381028</v>
      </c>
      <c r="H384" s="16">
        <f t="shared" si="108"/>
        <v>166.26034221446679</v>
      </c>
      <c r="I384" s="16">
        <f t="shared" si="114"/>
        <v>39.522532411938869</v>
      </c>
      <c r="J384" s="16">
        <f t="shared" si="115"/>
        <v>89.578058424601267</v>
      </c>
      <c r="K384" s="16">
        <f t="shared" si="116"/>
        <v>937.27945883885889</v>
      </c>
      <c r="L384" s="16">
        <f t="shared" si="117"/>
        <v>137.10674198407085</v>
      </c>
      <c r="M384" s="16">
        <f t="shared" si="118"/>
        <v>218.69462084312258</v>
      </c>
      <c r="N384" s="16">
        <f t="shared" si="119"/>
        <v>10.115788163628965</v>
      </c>
      <c r="O384" s="20">
        <f t="shared" si="120"/>
        <v>195.54324350100126</v>
      </c>
      <c r="P384" s="20">
        <f t="shared" si="121"/>
        <v>103.28873171176832</v>
      </c>
      <c r="Q384" s="20">
        <f t="shared" si="122"/>
        <v>240.58309027617554</v>
      </c>
      <c r="R384" s="35">
        <v>0</v>
      </c>
      <c r="S384" s="14">
        <f>SUM(R$2:R384)</f>
        <v>765035.59561638243</v>
      </c>
      <c r="T384" s="5"/>
      <c r="U384" s="5"/>
      <c r="V384" s="5"/>
      <c r="W384" s="5">
        <f t="shared" si="91"/>
        <v>0.89476363431840689</v>
      </c>
      <c r="X384" s="5">
        <f t="shared" si="92"/>
        <v>0.77063865527989994</v>
      </c>
      <c r="Y384" s="5">
        <f t="shared" si="93"/>
        <v>0.70666147564343762</v>
      </c>
      <c r="Z384" s="5">
        <f t="shared" si="94"/>
        <v>0.76737128611666194</v>
      </c>
      <c r="AA384" s="5">
        <f t="shared" si="95"/>
        <v>0.78402206446016776</v>
      </c>
      <c r="AB384" s="5">
        <f t="shared" si="96"/>
        <v>0.75342476979247175</v>
      </c>
      <c r="AC384" s="5">
        <f t="shared" si="97"/>
        <v>0.8568572060002434</v>
      </c>
      <c r="AD384" s="5">
        <f t="shared" si="98"/>
        <v>0.9042104754617597</v>
      </c>
      <c r="AE384" s="5">
        <f t="shared" si="99"/>
        <v>0.74599663717859399</v>
      </c>
      <c r="AF384" s="5">
        <f t="shared" si="100"/>
        <v>0.767342758931438</v>
      </c>
      <c r="AG384" s="5">
        <f t="shared" si="101"/>
        <v>0.77285131156352005</v>
      </c>
      <c r="AH384" s="5">
        <f t="shared" si="102"/>
        <v>0.92999131148476166</v>
      </c>
      <c r="AI384" s="5">
        <f t="shared" si="103"/>
        <v>0.62523160143592771</v>
      </c>
      <c r="AJ384" s="5">
        <f t="shared" si="104"/>
        <v>0.70368591018263948</v>
      </c>
      <c r="AK384" s="5">
        <f t="shared" si="105"/>
        <v>0.81125228595111332</v>
      </c>
      <c r="AL384" s="5">
        <f t="shared" si="106"/>
        <v>0.84040867969892652</v>
      </c>
      <c r="AM384" s="5"/>
      <c r="AN384" s="5"/>
      <c r="AO384" s="5"/>
      <c r="AP384" s="5"/>
    </row>
    <row r="385" spans="1:42" x14ac:dyDescent="0.25">
      <c r="A385" s="3">
        <f t="shared" si="90"/>
        <v>42751</v>
      </c>
      <c r="B385" s="16">
        <f t="shared" si="107"/>
        <v>242.31906255034943</v>
      </c>
      <c r="C385" s="16">
        <f t="shared" si="109"/>
        <v>268.8306557386739</v>
      </c>
      <c r="D385" s="16">
        <f t="shared" si="110"/>
        <v>382.8889473564343</v>
      </c>
      <c r="E385" s="16">
        <f t="shared" si="111"/>
        <v>886.83950272070024</v>
      </c>
      <c r="F385" s="16">
        <f t="shared" si="112"/>
        <v>25.109661953963229</v>
      </c>
      <c r="G385" s="16">
        <f t="shared" si="113"/>
        <v>209.88379854533778</v>
      </c>
      <c r="H385" s="16">
        <f t="shared" si="108"/>
        <v>99.778677046668733</v>
      </c>
      <c r="I385" s="16">
        <f t="shared" si="114"/>
        <v>82.869335717907958</v>
      </c>
      <c r="J385" s="16">
        <f t="shared" si="115"/>
        <v>175.35309554783481</v>
      </c>
      <c r="K385" s="16">
        <f t="shared" si="116"/>
        <v>1122.7994255399042</v>
      </c>
      <c r="L385" s="16">
        <f t="shared" si="117"/>
        <v>271.48094242706304</v>
      </c>
      <c r="M385" s="16">
        <f t="shared" si="118"/>
        <v>147.94842936134984</v>
      </c>
      <c r="N385" s="16">
        <f t="shared" si="119"/>
        <v>32.35461599387051</v>
      </c>
      <c r="O385" s="20">
        <f t="shared" si="120"/>
        <v>701.52916433330574</v>
      </c>
      <c r="P385" s="20">
        <f t="shared" si="121"/>
        <v>170.44648693599433</v>
      </c>
      <c r="Q385" s="20">
        <f t="shared" si="122"/>
        <v>166.51077397866032</v>
      </c>
      <c r="R385" s="35">
        <v>0</v>
      </c>
      <c r="S385" s="14">
        <f>SUM(R$2:R385)</f>
        <v>765035.59561638243</v>
      </c>
      <c r="T385" s="5"/>
      <c r="U385" s="5"/>
      <c r="V385" s="5"/>
      <c r="W385" s="5">
        <f t="shared" si="91"/>
        <v>0.89036110938378799</v>
      </c>
      <c r="X385" s="5">
        <f t="shared" si="92"/>
        <v>0.80381629885650441</v>
      </c>
      <c r="Y385" s="5">
        <f t="shared" si="93"/>
        <v>0.72074249746956676</v>
      </c>
      <c r="Z385" s="5">
        <f t="shared" si="94"/>
        <v>0.79210666128265228</v>
      </c>
      <c r="AA385" s="5">
        <f t="shared" si="95"/>
        <v>0.81621411668351307</v>
      </c>
      <c r="AB385" s="5">
        <f t="shared" si="96"/>
        <v>0.76128921937978888</v>
      </c>
      <c r="AC385" s="5">
        <f t="shared" si="97"/>
        <v>0.8518399433628846</v>
      </c>
      <c r="AD385" s="5">
        <f t="shared" si="98"/>
        <v>0.94141598561379036</v>
      </c>
      <c r="AE385" s="5">
        <f t="shared" si="99"/>
        <v>0.77443739076588503</v>
      </c>
      <c r="AF385" s="5">
        <f t="shared" si="100"/>
        <v>0.76584961873299995</v>
      </c>
      <c r="AG385" s="5">
        <f t="shared" si="101"/>
        <v>0.78466732983927745</v>
      </c>
      <c r="AH385" s="5">
        <f t="shared" si="102"/>
        <v>0.90224726514803</v>
      </c>
      <c r="AI385" s="5">
        <f t="shared" si="103"/>
        <v>0.64970466613476729</v>
      </c>
      <c r="AJ385" s="5">
        <f t="shared" si="104"/>
        <v>0.73854061641361812</v>
      </c>
      <c r="AK385" s="5">
        <f t="shared" si="105"/>
        <v>0.83816027852103969</v>
      </c>
      <c r="AL385" s="5">
        <f t="shared" si="106"/>
        <v>0.83725780792592963</v>
      </c>
      <c r="AM385" s="5"/>
      <c r="AN385" s="5"/>
      <c r="AO385" s="5"/>
      <c r="AP385" s="5"/>
    </row>
    <row r="386" spans="1:42" x14ac:dyDescent="0.25">
      <c r="A386" s="3">
        <f t="shared" si="90"/>
        <v>42752</v>
      </c>
      <c r="B386" s="16">
        <f t="shared" si="107"/>
        <v>698.65274131909496</v>
      </c>
      <c r="C386" s="16">
        <f t="shared" si="109"/>
        <v>576.12846032213179</v>
      </c>
      <c r="D386" s="37">
        <f t="shared" si="110"/>
        <v>755.82549451365901</v>
      </c>
      <c r="E386" s="16">
        <f t="shared" si="111"/>
        <v>1195.186644299185</v>
      </c>
      <c r="F386" s="16">
        <f t="shared" si="112"/>
        <v>37.494115112967968</v>
      </c>
      <c r="G386" s="16">
        <f t="shared" si="113"/>
        <v>384.30887579989206</v>
      </c>
      <c r="H386" s="16">
        <f t="shared" si="108"/>
        <v>325.5283531656201</v>
      </c>
      <c r="I386" s="16">
        <f t="shared" si="114"/>
        <v>82.841036915244729</v>
      </c>
      <c r="J386" s="16">
        <f t="shared" si="115"/>
        <v>446.94026108176547</v>
      </c>
      <c r="K386" s="16">
        <f t="shared" si="116"/>
        <v>1213.4721125940926</v>
      </c>
      <c r="L386" s="16">
        <f t="shared" si="117"/>
        <v>325.43308931494914</v>
      </c>
      <c r="M386" s="16">
        <f t="shared" si="118"/>
        <v>202.87450573596564</v>
      </c>
      <c r="N386" s="16">
        <f t="shared" si="119"/>
        <v>22.00502103767673</v>
      </c>
      <c r="O386" s="20">
        <f t="shared" si="120"/>
        <v>939.25130070646651</v>
      </c>
      <c r="P386" s="20">
        <f t="shared" si="121"/>
        <v>310.25777086375098</v>
      </c>
      <c r="Q386" s="20">
        <f t="shared" si="122"/>
        <v>375.00545037391089</v>
      </c>
      <c r="R386" s="35">
        <v>0</v>
      </c>
      <c r="S386" s="14">
        <f>SUM(R$2:R386)</f>
        <v>765035.59561638243</v>
      </c>
      <c r="T386" s="5"/>
      <c r="U386" s="5"/>
      <c r="V386" s="5"/>
      <c r="W386" s="5">
        <f t="shared" si="91"/>
        <v>0.88769560604891395</v>
      </c>
      <c r="X386" s="5">
        <f t="shared" si="92"/>
        <v>0.80011069179382799</v>
      </c>
      <c r="Y386" s="5">
        <f t="shared" si="93"/>
        <v>0.71744245252467143</v>
      </c>
      <c r="Z386" s="5">
        <f t="shared" si="94"/>
        <v>0.7911375798438024</v>
      </c>
      <c r="AA386" s="5">
        <f t="shared" si="95"/>
        <v>0.80465390381881163</v>
      </c>
      <c r="AB386" s="5">
        <f t="shared" si="96"/>
        <v>0.75783283227940412</v>
      </c>
      <c r="AC386" s="5">
        <f t="shared" si="97"/>
        <v>0.84832143241208013</v>
      </c>
      <c r="AD386" s="5">
        <f t="shared" si="98"/>
        <v>0.94056783480331629</v>
      </c>
      <c r="AE386" s="5">
        <f t="shared" si="99"/>
        <v>0.76861291659649922</v>
      </c>
      <c r="AF386" s="5">
        <f t="shared" si="100"/>
        <v>0.76233279787870922</v>
      </c>
      <c r="AG386" s="5">
        <f t="shared" si="101"/>
        <v>0.78037994298458713</v>
      </c>
      <c r="AH386" s="5">
        <f t="shared" si="102"/>
        <v>0.89882085375279364</v>
      </c>
      <c r="AI386" s="5">
        <f t="shared" si="103"/>
        <v>0.63855521963737139</v>
      </c>
      <c r="AJ386" s="5">
        <f t="shared" si="104"/>
        <v>0.73323645478626476</v>
      </c>
      <c r="AK386" s="5">
        <f t="shared" si="105"/>
        <v>0.83236558012031381</v>
      </c>
      <c r="AL386" s="5">
        <f t="shared" si="106"/>
        <v>0.83183405796031151</v>
      </c>
      <c r="AM386" s="5"/>
      <c r="AN386" s="5"/>
      <c r="AO386" s="5"/>
      <c r="AP386" s="5"/>
    </row>
    <row r="387" spans="1:42" x14ac:dyDescent="0.25">
      <c r="A387" s="3">
        <f t="shared" ref="A387:A450" si="123">A386+1</f>
        <v>42753</v>
      </c>
      <c r="B387" s="16">
        <f t="shared" si="107"/>
        <v>904.32779515816696</v>
      </c>
      <c r="C387" s="16">
        <f t="shared" si="109"/>
        <v>583.15799117573249</v>
      </c>
      <c r="D387" s="37">
        <f t="shared" si="110"/>
        <v>1142.5575060109254</v>
      </c>
      <c r="E387" s="16">
        <f t="shared" si="111"/>
        <v>2276.2597718603738</v>
      </c>
      <c r="F387" s="16">
        <f t="shared" si="112"/>
        <v>81.932115590419528</v>
      </c>
      <c r="G387" s="16">
        <f t="shared" si="113"/>
        <v>914.26184050842789</v>
      </c>
      <c r="H387" s="16">
        <f t="shared" si="108"/>
        <v>304.30028566009196</v>
      </c>
      <c r="I387" s="16">
        <f t="shared" si="114"/>
        <v>414.32650011226133</v>
      </c>
      <c r="J387" s="16">
        <f t="shared" si="115"/>
        <v>796.6415922199418</v>
      </c>
      <c r="K387" s="16">
        <f t="shared" si="116"/>
        <v>2233.0703342099118</v>
      </c>
      <c r="L387" s="16">
        <f t="shared" si="117"/>
        <v>536.57516344199917</v>
      </c>
      <c r="M387" s="16">
        <f t="shared" si="118"/>
        <v>420.28158555390229</v>
      </c>
      <c r="N387" s="16">
        <f t="shared" si="119"/>
        <v>79.313527910425648</v>
      </c>
      <c r="O387" s="20">
        <f t="shared" si="120"/>
        <v>1409.2876020520589</v>
      </c>
      <c r="P387" s="20">
        <f t="shared" si="121"/>
        <v>555.07183711843379</v>
      </c>
      <c r="Q387" s="20">
        <f t="shared" si="122"/>
        <v>665.62914785075213</v>
      </c>
      <c r="R387" s="35">
        <v>0</v>
      </c>
      <c r="S387" s="14">
        <f>SUM(R$2:R387)</f>
        <v>765035.59561638243</v>
      </c>
      <c r="T387" s="5"/>
      <c r="U387" s="5"/>
      <c r="V387" s="5"/>
      <c r="W387" s="5">
        <f t="shared" si="91"/>
        <v>0.88678238003894427</v>
      </c>
      <c r="X387" s="5">
        <f t="shared" si="92"/>
        <v>0.79775224730821648</v>
      </c>
      <c r="Y387" s="5">
        <f t="shared" si="93"/>
        <v>0.71518837579938999</v>
      </c>
      <c r="Z387" s="5">
        <f t="shared" si="94"/>
        <v>0.79036623345032453</v>
      </c>
      <c r="AA387" s="5">
        <f t="shared" si="95"/>
        <v>0.79912189755887264</v>
      </c>
      <c r="AB387" s="5">
        <f t="shared" si="96"/>
        <v>0.75662913438060031</v>
      </c>
      <c r="AC387" s="5">
        <f t="shared" si="97"/>
        <v>0.84380245187769765</v>
      </c>
      <c r="AD387" s="5">
        <f t="shared" si="98"/>
        <v>0.94060603440397417</v>
      </c>
      <c r="AE387" s="5">
        <f t="shared" si="99"/>
        <v>0.76384821501756961</v>
      </c>
      <c r="AF387" s="5">
        <f t="shared" si="100"/>
        <v>0.76041655204608249</v>
      </c>
      <c r="AG387" s="5">
        <f t="shared" si="101"/>
        <v>0.77963816438387046</v>
      </c>
      <c r="AH387" s="5">
        <f t="shared" si="102"/>
        <v>0.89722330242096882</v>
      </c>
      <c r="AI387" s="5">
        <f t="shared" si="103"/>
        <v>0.62543669252276513</v>
      </c>
      <c r="AJ387" s="5">
        <f t="shared" si="104"/>
        <v>0.72963645592739612</v>
      </c>
      <c r="AK387" s="5">
        <f t="shared" si="105"/>
        <v>0.82844299960241485</v>
      </c>
      <c r="AL387" s="5">
        <f t="shared" si="106"/>
        <v>0.8271107247672379</v>
      </c>
      <c r="AM387" s="5"/>
      <c r="AN387" s="5"/>
      <c r="AO387" s="5"/>
      <c r="AP387" s="5"/>
    </row>
    <row r="388" spans="1:42" x14ac:dyDescent="0.25">
      <c r="A388" s="30">
        <f t="shared" si="123"/>
        <v>42754</v>
      </c>
      <c r="B388" s="31">
        <f t="shared" si="107"/>
        <v>791.43857650225118</v>
      </c>
      <c r="C388" s="31">
        <f t="shared" si="109"/>
        <v>443.77637898846513</v>
      </c>
      <c r="D388" s="31">
        <f t="shared" si="110"/>
        <v>1388.2381595165239</v>
      </c>
      <c r="E388" s="31">
        <f t="shared" si="111"/>
        <v>2815.6933894788244</v>
      </c>
      <c r="F388" s="31">
        <f t="shared" si="112"/>
        <v>76.870167448788806</v>
      </c>
      <c r="G388" s="31">
        <f t="shared" si="113"/>
        <v>991.54541699044012</v>
      </c>
      <c r="H388" s="31">
        <f t="shared" si="108"/>
        <v>328.58489714822292</v>
      </c>
      <c r="I388" s="31">
        <f t="shared" si="114"/>
        <v>304.97047894788864</v>
      </c>
      <c r="J388" s="31">
        <f t="shared" si="115"/>
        <v>968.35998726701871</v>
      </c>
      <c r="K388" s="31">
        <f t="shared" si="116"/>
        <v>2537.7411717255491</v>
      </c>
      <c r="L388" s="31">
        <f t="shared" si="117"/>
        <v>555.05678140745204</v>
      </c>
      <c r="M388" s="31">
        <f t="shared" si="118"/>
        <v>329.81784544445003</v>
      </c>
      <c r="N388" s="31">
        <f t="shared" si="119"/>
        <v>49.291210112565288</v>
      </c>
      <c r="O388" s="32">
        <f t="shared" si="120"/>
        <v>1152.2561910123275</v>
      </c>
      <c r="P388" s="32">
        <f t="shared" si="121"/>
        <v>477.09285990620401</v>
      </c>
      <c r="Q388" s="32">
        <f t="shared" si="122"/>
        <v>877.57732944557188</v>
      </c>
      <c r="R388" s="49">
        <v>0</v>
      </c>
      <c r="S388" s="33">
        <f>SUM(R$2:R388)</f>
        <v>765035.59561638243</v>
      </c>
      <c r="T388" s="5"/>
      <c r="U388" s="5"/>
      <c r="V388" s="5"/>
      <c r="W388" s="5">
        <f t="shared" si="91"/>
        <v>0.88817153201558874</v>
      </c>
      <c r="X388" s="5">
        <f t="shared" si="92"/>
        <v>0.79627192240325262</v>
      </c>
      <c r="Y388" s="5">
        <f t="shared" si="93"/>
        <v>0.71420156304118387</v>
      </c>
      <c r="Z388" s="5">
        <f t="shared" si="94"/>
        <v>0.79005636167303772</v>
      </c>
      <c r="AA388" s="5">
        <f t="shared" si="95"/>
        <v>0.80059898953483266</v>
      </c>
      <c r="AB388" s="5">
        <f t="shared" si="96"/>
        <v>0.75632547389289062</v>
      </c>
      <c r="AC388" s="5">
        <f t="shared" si="97"/>
        <v>0.84424276783630092</v>
      </c>
      <c r="AD388" s="5">
        <f t="shared" si="98"/>
        <v>0.94236037595861455</v>
      </c>
      <c r="AE388" s="5">
        <f t="shared" si="99"/>
        <v>0.76153059962908454</v>
      </c>
      <c r="AF388" s="5">
        <f t="shared" si="100"/>
        <v>0.7599286998178838</v>
      </c>
      <c r="AG388" s="5">
        <f t="shared" si="101"/>
        <v>0.77997595971306488</v>
      </c>
      <c r="AH388" s="5">
        <f t="shared" si="102"/>
        <v>0.89750964862734273</v>
      </c>
      <c r="AI388" s="5">
        <f t="shared" si="103"/>
        <v>0.62228819612833042</v>
      </c>
      <c r="AJ388" s="5">
        <f t="shared" si="104"/>
        <v>0.7261962941586616</v>
      </c>
      <c r="AK388" s="5">
        <f t="shared" si="105"/>
        <v>0.82565001779565173</v>
      </c>
      <c r="AL388" s="5">
        <f t="shared" si="106"/>
        <v>0.82347626600121238</v>
      </c>
      <c r="AM388" s="5"/>
      <c r="AN388" s="5"/>
      <c r="AO388" s="5"/>
      <c r="AP388" s="5"/>
    </row>
    <row r="389" spans="1:42" x14ac:dyDescent="0.25">
      <c r="A389" s="30">
        <f t="shared" si="123"/>
        <v>42755</v>
      </c>
      <c r="B389" s="31">
        <f t="shared" si="107"/>
        <v>265.4067044663567</v>
      </c>
      <c r="C389" s="31">
        <f t="shared" si="109"/>
        <v>169.07246490445954</v>
      </c>
      <c r="D389" s="31">
        <f t="shared" si="110"/>
        <v>957.60070653475088</v>
      </c>
      <c r="E389" s="31">
        <f t="shared" si="111"/>
        <v>1735.5846154018618</v>
      </c>
      <c r="F389" s="31">
        <f t="shared" si="112"/>
        <v>53.324243582464049</v>
      </c>
      <c r="G389" s="31">
        <f t="shared" si="113"/>
        <v>696.09180376732343</v>
      </c>
      <c r="H389" s="31">
        <f t="shared" si="108"/>
        <v>174.66757447956044</v>
      </c>
      <c r="I389" s="31">
        <f t="shared" si="114"/>
        <v>189.71329520395233</v>
      </c>
      <c r="J389" s="31">
        <f t="shared" si="115"/>
        <v>607.14638646227377</v>
      </c>
      <c r="K389" s="31">
        <f t="shared" si="116"/>
        <v>1306.0234703426001</v>
      </c>
      <c r="L389" s="31">
        <f t="shared" si="117"/>
        <v>343.33739851044186</v>
      </c>
      <c r="M389" s="31">
        <f t="shared" si="118"/>
        <v>250.41789181323179</v>
      </c>
      <c r="N389" s="31">
        <f t="shared" si="119"/>
        <v>31.734035314362714</v>
      </c>
      <c r="O389" s="32">
        <f t="shared" si="120"/>
        <v>698.51797176699574</v>
      </c>
      <c r="P389" s="32">
        <f t="shared" si="121"/>
        <v>308.51804855173663</v>
      </c>
      <c r="Q389" s="32">
        <f t="shared" si="122"/>
        <v>507.31159657589268</v>
      </c>
      <c r="R389" s="49">
        <v>0</v>
      </c>
      <c r="S389" s="33">
        <f>SUM(R$2:R389)</f>
        <v>765035.59561638243</v>
      </c>
      <c r="T389" s="5"/>
      <c r="U389" s="5"/>
      <c r="V389" s="5"/>
      <c r="W389" s="5">
        <f t="shared" si="91"/>
        <v>0.89118799651032243</v>
      </c>
      <c r="X389" s="5">
        <f t="shared" si="92"/>
        <v>0.7967515409123701</v>
      </c>
      <c r="Y389" s="5">
        <f t="shared" si="93"/>
        <v>0.71424696756000905</v>
      </c>
      <c r="Z389" s="5">
        <f t="shared" si="94"/>
        <v>0.79026453738083047</v>
      </c>
      <c r="AA389" s="5">
        <f t="shared" si="95"/>
        <v>0.80300040791629235</v>
      </c>
      <c r="AB389" s="5">
        <f t="shared" si="96"/>
        <v>0.75783772250975745</v>
      </c>
      <c r="AC389" s="5">
        <f t="shared" si="97"/>
        <v>0.84646013316154756</v>
      </c>
      <c r="AD389" s="5">
        <f t="shared" si="98"/>
        <v>0.94539945328903474</v>
      </c>
      <c r="AE389" s="5">
        <f t="shared" si="99"/>
        <v>0.76157651625422162</v>
      </c>
      <c r="AF389" s="5">
        <f t="shared" si="100"/>
        <v>0.76098704311092413</v>
      </c>
      <c r="AG389" s="5">
        <f t="shared" si="101"/>
        <v>0.78117153980683829</v>
      </c>
      <c r="AH389" s="5">
        <f t="shared" si="102"/>
        <v>0.89926283778609784</v>
      </c>
      <c r="AI389" s="5">
        <f t="shared" si="103"/>
        <v>0.62027502292038061</v>
      </c>
      <c r="AJ389" s="5">
        <f t="shared" si="104"/>
        <v>0.72442491516487795</v>
      </c>
      <c r="AK389" s="5">
        <f t="shared" si="105"/>
        <v>0.82464881286461833</v>
      </c>
      <c r="AL389" s="5">
        <f t="shared" si="106"/>
        <v>0.82326239685972047</v>
      </c>
      <c r="AM389" s="5"/>
      <c r="AN389" s="5"/>
      <c r="AO389" s="5"/>
      <c r="AP389" s="5"/>
    </row>
    <row r="390" spans="1:42" x14ac:dyDescent="0.25">
      <c r="A390" s="3">
        <f t="shared" si="123"/>
        <v>42756</v>
      </c>
      <c r="B390" s="16">
        <f t="shared" si="107"/>
        <v>231.90504354980223</v>
      </c>
      <c r="C390" s="16">
        <f t="shared" si="109"/>
        <v>125.2584009909807</v>
      </c>
      <c r="D390" s="16">
        <f t="shared" si="110"/>
        <v>425.94525180630654</v>
      </c>
      <c r="E390" s="16">
        <f t="shared" si="111"/>
        <v>890.41126230712268</v>
      </c>
      <c r="F390" s="16">
        <f t="shared" si="112"/>
        <v>11.967240456226271</v>
      </c>
      <c r="G390" s="16">
        <f t="shared" si="113"/>
        <v>338.55290847555375</v>
      </c>
      <c r="H390" s="16">
        <f t="shared" si="108"/>
        <v>111.85873501167018</v>
      </c>
      <c r="I390" s="16">
        <f t="shared" si="114"/>
        <v>109.34465762307892</v>
      </c>
      <c r="J390" s="16">
        <f t="shared" si="115"/>
        <v>200.82984142301811</v>
      </c>
      <c r="K390" s="16">
        <f t="shared" si="116"/>
        <v>720.32337022986326</v>
      </c>
      <c r="L390" s="16">
        <f t="shared" si="117"/>
        <v>185.94474281516125</v>
      </c>
      <c r="M390" s="16">
        <f t="shared" si="118"/>
        <v>89.258414575991097</v>
      </c>
      <c r="N390" s="16">
        <f t="shared" si="119"/>
        <v>13.247194825329908</v>
      </c>
      <c r="O390" s="20">
        <f t="shared" si="120"/>
        <v>358.18930358312156</v>
      </c>
      <c r="P390" s="20">
        <f t="shared" si="121"/>
        <v>322.44404940499072</v>
      </c>
      <c r="Q390" s="20">
        <f t="shared" si="122"/>
        <v>281.37356837960454</v>
      </c>
      <c r="R390" s="35">
        <v>0</v>
      </c>
      <c r="S390" s="14">
        <f>SUM(R$2:R390)</f>
        <v>765035.59561638243</v>
      </c>
      <c r="T390" s="5"/>
      <c r="U390" s="5"/>
      <c r="V390" s="5"/>
      <c r="W390" s="5">
        <f t="shared" si="91"/>
        <v>0.89479987661146243</v>
      </c>
      <c r="X390" s="5">
        <f t="shared" si="92"/>
        <v>0.79839113377825899</v>
      </c>
      <c r="Y390" s="5">
        <f t="shared" si="93"/>
        <v>0.71623901807228063</v>
      </c>
      <c r="Z390" s="5">
        <f t="shared" si="94"/>
        <v>0.79158312288742838</v>
      </c>
      <c r="AA390" s="5">
        <f t="shared" si="95"/>
        <v>0.80733421583073384</v>
      </c>
      <c r="AB390" s="5">
        <f t="shared" si="96"/>
        <v>0.76110230650469834</v>
      </c>
      <c r="AC390" s="5">
        <f t="shared" si="97"/>
        <v>0.85027436155656666</v>
      </c>
      <c r="AD390" s="5">
        <f t="shared" si="98"/>
        <v>0.94819860589062088</v>
      </c>
      <c r="AE390" s="5">
        <f t="shared" si="99"/>
        <v>0.76299427614194582</v>
      </c>
      <c r="AF390" s="5">
        <f t="shared" si="100"/>
        <v>0.76390545258414611</v>
      </c>
      <c r="AG390" s="5">
        <f t="shared" si="101"/>
        <v>0.7842630303211312</v>
      </c>
      <c r="AH390" s="5">
        <f t="shared" si="102"/>
        <v>0.90330621544033818</v>
      </c>
      <c r="AI390" s="5">
        <f t="shared" si="103"/>
        <v>0.62059081955520712</v>
      </c>
      <c r="AJ390" s="5">
        <f t="shared" si="104"/>
        <v>0.72423828251917965</v>
      </c>
      <c r="AK390" s="5">
        <f t="shared" si="105"/>
        <v>0.82615116225804197</v>
      </c>
      <c r="AL390" s="5">
        <f t="shared" si="106"/>
        <v>0.82556709176079102</v>
      </c>
      <c r="AM390" s="5"/>
      <c r="AN390" s="5"/>
      <c r="AO390" s="5"/>
      <c r="AP390" s="5"/>
    </row>
    <row r="391" spans="1:42" x14ac:dyDescent="0.25">
      <c r="A391" s="3">
        <f t="shared" si="123"/>
        <v>42757</v>
      </c>
      <c r="B391" s="16">
        <f t="shared" si="107"/>
        <v>291.96020227429329</v>
      </c>
      <c r="C391" s="16">
        <f t="shared" si="109"/>
        <v>112.23391396943049</v>
      </c>
      <c r="D391" s="16">
        <f t="shared" si="110"/>
        <v>258.20381653264451</v>
      </c>
      <c r="E391" s="16">
        <f t="shared" si="111"/>
        <v>458.93491525663222</v>
      </c>
      <c r="F391" s="16">
        <f t="shared" si="112"/>
        <v>5.551136885933607</v>
      </c>
      <c r="G391" s="16">
        <f t="shared" si="113"/>
        <v>167.38413824030337</v>
      </c>
      <c r="H391" s="16">
        <f t="shared" si="108"/>
        <v>141.89742388101422</v>
      </c>
      <c r="I391" s="16">
        <f t="shared" si="114"/>
        <v>37.51680127134555</v>
      </c>
      <c r="J391" s="16">
        <f t="shared" si="115"/>
        <v>68.520370907471872</v>
      </c>
      <c r="K391" s="16">
        <f t="shared" si="116"/>
        <v>718.42688767918662</v>
      </c>
      <c r="L391" s="16">
        <f t="shared" si="117"/>
        <v>107.82818744634302</v>
      </c>
      <c r="M391" s="16">
        <f t="shared" si="118"/>
        <v>198.38768007713995</v>
      </c>
      <c r="N391" s="16">
        <f t="shared" si="119"/>
        <v>6.2812884756974503</v>
      </c>
      <c r="O391" s="20">
        <f t="shared" si="120"/>
        <v>141.66172798421019</v>
      </c>
      <c r="P391" s="20">
        <f t="shared" si="121"/>
        <v>85.467073850756051</v>
      </c>
      <c r="Q391" s="20">
        <f t="shared" si="122"/>
        <v>199.24008691655033</v>
      </c>
      <c r="R391" s="35">
        <v>0</v>
      </c>
      <c r="S391" s="14">
        <f>SUM(R$2:R391)</f>
        <v>765035.59561638243</v>
      </c>
      <c r="T391" s="5"/>
      <c r="U391" s="5"/>
      <c r="V391" s="5"/>
      <c r="W391" s="5">
        <f t="shared" si="91"/>
        <v>0.89652957099692188</v>
      </c>
      <c r="X391" s="5">
        <f t="shared" si="92"/>
        <v>0.79801504445078941</v>
      </c>
      <c r="Y391" s="5">
        <f t="shared" si="93"/>
        <v>0.71853784344393146</v>
      </c>
      <c r="Z391" s="5">
        <f t="shared" si="94"/>
        <v>0.7922342207057369</v>
      </c>
      <c r="AA391" s="5">
        <f t="shared" si="95"/>
        <v>0.81075746725060305</v>
      </c>
      <c r="AB391" s="5">
        <f t="shared" si="96"/>
        <v>0.76478639376985391</v>
      </c>
      <c r="AC391" s="5">
        <f t="shared" si="97"/>
        <v>0.85346524607759</v>
      </c>
      <c r="AD391" s="5">
        <f t="shared" si="98"/>
        <v>0.94925094577220381</v>
      </c>
      <c r="AE391" s="5">
        <f t="shared" si="99"/>
        <v>0.76492359973559976</v>
      </c>
      <c r="AF391" s="5">
        <f t="shared" si="100"/>
        <v>0.7665023285255862</v>
      </c>
      <c r="AG391" s="5">
        <f t="shared" si="101"/>
        <v>0.78645430476986</v>
      </c>
      <c r="AH391" s="5">
        <f t="shared" si="102"/>
        <v>0.90714476337966488</v>
      </c>
      <c r="AI391" s="5">
        <f t="shared" si="103"/>
        <v>0.62093910766949911</v>
      </c>
      <c r="AJ391" s="5">
        <f t="shared" si="104"/>
        <v>0.72445217460804179</v>
      </c>
      <c r="AK391" s="5">
        <f t="shared" si="105"/>
        <v>0.82745786916287856</v>
      </c>
      <c r="AL391" s="5">
        <f t="shared" si="106"/>
        <v>0.82815499080934651</v>
      </c>
      <c r="AM391" s="5"/>
      <c r="AN391" s="5"/>
      <c r="AO391" s="5"/>
      <c r="AP391" s="5"/>
    </row>
    <row r="392" spans="1:42" x14ac:dyDescent="0.25">
      <c r="A392" s="3">
        <f t="shared" si="123"/>
        <v>42758</v>
      </c>
      <c r="B392" s="16">
        <f t="shared" si="107"/>
        <v>217.15538000633543</v>
      </c>
      <c r="C392" s="16">
        <f t="shared" si="109"/>
        <v>213.47886850127108</v>
      </c>
      <c r="D392" s="16">
        <f t="shared" si="110"/>
        <v>275.50929471722708</v>
      </c>
      <c r="E392" s="16">
        <f t="shared" si="111"/>
        <v>702.27298481243838</v>
      </c>
      <c r="F392" s="16">
        <f t="shared" si="112"/>
        <v>20.388066799581914</v>
      </c>
      <c r="G392" s="16">
        <f t="shared" si="113"/>
        <v>160.95648185516146</v>
      </c>
      <c r="H392" s="16">
        <f t="shared" si="108"/>
        <v>85.273763389834343</v>
      </c>
      <c r="I392" s="16">
        <f t="shared" si="114"/>
        <v>78.658146902994119</v>
      </c>
      <c r="J392" s="16">
        <f t="shared" si="115"/>
        <v>134.31250763600099</v>
      </c>
      <c r="K392" s="16">
        <f t="shared" si="116"/>
        <v>861.74376195718901</v>
      </c>
      <c r="L392" s="16">
        <f t="shared" si="117"/>
        <v>213.7355030047668</v>
      </c>
      <c r="M392" s="16">
        <f t="shared" si="118"/>
        <v>134.41943203805153</v>
      </c>
      <c r="N392" s="16">
        <f t="shared" si="119"/>
        <v>20.087148799815218</v>
      </c>
      <c r="O392" s="20">
        <f t="shared" si="120"/>
        <v>507.49264738553637</v>
      </c>
      <c r="P392" s="20">
        <f t="shared" si="121"/>
        <v>141.17490180792632</v>
      </c>
      <c r="Q392" s="20">
        <f t="shared" si="122"/>
        <v>138.28877654357782</v>
      </c>
      <c r="R392" s="35">
        <v>0</v>
      </c>
      <c r="S392" s="14">
        <f>SUM(R$2:R392)</f>
        <v>765035.59561638243</v>
      </c>
      <c r="T392" s="5"/>
      <c r="U392" s="5"/>
      <c r="V392" s="5"/>
      <c r="W392" s="5">
        <f t="shared" si="91"/>
        <v>0.89615475448290227</v>
      </c>
      <c r="X392" s="5">
        <f t="shared" si="92"/>
        <v>0.79410165449579739</v>
      </c>
      <c r="Y392" s="5">
        <f t="shared" si="93"/>
        <v>0.71955405508415815</v>
      </c>
      <c r="Z392" s="5">
        <f t="shared" si="94"/>
        <v>0.79188284087251704</v>
      </c>
      <c r="AA392" s="5">
        <f t="shared" si="95"/>
        <v>0.81196102269166259</v>
      </c>
      <c r="AB392" s="5">
        <f t="shared" si="96"/>
        <v>0.76688378507878319</v>
      </c>
      <c r="AC392" s="5">
        <f t="shared" si="97"/>
        <v>0.85462912431630944</v>
      </c>
      <c r="AD392" s="5">
        <f t="shared" si="98"/>
        <v>0.94918278542440626</v>
      </c>
      <c r="AE392" s="5">
        <f t="shared" si="99"/>
        <v>0.7659545856113027</v>
      </c>
      <c r="AF392" s="5">
        <f t="shared" si="100"/>
        <v>0.76749572751412376</v>
      </c>
      <c r="AG392" s="5">
        <f t="shared" si="101"/>
        <v>0.7872946848274246</v>
      </c>
      <c r="AH392" s="5">
        <f t="shared" si="102"/>
        <v>0.90855599223527383</v>
      </c>
      <c r="AI392" s="5">
        <f t="shared" si="103"/>
        <v>0.62084336910753846</v>
      </c>
      <c r="AJ392" s="5">
        <f t="shared" si="104"/>
        <v>0.72340919406797455</v>
      </c>
      <c r="AK392" s="5">
        <f t="shared" si="105"/>
        <v>0.82826524820625957</v>
      </c>
      <c r="AL392" s="5">
        <f t="shared" si="106"/>
        <v>0.83050948139428282</v>
      </c>
      <c r="AM392" s="5"/>
      <c r="AN392" s="5"/>
      <c r="AO392" s="5"/>
      <c r="AP392" s="5"/>
    </row>
    <row r="393" spans="1:42" x14ac:dyDescent="0.25">
      <c r="A393" s="3">
        <f t="shared" si="123"/>
        <v>42759</v>
      </c>
      <c r="B393" s="16">
        <f t="shared" si="107"/>
        <v>624.9273322871137</v>
      </c>
      <c r="C393" s="16">
        <f t="shared" si="109"/>
        <v>456.67510282973006</v>
      </c>
      <c r="D393" s="37">
        <f t="shared" si="110"/>
        <v>543.62815927873805</v>
      </c>
      <c r="E393" s="16">
        <f t="shared" si="111"/>
        <v>944.87676252702988</v>
      </c>
      <c r="F393" s="16">
        <f t="shared" si="112"/>
        <v>30.401527006188225</v>
      </c>
      <c r="G393" s="16">
        <f t="shared" si="113"/>
        <v>294.81445200477299</v>
      </c>
      <c r="H393" s="16">
        <f t="shared" si="108"/>
        <v>278.32289178473502</v>
      </c>
      <c r="I393" s="16">
        <f t="shared" si="114"/>
        <v>78.496307021129667</v>
      </c>
      <c r="J393" s="16">
        <f t="shared" si="115"/>
        <v>341.87784967830169</v>
      </c>
      <c r="K393" s="16">
        <f t="shared" si="116"/>
        <v>930.86067983612816</v>
      </c>
      <c r="L393" s="16">
        <f t="shared" si="117"/>
        <v>256.09641626855768</v>
      </c>
      <c r="M393" s="16">
        <f t="shared" si="118"/>
        <v>184.18717525681575</v>
      </c>
      <c r="N393" s="16">
        <f t="shared" si="119"/>
        <v>13.646302682950004</v>
      </c>
      <c r="O393" s="20">
        <f t="shared" si="120"/>
        <v>678.18371993020662</v>
      </c>
      <c r="P393" s="20">
        <f t="shared" si="121"/>
        <v>257.03876179973054</v>
      </c>
      <c r="Q393" s="20">
        <f t="shared" si="122"/>
        <v>311.76113380875159</v>
      </c>
      <c r="R393" s="35">
        <v>0</v>
      </c>
      <c r="S393" s="14">
        <f>SUM(R$2:R393)</f>
        <v>765035.59561638243</v>
      </c>
      <c r="T393" s="5"/>
      <c r="U393" s="5"/>
      <c r="V393" s="5"/>
      <c r="W393" s="5">
        <f t="shared" si="91"/>
        <v>0.8944748876347588</v>
      </c>
      <c r="X393" s="5">
        <f t="shared" si="92"/>
        <v>0.79266193962087628</v>
      </c>
      <c r="Y393" s="5">
        <f t="shared" si="93"/>
        <v>0.71925088955690653</v>
      </c>
      <c r="Z393" s="5">
        <f t="shared" si="94"/>
        <v>0.79056837443249051</v>
      </c>
      <c r="AA393" s="5">
        <f t="shared" si="95"/>
        <v>0.81083463137054668</v>
      </c>
      <c r="AB393" s="5">
        <f t="shared" si="96"/>
        <v>0.7671289178298385</v>
      </c>
      <c r="AC393" s="5">
        <f t="shared" si="97"/>
        <v>0.85498817254523996</v>
      </c>
      <c r="AD393" s="5">
        <f t="shared" si="98"/>
        <v>0.94755341005013993</v>
      </c>
      <c r="AE393" s="5">
        <f t="shared" si="99"/>
        <v>0.76492963254379287</v>
      </c>
      <c r="AF393" s="5">
        <f t="shared" si="100"/>
        <v>0.76710512765405581</v>
      </c>
      <c r="AG393" s="5">
        <f t="shared" si="101"/>
        <v>0.78694031024212019</v>
      </c>
      <c r="AH393" s="5">
        <f t="shared" si="102"/>
        <v>0.90788724087653072</v>
      </c>
      <c r="AI393" s="5">
        <f t="shared" si="103"/>
        <v>0.62014495053583318</v>
      </c>
      <c r="AJ393" s="5">
        <f t="shared" si="104"/>
        <v>0.72204714480576659</v>
      </c>
      <c r="AK393" s="5">
        <f t="shared" si="105"/>
        <v>0.82846840897535023</v>
      </c>
      <c r="AL393" s="5">
        <f t="shared" si="106"/>
        <v>0.83135094036073454</v>
      </c>
      <c r="AM393" s="5"/>
      <c r="AN393" s="5"/>
      <c r="AO393" s="5"/>
      <c r="AP393" s="5"/>
    </row>
    <row r="394" spans="1:42" x14ac:dyDescent="0.25">
      <c r="A394" s="3">
        <f t="shared" si="123"/>
        <v>42760</v>
      </c>
      <c r="B394" s="16">
        <f t="shared" si="107"/>
        <v>806.67975477021764</v>
      </c>
      <c r="C394" s="16">
        <f t="shared" si="109"/>
        <v>462.94787086984354</v>
      </c>
      <c r="D394" s="37">
        <f t="shared" si="110"/>
        <v>820.03701633050821</v>
      </c>
      <c r="E394" s="16">
        <f t="shared" si="111"/>
        <v>1795.597665850936</v>
      </c>
      <c r="F394" s="16">
        <f t="shared" si="112"/>
        <v>66.110699168236067</v>
      </c>
      <c r="G394" s="16">
        <f t="shared" si="113"/>
        <v>700.19596620937364</v>
      </c>
      <c r="H394" s="16">
        <f t="shared" si="108"/>
        <v>260.04599943276139</v>
      </c>
      <c r="I394" s="16">
        <f t="shared" si="114"/>
        <v>391.45116035268853</v>
      </c>
      <c r="J394" s="16">
        <f t="shared" si="115"/>
        <v>608.19295736629579</v>
      </c>
      <c r="K394" s="16">
        <f t="shared" si="116"/>
        <v>1712.1822162793133</v>
      </c>
      <c r="L394" s="16">
        <f t="shared" si="117"/>
        <v>421.4134204408</v>
      </c>
      <c r="M394" s="16">
        <f t="shared" si="118"/>
        <v>381.37683768947716</v>
      </c>
      <c r="N394" s="16">
        <f t="shared" si="119"/>
        <v>49.307133972823472</v>
      </c>
      <c r="O394" s="20">
        <f t="shared" si="120"/>
        <v>1016.168099975893</v>
      </c>
      <c r="P394" s="20">
        <f t="shared" si="121"/>
        <v>459.26099916228605</v>
      </c>
      <c r="Q394" s="20">
        <f t="shared" si="122"/>
        <v>553.44381865955961</v>
      </c>
      <c r="R394" s="35">
        <v>0</v>
      </c>
      <c r="S394" s="14">
        <f>SUM(R$2:R394)</f>
        <v>765035.59561638243</v>
      </c>
      <c r="T394" s="5"/>
      <c r="U394" s="5"/>
      <c r="V394" s="5"/>
      <c r="W394" s="5">
        <f t="shared" si="91"/>
        <v>0.89202140981316325</v>
      </c>
      <c r="X394" s="5">
        <f t="shared" si="92"/>
        <v>0.79386354620035704</v>
      </c>
      <c r="Y394" s="5">
        <f t="shared" si="93"/>
        <v>0.71772056287437913</v>
      </c>
      <c r="Z394" s="5">
        <f t="shared" si="94"/>
        <v>0.78883688410633579</v>
      </c>
      <c r="AA394" s="5">
        <f t="shared" si="95"/>
        <v>0.80689603450159797</v>
      </c>
      <c r="AB394" s="5">
        <f t="shared" si="96"/>
        <v>0.76585933611752777</v>
      </c>
      <c r="AC394" s="5">
        <f t="shared" si="97"/>
        <v>0.85457034280683097</v>
      </c>
      <c r="AD394" s="5">
        <f t="shared" si="98"/>
        <v>0.94478909808237044</v>
      </c>
      <c r="AE394" s="5">
        <f t="shared" si="99"/>
        <v>0.76344615107465053</v>
      </c>
      <c r="AF394" s="5">
        <f t="shared" si="100"/>
        <v>0.76673904536244919</v>
      </c>
      <c r="AG394" s="5">
        <f t="shared" si="101"/>
        <v>0.78537630727731678</v>
      </c>
      <c r="AH394" s="5">
        <f t="shared" si="102"/>
        <v>0.9074317095926262</v>
      </c>
      <c r="AI394" s="5">
        <f t="shared" si="103"/>
        <v>0.62167369516722915</v>
      </c>
      <c r="AJ394" s="5">
        <f t="shared" si="104"/>
        <v>0.72105090436916786</v>
      </c>
      <c r="AK394" s="5">
        <f t="shared" si="105"/>
        <v>0.82739020150340481</v>
      </c>
      <c r="AL394" s="5">
        <f t="shared" si="106"/>
        <v>0.8314597106310212</v>
      </c>
      <c r="AM394" s="5"/>
      <c r="AN394" s="5"/>
      <c r="AO394" s="5"/>
      <c r="AP394" s="5"/>
    </row>
    <row r="395" spans="1:42" x14ac:dyDescent="0.25">
      <c r="A395" s="30">
        <f t="shared" si="123"/>
        <v>42761</v>
      </c>
      <c r="B395" s="31">
        <f t="shared" si="107"/>
        <v>704.72159268524615</v>
      </c>
      <c r="C395" s="31">
        <f t="shared" si="109"/>
        <v>352.71505986200407</v>
      </c>
      <c r="D395" s="31">
        <f t="shared" si="110"/>
        <v>994.66491004737429</v>
      </c>
      <c r="E395" s="31">
        <f t="shared" si="111"/>
        <v>2216.0220796672293</v>
      </c>
      <c r="F395" s="31">
        <f t="shared" si="112"/>
        <v>61.850458521139238</v>
      </c>
      <c r="G395" s="31">
        <f t="shared" si="113"/>
        <v>757.47281749688136</v>
      </c>
      <c r="H395" s="31">
        <f t="shared" si="108"/>
        <v>280.52452251293118</v>
      </c>
      <c r="I395" s="31">
        <f t="shared" si="114"/>
        <v>287.02663802728171</v>
      </c>
      <c r="J395" s="31">
        <f t="shared" si="115"/>
        <v>737.45773814619542</v>
      </c>
      <c r="K395" s="31">
        <f t="shared" si="116"/>
        <v>1943.0620843372039</v>
      </c>
      <c r="L395" s="31">
        <f t="shared" si="117"/>
        <v>434.82036633993772</v>
      </c>
      <c r="M395" s="31">
        <f t="shared" si="118"/>
        <v>299.21579401333588</v>
      </c>
      <c r="N395" s="31">
        <f t="shared" si="119"/>
        <v>30.652506898905806</v>
      </c>
      <c r="O395" s="32">
        <f t="shared" si="120"/>
        <v>830.54141713099875</v>
      </c>
      <c r="P395" s="32">
        <f t="shared" si="121"/>
        <v>394.26786545279401</v>
      </c>
      <c r="Q395" s="32">
        <f t="shared" si="122"/>
        <v>729.17416478912332</v>
      </c>
      <c r="R395" s="49">
        <v>0</v>
      </c>
      <c r="S395" s="33">
        <f>SUM(R$2:R395)</f>
        <v>765035.59561638243</v>
      </c>
      <c r="T395" s="5"/>
      <c r="U395" s="5"/>
      <c r="V395" s="5"/>
      <c r="W395" s="5">
        <f t="shared" si="91"/>
        <v>0.89043118898721207</v>
      </c>
      <c r="X395" s="5">
        <f t="shared" si="92"/>
        <v>0.79480359154305513</v>
      </c>
      <c r="Y395" s="5">
        <f t="shared" si="93"/>
        <v>0.71649443089345866</v>
      </c>
      <c r="Z395" s="5">
        <f t="shared" si="94"/>
        <v>0.78702535153424769</v>
      </c>
      <c r="AA395" s="5">
        <f t="shared" si="95"/>
        <v>0.80460938975245822</v>
      </c>
      <c r="AB395" s="5">
        <f t="shared" si="96"/>
        <v>0.76393154011641651</v>
      </c>
      <c r="AC395" s="5">
        <f t="shared" si="97"/>
        <v>0.853735290171867</v>
      </c>
      <c r="AD395" s="5">
        <f t="shared" si="98"/>
        <v>0.9411620397406627</v>
      </c>
      <c r="AE395" s="5">
        <f t="shared" si="99"/>
        <v>0.76155329406732952</v>
      </c>
      <c r="AF395" s="5">
        <f t="shared" si="100"/>
        <v>0.76566598122219443</v>
      </c>
      <c r="AG395" s="5">
        <f t="shared" si="101"/>
        <v>0.78337997283335226</v>
      </c>
      <c r="AH395" s="5">
        <f t="shared" si="102"/>
        <v>0.90721529518854271</v>
      </c>
      <c r="AI395" s="5">
        <f t="shared" si="103"/>
        <v>0.62186557864790348</v>
      </c>
      <c r="AJ395" s="5">
        <f t="shared" si="104"/>
        <v>0.72079579490158119</v>
      </c>
      <c r="AK395" s="5">
        <f t="shared" si="105"/>
        <v>0.82639649130424353</v>
      </c>
      <c r="AL395" s="5">
        <f t="shared" si="106"/>
        <v>0.8308944868138225</v>
      </c>
      <c r="AM395" s="5"/>
      <c r="AN395" s="5"/>
      <c r="AO395" s="5"/>
      <c r="AP395" s="5"/>
    </row>
    <row r="396" spans="1:42" x14ac:dyDescent="0.25">
      <c r="A396" s="30">
        <f t="shared" si="123"/>
        <v>42762</v>
      </c>
      <c r="B396" s="31">
        <f t="shared" si="107"/>
        <v>236.18268839262248</v>
      </c>
      <c r="C396" s="31">
        <f t="shared" si="109"/>
        <v>134.55870075758327</v>
      </c>
      <c r="D396" s="31">
        <f t="shared" si="110"/>
        <v>685.51717470623248</v>
      </c>
      <c r="E396" s="31">
        <f t="shared" si="111"/>
        <v>1364.4354928921889</v>
      </c>
      <c r="F396" s="31">
        <f t="shared" si="112"/>
        <v>42.893575000899361</v>
      </c>
      <c r="G396" s="31">
        <f t="shared" si="113"/>
        <v>530.9116896627304</v>
      </c>
      <c r="H396" s="31">
        <f t="shared" si="108"/>
        <v>148.89464634750541</v>
      </c>
      <c r="I396" s="31">
        <f t="shared" si="114"/>
        <v>178.09675292402625</v>
      </c>
      <c r="J396" s="31">
        <f t="shared" si="115"/>
        <v>461.81626480447073</v>
      </c>
      <c r="K396" s="31">
        <f t="shared" si="116"/>
        <v>999.10731388322131</v>
      </c>
      <c r="L396" s="31">
        <f t="shared" si="117"/>
        <v>268.68176128106654</v>
      </c>
      <c r="M396" s="31">
        <f t="shared" si="118"/>
        <v>227.21747199168695</v>
      </c>
      <c r="N396" s="31">
        <f t="shared" si="119"/>
        <v>19.770645825918599</v>
      </c>
      <c r="O396" s="32">
        <f t="shared" si="120"/>
        <v>503.97059491387432</v>
      </c>
      <c r="P396" s="32">
        <f t="shared" si="121"/>
        <v>254.94195112241849</v>
      </c>
      <c r="Q396" s="32">
        <f t="shared" si="122"/>
        <v>421.07165134366039</v>
      </c>
      <c r="R396" s="49">
        <v>0</v>
      </c>
      <c r="S396" s="33">
        <f>SUM(R$2:R396)</f>
        <v>765035.59561638243</v>
      </c>
      <c r="T396" s="5"/>
      <c r="U396" s="5"/>
      <c r="V396" s="5"/>
      <c r="W396" s="5">
        <f t="shared" si="91"/>
        <v>0.88988968408882563</v>
      </c>
      <c r="X396" s="5">
        <f t="shared" si="92"/>
        <v>0.79586407422178707</v>
      </c>
      <c r="Y396" s="5">
        <f t="shared" si="93"/>
        <v>0.71586953730109359</v>
      </c>
      <c r="Z396" s="5">
        <f t="shared" si="94"/>
        <v>0.78615325394334856</v>
      </c>
      <c r="AA396" s="5">
        <f t="shared" si="95"/>
        <v>0.80439162600714564</v>
      </c>
      <c r="AB396" s="5">
        <f t="shared" si="96"/>
        <v>0.7627035497176945</v>
      </c>
      <c r="AC396" s="5">
        <f t="shared" si="97"/>
        <v>0.85244583484457226</v>
      </c>
      <c r="AD396" s="5">
        <f t="shared" si="98"/>
        <v>0.93876790623747453</v>
      </c>
      <c r="AE396" s="5">
        <f t="shared" si="99"/>
        <v>0.76063413223190879</v>
      </c>
      <c r="AF396" s="5">
        <f t="shared" si="100"/>
        <v>0.76499950925164639</v>
      </c>
      <c r="AG396" s="5">
        <f t="shared" si="101"/>
        <v>0.78255897099102412</v>
      </c>
      <c r="AH396" s="5">
        <f t="shared" si="102"/>
        <v>0.90735318609403393</v>
      </c>
      <c r="AI396" s="5">
        <f t="shared" si="103"/>
        <v>0.62301077156016382</v>
      </c>
      <c r="AJ396" s="5">
        <f t="shared" si="104"/>
        <v>0.72148550972713343</v>
      </c>
      <c r="AK396" s="5">
        <f t="shared" si="105"/>
        <v>0.82634371739086843</v>
      </c>
      <c r="AL396" s="5">
        <f t="shared" si="106"/>
        <v>0.83000596514191649</v>
      </c>
      <c r="AM396" s="5"/>
      <c r="AN396" s="5"/>
      <c r="AO396" s="5"/>
      <c r="AP396" s="5"/>
    </row>
    <row r="397" spans="1:42" x14ac:dyDescent="0.25">
      <c r="A397" s="3">
        <f t="shared" si="123"/>
        <v>42763</v>
      </c>
      <c r="B397" s="16">
        <f t="shared" si="107"/>
        <v>206.5847228664208</v>
      </c>
      <c r="C397" s="16">
        <f t="shared" si="109"/>
        <v>99.697430994734276</v>
      </c>
      <c r="D397" s="16">
        <f t="shared" si="110"/>
        <v>304.87586391900311</v>
      </c>
      <c r="E397" s="16">
        <f t="shared" si="111"/>
        <v>700.33470404243826</v>
      </c>
      <c r="F397" s="16">
        <f t="shared" si="112"/>
        <v>9.6124032149003504</v>
      </c>
      <c r="G397" s="16">
        <f t="shared" si="113"/>
        <v>257.85846822068328</v>
      </c>
      <c r="H397" s="16">
        <f t="shared" si="108"/>
        <v>95.28058436470738</v>
      </c>
      <c r="I397" s="16">
        <f t="shared" si="114"/>
        <v>102.59028687460109</v>
      </c>
      <c r="J397" s="16">
        <f t="shared" si="115"/>
        <v>152.86465021798566</v>
      </c>
      <c r="K397" s="16">
        <f t="shared" si="116"/>
        <v>550.82702544118263</v>
      </c>
      <c r="L397" s="16">
        <f t="shared" si="117"/>
        <v>145.35831880847871</v>
      </c>
      <c r="M397" s="16">
        <f t="shared" si="118"/>
        <v>80.904947723915285</v>
      </c>
      <c r="N397" s="16">
        <f t="shared" si="119"/>
        <v>8.2688843532478646</v>
      </c>
      <c r="O397" s="20">
        <f t="shared" si="120"/>
        <v>258.86728509160162</v>
      </c>
      <c r="P397" s="20">
        <f t="shared" si="121"/>
        <v>266.53767654557168</v>
      </c>
      <c r="Q397" s="20">
        <f t="shared" si="122"/>
        <v>233.47750815987794</v>
      </c>
      <c r="R397" s="35">
        <v>0</v>
      </c>
      <c r="S397" s="14">
        <f>SUM(R$2:R397)</f>
        <v>765035.59561638243</v>
      </c>
      <c r="T397" s="5"/>
      <c r="U397" s="5"/>
      <c r="V397" s="5"/>
      <c r="W397" s="5">
        <f t="shared" si="91"/>
        <v>0.89081599823876267</v>
      </c>
      <c r="X397" s="5">
        <f t="shared" si="92"/>
        <v>0.79593408670379751</v>
      </c>
      <c r="Y397" s="5">
        <f t="shared" si="93"/>
        <v>0.71576302969951111</v>
      </c>
      <c r="Z397" s="5">
        <f t="shared" si="94"/>
        <v>0.7865294765340437</v>
      </c>
      <c r="AA397" s="5">
        <f t="shared" si="95"/>
        <v>0.80322637871784763</v>
      </c>
      <c r="AB397" s="5">
        <f t="shared" si="96"/>
        <v>0.76164895283805467</v>
      </c>
      <c r="AC397" s="5">
        <f t="shared" si="97"/>
        <v>0.85179386620782716</v>
      </c>
      <c r="AD397" s="5">
        <f t="shared" si="98"/>
        <v>0.9382286167856434</v>
      </c>
      <c r="AE397" s="5">
        <f t="shared" si="99"/>
        <v>0.76116501977412343</v>
      </c>
      <c r="AF397" s="5">
        <f t="shared" si="100"/>
        <v>0.76469409185683856</v>
      </c>
      <c r="AG397" s="5">
        <f t="shared" si="101"/>
        <v>0.78172857488620928</v>
      </c>
      <c r="AH397" s="5">
        <f t="shared" si="102"/>
        <v>0.90641255626421646</v>
      </c>
      <c r="AI397" s="5">
        <f t="shared" si="103"/>
        <v>0.62419889359798375</v>
      </c>
      <c r="AJ397" s="5">
        <f t="shared" si="104"/>
        <v>0.7227108193964501</v>
      </c>
      <c r="AK397" s="5">
        <f t="shared" si="105"/>
        <v>0.82661682557769744</v>
      </c>
      <c r="AL397" s="5">
        <f t="shared" si="106"/>
        <v>0.82977768489217352</v>
      </c>
      <c r="AM397" s="5"/>
      <c r="AN397" s="5"/>
      <c r="AO397" s="5"/>
      <c r="AP397" s="5"/>
    </row>
    <row r="398" spans="1:42" x14ac:dyDescent="0.25">
      <c r="A398" s="3">
        <f t="shared" si="123"/>
        <v>42764</v>
      </c>
      <c r="B398" s="16">
        <f t="shared" si="107"/>
        <v>260.34674383863216</v>
      </c>
      <c r="C398" s="16">
        <f t="shared" si="109"/>
        <v>89.2177559242554</v>
      </c>
      <c r="D398" s="16">
        <f t="shared" si="110"/>
        <v>184.94609505204789</v>
      </c>
      <c r="E398" s="16">
        <f t="shared" si="111"/>
        <v>361.77564614405463</v>
      </c>
      <c r="F398" s="16">
        <f t="shared" si="112"/>
        <v>4.4677223508536299</v>
      </c>
      <c r="G398" s="16">
        <f t="shared" si="113"/>
        <v>127.4197875516731</v>
      </c>
      <c r="H398" s="16">
        <f t="shared" si="108"/>
        <v>120.78943380471921</v>
      </c>
      <c r="I398" s="16">
        <f t="shared" si="114"/>
        <v>35.29712928424884</v>
      </c>
      <c r="J398" s="16">
        <f t="shared" si="115"/>
        <v>52.279099797094709</v>
      </c>
      <c r="K398" s="16">
        <f t="shared" si="116"/>
        <v>549.28686214476852</v>
      </c>
      <c r="L398" s="16">
        <f t="shared" si="117"/>
        <v>84.388499174256168</v>
      </c>
      <c r="M398" s="16">
        <f t="shared" si="118"/>
        <v>179.68768822065024</v>
      </c>
      <c r="N398" s="16">
        <f t="shared" si="119"/>
        <v>3.9279403003637552</v>
      </c>
      <c r="O398" s="20">
        <f t="shared" si="120"/>
        <v>102.56218514422734</v>
      </c>
      <c r="P398" s="20">
        <f t="shared" si="121"/>
        <v>70.678888590933425</v>
      </c>
      <c r="Q398" s="20">
        <f t="shared" si="122"/>
        <v>165.384503832158</v>
      </c>
      <c r="R398" s="35">
        <v>0</v>
      </c>
      <c r="S398" s="14">
        <f>SUM(R$2:R398)</f>
        <v>765035.59561638243</v>
      </c>
      <c r="T398" s="5"/>
      <c r="U398" s="5"/>
      <c r="V398" s="5"/>
      <c r="W398" s="5">
        <f t="shared" si="91"/>
        <v>0.89171997351214105</v>
      </c>
      <c r="X398" s="5">
        <f t="shared" si="92"/>
        <v>0.79492688768348507</v>
      </c>
      <c r="Y398" s="5">
        <f t="shared" si="93"/>
        <v>0.7162794784974269</v>
      </c>
      <c r="Z398" s="5">
        <f t="shared" si="94"/>
        <v>0.7882940131973899</v>
      </c>
      <c r="AA398" s="5">
        <f t="shared" si="95"/>
        <v>0.80483015329250607</v>
      </c>
      <c r="AB398" s="5">
        <f t="shared" si="96"/>
        <v>0.76124170958627002</v>
      </c>
      <c r="AC398" s="5">
        <f t="shared" si="97"/>
        <v>0.85124472665553974</v>
      </c>
      <c r="AD398" s="5">
        <f t="shared" si="98"/>
        <v>0.94083525482242958</v>
      </c>
      <c r="AE398" s="5">
        <f t="shared" si="99"/>
        <v>0.76297164047303612</v>
      </c>
      <c r="AF398" s="5">
        <f t="shared" si="100"/>
        <v>0.7645689096063627</v>
      </c>
      <c r="AG398" s="5">
        <f t="shared" si="101"/>
        <v>0.78262002888854265</v>
      </c>
      <c r="AH398" s="5">
        <f t="shared" si="102"/>
        <v>0.90574015559222976</v>
      </c>
      <c r="AI398" s="5">
        <f t="shared" si="103"/>
        <v>0.62533989890149277</v>
      </c>
      <c r="AJ398" s="5">
        <f t="shared" si="104"/>
        <v>0.72399360507348232</v>
      </c>
      <c r="AK398" s="5">
        <f t="shared" si="105"/>
        <v>0.82697213565956418</v>
      </c>
      <c r="AL398" s="5">
        <f t="shared" si="106"/>
        <v>0.83007644892981614</v>
      </c>
      <c r="AM398" s="5"/>
      <c r="AN398" s="5"/>
      <c r="AO398" s="5"/>
      <c r="AP398" s="5"/>
    </row>
    <row r="399" spans="1:42" x14ac:dyDescent="0.25">
      <c r="A399" s="3">
        <f t="shared" si="123"/>
        <v>42765</v>
      </c>
      <c r="B399" s="16">
        <f t="shared" si="107"/>
        <v>193.59457918448297</v>
      </c>
      <c r="C399" s="16">
        <f t="shared" si="109"/>
        <v>170.07045140757975</v>
      </c>
      <c r="D399" s="16">
        <f t="shared" si="110"/>
        <v>197.53092888288435</v>
      </c>
      <c r="E399" s="16">
        <f t="shared" si="111"/>
        <v>554.64712284343523</v>
      </c>
      <c r="F399" s="16">
        <f t="shared" si="112"/>
        <v>16.439233549437176</v>
      </c>
      <c r="G399" s="16">
        <f t="shared" si="113"/>
        <v>122.61665792556339</v>
      </c>
      <c r="H399" s="16">
        <f t="shared" si="108"/>
        <v>72.554655890835122</v>
      </c>
      <c r="I399" s="16">
        <f t="shared" si="114"/>
        <v>74.210131776427218</v>
      </c>
      <c r="J399" s="16">
        <f t="shared" si="115"/>
        <v>102.63948823420158</v>
      </c>
      <c r="K399" s="16">
        <f t="shared" si="116"/>
        <v>658.69174934308637</v>
      </c>
      <c r="L399" s="16">
        <f t="shared" si="117"/>
        <v>167.42282280118172</v>
      </c>
      <c r="M399" s="16">
        <f t="shared" si="118"/>
        <v>121.51623253152539</v>
      </c>
      <c r="N399" s="16">
        <f t="shared" si="119"/>
        <v>12.561450984503221</v>
      </c>
      <c r="O399" s="20">
        <f t="shared" si="120"/>
        <v>368.15757460340092</v>
      </c>
      <c r="P399" s="20">
        <f t="shared" si="121"/>
        <v>116.90622778098911</v>
      </c>
      <c r="Q399" s="20">
        <f t="shared" si="122"/>
        <v>114.68819716356863</v>
      </c>
      <c r="R399" s="35">
        <v>0</v>
      </c>
      <c r="S399" s="14">
        <f>SUM(R$2:R399)</f>
        <v>765035.59561638243</v>
      </c>
      <c r="T399" s="5"/>
      <c r="U399" s="5"/>
      <c r="V399" s="5"/>
      <c r="W399" s="5">
        <f t="shared" si="91"/>
        <v>0.89150256916883619</v>
      </c>
      <c r="X399" s="5">
        <f t="shared" si="92"/>
        <v>0.79666176142659817</v>
      </c>
      <c r="Y399" s="5">
        <f t="shared" si="93"/>
        <v>0.71696647870128327</v>
      </c>
      <c r="Z399" s="5">
        <f t="shared" si="94"/>
        <v>0.78978849370315629</v>
      </c>
      <c r="AA399" s="5">
        <f t="shared" si="95"/>
        <v>0.80631644535195879</v>
      </c>
      <c r="AB399" s="5">
        <f t="shared" si="96"/>
        <v>0.76180006242868425</v>
      </c>
      <c r="AC399" s="5">
        <f t="shared" si="97"/>
        <v>0.8508438352737755</v>
      </c>
      <c r="AD399" s="5">
        <f t="shared" si="98"/>
        <v>0.94345131049104858</v>
      </c>
      <c r="AE399" s="5">
        <f t="shared" si="99"/>
        <v>0.7641841407083535</v>
      </c>
      <c r="AF399" s="5">
        <f t="shared" si="100"/>
        <v>0.76437077751171445</v>
      </c>
      <c r="AG399" s="5">
        <f t="shared" si="101"/>
        <v>0.78331779441175853</v>
      </c>
      <c r="AH399" s="5">
        <f t="shared" si="102"/>
        <v>0.90400793017133496</v>
      </c>
      <c r="AI399" s="5">
        <f t="shared" si="103"/>
        <v>0.62534763443474739</v>
      </c>
      <c r="AJ399" s="5">
        <f t="shared" si="104"/>
        <v>0.72544415470854262</v>
      </c>
      <c r="AK399" s="5">
        <f t="shared" si="105"/>
        <v>0.8280949820673108</v>
      </c>
      <c r="AL399" s="5">
        <f t="shared" si="106"/>
        <v>0.82933843244630823</v>
      </c>
      <c r="AM399" s="5"/>
      <c r="AN399" s="5"/>
      <c r="AO399" s="5"/>
      <c r="AP399" s="5"/>
    </row>
    <row r="400" spans="1:42" x14ac:dyDescent="0.25">
      <c r="A400" s="3">
        <f t="shared" si="123"/>
        <v>42766</v>
      </c>
      <c r="B400" s="16">
        <f t="shared" si="107"/>
        <v>557.17527437910178</v>
      </c>
      <c r="C400" s="16">
        <f t="shared" si="109"/>
        <v>363.58221331168409</v>
      </c>
      <c r="D400" s="37">
        <f t="shared" si="110"/>
        <v>389.61654207147978</v>
      </c>
      <c r="E400" s="16">
        <f t="shared" si="111"/>
        <v>746.09633910580135</v>
      </c>
      <c r="F400" s="16">
        <f t="shared" si="112"/>
        <v>24.491758023023799</v>
      </c>
      <c r="G400" s="16">
        <f t="shared" si="113"/>
        <v>224.60042536450868</v>
      </c>
      <c r="H400" s="16">
        <f t="shared" si="108"/>
        <v>236.78951385604822</v>
      </c>
      <c r="I400" s="16">
        <f t="shared" si="114"/>
        <v>74.068855548253424</v>
      </c>
      <c r="J400" s="16">
        <f t="shared" si="115"/>
        <v>261.00724799206955</v>
      </c>
      <c r="K400" s="16">
        <f t="shared" si="116"/>
        <v>711.42437337680906</v>
      </c>
      <c r="L400" s="16">
        <f t="shared" si="117"/>
        <v>200.58019343491256</v>
      </c>
      <c r="M400" s="16">
        <f t="shared" si="118"/>
        <v>166.52983077639152</v>
      </c>
      <c r="N400" s="16">
        <f t="shared" si="119"/>
        <v>8.5099414282035735</v>
      </c>
      <c r="O400" s="20">
        <f t="shared" si="120"/>
        <v>491.35000064778717</v>
      </c>
      <c r="P400" s="20">
        <f t="shared" si="121"/>
        <v>212.66771089046486</v>
      </c>
      <c r="Q400" s="20">
        <f t="shared" si="122"/>
        <v>258.37913619073493</v>
      </c>
      <c r="R400" s="35">
        <v>0</v>
      </c>
      <c r="S400" s="14">
        <f>SUM(R$2:R400)</f>
        <v>765035.59561638243</v>
      </c>
      <c r="T400" s="5"/>
      <c r="U400" s="5"/>
      <c r="V400" s="5"/>
      <c r="W400" s="5">
        <f t="shared" ref="W400:W463" si="124">IF(ISERROR(B400/B393),1,B400/B393)</f>
        <v>0.8915841020106251</v>
      </c>
      <c r="X400" s="5">
        <f t="shared" ref="X400:X463" si="125">IF(ISERROR(C400/C393),1,C400/C393)</f>
        <v>0.79615072303874779</v>
      </c>
      <c r="Y400" s="5">
        <f t="shared" ref="Y400:Y463" si="126">IF(ISERROR(D400/D393),1,D400/D393)</f>
        <v>0.71669676307497732</v>
      </c>
      <c r="Z400" s="5">
        <f t="shared" ref="Z400:Z463" si="127">IF(ISERROR(E400/E393),1,E400/E393)</f>
        <v>0.78962291030462073</v>
      </c>
      <c r="AA400" s="5">
        <f t="shared" ref="AA400:AA463" si="128">IF(ISERROR(F400/F393),1,F400/F393)</f>
        <v>0.80560946882827644</v>
      </c>
      <c r="AB400" s="5">
        <f t="shared" ref="AB400:AB463" si="129">IF(ISERROR(G400/G393),1,G400/G393)</f>
        <v>0.76183655121789096</v>
      </c>
      <c r="AC400" s="5">
        <f t="shared" ref="AC400:AC463" si="130">IF(ISERROR(H400/H393),1,H400/H393)</f>
        <v>0.85077268469598177</v>
      </c>
      <c r="AD400" s="5">
        <f t="shared" ref="AD400:AD463" si="131">IF(ISERROR(I400/I393),1,I400/I393)</f>
        <v>0.94359669083942432</v>
      </c>
      <c r="AE400" s="5">
        <f t="shared" ref="AE400:AE463" si="132">IF(ISERROR(J400/J393),1,J400/J393)</f>
        <v>0.76345176570424411</v>
      </c>
      <c r="AF400" s="5">
        <f t="shared" ref="AF400:AF463" si="133">IF(ISERROR(K400/K393),1,K400/K393)</f>
        <v>0.76426514599590845</v>
      </c>
      <c r="AG400" s="5">
        <f t="shared" ref="AG400:AG463" si="134">IF(ISERROR(L400/L393),1,L400/L393)</f>
        <v>0.78322139902407861</v>
      </c>
      <c r="AH400" s="5">
        <f t="shared" ref="AH400:AH463" si="135">IF(ISERROR(M400/M393),1,M400/M393)</f>
        <v>0.90413369195871396</v>
      </c>
      <c r="AI400" s="5">
        <f t="shared" ref="AI400:AI463" si="136">IF(ISERROR(N400/N393),1,N400/N393)</f>
        <v>0.62360784645617484</v>
      </c>
      <c r="AJ400" s="5">
        <f t="shared" ref="AJ400:AJ463" si="137">IF(ISERROR(O400/O393),1,O400/O393)</f>
        <v>0.72450869315818001</v>
      </c>
      <c r="AK400" s="5">
        <f t="shared" ref="AK400:AK463" si="138">IF(ISERROR(P400/P393),1,P400/P393)</f>
        <v>0.82737603232061563</v>
      </c>
      <c r="AL400" s="5">
        <f t="shared" ref="AL400:AL463" si="139">IF(ISERROR(Q400/Q393),1,Q400/Q393)</f>
        <v>0.82877276276919243</v>
      </c>
      <c r="AM400" s="5"/>
      <c r="AN400" s="5"/>
      <c r="AO400" s="5"/>
      <c r="AP400" s="5"/>
    </row>
    <row r="401" spans="1:42" x14ac:dyDescent="0.25">
      <c r="A401" s="3">
        <f t="shared" si="123"/>
        <v>42767</v>
      </c>
      <c r="B401" s="16">
        <f t="shared" si="107"/>
        <v>719.44689983615729</v>
      </c>
      <c r="C401" s="16">
        <f t="shared" si="109"/>
        <v>368.4453350434265</v>
      </c>
      <c r="D401" s="37">
        <f t="shared" si="110"/>
        <v>587.67419713777804</v>
      </c>
      <c r="E401" s="16">
        <f t="shared" si="111"/>
        <v>1417.650787710465</v>
      </c>
      <c r="F401" s="16">
        <f t="shared" si="112"/>
        <v>53.263917602994098</v>
      </c>
      <c r="G401" s="16">
        <f t="shared" si="113"/>
        <v>533.63512206295422</v>
      </c>
      <c r="H401" s="16">
        <f t="shared" si="108"/>
        <v>221.28556439257656</v>
      </c>
      <c r="I401" s="16">
        <f t="shared" si="114"/>
        <v>369.45670876332662</v>
      </c>
      <c r="J401" s="16">
        <f t="shared" si="115"/>
        <v>464.10177464557216</v>
      </c>
      <c r="K401" s="16">
        <f t="shared" si="116"/>
        <v>1308.7975152164452</v>
      </c>
      <c r="L401" s="16">
        <f t="shared" si="117"/>
        <v>330.14553927578237</v>
      </c>
      <c r="M401" s="16">
        <f t="shared" si="118"/>
        <v>344.96037639016407</v>
      </c>
      <c r="N401" s="16">
        <f t="shared" si="119"/>
        <v>30.695671908005178</v>
      </c>
      <c r="O401" s="20">
        <f t="shared" si="120"/>
        <v>735.58913121751846</v>
      </c>
      <c r="P401" s="20">
        <f t="shared" si="121"/>
        <v>379.81786437878975</v>
      </c>
      <c r="Q401" s="20">
        <f t="shared" si="122"/>
        <v>458.55814442082834</v>
      </c>
      <c r="R401" s="35">
        <v>0</v>
      </c>
      <c r="S401" s="14">
        <f>SUM(R$2:R401)</f>
        <v>765035.59561638243</v>
      </c>
      <c r="T401" s="5"/>
      <c r="U401" s="5"/>
      <c r="V401" s="5"/>
      <c r="W401" s="5">
        <f t="shared" si="124"/>
        <v>0.89186185172217614</v>
      </c>
      <c r="X401" s="5">
        <f t="shared" si="125"/>
        <v>0.79586786812767052</v>
      </c>
      <c r="Y401" s="5">
        <f t="shared" si="126"/>
        <v>0.71664349954285655</v>
      </c>
      <c r="Z401" s="5">
        <f t="shared" si="127"/>
        <v>0.78951471962325059</v>
      </c>
      <c r="AA401" s="5">
        <f t="shared" si="128"/>
        <v>0.80567772347180966</v>
      </c>
      <c r="AB401" s="5">
        <f t="shared" si="129"/>
        <v>0.76212253114206863</v>
      </c>
      <c r="AC401" s="5">
        <f t="shared" si="130"/>
        <v>0.85094777414483203</v>
      </c>
      <c r="AD401" s="5">
        <f t="shared" si="131"/>
        <v>0.94381303769914637</v>
      </c>
      <c r="AE401" s="5">
        <f t="shared" si="132"/>
        <v>0.76308311206908308</v>
      </c>
      <c r="AF401" s="5">
        <f t="shared" si="133"/>
        <v>0.76440317086142262</v>
      </c>
      <c r="AG401" s="5">
        <f t="shared" si="134"/>
        <v>0.78342436016975658</v>
      </c>
      <c r="AH401" s="5">
        <f t="shared" si="135"/>
        <v>0.90451318040199413</v>
      </c>
      <c r="AI401" s="5">
        <f t="shared" si="136"/>
        <v>0.62254017694323216</v>
      </c>
      <c r="AJ401" s="5">
        <f t="shared" si="137"/>
        <v>0.72388528161331689</v>
      </c>
      <c r="AK401" s="5">
        <f t="shared" si="138"/>
        <v>0.8270196360492087</v>
      </c>
      <c r="AL401" s="5">
        <f t="shared" si="139"/>
        <v>0.82855409882696984</v>
      </c>
      <c r="AM401" s="5"/>
      <c r="AN401" s="5"/>
      <c r="AO401" s="5"/>
      <c r="AP401" s="5"/>
    </row>
    <row r="402" spans="1:42" x14ac:dyDescent="0.25">
      <c r="A402" s="30">
        <f t="shared" si="123"/>
        <v>42768</v>
      </c>
      <c r="B402" s="31">
        <f t="shared" ref="B402:B433" si="140">SUM(W388:W401)/14*B395</f>
        <v>628.76999127047964</v>
      </c>
      <c r="C402" s="31">
        <f t="shared" si="109"/>
        <v>280.66710782636341</v>
      </c>
      <c r="D402" s="31">
        <f t="shared" si="110"/>
        <v>712.92352490364533</v>
      </c>
      <c r="E402" s="31">
        <f t="shared" si="111"/>
        <v>1749.4472670901241</v>
      </c>
      <c r="F402" s="31">
        <f t="shared" si="112"/>
        <v>49.860499534049048</v>
      </c>
      <c r="G402" s="31">
        <f t="shared" si="113"/>
        <v>577.58432227936157</v>
      </c>
      <c r="H402" s="31">
        <f t="shared" ref="H402:H433" si="141">SUM(AC388:AC401)/14*H395</f>
        <v>238.85489217664838</v>
      </c>
      <c r="I402" s="31">
        <f t="shared" si="114"/>
        <v>270.96523280667026</v>
      </c>
      <c r="J402" s="31">
        <f t="shared" si="115"/>
        <v>562.70124362332297</v>
      </c>
      <c r="K402" s="31">
        <f t="shared" si="116"/>
        <v>1485.8361218668774</v>
      </c>
      <c r="L402" s="31">
        <f t="shared" si="117"/>
        <v>340.76646121997726</v>
      </c>
      <c r="M402" s="31">
        <f t="shared" si="118"/>
        <v>270.80043280010693</v>
      </c>
      <c r="N402" s="31">
        <f t="shared" si="119"/>
        <v>19.07607524975672</v>
      </c>
      <c r="O402" s="32">
        <f t="shared" si="120"/>
        <v>600.87552274104041</v>
      </c>
      <c r="P402" s="32">
        <f t="shared" si="121"/>
        <v>326.02718184196192</v>
      </c>
      <c r="Q402" s="32">
        <f t="shared" si="122"/>
        <v>604.23541950008064</v>
      </c>
      <c r="R402" s="49">
        <v>0</v>
      </c>
      <c r="S402" s="33">
        <f>SUM(R$2:R402)</f>
        <v>765035.59561638243</v>
      </c>
      <c r="T402" s="5"/>
      <c r="U402" s="5"/>
      <c r="V402" s="5"/>
      <c r="W402" s="5">
        <f t="shared" si="124"/>
        <v>0.89222467112812132</v>
      </c>
      <c r="X402" s="5">
        <f t="shared" si="125"/>
        <v>0.79573326961477453</v>
      </c>
      <c r="Y402" s="5">
        <f t="shared" si="126"/>
        <v>0.71674743695310406</v>
      </c>
      <c r="Z402" s="5">
        <f t="shared" si="127"/>
        <v>0.78945389720703107</v>
      </c>
      <c r="AA402" s="5">
        <f t="shared" si="128"/>
        <v>0.80614599675130516</v>
      </c>
      <c r="AB402" s="5">
        <f t="shared" si="129"/>
        <v>0.76251491662503068</v>
      </c>
      <c r="AC402" s="5">
        <f t="shared" si="130"/>
        <v>0.85145815430677019</v>
      </c>
      <c r="AD402" s="5">
        <f t="shared" si="131"/>
        <v>0.94404210936308697</v>
      </c>
      <c r="AE402" s="5">
        <f t="shared" si="132"/>
        <v>0.76302846185847695</v>
      </c>
      <c r="AF402" s="5">
        <f t="shared" si="133"/>
        <v>0.7646879293482326</v>
      </c>
      <c r="AG402" s="5">
        <f t="shared" si="134"/>
        <v>0.7836948027258912</v>
      </c>
      <c r="AH402" s="5">
        <f t="shared" si="135"/>
        <v>0.90503388597206702</v>
      </c>
      <c r="AI402" s="5">
        <f t="shared" si="136"/>
        <v>0.62233328297326551</v>
      </c>
      <c r="AJ402" s="5">
        <f t="shared" si="137"/>
        <v>0.72347448344802556</v>
      </c>
      <c r="AK402" s="5">
        <f t="shared" si="138"/>
        <v>0.82691796722397959</v>
      </c>
      <c r="AL402" s="5">
        <f t="shared" si="139"/>
        <v>0.82865719697409346</v>
      </c>
      <c r="AM402" s="5"/>
      <c r="AN402" s="5"/>
      <c r="AO402" s="5"/>
      <c r="AP402" s="5"/>
    </row>
    <row r="403" spans="1:42" x14ac:dyDescent="0.25">
      <c r="A403" s="30">
        <f t="shared" si="123"/>
        <v>42769</v>
      </c>
      <c r="B403" s="31">
        <f t="shared" si="140"/>
        <v>210.79639871240792</v>
      </c>
      <c r="C403" s="31">
        <f t="shared" ref="C403:C434" si="142">SUM(X389:X402)/14*C396</f>
        <v>107.06765773613513</v>
      </c>
      <c r="D403" s="31">
        <f t="shared" ref="D403:D434" si="143">SUM(Y389:Y402)/14*D396</f>
        <v>491.46733797882951</v>
      </c>
      <c r="E403" s="31">
        <f t="shared" ref="E403:E434" si="144">SUM(Z389:Z402)/14*E396</f>
        <v>1077.100201358433</v>
      </c>
      <c r="F403" s="31">
        <f t="shared" ref="F403:F434" si="145">SUM(AA389:AA402)/14*F396</f>
        <v>34.595478842617609</v>
      </c>
      <c r="G403" s="31">
        <f t="shared" ref="G403:G434" si="146">SUM(AB389:AB402)/14*G396</f>
        <v>405.06280045693046</v>
      </c>
      <c r="H403" s="31">
        <f t="shared" si="141"/>
        <v>126.85429879497632</v>
      </c>
      <c r="I403" s="31">
        <f t="shared" ref="I403:I434" si="147">SUM(AD389:AD402)/14*I396</f>
        <v>168.15222796244436</v>
      </c>
      <c r="J403" s="31">
        <f t="shared" ref="J403:J434" si="148">SUM(AE389:AE402)/14*J396</f>
        <v>352.42836399069449</v>
      </c>
      <c r="K403" s="31">
        <f t="shared" ref="K403:K434" si="149">SUM(AF389:AF402)/14*K396</f>
        <v>764.34494455233664</v>
      </c>
      <c r="L403" s="31">
        <f t="shared" ref="L403:L434" si="150">SUM(AG389:AG402)/14*L396</f>
        <v>210.63587028111149</v>
      </c>
      <c r="M403" s="31">
        <f t="shared" ref="M403:M434" si="151">SUM(AH389:AH402)/14*M396</f>
        <v>205.76162865082389</v>
      </c>
      <c r="N403" s="31">
        <f t="shared" ref="N403:N434" si="152">SUM(AI389:AI402)/14*N396</f>
        <v>12.30399459449151</v>
      </c>
      <c r="O403" s="32">
        <f t="shared" ref="O403:O434" si="153">SUM(AJ389:AJ402)/14*O396</f>
        <v>364.51188635951775</v>
      </c>
      <c r="P403" s="32">
        <f t="shared" ref="P403:P434" si="154">SUM(AK389:AK402)/14*P396</f>
        <v>210.83916951806418</v>
      </c>
      <c r="Q403" s="32">
        <f t="shared" ref="Q403:Q434" si="155">SUM(AL389:AL402)/14*Q396</f>
        <v>349.07987883913671</v>
      </c>
      <c r="R403" s="49">
        <v>0</v>
      </c>
      <c r="S403" s="33">
        <f>SUM(R$2:R403)</f>
        <v>765035.59561638243</v>
      </c>
      <c r="T403" s="5"/>
      <c r="U403" s="5"/>
      <c r="V403" s="5"/>
      <c r="W403" s="5">
        <f t="shared" si="124"/>
        <v>0.89251418106473068</v>
      </c>
      <c r="X403" s="5">
        <f t="shared" si="125"/>
        <v>0.79569479441559754</v>
      </c>
      <c r="Y403" s="5">
        <f t="shared" si="126"/>
        <v>0.7169292850896698</v>
      </c>
      <c r="Z403" s="5">
        <f t="shared" si="127"/>
        <v>0.78941086403088767</v>
      </c>
      <c r="AA403" s="5">
        <f t="shared" si="128"/>
        <v>0.80654221155248162</v>
      </c>
      <c r="AB403" s="5">
        <f t="shared" si="129"/>
        <v>0.76295701967732654</v>
      </c>
      <c r="AC403" s="5">
        <f t="shared" si="130"/>
        <v>0.85197353905466078</v>
      </c>
      <c r="AD403" s="5">
        <f t="shared" si="131"/>
        <v>0.94416223317769254</v>
      </c>
      <c r="AE403" s="5">
        <f t="shared" si="132"/>
        <v>0.76313545201771926</v>
      </c>
      <c r="AF403" s="5">
        <f t="shared" si="133"/>
        <v>0.76502787431468611</v>
      </c>
      <c r="AG403" s="5">
        <f t="shared" si="134"/>
        <v>0.78396043436966478</v>
      </c>
      <c r="AH403" s="5">
        <f t="shared" si="135"/>
        <v>0.90557133149669033</v>
      </c>
      <c r="AI403" s="5">
        <f t="shared" si="136"/>
        <v>0.62233650346218938</v>
      </c>
      <c r="AJ403" s="5">
        <f t="shared" si="137"/>
        <v>0.72328006839726577</v>
      </c>
      <c r="AK403" s="5">
        <f t="shared" si="138"/>
        <v>0.82700853504028859</v>
      </c>
      <c r="AL403" s="5">
        <f t="shared" si="139"/>
        <v>0.82902726347215638</v>
      </c>
      <c r="AM403" s="5"/>
      <c r="AN403" s="5"/>
      <c r="AO403" s="5"/>
      <c r="AP403" s="5"/>
    </row>
    <row r="404" spans="1:42" x14ac:dyDescent="0.25">
      <c r="A404" s="3">
        <f t="shared" si="123"/>
        <v>42770</v>
      </c>
      <c r="B404" s="16">
        <f t="shared" si="140"/>
        <v>184.39936399736808</v>
      </c>
      <c r="C404" s="16">
        <f t="shared" si="142"/>
        <v>79.321201508336827</v>
      </c>
      <c r="D404" s="16">
        <f t="shared" si="143"/>
        <v>218.63284758012921</v>
      </c>
      <c r="E404" s="16">
        <f t="shared" si="144"/>
        <v>552.80911975232277</v>
      </c>
      <c r="F404" s="16">
        <f t="shared" si="145"/>
        <v>7.755240750469846</v>
      </c>
      <c r="G404" s="16">
        <f t="shared" si="146"/>
        <v>196.82921799264136</v>
      </c>
      <c r="H404" s="16">
        <f t="shared" si="141"/>
        <v>81.214059559777041</v>
      </c>
      <c r="I404" s="16">
        <f t="shared" si="147"/>
        <v>96.852808160281356</v>
      </c>
      <c r="J404" s="16">
        <f t="shared" si="148"/>
        <v>116.67345581093298</v>
      </c>
      <c r="K404" s="16">
        <f t="shared" si="149"/>
        <v>421.55701403351213</v>
      </c>
      <c r="L404" s="16">
        <f t="shared" si="150"/>
        <v>113.9841271112668</v>
      </c>
      <c r="M404" s="16">
        <f t="shared" si="151"/>
        <v>73.30165754600695</v>
      </c>
      <c r="N404" s="16">
        <f t="shared" si="152"/>
        <v>5.1472461576618187</v>
      </c>
      <c r="O404" s="20">
        <f t="shared" si="153"/>
        <v>187.21237885439828</v>
      </c>
      <c r="P404" s="20">
        <f t="shared" si="154"/>
        <v>220.47385876056666</v>
      </c>
      <c r="Q404" s="20">
        <f t="shared" si="155"/>
        <v>193.65536015004923</v>
      </c>
      <c r="R404" s="35">
        <v>0</v>
      </c>
      <c r="S404" s="14">
        <f>SUM(R$2:R404)</f>
        <v>765035.59561638243</v>
      </c>
      <c r="T404" s="5"/>
      <c r="U404" s="5"/>
      <c r="V404" s="5"/>
      <c r="W404" s="5">
        <f t="shared" si="124"/>
        <v>0.89260890853290287</v>
      </c>
      <c r="X404" s="5">
        <f t="shared" si="125"/>
        <v>0.79561931252297102</v>
      </c>
      <c r="Y404" s="5">
        <f t="shared" si="126"/>
        <v>0.71712087919893119</v>
      </c>
      <c r="Z404" s="5">
        <f t="shared" si="127"/>
        <v>0.78934988736303457</v>
      </c>
      <c r="AA404" s="5">
        <f t="shared" si="128"/>
        <v>0.8067951975264952</v>
      </c>
      <c r="AB404" s="5">
        <f t="shared" si="129"/>
        <v>0.76332268376072421</v>
      </c>
      <c r="AC404" s="5">
        <f t="shared" si="130"/>
        <v>0.85236735376131167</v>
      </c>
      <c r="AD404" s="5">
        <f t="shared" si="131"/>
        <v>0.94407386031259655</v>
      </c>
      <c r="AE404" s="5">
        <f t="shared" si="132"/>
        <v>0.7632468045722548</v>
      </c>
      <c r="AF404" s="5">
        <f t="shared" si="133"/>
        <v>0.76531650511495475</v>
      </c>
      <c r="AG404" s="5">
        <f t="shared" si="134"/>
        <v>0.78415964112415237</v>
      </c>
      <c r="AH404" s="5">
        <f t="shared" si="135"/>
        <v>0.90602193819030397</v>
      </c>
      <c r="AI404" s="5">
        <f t="shared" si="136"/>
        <v>0.62248375207231865</v>
      </c>
      <c r="AJ404" s="5">
        <f t="shared" si="137"/>
        <v>0.72319829362815058</v>
      </c>
      <c r="AK404" s="5">
        <f t="shared" si="138"/>
        <v>0.82717708662426492</v>
      </c>
      <c r="AL404" s="5">
        <f t="shared" si="139"/>
        <v>0.82943903965875898</v>
      </c>
      <c r="AM404" s="5"/>
      <c r="AN404" s="5"/>
      <c r="AO404" s="5"/>
      <c r="AP404" s="5"/>
    </row>
    <row r="405" spans="1:42" x14ac:dyDescent="0.25">
      <c r="A405" s="3">
        <f t="shared" si="123"/>
        <v>42771</v>
      </c>
      <c r="B405" s="16">
        <f t="shared" si="140"/>
        <v>232.34707918610331</v>
      </c>
      <c r="C405" s="16">
        <f t="shared" si="142"/>
        <v>70.965705656711165</v>
      </c>
      <c r="D405" s="16">
        <f t="shared" si="143"/>
        <v>132.64035605754455</v>
      </c>
      <c r="E405" s="16">
        <f t="shared" si="144"/>
        <v>285.50985623272504</v>
      </c>
      <c r="F405" s="16">
        <f t="shared" si="145"/>
        <v>3.6043649233986796</v>
      </c>
      <c r="G405" s="16">
        <f t="shared" si="146"/>
        <v>97.282622769467821</v>
      </c>
      <c r="H405" s="16">
        <f t="shared" si="141"/>
        <v>102.97502800755342</v>
      </c>
      <c r="I405" s="16">
        <f t="shared" si="147"/>
        <v>33.312697695767014</v>
      </c>
      <c r="J405" s="16">
        <f t="shared" si="148"/>
        <v>39.902798863118676</v>
      </c>
      <c r="K405" s="16">
        <f t="shared" si="149"/>
        <v>420.43366397197775</v>
      </c>
      <c r="L405" s="16">
        <f t="shared" si="150"/>
        <v>66.173432023264525</v>
      </c>
      <c r="M405" s="16">
        <f t="shared" si="151"/>
        <v>162.83584340366497</v>
      </c>
      <c r="N405" s="16">
        <f t="shared" si="152"/>
        <v>2.4456101107950601</v>
      </c>
      <c r="O405" s="20">
        <f t="shared" si="153"/>
        <v>74.165178463280412</v>
      </c>
      <c r="P405" s="20">
        <f t="shared" si="154"/>
        <v>58.469136521488117</v>
      </c>
      <c r="Q405" s="20">
        <f t="shared" si="155"/>
        <v>137.22210404598329</v>
      </c>
      <c r="R405" s="35">
        <v>0</v>
      </c>
      <c r="S405" s="14">
        <f>SUM(R$2:R405)</f>
        <v>765035.59561638243</v>
      </c>
      <c r="T405" s="5"/>
      <c r="U405" s="5"/>
      <c r="V405" s="5"/>
      <c r="W405" s="5">
        <f t="shared" si="124"/>
        <v>0.89245241081300575</v>
      </c>
      <c r="X405" s="5">
        <f t="shared" si="125"/>
        <v>0.7954213252904504</v>
      </c>
      <c r="Y405" s="5">
        <f t="shared" si="126"/>
        <v>0.71718386927940625</v>
      </c>
      <c r="Z405" s="5">
        <f t="shared" si="127"/>
        <v>0.78919037053986352</v>
      </c>
      <c r="AA405" s="5">
        <f t="shared" si="128"/>
        <v>0.80675669621904955</v>
      </c>
      <c r="AB405" s="5">
        <f t="shared" si="129"/>
        <v>0.76348128213615474</v>
      </c>
      <c r="AC405" s="5">
        <f t="shared" si="130"/>
        <v>0.85251685320450776</v>
      </c>
      <c r="AD405" s="5">
        <f t="shared" si="131"/>
        <v>0.9437792356284519</v>
      </c>
      <c r="AE405" s="5">
        <f t="shared" si="132"/>
        <v>0.76326484231727687</v>
      </c>
      <c r="AF405" s="5">
        <f t="shared" si="133"/>
        <v>0.76541729458144114</v>
      </c>
      <c r="AG405" s="5">
        <f t="shared" si="134"/>
        <v>0.78415225618151063</v>
      </c>
      <c r="AH405" s="5">
        <f t="shared" si="135"/>
        <v>0.90621591838672999</v>
      </c>
      <c r="AI405" s="5">
        <f t="shared" si="136"/>
        <v>0.62261896153782659</v>
      </c>
      <c r="AJ405" s="5">
        <f t="shared" si="137"/>
        <v>0.72312400870736282</v>
      </c>
      <c r="AK405" s="5">
        <f t="shared" si="138"/>
        <v>0.82725036693613829</v>
      </c>
      <c r="AL405" s="5">
        <f t="shared" si="139"/>
        <v>0.82971560736575667</v>
      </c>
      <c r="AM405" s="5"/>
      <c r="AN405" s="5"/>
      <c r="AO405" s="5"/>
      <c r="AP405" s="5"/>
    </row>
    <row r="406" spans="1:42" x14ac:dyDescent="0.25">
      <c r="A406" s="3">
        <f t="shared" si="123"/>
        <v>42772</v>
      </c>
      <c r="B406" s="16">
        <f t="shared" si="140"/>
        <v>172.71756919137309</v>
      </c>
      <c r="C406" s="16">
        <f t="shared" si="142"/>
        <v>135.2461556379034</v>
      </c>
      <c r="D406" s="16">
        <f t="shared" si="143"/>
        <v>141.64689218041065</v>
      </c>
      <c r="E406" s="16">
        <f t="shared" si="144"/>
        <v>437.60157820018924</v>
      </c>
      <c r="F406" s="16">
        <f t="shared" si="145"/>
        <v>13.2577639174769</v>
      </c>
      <c r="G406" s="16">
        <f t="shared" si="146"/>
        <v>93.604092602349141</v>
      </c>
      <c r="H406" s="16">
        <f t="shared" si="141"/>
        <v>61.849151902636677</v>
      </c>
      <c r="I406" s="16">
        <f t="shared" si="147"/>
        <v>70.008977420213853</v>
      </c>
      <c r="J406" s="16">
        <f t="shared" si="148"/>
        <v>78.328951801709479</v>
      </c>
      <c r="K406" s="16">
        <f t="shared" si="149"/>
        <v>504.12300653767579</v>
      </c>
      <c r="L406" s="16">
        <f t="shared" si="150"/>
        <v>131.25745455918917</v>
      </c>
      <c r="M406" s="16">
        <f t="shared" si="151"/>
        <v>110.11188213786977</v>
      </c>
      <c r="N406" s="16">
        <f t="shared" si="152"/>
        <v>7.8225048103817123</v>
      </c>
      <c r="O406" s="20">
        <f t="shared" si="153"/>
        <v>266.18865444485806</v>
      </c>
      <c r="P406" s="20">
        <f t="shared" si="154"/>
        <v>96.708987093044101</v>
      </c>
      <c r="Q406" s="20">
        <f t="shared" si="155"/>
        <v>95.171371760062442</v>
      </c>
      <c r="R406" s="35">
        <v>0</v>
      </c>
      <c r="S406" s="14">
        <f>SUM(R$2:R406)</f>
        <v>765035.59561638243</v>
      </c>
      <c r="T406" s="5"/>
      <c r="U406" s="5"/>
      <c r="V406" s="5"/>
      <c r="W406" s="5">
        <f t="shared" si="124"/>
        <v>0.89216118508558317</v>
      </c>
      <c r="X406" s="5">
        <f t="shared" si="125"/>
        <v>0.7952360596361403</v>
      </c>
      <c r="Y406" s="5">
        <f t="shared" si="126"/>
        <v>0.71708715683908297</v>
      </c>
      <c r="Z406" s="5">
        <f t="shared" si="127"/>
        <v>0.78897295267087253</v>
      </c>
      <c r="AA406" s="5">
        <f t="shared" si="128"/>
        <v>0.80647092685965283</v>
      </c>
      <c r="AB406" s="5">
        <f t="shared" si="129"/>
        <v>0.76338805987660474</v>
      </c>
      <c r="AC406" s="5">
        <f t="shared" si="130"/>
        <v>0.85244911085643049</v>
      </c>
      <c r="AD406" s="5">
        <f t="shared" si="131"/>
        <v>0.94338839918961226</v>
      </c>
      <c r="AE406" s="5">
        <f t="shared" si="132"/>
        <v>0.76314635964453947</v>
      </c>
      <c r="AF406" s="5">
        <f t="shared" si="133"/>
        <v>0.76533979215685932</v>
      </c>
      <c r="AG406" s="5">
        <f t="shared" si="134"/>
        <v>0.78398782413948587</v>
      </c>
      <c r="AH406" s="5">
        <f t="shared" si="135"/>
        <v>0.90614957231580606</v>
      </c>
      <c r="AI406" s="5">
        <f t="shared" si="136"/>
        <v>0.62273895109984989</v>
      </c>
      <c r="AJ406" s="5">
        <f t="shared" si="137"/>
        <v>0.72302913971445715</v>
      </c>
      <c r="AK406" s="5">
        <f t="shared" si="138"/>
        <v>0.82723554534851373</v>
      </c>
      <c r="AL406" s="5">
        <f t="shared" si="139"/>
        <v>0.82982707997692873</v>
      </c>
      <c r="AM406" s="5"/>
      <c r="AN406" s="5"/>
      <c r="AO406" s="5"/>
      <c r="AP406" s="5"/>
    </row>
    <row r="407" spans="1:42" x14ac:dyDescent="0.25">
      <c r="A407" s="3">
        <f t="shared" si="123"/>
        <v>42773</v>
      </c>
      <c r="B407" s="16">
        <f t="shared" si="140"/>
        <v>496.93121608153706</v>
      </c>
      <c r="C407" s="16">
        <f t="shared" si="142"/>
        <v>289.16314734860737</v>
      </c>
      <c r="D407" s="37">
        <f t="shared" si="143"/>
        <v>279.32036524266323</v>
      </c>
      <c r="E407" s="16">
        <f t="shared" si="144"/>
        <v>588.49475614591461</v>
      </c>
      <c r="F407" s="16">
        <f t="shared" si="145"/>
        <v>19.742286357633141</v>
      </c>
      <c r="G407" s="16">
        <f t="shared" si="146"/>
        <v>171.40120144023194</v>
      </c>
      <c r="H407" s="16">
        <f t="shared" si="141"/>
        <v>201.81413880904583</v>
      </c>
      <c r="I407" s="16">
        <f t="shared" si="147"/>
        <v>69.845043097115152</v>
      </c>
      <c r="J407" s="16">
        <f t="shared" si="148"/>
        <v>199.13437633660706</v>
      </c>
      <c r="K407" s="16">
        <f t="shared" si="149"/>
        <v>544.37182598691788</v>
      </c>
      <c r="L407" s="16">
        <f t="shared" si="150"/>
        <v>157.20505150533933</v>
      </c>
      <c r="M407" s="16">
        <f t="shared" si="151"/>
        <v>150.87231059999604</v>
      </c>
      <c r="N407" s="16">
        <f t="shared" si="152"/>
        <v>5.3006242340440046</v>
      </c>
      <c r="O407" s="20">
        <f t="shared" si="153"/>
        <v>355.24702971657842</v>
      </c>
      <c r="P407" s="20">
        <f t="shared" si="154"/>
        <v>175.91064804294706</v>
      </c>
      <c r="Q407" s="20">
        <f t="shared" si="155"/>
        <v>214.39740994863652</v>
      </c>
      <c r="R407" s="35">
        <v>0</v>
      </c>
      <c r="S407" s="14">
        <f>SUM(R$2:R407)</f>
        <v>765035.59561638243</v>
      </c>
      <c r="T407" s="5"/>
      <c r="U407" s="5"/>
      <c r="V407" s="5"/>
      <c r="W407" s="5">
        <f t="shared" si="124"/>
        <v>0.89187593012863187</v>
      </c>
      <c r="X407" s="5">
        <f t="shared" si="125"/>
        <v>0.79531708857473649</v>
      </c>
      <c r="Y407" s="5">
        <f t="shared" si="126"/>
        <v>0.71691094982157766</v>
      </c>
      <c r="Z407" s="5">
        <f t="shared" si="127"/>
        <v>0.78876510351361229</v>
      </c>
      <c r="AA407" s="5">
        <f t="shared" si="128"/>
        <v>0.80607877715736642</v>
      </c>
      <c r="AB407" s="5">
        <f t="shared" si="129"/>
        <v>0.76313836521930623</v>
      </c>
      <c r="AC407" s="5">
        <f t="shared" si="130"/>
        <v>0.85229339560929618</v>
      </c>
      <c r="AD407" s="5">
        <f t="shared" si="131"/>
        <v>0.9429745144585554</v>
      </c>
      <c r="AE407" s="5">
        <f t="shared" si="132"/>
        <v>0.76294577207548486</v>
      </c>
      <c r="AF407" s="5">
        <f t="shared" si="133"/>
        <v>0.76518579677419762</v>
      </c>
      <c r="AG407" s="5">
        <f t="shared" si="134"/>
        <v>0.78375161980463293</v>
      </c>
      <c r="AH407" s="5">
        <f t="shared" si="135"/>
        <v>0.90597768517870125</v>
      </c>
      <c r="AI407" s="5">
        <f t="shared" si="136"/>
        <v>0.62287434981358647</v>
      </c>
      <c r="AJ407" s="5">
        <f t="shared" si="137"/>
        <v>0.72300199297492018</v>
      </c>
      <c r="AK407" s="5">
        <f t="shared" si="138"/>
        <v>0.82716199514438915</v>
      </c>
      <c r="AL407" s="5">
        <f t="shared" si="139"/>
        <v>0.82977833701854631</v>
      </c>
      <c r="AM407" s="5"/>
      <c r="AN407" s="5"/>
      <c r="AO407" s="5"/>
      <c r="AP407" s="5"/>
    </row>
    <row r="408" spans="1:42" x14ac:dyDescent="0.25">
      <c r="A408" s="3">
        <f t="shared" si="123"/>
        <v>42774</v>
      </c>
      <c r="B408" s="16">
        <f t="shared" si="140"/>
        <v>641.52381497520571</v>
      </c>
      <c r="C408" s="16">
        <f t="shared" si="142"/>
        <v>293.10074811181653</v>
      </c>
      <c r="D408" s="37">
        <f t="shared" si="143"/>
        <v>421.21184384101252</v>
      </c>
      <c r="E408" s="16">
        <f t="shared" si="144"/>
        <v>1118.0108697118415</v>
      </c>
      <c r="F408" s="16">
        <f t="shared" si="145"/>
        <v>42.916819608964879</v>
      </c>
      <c r="G408" s="16">
        <f t="shared" si="146"/>
        <v>407.08532760119778</v>
      </c>
      <c r="H408" s="16">
        <f t="shared" si="141"/>
        <v>188.55763113009846</v>
      </c>
      <c r="I408" s="16">
        <f t="shared" si="147"/>
        <v>348.26742458133685</v>
      </c>
      <c r="J408" s="16">
        <f t="shared" si="148"/>
        <v>354.01872155256939</v>
      </c>
      <c r="K408" s="16">
        <f t="shared" si="149"/>
        <v>1001.293839819383</v>
      </c>
      <c r="L408" s="16">
        <f t="shared" si="150"/>
        <v>258.67690604123516</v>
      </c>
      <c r="M408" s="16">
        <f t="shared" si="151"/>
        <v>312.47935177660145</v>
      </c>
      <c r="N408" s="16">
        <f t="shared" si="152"/>
        <v>19.125531020699601</v>
      </c>
      <c r="O408" s="20">
        <f t="shared" si="153"/>
        <v>531.88257759061253</v>
      </c>
      <c r="P408" s="20">
        <f t="shared" si="154"/>
        <v>314.13545968309279</v>
      </c>
      <c r="Q408" s="20">
        <f t="shared" si="155"/>
        <v>380.45010521307506</v>
      </c>
      <c r="R408" s="35">
        <v>0</v>
      </c>
      <c r="S408" s="14">
        <f>SUM(R$2:R408)</f>
        <v>765035.59561638243</v>
      </c>
      <c r="T408" s="5"/>
      <c r="U408" s="5"/>
      <c r="V408" s="5"/>
      <c r="W408" s="5">
        <f t="shared" si="124"/>
        <v>0.89169029030676572</v>
      </c>
      <c r="X408" s="5">
        <f t="shared" si="125"/>
        <v>0.79550674207144045</v>
      </c>
      <c r="Y408" s="5">
        <f t="shared" si="126"/>
        <v>0.71674381126905418</v>
      </c>
      <c r="Z408" s="5">
        <f t="shared" si="127"/>
        <v>0.788636298447978</v>
      </c>
      <c r="AA408" s="5">
        <f t="shared" si="128"/>
        <v>0.8057390732849965</v>
      </c>
      <c r="AB408" s="5">
        <f t="shared" si="129"/>
        <v>0.76285332574712528</v>
      </c>
      <c r="AC408" s="5">
        <f t="shared" si="130"/>
        <v>0.85210091154244305</v>
      </c>
      <c r="AD408" s="5">
        <f t="shared" si="131"/>
        <v>0.94264745048772791</v>
      </c>
      <c r="AE408" s="5">
        <f t="shared" si="132"/>
        <v>0.76280406775632004</v>
      </c>
      <c r="AF408" s="5">
        <f t="shared" si="133"/>
        <v>0.76504870171135064</v>
      </c>
      <c r="AG408" s="5">
        <f t="shared" si="134"/>
        <v>0.78352385620195553</v>
      </c>
      <c r="AH408" s="5">
        <f t="shared" si="135"/>
        <v>0.90584128834314215</v>
      </c>
      <c r="AI408" s="5">
        <f t="shared" si="136"/>
        <v>0.62306930690485451</v>
      </c>
      <c r="AJ408" s="5">
        <f t="shared" si="137"/>
        <v>0.72307019641557402</v>
      </c>
      <c r="AK408" s="5">
        <f t="shared" si="138"/>
        <v>0.82706867987074895</v>
      </c>
      <c r="AL408" s="5">
        <f t="shared" si="139"/>
        <v>0.82966600820838998</v>
      </c>
      <c r="AM408" s="5"/>
      <c r="AN408" s="5"/>
      <c r="AO408" s="5"/>
      <c r="AP408" s="5"/>
    </row>
    <row r="409" spans="1:42" x14ac:dyDescent="0.25">
      <c r="A409" s="30">
        <f t="shared" si="123"/>
        <v>42775</v>
      </c>
      <c r="B409" s="31">
        <f t="shared" si="140"/>
        <v>560.65322476578888</v>
      </c>
      <c r="C409" s="31">
        <f t="shared" si="142"/>
        <v>223.30551877018758</v>
      </c>
      <c r="D409" s="31">
        <f t="shared" si="143"/>
        <v>510.93378515441981</v>
      </c>
      <c r="E409" s="31">
        <f t="shared" si="144"/>
        <v>1379.6525517598991</v>
      </c>
      <c r="F409" s="31">
        <f t="shared" si="145"/>
        <v>40.170432212077316</v>
      </c>
      <c r="G409" s="31">
        <f t="shared" si="146"/>
        <v>440.48810511717085</v>
      </c>
      <c r="H409" s="31">
        <f t="shared" si="141"/>
        <v>203.4863402259231</v>
      </c>
      <c r="I409" s="31">
        <f t="shared" si="147"/>
        <v>255.3832350160877</v>
      </c>
      <c r="J409" s="31">
        <f t="shared" si="148"/>
        <v>429.20499034728692</v>
      </c>
      <c r="K409" s="31">
        <f t="shared" si="149"/>
        <v>1136.5575978718564</v>
      </c>
      <c r="L409" s="31">
        <f t="shared" si="150"/>
        <v>266.95356224526114</v>
      </c>
      <c r="M409" s="31">
        <f t="shared" si="151"/>
        <v>245.27144959133685</v>
      </c>
      <c r="N409" s="31">
        <f t="shared" si="152"/>
        <v>11.887618612511226</v>
      </c>
      <c r="O409" s="32">
        <f t="shared" si="153"/>
        <v>434.56184961852841</v>
      </c>
      <c r="P409" s="32">
        <f t="shared" si="154"/>
        <v>269.63938340288377</v>
      </c>
      <c r="Q409" s="32">
        <f t="shared" si="155"/>
        <v>501.23617290505405</v>
      </c>
      <c r="R409" s="49">
        <v>0</v>
      </c>
      <c r="S409" s="33">
        <f>SUM(R$2:R409)</f>
        <v>765035.59561638243</v>
      </c>
      <c r="T409" s="5"/>
      <c r="U409" s="5"/>
      <c r="V409" s="5"/>
      <c r="W409" s="5">
        <f t="shared" si="124"/>
        <v>0.89166663891345155</v>
      </c>
      <c r="X409" s="5">
        <f t="shared" si="125"/>
        <v>0.7956241132050893</v>
      </c>
      <c r="Y409" s="5">
        <f t="shared" si="126"/>
        <v>0.71667404329724527</v>
      </c>
      <c r="Z409" s="5">
        <f t="shared" si="127"/>
        <v>0.78862197090095265</v>
      </c>
      <c r="AA409" s="5">
        <f t="shared" si="128"/>
        <v>0.80565643319809666</v>
      </c>
      <c r="AB409" s="5">
        <f t="shared" si="129"/>
        <v>0.76263861072066796</v>
      </c>
      <c r="AC409" s="5">
        <f t="shared" si="130"/>
        <v>0.85192452359498672</v>
      </c>
      <c r="AD409" s="5">
        <f t="shared" si="131"/>
        <v>0.94249447565953937</v>
      </c>
      <c r="AE409" s="5">
        <f t="shared" si="132"/>
        <v>0.7627582046621536</v>
      </c>
      <c r="AF409" s="5">
        <f t="shared" si="133"/>
        <v>0.76492796287912934</v>
      </c>
      <c r="AG409" s="5">
        <f t="shared" si="134"/>
        <v>0.78339153826800112</v>
      </c>
      <c r="AH409" s="5">
        <f t="shared" si="135"/>
        <v>0.90572768682532179</v>
      </c>
      <c r="AI409" s="5">
        <f t="shared" si="136"/>
        <v>0.62316899345754206</v>
      </c>
      <c r="AJ409" s="5">
        <f t="shared" si="137"/>
        <v>0.72321443156174581</v>
      </c>
      <c r="AK409" s="5">
        <f t="shared" si="138"/>
        <v>0.82704571403984495</v>
      </c>
      <c r="AL409" s="5">
        <f t="shared" si="139"/>
        <v>0.82953788660677341</v>
      </c>
      <c r="AM409" s="5"/>
      <c r="AN409" s="5"/>
      <c r="AO409" s="5"/>
      <c r="AP409" s="5"/>
    </row>
    <row r="410" spans="1:42" x14ac:dyDescent="0.25">
      <c r="A410" s="30">
        <f t="shared" si="123"/>
        <v>42776</v>
      </c>
      <c r="B410" s="31">
        <f t="shared" si="140"/>
        <v>187.9787183631841</v>
      </c>
      <c r="C410" s="31">
        <f t="shared" si="142"/>
        <v>85.191885334435383</v>
      </c>
      <c r="D410" s="31">
        <f t="shared" si="143"/>
        <v>352.22818951710423</v>
      </c>
      <c r="E410" s="31">
        <f t="shared" si="144"/>
        <v>849.54772072748392</v>
      </c>
      <c r="F410" s="31">
        <f t="shared" si="145"/>
        <v>27.874657444078576</v>
      </c>
      <c r="G410" s="31">
        <f t="shared" si="146"/>
        <v>308.87912299496548</v>
      </c>
      <c r="H410" s="31">
        <f t="shared" si="141"/>
        <v>108.05388067228691</v>
      </c>
      <c r="I410" s="31">
        <f t="shared" si="147"/>
        <v>158.49854964361708</v>
      </c>
      <c r="J410" s="31">
        <f t="shared" si="148"/>
        <v>268.84795795168282</v>
      </c>
      <c r="K410" s="31">
        <f t="shared" si="149"/>
        <v>584.62852847412921</v>
      </c>
      <c r="L410" s="31">
        <f t="shared" si="150"/>
        <v>165.0105324407528</v>
      </c>
      <c r="M410" s="31">
        <f t="shared" si="151"/>
        <v>186.34214018963513</v>
      </c>
      <c r="N410" s="31">
        <f t="shared" si="152"/>
        <v>7.6686134418686107</v>
      </c>
      <c r="O410" s="32">
        <f t="shared" si="153"/>
        <v>263.68322967752795</v>
      </c>
      <c r="P410" s="32">
        <f t="shared" si="154"/>
        <v>174.38340875752147</v>
      </c>
      <c r="Q410" s="32">
        <f t="shared" si="155"/>
        <v>289.54115910374389</v>
      </c>
      <c r="R410" s="49">
        <v>0</v>
      </c>
      <c r="S410" s="33">
        <f>SUM(R$2:R410)</f>
        <v>765035.59561638243</v>
      </c>
      <c r="T410" s="5"/>
      <c r="U410" s="5"/>
      <c r="V410" s="5"/>
      <c r="W410" s="5">
        <f t="shared" si="124"/>
        <v>0.89175488533675451</v>
      </c>
      <c r="X410" s="5">
        <f t="shared" si="125"/>
        <v>0.7956827218952347</v>
      </c>
      <c r="Y410" s="5">
        <f t="shared" si="126"/>
        <v>0.7166868727546587</v>
      </c>
      <c r="Z410" s="5">
        <f t="shared" si="127"/>
        <v>0.78873601514143155</v>
      </c>
      <c r="AA410" s="5">
        <f t="shared" si="128"/>
        <v>0.80573122201564207</v>
      </c>
      <c r="AB410" s="5">
        <f t="shared" si="129"/>
        <v>0.76254625862097158</v>
      </c>
      <c r="AC410" s="5">
        <f t="shared" si="130"/>
        <v>0.85179518312520963</v>
      </c>
      <c r="AD410" s="5">
        <f t="shared" si="131"/>
        <v>0.94258964965374492</v>
      </c>
      <c r="AE410" s="5">
        <f t="shared" si="132"/>
        <v>0.76284426970464125</v>
      </c>
      <c r="AF410" s="5">
        <f t="shared" si="133"/>
        <v>0.764875247283196</v>
      </c>
      <c r="AG410" s="5">
        <f t="shared" si="134"/>
        <v>0.78339236437047588</v>
      </c>
      <c r="AH410" s="5">
        <f t="shared" si="135"/>
        <v>0.90562142908509191</v>
      </c>
      <c r="AI410" s="5">
        <f t="shared" si="136"/>
        <v>0.6232620945153734</v>
      </c>
      <c r="AJ410" s="5">
        <f t="shared" si="137"/>
        <v>0.72338719132318618</v>
      </c>
      <c r="AK410" s="5">
        <f t="shared" si="138"/>
        <v>0.8270920870923878</v>
      </c>
      <c r="AL410" s="5">
        <f t="shared" si="139"/>
        <v>0.82944098659198429</v>
      </c>
      <c r="AM410" s="5"/>
      <c r="AN410" s="5"/>
      <c r="AO410" s="5"/>
      <c r="AP410" s="5"/>
    </row>
    <row r="411" spans="1:42" x14ac:dyDescent="0.25">
      <c r="A411" s="3">
        <f t="shared" si="123"/>
        <v>42777</v>
      </c>
      <c r="B411" s="16">
        <f t="shared" si="140"/>
        <v>164.46360097791805</v>
      </c>
      <c r="C411" s="16">
        <f t="shared" si="142"/>
        <v>63.113482014122532</v>
      </c>
      <c r="D411" s="16">
        <f t="shared" si="143"/>
        <v>156.70405584062308</v>
      </c>
      <c r="E411" s="16">
        <f t="shared" si="144"/>
        <v>436.122446100464</v>
      </c>
      <c r="F411" s="16">
        <f t="shared" si="145"/>
        <v>6.2493816704411644</v>
      </c>
      <c r="G411" s="16">
        <f t="shared" si="146"/>
        <v>150.08917237589708</v>
      </c>
      <c r="H411" s="16">
        <f t="shared" si="141"/>
        <v>69.173970301669897</v>
      </c>
      <c r="I411" s="16">
        <f t="shared" si="147"/>
        <v>91.318893553347692</v>
      </c>
      <c r="J411" s="16">
        <f t="shared" si="148"/>
        <v>89.022096076062255</v>
      </c>
      <c r="K411" s="16">
        <f t="shared" si="149"/>
        <v>322.4347836739642</v>
      </c>
      <c r="L411" s="16">
        <f t="shared" si="150"/>
        <v>89.30108009674997</v>
      </c>
      <c r="M411" s="16">
        <f t="shared" si="151"/>
        <v>66.374484671176376</v>
      </c>
      <c r="N411" s="16">
        <f t="shared" si="152"/>
        <v>3.2081758227187653</v>
      </c>
      <c r="O411" s="20">
        <f t="shared" si="153"/>
        <v>135.45246680151686</v>
      </c>
      <c r="P411" s="20">
        <f t="shared" si="154"/>
        <v>182.36396941700897</v>
      </c>
      <c r="Q411" s="20">
        <f t="shared" si="155"/>
        <v>160.61787790135688</v>
      </c>
      <c r="R411" s="35">
        <v>0</v>
      </c>
      <c r="S411" s="14">
        <f>SUM(R$2:R411)</f>
        <v>765035.59561638243</v>
      </c>
      <c r="T411" s="5"/>
      <c r="U411" s="5"/>
      <c r="V411" s="5"/>
      <c r="W411" s="5">
        <f t="shared" si="124"/>
        <v>0.8918881139973206</v>
      </c>
      <c r="X411" s="5">
        <f t="shared" si="125"/>
        <v>0.79566976815762391</v>
      </c>
      <c r="Y411" s="5">
        <f t="shared" si="126"/>
        <v>0.71674525385848464</v>
      </c>
      <c r="Z411" s="5">
        <f t="shared" si="127"/>
        <v>0.78892049808415177</v>
      </c>
      <c r="AA411" s="5">
        <f t="shared" si="128"/>
        <v>0.80582690744482044</v>
      </c>
      <c r="AB411" s="5">
        <f t="shared" si="129"/>
        <v>0.76253502354263425</v>
      </c>
      <c r="AC411" s="5">
        <f t="shared" si="130"/>
        <v>0.85174870800239799</v>
      </c>
      <c r="AD411" s="5">
        <f t="shared" si="131"/>
        <v>0.94286263132633585</v>
      </c>
      <c r="AE411" s="5">
        <f t="shared" si="132"/>
        <v>0.76300213666697925</v>
      </c>
      <c r="AF411" s="5">
        <f t="shared" si="133"/>
        <v>0.76486637142830671</v>
      </c>
      <c r="AG411" s="5">
        <f t="shared" si="134"/>
        <v>0.78345189246900826</v>
      </c>
      <c r="AH411" s="5">
        <f t="shared" si="135"/>
        <v>0.90549773215588181</v>
      </c>
      <c r="AI411" s="5">
        <f t="shared" si="136"/>
        <v>0.62328004615503119</v>
      </c>
      <c r="AJ411" s="5">
        <f t="shared" si="137"/>
        <v>0.72352302572290406</v>
      </c>
      <c r="AK411" s="5">
        <f t="shared" si="138"/>
        <v>0.82714554207106794</v>
      </c>
      <c r="AL411" s="5">
        <f t="shared" si="139"/>
        <v>0.82940063098127492</v>
      </c>
      <c r="AM411" s="5"/>
      <c r="AN411" s="5"/>
      <c r="AO411" s="5"/>
      <c r="AP411" s="5"/>
    </row>
    <row r="412" spans="1:42" x14ac:dyDescent="0.25">
      <c r="A412" s="3">
        <f t="shared" si="123"/>
        <v>42778</v>
      </c>
      <c r="B412" s="16">
        <f t="shared" si="140"/>
        <v>207.24539131701195</v>
      </c>
      <c r="C412" s="16">
        <f t="shared" si="142"/>
        <v>56.463926741864171</v>
      </c>
      <c r="D412" s="16">
        <f t="shared" si="143"/>
        <v>95.078651571642752</v>
      </c>
      <c r="E412" s="16">
        <f t="shared" si="144"/>
        <v>225.29333943127179</v>
      </c>
      <c r="F412" s="16">
        <f t="shared" si="145"/>
        <v>2.9051637577053588</v>
      </c>
      <c r="G412" s="16">
        <f t="shared" si="146"/>
        <v>74.187564135383994</v>
      </c>
      <c r="H412" s="16">
        <f t="shared" si="141"/>
        <v>87.708514907125192</v>
      </c>
      <c r="I412" s="16">
        <f t="shared" si="147"/>
        <v>31.420324343546213</v>
      </c>
      <c r="J412" s="16">
        <f t="shared" si="148"/>
        <v>30.451156941971096</v>
      </c>
      <c r="K412" s="16">
        <f t="shared" si="149"/>
        <v>321.58074471223034</v>
      </c>
      <c r="L412" s="16">
        <f t="shared" si="150"/>
        <v>51.851846109718714</v>
      </c>
      <c r="M412" s="16">
        <f t="shared" si="151"/>
        <v>147.43684647604843</v>
      </c>
      <c r="N412" s="16">
        <f t="shared" si="152"/>
        <v>1.5241394725480728</v>
      </c>
      <c r="O412" s="20">
        <f t="shared" si="153"/>
        <v>53.664516998399705</v>
      </c>
      <c r="P412" s="20">
        <f t="shared" si="154"/>
        <v>48.364693736553001</v>
      </c>
      <c r="Q412" s="20">
        <f t="shared" si="155"/>
        <v>113.8084039566744</v>
      </c>
      <c r="R412" s="35">
        <v>0</v>
      </c>
      <c r="S412" s="14">
        <f>SUM(R$2:R412)</f>
        <v>765035.59561638243</v>
      </c>
      <c r="T412" s="5"/>
      <c r="U412" s="5"/>
      <c r="V412" s="5"/>
      <c r="W412" s="5">
        <f t="shared" si="124"/>
        <v>0.89196469369436038</v>
      </c>
      <c r="X412" s="5">
        <f t="shared" si="125"/>
        <v>0.79565088826146868</v>
      </c>
      <c r="Y412" s="5">
        <f t="shared" si="126"/>
        <v>0.71681541272698279</v>
      </c>
      <c r="Z412" s="5">
        <f t="shared" si="127"/>
        <v>0.78909128533773099</v>
      </c>
      <c r="AA412" s="5">
        <f t="shared" si="128"/>
        <v>0.80601265949674705</v>
      </c>
      <c r="AB412" s="5">
        <f t="shared" si="129"/>
        <v>0.76259831430724734</v>
      </c>
      <c r="AC412" s="5">
        <f t="shared" si="130"/>
        <v>0.85174548241629611</v>
      </c>
      <c r="AD412" s="5">
        <f t="shared" si="131"/>
        <v>0.94319363236495668</v>
      </c>
      <c r="AE412" s="5">
        <f t="shared" si="132"/>
        <v>0.76313335930218329</v>
      </c>
      <c r="AF412" s="5">
        <f t="shared" si="133"/>
        <v>0.76487867711198299</v>
      </c>
      <c r="AG412" s="5">
        <f t="shared" si="134"/>
        <v>0.78357498658206537</v>
      </c>
      <c r="AH412" s="5">
        <f t="shared" si="135"/>
        <v>0.90543238757671485</v>
      </c>
      <c r="AI412" s="5">
        <f t="shared" si="136"/>
        <v>0.62321441419482027</v>
      </c>
      <c r="AJ412" s="5">
        <f t="shared" si="137"/>
        <v>0.72358104046050808</v>
      </c>
      <c r="AK412" s="5">
        <f t="shared" si="138"/>
        <v>0.82718330753488023</v>
      </c>
      <c r="AL412" s="5">
        <f t="shared" si="139"/>
        <v>0.82937369855906795</v>
      </c>
      <c r="AM412" s="5"/>
      <c r="AN412" s="5"/>
      <c r="AO412" s="5"/>
      <c r="AP412" s="5"/>
    </row>
    <row r="413" spans="1:42" x14ac:dyDescent="0.25">
      <c r="A413" s="3">
        <f t="shared" si="123"/>
        <v>42779</v>
      </c>
      <c r="B413" s="16">
        <f t="shared" si="140"/>
        <v>154.06099280477508</v>
      </c>
      <c r="C413" s="16">
        <f t="shared" si="142"/>
        <v>107.61571803116468</v>
      </c>
      <c r="D413" s="16">
        <f t="shared" si="143"/>
        <v>101.54009786679761</v>
      </c>
      <c r="E413" s="16">
        <f t="shared" si="144"/>
        <v>345.33251234686895</v>
      </c>
      <c r="F413" s="16">
        <f t="shared" si="145"/>
        <v>10.687045367540339</v>
      </c>
      <c r="G413" s="16">
        <f t="shared" si="146"/>
        <v>71.391393498948574</v>
      </c>
      <c r="H413" s="16">
        <f t="shared" si="141"/>
        <v>52.681947961429564</v>
      </c>
      <c r="I413" s="16">
        <f t="shared" si="147"/>
        <v>66.043815111136539</v>
      </c>
      <c r="J413" s="16">
        <f t="shared" si="148"/>
        <v>59.776340923798301</v>
      </c>
      <c r="K413" s="16">
        <f t="shared" si="149"/>
        <v>385.60409269412884</v>
      </c>
      <c r="L413" s="16">
        <f t="shared" si="150"/>
        <v>102.85901143187441</v>
      </c>
      <c r="M413" s="16">
        <f t="shared" si="151"/>
        <v>99.696443707839407</v>
      </c>
      <c r="N413" s="16">
        <f t="shared" si="152"/>
        <v>4.8739101376280365</v>
      </c>
      <c r="O413" s="20">
        <f t="shared" si="153"/>
        <v>192.60121925490739</v>
      </c>
      <c r="P413" s="20">
        <f t="shared" si="154"/>
        <v>79.997518541841146</v>
      </c>
      <c r="Q413" s="20">
        <f t="shared" si="155"/>
        <v>78.927855328098104</v>
      </c>
      <c r="R413" s="35">
        <v>0</v>
      </c>
      <c r="S413" s="14">
        <f>SUM(R$2:R413)</f>
        <v>765035.59561638243</v>
      </c>
      <c r="T413" s="5"/>
      <c r="U413" s="5"/>
      <c r="V413" s="5"/>
      <c r="W413" s="5">
        <f t="shared" si="124"/>
        <v>0.89198217370737598</v>
      </c>
      <c r="X413" s="5">
        <f t="shared" si="125"/>
        <v>0.79570260258846748</v>
      </c>
      <c r="Y413" s="5">
        <f t="shared" si="126"/>
        <v>0.71685369374337959</v>
      </c>
      <c r="Z413" s="5">
        <f t="shared" si="127"/>
        <v>0.78914823334775541</v>
      </c>
      <c r="AA413" s="5">
        <f t="shared" si="128"/>
        <v>0.80609712422562152</v>
      </c>
      <c r="AB413" s="5">
        <f t="shared" si="129"/>
        <v>0.76269521464445988</v>
      </c>
      <c r="AC413" s="5">
        <f t="shared" si="130"/>
        <v>0.8517812506849215</v>
      </c>
      <c r="AD413" s="5">
        <f t="shared" si="131"/>
        <v>0.94336208790370868</v>
      </c>
      <c r="AE413" s="5">
        <f t="shared" si="132"/>
        <v>0.76314491064712198</v>
      </c>
      <c r="AF413" s="5">
        <f t="shared" si="133"/>
        <v>0.76490080336238453</v>
      </c>
      <c r="AG413" s="5">
        <f t="shared" si="134"/>
        <v>0.78364319784588854</v>
      </c>
      <c r="AH413" s="5">
        <f t="shared" si="135"/>
        <v>0.90541040414703544</v>
      </c>
      <c r="AI413" s="5">
        <f t="shared" si="136"/>
        <v>0.6230625938586295</v>
      </c>
      <c r="AJ413" s="5">
        <f t="shared" si="137"/>
        <v>0.72355157155958139</v>
      </c>
      <c r="AK413" s="5">
        <f t="shared" si="138"/>
        <v>0.82719839124025996</v>
      </c>
      <c r="AL413" s="5">
        <f t="shared" si="139"/>
        <v>0.82932350210401462</v>
      </c>
      <c r="AM413" s="5"/>
      <c r="AN413" s="5"/>
      <c r="AO413" s="5"/>
      <c r="AP413" s="5"/>
    </row>
    <row r="414" spans="1:42" x14ac:dyDescent="0.25">
      <c r="A414" s="3">
        <f t="shared" si="123"/>
        <v>42780</v>
      </c>
      <c r="B414" s="16">
        <f t="shared" si="140"/>
        <v>443.27080990821446</v>
      </c>
      <c r="C414" s="16">
        <f t="shared" si="142"/>
        <v>230.06805796164218</v>
      </c>
      <c r="D414" s="37">
        <f t="shared" si="143"/>
        <v>200.22958533797905</v>
      </c>
      <c r="E414" s="16">
        <f t="shared" si="144"/>
        <v>464.38268358541507</v>
      </c>
      <c r="F414" s="16">
        <f t="shared" si="145"/>
        <v>15.913890979921046</v>
      </c>
      <c r="G414" s="16">
        <f t="shared" si="146"/>
        <v>130.73783542029423</v>
      </c>
      <c r="H414" s="16">
        <f t="shared" si="141"/>
        <v>171.91501268094845</v>
      </c>
      <c r="I414" s="16">
        <f t="shared" si="147"/>
        <v>65.888720560429206</v>
      </c>
      <c r="J414" s="16">
        <f t="shared" si="148"/>
        <v>151.95360394830513</v>
      </c>
      <c r="K414" s="16">
        <f t="shared" si="149"/>
        <v>416.41105639239527</v>
      </c>
      <c r="L414" s="16">
        <f t="shared" si="150"/>
        <v>123.1963232122876</v>
      </c>
      <c r="M414" s="16">
        <f t="shared" si="151"/>
        <v>136.6164736070302</v>
      </c>
      <c r="N414" s="16">
        <f t="shared" si="152"/>
        <v>3.3017555313724003</v>
      </c>
      <c r="O414" s="20">
        <f t="shared" si="153"/>
        <v>256.99152274743511</v>
      </c>
      <c r="P414" s="20">
        <f t="shared" si="154"/>
        <v>145.50173935791344</v>
      </c>
      <c r="Q414" s="20">
        <f t="shared" si="155"/>
        <v>177.80458221586778</v>
      </c>
      <c r="R414" s="35">
        <v>0</v>
      </c>
      <c r="S414" s="14">
        <f>SUM(R$2:R414)</f>
        <v>765035.59561638243</v>
      </c>
      <c r="T414" s="5"/>
      <c r="U414" s="5"/>
      <c r="V414" s="5"/>
      <c r="W414" s="5">
        <f t="shared" si="124"/>
        <v>0.89201643117441443</v>
      </c>
      <c r="X414" s="5">
        <f t="shared" si="125"/>
        <v>0.79563409124288675</v>
      </c>
      <c r="Y414" s="5">
        <f t="shared" si="126"/>
        <v>0.71684563767495779</v>
      </c>
      <c r="Z414" s="5">
        <f t="shared" si="127"/>
        <v>0.78910250046522667</v>
      </c>
      <c r="AA414" s="5">
        <f t="shared" si="128"/>
        <v>0.80608145843088297</v>
      </c>
      <c r="AB414" s="5">
        <f t="shared" si="129"/>
        <v>0.76275915408844353</v>
      </c>
      <c r="AC414" s="5">
        <f t="shared" si="130"/>
        <v>0.85184820892857471</v>
      </c>
      <c r="AD414" s="5">
        <f t="shared" si="131"/>
        <v>0.94335571486175585</v>
      </c>
      <c r="AE414" s="5">
        <f t="shared" si="132"/>
        <v>0.76307067992846278</v>
      </c>
      <c r="AF414" s="5">
        <f t="shared" si="133"/>
        <v>0.76493866235171815</v>
      </c>
      <c r="AG414" s="5">
        <f t="shared" si="134"/>
        <v>0.78366644094832627</v>
      </c>
      <c r="AH414" s="5">
        <f t="shared" si="135"/>
        <v>0.90551058085958547</v>
      </c>
      <c r="AI414" s="5">
        <f t="shared" si="136"/>
        <v>0.62289937667462092</v>
      </c>
      <c r="AJ414" s="5">
        <f t="shared" si="137"/>
        <v>0.72341638704894151</v>
      </c>
      <c r="AK414" s="5">
        <f t="shared" si="138"/>
        <v>0.82713434903832794</v>
      </c>
      <c r="AL414" s="5">
        <f t="shared" si="139"/>
        <v>0.82932243565099351</v>
      </c>
      <c r="AM414" s="5"/>
      <c r="AN414" s="5"/>
      <c r="AO414" s="5"/>
      <c r="AP414" s="5"/>
    </row>
    <row r="415" spans="1:42" x14ac:dyDescent="0.25">
      <c r="A415" s="3">
        <f t="shared" si="123"/>
        <v>42781</v>
      </c>
      <c r="B415" s="16">
        <f t="shared" si="140"/>
        <v>572.26959462289847</v>
      </c>
      <c r="C415" s="16">
        <f t="shared" si="142"/>
        <v>233.19013128327927</v>
      </c>
      <c r="D415" s="37">
        <f t="shared" si="143"/>
        <v>301.94835191908101</v>
      </c>
      <c r="E415" s="16">
        <f t="shared" si="144"/>
        <v>882.18361398997786</v>
      </c>
      <c r="F415" s="16">
        <f t="shared" si="145"/>
        <v>34.5958994196547</v>
      </c>
      <c r="G415" s="16">
        <f t="shared" si="146"/>
        <v>310.5348871294641</v>
      </c>
      <c r="H415" s="16">
        <f t="shared" si="141"/>
        <v>160.63696595095499</v>
      </c>
      <c r="I415" s="16">
        <f t="shared" si="147"/>
        <v>328.53407070162319</v>
      </c>
      <c r="J415" s="16">
        <f t="shared" si="148"/>
        <v>270.13167002687112</v>
      </c>
      <c r="K415" s="16">
        <f t="shared" si="149"/>
        <v>765.97654100803197</v>
      </c>
      <c r="L415" s="16">
        <f t="shared" si="150"/>
        <v>202.72463331771814</v>
      </c>
      <c r="M415" s="16">
        <f t="shared" si="151"/>
        <v>282.98409143037225</v>
      </c>
      <c r="N415" s="16">
        <f t="shared" si="152"/>
        <v>11.912313504166029</v>
      </c>
      <c r="O415" s="20">
        <f t="shared" si="153"/>
        <v>384.73107414424339</v>
      </c>
      <c r="P415" s="20">
        <f t="shared" si="154"/>
        <v>259.82680600561804</v>
      </c>
      <c r="Q415" s="20">
        <f t="shared" si="155"/>
        <v>315.53074526367806</v>
      </c>
      <c r="R415" s="35">
        <v>0</v>
      </c>
      <c r="S415" s="14">
        <f>SUM(R$2:R415)</f>
        <v>765035.59561638243</v>
      </c>
      <c r="T415" s="5"/>
      <c r="U415" s="5"/>
      <c r="V415" s="5"/>
      <c r="W415" s="5">
        <f t="shared" si="124"/>
        <v>0.89204731182897101</v>
      </c>
      <c r="X415" s="5">
        <f t="shared" si="125"/>
        <v>0.79559718897175369</v>
      </c>
      <c r="Y415" s="5">
        <f t="shared" si="126"/>
        <v>0.71685627157495646</v>
      </c>
      <c r="Z415" s="5">
        <f t="shared" si="127"/>
        <v>0.78906532833384146</v>
      </c>
      <c r="AA415" s="5">
        <f t="shared" si="128"/>
        <v>0.80611517197392635</v>
      </c>
      <c r="AB415" s="5">
        <f t="shared" si="129"/>
        <v>0.76282505429348324</v>
      </c>
      <c r="AC415" s="5">
        <f t="shared" si="130"/>
        <v>0.8519250320880456</v>
      </c>
      <c r="AD415" s="5">
        <f t="shared" si="131"/>
        <v>0.94333850229192195</v>
      </c>
      <c r="AE415" s="5">
        <f t="shared" si="132"/>
        <v>0.76304345951590691</v>
      </c>
      <c r="AF415" s="5">
        <f t="shared" si="133"/>
        <v>0.76498677066284715</v>
      </c>
      <c r="AG415" s="5">
        <f t="shared" si="134"/>
        <v>0.78369822965720115</v>
      </c>
      <c r="AH415" s="5">
        <f t="shared" si="135"/>
        <v>0.90560893006679033</v>
      </c>
      <c r="AI415" s="5">
        <f t="shared" si="136"/>
        <v>0.62284877169022435</v>
      </c>
      <c r="AJ415" s="5">
        <f t="shared" si="137"/>
        <v>0.72333836518399564</v>
      </c>
      <c r="AK415" s="5">
        <f t="shared" si="138"/>
        <v>0.82711708594673583</v>
      </c>
      <c r="AL415" s="5">
        <f t="shared" si="139"/>
        <v>0.82936169799969373</v>
      </c>
      <c r="AM415" s="5"/>
      <c r="AN415" s="5"/>
      <c r="AO415" s="5"/>
      <c r="AP415" s="5"/>
    </row>
    <row r="416" spans="1:42" x14ac:dyDescent="0.25">
      <c r="A416" s="30">
        <f t="shared" si="123"/>
        <v>42782</v>
      </c>
      <c r="B416" s="31">
        <f t="shared" si="140"/>
        <v>500.13662907820446</v>
      </c>
      <c r="C416" s="31">
        <f t="shared" si="142"/>
        <v>177.65692557620235</v>
      </c>
      <c r="D416" s="31">
        <f t="shared" si="143"/>
        <v>366.2738534203155</v>
      </c>
      <c r="E416" s="31">
        <f t="shared" si="144"/>
        <v>1088.5917077525344</v>
      </c>
      <c r="F416" s="31">
        <f t="shared" si="145"/>
        <v>32.383250049148558</v>
      </c>
      <c r="G416" s="31">
        <f t="shared" si="146"/>
        <v>336.03746649390848</v>
      </c>
      <c r="H416" s="31">
        <f t="shared" si="141"/>
        <v>173.36931111518572</v>
      </c>
      <c r="I416" s="31">
        <f t="shared" si="147"/>
        <v>240.90418211715451</v>
      </c>
      <c r="J416" s="31">
        <f t="shared" si="148"/>
        <v>327.50084502796363</v>
      </c>
      <c r="K416" s="31">
        <f t="shared" si="149"/>
        <v>869.49890466748775</v>
      </c>
      <c r="L416" s="31">
        <f t="shared" si="150"/>
        <v>209.216256306242</v>
      </c>
      <c r="M416" s="31">
        <f t="shared" si="151"/>
        <v>222.13921190524655</v>
      </c>
      <c r="N416" s="31">
        <f t="shared" si="152"/>
        <v>7.4044506837428994</v>
      </c>
      <c r="O416" s="32">
        <f t="shared" si="153"/>
        <v>314.31828151617742</v>
      </c>
      <c r="P416" s="32">
        <f t="shared" si="154"/>
        <v>223.02521793740229</v>
      </c>
      <c r="Q416" s="32">
        <f t="shared" si="155"/>
        <v>415.73499759644477</v>
      </c>
      <c r="R416" s="49">
        <v>0</v>
      </c>
      <c r="S416" s="33">
        <f>SUM(R$2:R416)</f>
        <v>765035.59561638243</v>
      </c>
      <c r="T416" s="5"/>
      <c r="U416" s="5"/>
      <c r="V416" s="5"/>
      <c r="W416" s="5">
        <f t="shared" si="124"/>
        <v>0.89206055897945646</v>
      </c>
      <c r="X416" s="5">
        <f t="shared" si="125"/>
        <v>0.79557785474633091</v>
      </c>
      <c r="Y416" s="5">
        <f t="shared" si="126"/>
        <v>0.71687146957724934</v>
      </c>
      <c r="Z416" s="5">
        <f t="shared" si="127"/>
        <v>0.78903322895602634</v>
      </c>
      <c r="AA416" s="5">
        <f t="shared" si="128"/>
        <v>0.80614641829550626</v>
      </c>
      <c r="AB416" s="5">
        <f t="shared" si="129"/>
        <v>0.76287523451858419</v>
      </c>
      <c r="AC416" s="5">
        <f t="shared" si="130"/>
        <v>0.85199483622684657</v>
      </c>
      <c r="AD416" s="5">
        <f t="shared" si="131"/>
        <v>0.94330460690569173</v>
      </c>
      <c r="AE416" s="5">
        <f t="shared" si="132"/>
        <v>0.76304062719068011</v>
      </c>
      <c r="AF416" s="5">
        <f t="shared" si="133"/>
        <v>0.76502845636294914</v>
      </c>
      <c r="AG416" s="5">
        <f t="shared" si="134"/>
        <v>0.78371779176344714</v>
      </c>
      <c r="AH416" s="5">
        <f t="shared" si="135"/>
        <v>0.90568719789999019</v>
      </c>
      <c r="AI416" s="5">
        <f t="shared" si="136"/>
        <v>0.6228708141721524</v>
      </c>
      <c r="AJ416" s="5">
        <f t="shared" si="137"/>
        <v>0.72329929972475848</v>
      </c>
      <c r="AK416" s="5">
        <f t="shared" si="138"/>
        <v>0.82712404665370209</v>
      </c>
      <c r="AL416" s="5">
        <f t="shared" si="139"/>
        <v>0.82941938365488799</v>
      </c>
      <c r="AM416" s="5"/>
      <c r="AN416" s="5"/>
      <c r="AO416" s="5"/>
      <c r="AP416" s="5"/>
    </row>
    <row r="417" spans="1:42" x14ac:dyDescent="0.25">
      <c r="A417" s="30">
        <f t="shared" si="123"/>
        <v>42783</v>
      </c>
      <c r="B417" s="31">
        <f t="shared" si="140"/>
        <v>167.68619703706287</v>
      </c>
      <c r="C417" s="31">
        <f t="shared" si="142"/>
        <v>67.77583165576182</v>
      </c>
      <c r="D417" s="31">
        <f t="shared" si="143"/>
        <v>252.50546040184926</v>
      </c>
      <c r="E417" s="31">
        <f t="shared" si="144"/>
        <v>670.29585425542325</v>
      </c>
      <c r="F417" s="31">
        <f t="shared" si="145"/>
        <v>22.47105609907241</v>
      </c>
      <c r="G417" s="31">
        <f t="shared" si="146"/>
        <v>235.64418301231893</v>
      </c>
      <c r="H417" s="31">
        <f t="shared" si="141"/>
        <v>92.065490550213937</v>
      </c>
      <c r="I417" s="31">
        <f t="shared" si="147"/>
        <v>149.50406256170479</v>
      </c>
      <c r="J417" s="31">
        <f t="shared" si="148"/>
        <v>205.14214807043712</v>
      </c>
      <c r="K417" s="31">
        <f t="shared" si="149"/>
        <v>447.27168081341392</v>
      </c>
      <c r="L417" s="31">
        <f t="shared" si="150"/>
        <v>129.32196106170082</v>
      </c>
      <c r="M417" s="31">
        <f t="shared" si="151"/>
        <v>168.77638648067068</v>
      </c>
      <c r="N417" s="31">
        <f t="shared" si="152"/>
        <v>4.7768499351780136</v>
      </c>
      <c r="O417" s="32">
        <f t="shared" si="153"/>
        <v>190.71859587420875</v>
      </c>
      <c r="P417" s="32">
        <f t="shared" si="154"/>
        <v>144.23927763746136</v>
      </c>
      <c r="Q417" s="32">
        <f t="shared" si="155"/>
        <v>240.16681289904992</v>
      </c>
      <c r="R417" s="49">
        <v>0</v>
      </c>
      <c r="S417" s="33">
        <f>SUM(R$2:R417)</f>
        <v>765035.59561638243</v>
      </c>
      <c r="T417" s="5"/>
      <c r="U417" s="5"/>
      <c r="V417" s="5"/>
      <c r="W417" s="5">
        <f t="shared" si="124"/>
        <v>0.8920488366831234</v>
      </c>
      <c r="X417" s="5">
        <f t="shared" si="125"/>
        <v>0.7955667536842993</v>
      </c>
      <c r="Y417" s="5">
        <f t="shared" si="126"/>
        <v>0.71688032905040266</v>
      </c>
      <c r="Z417" s="5">
        <f t="shared" si="127"/>
        <v>0.78900318122381174</v>
      </c>
      <c r="AA417" s="5">
        <f t="shared" si="128"/>
        <v>0.80614644840580618</v>
      </c>
      <c r="AB417" s="5">
        <f t="shared" si="129"/>
        <v>0.76290097151098091</v>
      </c>
      <c r="AC417" s="5">
        <f t="shared" si="130"/>
        <v>0.85203317064970907</v>
      </c>
      <c r="AD417" s="5">
        <f t="shared" si="131"/>
        <v>0.94325192815873493</v>
      </c>
      <c r="AE417" s="5">
        <f t="shared" si="132"/>
        <v>0.76304149614298034</v>
      </c>
      <c r="AF417" s="5">
        <f t="shared" si="133"/>
        <v>0.76505277972114294</v>
      </c>
      <c r="AG417" s="5">
        <f t="shared" si="134"/>
        <v>0.78371943383755827</v>
      </c>
      <c r="AH417" s="5">
        <f t="shared" si="135"/>
        <v>0.90573386303769898</v>
      </c>
      <c r="AI417" s="5">
        <f t="shared" si="136"/>
        <v>0.62290920925778714</v>
      </c>
      <c r="AJ417" s="5">
        <f t="shared" si="137"/>
        <v>0.7232867866016679</v>
      </c>
      <c r="AK417" s="5">
        <f t="shared" si="138"/>
        <v>0.82713876661296803</v>
      </c>
      <c r="AL417" s="5">
        <f t="shared" si="139"/>
        <v>0.82947382556065918</v>
      </c>
      <c r="AM417" s="5"/>
      <c r="AN417" s="5"/>
      <c r="AO417" s="5"/>
      <c r="AP417" s="5"/>
    </row>
    <row r="418" spans="1:42" x14ac:dyDescent="0.25">
      <c r="A418" s="3">
        <f t="shared" si="123"/>
        <v>42784</v>
      </c>
      <c r="B418" s="16">
        <f t="shared" si="140"/>
        <v>146.70409734244819</v>
      </c>
      <c r="C418" s="16">
        <f t="shared" si="142"/>
        <v>50.210410778517037</v>
      </c>
      <c r="D418" s="16">
        <f t="shared" si="143"/>
        <v>112.33750714242206</v>
      </c>
      <c r="E418" s="16">
        <f t="shared" si="144"/>
        <v>344.08929740330109</v>
      </c>
      <c r="F418" s="16">
        <f t="shared" si="145"/>
        <v>5.0377401758617273</v>
      </c>
      <c r="G418" s="16">
        <f t="shared" si="146"/>
        <v>114.50257454578666</v>
      </c>
      <c r="H418" s="16">
        <f t="shared" si="141"/>
        <v>58.938811882145252</v>
      </c>
      <c r="I418" s="16">
        <f t="shared" si="147"/>
        <v>86.130784703865544</v>
      </c>
      <c r="J418" s="16">
        <f t="shared" si="148"/>
        <v>67.926955940454974</v>
      </c>
      <c r="K418" s="16">
        <f t="shared" si="149"/>
        <v>246.68020112636196</v>
      </c>
      <c r="L418" s="16">
        <f t="shared" si="150"/>
        <v>69.98545467680583</v>
      </c>
      <c r="M418" s="16">
        <f t="shared" si="151"/>
        <v>60.118388976023788</v>
      </c>
      <c r="N418" s="16">
        <f t="shared" si="152"/>
        <v>1.9985335035244802</v>
      </c>
      <c r="O418" s="20">
        <f t="shared" si="153"/>
        <v>97.971044449949559</v>
      </c>
      <c r="P418" s="20">
        <f t="shared" si="154"/>
        <v>150.84200513441104</v>
      </c>
      <c r="Q418" s="20">
        <f t="shared" si="155"/>
        <v>133.23344891163097</v>
      </c>
      <c r="R418" s="35">
        <v>0</v>
      </c>
      <c r="S418" s="14">
        <f>SUM(R$2:R418)</f>
        <v>765035.59561638243</v>
      </c>
      <c r="T418" s="5"/>
      <c r="U418" s="5"/>
      <c r="V418" s="5"/>
      <c r="W418" s="5">
        <f t="shared" si="124"/>
        <v>0.89201559779872286</v>
      </c>
      <c r="X418" s="5">
        <f t="shared" si="125"/>
        <v>0.79555760791777819</v>
      </c>
      <c r="Y418" s="5">
        <f t="shared" si="126"/>
        <v>0.71687683219045506</v>
      </c>
      <c r="Z418" s="5">
        <f t="shared" si="127"/>
        <v>0.78897406102330625</v>
      </c>
      <c r="AA418" s="5">
        <f t="shared" si="128"/>
        <v>0.80611817960961518</v>
      </c>
      <c r="AB418" s="5">
        <f t="shared" si="129"/>
        <v>0.76289696807052754</v>
      </c>
      <c r="AC418" s="5">
        <f t="shared" si="130"/>
        <v>0.85203743004935539</v>
      </c>
      <c r="AD418" s="5">
        <f t="shared" si="131"/>
        <v>0.94318690637166669</v>
      </c>
      <c r="AE418" s="5">
        <f t="shared" si="132"/>
        <v>0.7630347850090704</v>
      </c>
      <c r="AF418" s="5">
        <f t="shared" si="133"/>
        <v>0.76505455867874705</v>
      </c>
      <c r="AG418" s="5">
        <f t="shared" si="134"/>
        <v>0.78370221951383634</v>
      </c>
      <c r="AH418" s="5">
        <f t="shared" si="135"/>
        <v>0.90574547243348547</v>
      </c>
      <c r="AI418" s="5">
        <f t="shared" si="136"/>
        <v>0.62295011681461554</v>
      </c>
      <c r="AJ418" s="5">
        <f t="shared" si="137"/>
        <v>0.72328726647341079</v>
      </c>
      <c r="AK418" s="5">
        <f t="shared" si="138"/>
        <v>0.82714806886815928</v>
      </c>
      <c r="AL418" s="5">
        <f t="shared" si="139"/>
        <v>0.82950572285269519</v>
      </c>
      <c r="AM418" s="5"/>
      <c r="AN418" s="5"/>
      <c r="AO418" s="5"/>
      <c r="AP418" s="5"/>
    </row>
    <row r="419" spans="1:42" x14ac:dyDescent="0.25">
      <c r="A419" s="3">
        <f t="shared" si="123"/>
        <v>42785</v>
      </c>
      <c r="B419" s="16">
        <f t="shared" si="140"/>
        <v>184.85733870415484</v>
      </c>
      <c r="C419" s="16">
        <f t="shared" si="142"/>
        <v>44.92005762923732</v>
      </c>
      <c r="D419" s="16">
        <f t="shared" si="143"/>
        <v>68.158025143298829</v>
      </c>
      <c r="E419" s="16">
        <f t="shared" si="144"/>
        <v>177.74455299179814</v>
      </c>
      <c r="F419" s="16">
        <f t="shared" si="145"/>
        <v>2.3417648306924557</v>
      </c>
      <c r="G419" s="16">
        <f t="shared" si="146"/>
        <v>56.59521183241727</v>
      </c>
      <c r="H419" s="16">
        <f t="shared" si="141"/>
        <v>74.728870697854802</v>
      </c>
      <c r="I419" s="16">
        <f t="shared" si="147"/>
        <v>29.633247916176455</v>
      </c>
      <c r="J419" s="16">
        <f t="shared" si="148"/>
        <v>23.234830830423427</v>
      </c>
      <c r="K419" s="16">
        <f t="shared" si="149"/>
        <v>246.02079780182461</v>
      </c>
      <c r="L419" s="16">
        <f t="shared" si="150"/>
        <v>40.634712728151769</v>
      </c>
      <c r="M419" s="16">
        <f t="shared" si="151"/>
        <v>133.53734464845576</v>
      </c>
      <c r="N419" s="16">
        <f t="shared" si="152"/>
        <v>0.94951363424504143</v>
      </c>
      <c r="O419" s="20">
        <f t="shared" si="153"/>
        <v>38.815202855300335</v>
      </c>
      <c r="P419" s="20">
        <f t="shared" si="154"/>
        <v>40.0046627802407</v>
      </c>
      <c r="Q419" s="20">
        <f t="shared" si="155"/>
        <v>94.405264469926465</v>
      </c>
      <c r="R419" s="35">
        <v>0</v>
      </c>
      <c r="S419" s="14">
        <f>SUM(R$2:R419)</f>
        <v>765035.59561638243</v>
      </c>
      <c r="T419" s="5"/>
      <c r="U419" s="5"/>
      <c r="V419" s="5"/>
      <c r="W419" s="5">
        <f t="shared" si="124"/>
        <v>0.89197321846056721</v>
      </c>
      <c r="X419" s="5">
        <f t="shared" si="125"/>
        <v>0.79555320044597866</v>
      </c>
      <c r="Y419" s="5">
        <f t="shared" si="126"/>
        <v>0.71685940026127792</v>
      </c>
      <c r="Z419" s="5">
        <f t="shared" si="127"/>
        <v>0.78894721628475428</v>
      </c>
      <c r="AA419" s="5">
        <f t="shared" si="128"/>
        <v>0.80606982118698078</v>
      </c>
      <c r="AB419" s="5">
        <f t="shared" si="129"/>
        <v>0.76286655980694218</v>
      </c>
      <c r="AC419" s="5">
        <f t="shared" si="130"/>
        <v>0.85201386406993007</v>
      </c>
      <c r="AD419" s="5">
        <f t="shared" si="131"/>
        <v>0.94312355251874325</v>
      </c>
      <c r="AE419" s="5">
        <f t="shared" si="132"/>
        <v>0.76301964075455719</v>
      </c>
      <c r="AF419" s="5">
        <f t="shared" si="133"/>
        <v>0.76503584821901793</v>
      </c>
      <c r="AG419" s="5">
        <f t="shared" si="134"/>
        <v>0.78366954654167098</v>
      </c>
      <c r="AH419" s="5">
        <f t="shared" si="135"/>
        <v>0.90572572487942704</v>
      </c>
      <c r="AI419" s="5">
        <f t="shared" si="136"/>
        <v>0.62298342858192257</v>
      </c>
      <c r="AJ419" s="5">
        <f t="shared" si="137"/>
        <v>0.72329362167664379</v>
      </c>
      <c r="AK419" s="5">
        <f t="shared" si="138"/>
        <v>0.82714599617129447</v>
      </c>
      <c r="AL419" s="5">
        <f t="shared" si="139"/>
        <v>0.82951048593797616</v>
      </c>
      <c r="AM419" s="5"/>
      <c r="AN419" s="5"/>
      <c r="AO419" s="5"/>
      <c r="AP419" s="5"/>
    </row>
    <row r="420" spans="1:42" x14ac:dyDescent="0.25">
      <c r="A420" s="3">
        <f t="shared" si="123"/>
        <v>42786</v>
      </c>
      <c r="B420" s="16">
        <f t="shared" si="140"/>
        <v>137.41300638776542</v>
      </c>
      <c r="C420" s="16">
        <f t="shared" si="142"/>
        <v>85.615042600810256</v>
      </c>
      <c r="D420" s="16">
        <f t="shared" si="143"/>
        <v>72.787620329560042</v>
      </c>
      <c r="E420" s="16">
        <f t="shared" si="144"/>
        <v>272.44312651798248</v>
      </c>
      <c r="F420" s="16">
        <f t="shared" si="145"/>
        <v>8.613980415242569</v>
      </c>
      <c r="G420" s="16">
        <f t="shared" si="146"/>
        <v>54.458972052388219</v>
      </c>
      <c r="H420" s="16">
        <f t="shared" si="141"/>
        <v>44.88385730310479</v>
      </c>
      <c r="I420" s="16">
        <f t="shared" si="147"/>
        <v>62.284384399929785</v>
      </c>
      <c r="J420" s="16">
        <f t="shared" si="148"/>
        <v>45.609475230712221</v>
      </c>
      <c r="K420" s="16">
        <f t="shared" si="149"/>
        <v>294.99044789679959</v>
      </c>
      <c r="L420" s="16">
        <f t="shared" si="150"/>
        <v>80.603928343944247</v>
      </c>
      <c r="M420" s="16">
        <f t="shared" si="151"/>
        <v>90.294142991654766</v>
      </c>
      <c r="N420" s="16">
        <f t="shared" si="152"/>
        <v>3.0364921323983505</v>
      </c>
      <c r="O420" s="20">
        <f t="shared" si="153"/>
        <v>139.3095668188397</v>
      </c>
      <c r="P420" s="20">
        <f t="shared" si="154"/>
        <v>66.169030779651678</v>
      </c>
      <c r="Q420" s="20">
        <f t="shared" si="155"/>
        <v>65.470327213368904</v>
      </c>
      <c r="R420" s="35">
        <v>0</v>
      </c>
      <c r="S420" s="14">
        <f>SUM(R$2:R420)</f>
        <v>765035.59561638243</v>
      </c>
      <c r="T420" s="5"/>
      <c r="U420" s="5"/>
      <c r="V420" s="5"/>
      <c r="W420" s="5">
        <f t="shared" si="124"/>
        <v>0.89193899043539293</v>
      </c>
      <c r="X420" s="5">
        <f t="shared" si="125"/>
        <v>0.79556262009994494</v>
      </c>
      <c r="Y420" s="5">
        <f t="shared" si="126"/>
        <v>0.7168362239028403</v>
      </c>
      <c r="Z420" s="5">
        <f t="shared" si="127"/>
        <v>0.78892984812367506</v>
      </c>
      <c r="AA420" s="5">
        <f t="shared" si="128"/>
        <v>0.80602075868469025</v>
      </c>
      <c r="AB420" s="5">
        <f t="shared" si="129"/>
        <v>0.76282265106914138</v>
      </c>
      <c r="AC420" s="5">
        <f t="shared" si="130"/>
        <v>0.85197793627460305</v>
      </c>
      <c r="AD420" s="5">
        <f t="shared" si="131"/>
        <v>0.94307671801090687</v>
      </c>
      <c r="AE420" s="5">
        <f t="shared" si="132"/>
        <v>0.76300212635722009</v>
      </c>
      <c r="AF420" s="5">
        <f t="shared" si="133"/>
        <v>0.76500860205027355</v>
      </c>
      <c r="AG420" s="5">
        <f t="shared" si="134"/>
        <v>0.78363506728168242</v>
      </c>
      <c r="AH420" s="5">
        <f t="shared" si="135"/>
        <v>0.90569071105747667</v>
      </c>
      <c r="AI420" s="5">
        <f t="shared" si="136"/>
        <v>0.62300946194221507</v>
      </c>
      <c r="AJ420" s="5">
        <f t="shared" si="137"/>
        <v>0.72330573688873545</v>
      </c>
      <c r="AK420" s="5">
        <f t="shared" si="138"/>
        <v>0.82713854111666296</v>
      </c>
      <c r="AL420" s="5">
        <f t="shared" si="139"/>
        <v>0.82949583440742047</v>
      </c>
      <c r="AM420" s="5"/>
      <c r="AN420" s="5"/>
      <c r="AO420" s="5"/>
      <c r="AP420" s="5"/>
    </row>
    <row r="421" spans="1:42" x14ac:dyDescent="0.25">
      <c r="A421" s="3">
        <f t="shared" si="123"/>
        <v>42787</v>
      </c>
      <c r="B421" s="16">
        <f t="shared" si="140"/>
        <v>395.36348350740127</v>
      </c>
      <c r="C421" s="16">
        <f t="shared" si="142"/>
        <v>183.03891350267827</v>
      </c>
      <c r="D421" s="37">
        <f t="shared" si="143"/>
        <v>143.52823099603901</v>
      </c>
      <c r="E421" s="16">
        <f t="shared" si="144"/>
        <v>366.36393024621322</v>
      </c>
      <c r="F421" s="16">
        <f t="shared" si="145"/>
        <v>12.826414772171482</v>
      </c>
      <c r="G421" s="16">
        <f t="shared" si="146"/>
        <v>99.724502187234563</v>
      </c>
      <c r="H421" s="16">
        <f t="shared" si="141"/>
        <v>146.46201186252168</v>
      </c>
      <c r="I421" s="16">
        <f t="shared" si="147"/>
        <v>62.136651463346787</v>
      </c>
      <c r="J421" s="16">
        <f t="shared" si="148"/>
        <v>115.93935743678414</v>
      </c>
      <c r="K421" s="16">
        <f t="shared" si="149"/>
        <v>318.54818932744172</v>
      </c>
      <c r="L421" s="16">
        <f t="shared" si="150"/>
        <v>96.537854861611919</v>
      </c>
      <c r="M421" s="16">
        <f t="shared" si="151"/>
        <v>123.72779340853133</v>
      </c>
      <c r="N421" s="16">
        <f t="shared" si="152"/>
        <v>2.0570887342557711</v>
      </c>
      <c r="O421" s="20">
        <f t="shared" si="153"/>
        <v>185.88852010134926</v>
      </c>
      <c r="P421" s="20">
        <f t="shared" si="154"/>
        <v>120.34908825926577</v>
      </c>
      <c r="Q421" s="20">
        <f t="shared" si="155"/>
        <v>147.48395335946429</v>
      </c>
      <c r="R421" s="35">
        <v>0</v>
      </c>
      <c r="S421" s="14">
        <f>SUM(R$2:R421)</f>
        <v>765035.59561638243</v>
      </c>
      <c r="T421" s="5"/>
      <c r="U421" s="5"/>
      <c r="V421" s="5"/>
      <c r="W421" s="5">
        <f t="shared" si="124"/>
        <v>0.89192311938895075</v>
      </c>
      <c r="X421" s="5">
        <f t="shared" si="125"/>
        <v>0.79558594584735964</v>
      </c>
      <c r="Y421" s="5">
        <f t="shared" si="126"/>
        <v>0.71681830012168002</v>
      </c>
      <c r="Z421" s="5">
        <f t="shared" si="127"/>
        <v>0.78892676922744687</v>
      </c>
      <c r="AA421" s="5">
        <f t="shared" si="128"/>
        <v>0.80598860381505</v>
      </c>
      <c r="AB421" s="5">
        <f t="shared" si="129"/>
        <v>0.76278226472575117</v>
      </c>
      <c r="AC421" s="5">
        <f t="shared" si="130"/>
        <v>0.85194428094732955</v>
      </c>
      <c r="AD421" s="5">
        <f t="shared" si="131"/>
        <v>0.94305445506957075</v>
      </c>
      <c r="AE421" s="5">
        <f t="shared" si="132"/>
        <v>0.76299182397955434</v>
      </c>
      <c r="AF421" s="5">
        <f t="shared" si="133"/>
        <v>0.7649849456140887</v>
      </c>
      <c r="AG421" s="5">
        <f t="shared" si="134"/>
        <v>0.78360987036326779</v>
      </c>
      <c r="AH421" s="5">
        <f t="shared" si="135"/>
        <v>0.90565793525331029</v>
      </c>
      <c r="AI421" s="5">
        <f t="shared" si="136"/>
        <v>0.6230287841452411</v>
      </c>
      <c r="AJ421" s="5">
        <f t="shared" si="137"/>
        <v>0.7233254938297552</v>
      </c>
      <c r="AK421" s="5">
        <f t="shared" si="138"/>
        <v>0.82713161224295917</v>
      </c>
      <c r="AL421" s="5">
        <f t="shared" si="139"/>
        <v>0.82947217400959883</v>
      </c>
      <c r="AM421" s="5"/>
      <c r="AN421" s="5"/>
      <c r="AO421" s="5"/>
      <c r="AP421" s="5"/>
    </row>
    <row r="422" spans="1:42" x14ac:dyDescent="0.25">
      <c r="A422" s="3">
        <f t="shared" si="123"/>
        <v>42788</v>
      </c>
      <c r="B422" s="16">
        <f t="shared" si="140"/>
        <v>510.4224108945682</v>
      </c>
      <c r="C422" s="16">
        <f t="shared" si="142"/>
        <v>185.5272693637562</v>
      </c>
      <c r="D422" s="37">
        <f t="shared" si="143"/>
        <v>216.44010610259355</v>
      </c>
      <c r="E422" s="16">
        <f t="shared" si="144"/>
        <v>695.98845551076988</v>
      </c>
      <c r="F422" s="16">
        <f t="shared" si="145"/>
        <v>27.883677840410453</v>
      </c>
      <c r="G422" s="16">
        <f t="shared" si="146"/>
        <v>236.86260579335578</v>
      </c>
      <c r="H422" s="16">
        <f t="shared" si="141"/>
        <v>136.84973868492793</v>
      </c>
      <c r="I422" s="16">
        <f t="shared" si="147"/>
        <v>309.82739496118933</v>
      </c>
      <c r="J422" s="16">
        <f t="shared" si="148"/>
        <v>206.10914420542795</v>
      </c>
      <c r="K422" s="16">
        <f t="shared" si="149"/>
        <v>585.94953347349167</v>
      </c>
      <c r="L422" s="16">
        <f t="shared" si="150"/>
        <v>158.85497105471501</v>
      </c>
      <c r="M422" s="16">
        <f t="shared" si="151"/>
        <v>256.28032480135624</v>
      </c>
      <c r="N422" s="16">
        <f t="shared" si="152"/>
        <v>7.4218456038699596</v>
      </c>
      <c r="O422" s="20">
        <f t="shared" si="153"/>
        <v>278.2946842564204</v>
      </c>
      <c r="P422" s="20">
        <f t="shared" si="154"/>
        <v>214.91040107734858</v>
      </c>
      <c r="Q422" s="20">
        <f t="shared" si="155"/>
        <v>261.71707296627579</v>
      </c>
      <c r="R422" s="35">
        <v>0</v>
      </c>
      <c r="S422" s="14">
        <f>SUM(R$2:R422)</f>
        <v>765035.59561638243</v>
      </c>
      <c r="T422" s="5"/>
      <c r="U422" s="5"/>
      <c r="V422" s="5"/>
      <c r="W422" s="5">
        <f t="shared" si="124"/>
        <v>0.89192649005040192</v>
      </c>
      <c r="X422" s="5">
        <f t="shared" si="125"/>
        <v>0.79560514993826115</v>
      </c>
      <c r="Y422" s="5">
        <f t="shared" si="126"/>
        <v>0.71681168228597325</v>
      </c>
      <c r="Z422" s="5">
        <f t="shared" si="127"/>
        <v>0.78893831677843518</v>
      </c>
      <c r="AA422" s="5">
        <f t="shared" si="128"/>
        <v>0.8059821628620274</v>
      </c>
      <c r="AB422" s="5">
        <f t="shared" si="129"/>
        <v>0.76275682897621144</v>
      </c>
      <c r="AC422" s="5">
        <f t="shared" si="130"/>
        <v>0.85191934418576065</v>
      </c>
      <c r="AD422" s="5">
        <f t="shared" si="131"/>
        <v>0.94306016511321467</v>
      </c>
      <c r="AE422" s="5">
        <f t="shared" si="132"/>
        <v>0.76299511340127357</v>
      </c>
      <c r="AF422" s="5">
        <f t="shared" si="133"/>
        <v>0.76497059910265253</v>
      </c>
      <c r="AG422" s="5">
        <f t="shared" si="134"/>
        <v>0.78359974540317034</v>
      </c>
      <c r="AH422" s="5">
        <f t="shared" si="135"/>
        <v>0.90563509597292535</v>
      </c>
      <c r="AI422" s="5">
        <f t="shared" si="136"/>
        <v>0.6230398151689307</v>
      </c>
      <c r="AJ422" s="5">
        <f t="shared" si="137"/>
        <v>0.72334860103367205</v>
      </c>
      <c r="AK422" s="5">
        <f t="shared" si="138"/>
        <v>0.82712944203571415</v>
      </c>
      <c r="AL422" s="5">
        <f t="shared" si="139"/>
        <v>0.82945030522324514</v>
      </c>
      <c r="AM422" s="5"/>
      <c r="AN422" s="5"/>
      <c r="AO422" s="5"/>
      <c r="AP422" s="5"/>
    </row>
    <row r="423" spans="1:42" x14ac:dyDescent="0.25">
      <c r="A423" s="30">
        <f t="shared" si="123"/>
        <v>42789</v>
      </c>
      <c r="B423" s="31">
        <f t="shared" si="140"/>
        <v>446.09354612961778</v>
      </c>
      <c r="C423" s="31">
        <f t="shared" si="142"/>
        <v>141.34601368484439</v>
      </c>
      <c r="D423" s="31">
        <f t="shared" si="143"/>
        <v>262.5511527175039</v>
      </c>
      <c r="E423" s="31">
        <f t="shared" si="144"/>
        <v>858.85519347682668</v>
      </c>
      <c r="F423" s="31">
        <f t="shared" si="145"/>
        <v>26.10088420301156</v>
      </c>
      <c r="G423" s="31">
        <f t="shared" si="146"/>
        <v>256.31255617934909</v>
      </c>
      <c r="H423" s="31">
        <f t="shared" si="141"/>
        <v>147.69442138378975</v>
      </c>
      <c r="I423" s="31">
        <f t="shared" si="147"/>
        <v>227.19423952667489</v>
      </c>
      <c r="J423" s="31">
        <f t="shared" si="148"/>
        <v>249.88601350613561</v>
      </c>
      <c r="K423" s="31">
        <f t="shared" si="149"/>
        <v>665.13624729882281</v>
      </c>
      <c r="L423" s="31">
        <f t="shared" si="150"/>
        <v>163.94293926538796</v>
      </c>
      <c r="M423" s="31">
        <f t="shared" si="151"/>
        <v>201.17379482097073</v>
      </c>
      <c r="N423" s="31">
        <f t="shared" si="152"/>
        <v>4.6132519875620508</v>
      </c>
      <c r="O423" s="32">
        <f t="shared" si="153"/>
        <v>227.36793976125813</v>
      </c>
      <c r="P423" s="32">
        <f t="shared" si="154"/>
        <v>184.47169203639169</v>
      </c>
      <c r="Q423" s="32">
        <f t="shared" si="155"/>
        <v>344.82511527121261</v>
      </c>
      <c r="R423" s="49">
        <v>0</v>
      </c>
      <c r="S423" s="33">
        <f>SUM(R$2:R423)</f>
        <v>765035.59561638243</v>
      </c>
      <c r="T423" s="5"/>
      <c r="U423" s="5"/>
      <c r="V423" s="5"/>
      <c r="W423" s="5">
        <f t="shared" si="124"/>
        <v>0.89194336146066167</v>
      </c>
      <c r="X423" s="5">
        <f t="shared" si="125"/>
        <v>0.79561217907160542</v>
      </c>
      <c r="Y423" s="5">
        <f t="shared" si="126"/>
        <v>0.71681653021575309</v>
      </c>
      <c r="Z423" s="5">
        <f t="shared" si="127"/>
        <v>0.78895988951632468</v>
      </c>
      <c r="AA423" s="5">
        <f t="shared" si="128"/>
        <v>0.80599952640324379</v>
      </c>
      <c r="AB423" s="5">
        <f t="shared" si="129"/>
        <v>0.76274993634971766</v>
      </c>
      <c r="AC423" s="5">
        <f t="shared" si="130"/>
        <v>0.85190637508885469</v>
      </c>
      <c r="AD423" s="5">
        <f t="shared" si="131"/>
        <v>0.943089644729321</v>
      </c>
      <c r="AE423" s="5">
        <f t="shared" si="132"/>
        <v>0.76300875951877045</v>
      </c>
      <c r="AF423" s="5">
        <f t="shared" si="133"/>
        <v>0.76496502034488822</v>
      </c>
      <c r="AG423" s="5">
        <f t="shared" si="134"/>
        <v>0.78360516606039998</v>
      </c>
      <c r="AH423" s="5">
        <f t="shared" si="135"/>
        <v>0.90562036794648115</v>
      </c>
      <c r="AI423" s="5">
        <f t="shared" si="136"/>
        <v>0.62303770861636465</v>
      </c>
      <c r="AJ423" s="5">
        <f t="shared" si="137"/>
        <v>0.72336848707782175</v>
      </c>
      <c r="AK423" s="5">
        <f t="shared" si="138"/>
        <v>0.82713378219035472</v>
      </c>
      <c r="AL423" s="5">
        <f t="shared" si="139"/>
        <v>0.8294348978671634</v>
      </c>
      <c r="AM423" s="5"/>
      <c r="AN423" s="5"/>
      <c r="AO423" s="5"/>
      <c r="AP423" s="5"/>
    </row>
    <row r="424" spans="1:42" x14ac:dyDescent="0.25">
      <c r="A424" s="30">
        <f t="shared" si="123"/>
        <v>42790</v>
      </c>
      <c r="B424" s="31">
        <f t="shared" si="140"/>
        <v>149.56990472376245</v>
      </c>
      <c r="C424" s="31">
        <f t="shared" si="142"/>
        <v>53.9232193373294</v>
      </c>
      <c r="D424" s="31">
        <f t="shared" si="143"/>
        <v>181.00265789471047</v>
      </c>
      <c r="E424" s="31">
        <f t="shared" si="144"/>
        <v>528.85272207710625</v>
      </c>
      <c r="F424" s="31">
        <f t="shared" si="145"/>
        <v>18.112211264108804</v>
      </c>
      <c r="G424" s="31">
        <f t="shared" si="146"/>
        <v>179.73945939646356</v>
      </c>
      <c r="H424" s="31">
        <f t="shared" si="141"/>
        <v>78.431058978901405</v>
      </c>
      <c r="I424" s="31">
        <f t="shared" si="147"/>
        <v>141.00208897504001</v>
      </c>
      <c r="J424" s="31">
        <f t="shared" si="148"/>
        <v>156.52892730720413</v>
      </c>
      <c r="K424" s="31">
        <f t="shared" si="149"/>
        <v>342.14837432419677</v>
      </c>
      <c r="L424" s="31">
        <f t="shared" si="150"/>
        <v>101.3393301133714</v>
      </c>
      <c r="M424" s="31">
        <f t="shared" si="151"/>
        <v>152.84603944726163</v>
      </c>
      <c r="N424" s="31">
        <f t="shared" si="152"/>
        <v>2.976112843161463</v>
      </c>
      <c r="O424" s="32">
        <f t="shared" si="153"/>
        <v>137.96192081596956</v>
      </c>
      <c r="P424" s="32">
        <f t="shared" si="154"/>
        <v>119.30608660170751</v>
      </c>
      <c r="Q424" s="32">
        <f t="shared" si="155"/>
        <v>199.20096917962297</v>
      </c>
      <c r="R424" s="49">
        <v>0</v>
      </c>
      <c r="S424" s="33">
        <f>SUM(R$2:R424)</f>
        <v>765035.59561638243</v>
      </c>
      <c r="T424" s="5"/>
      <c r="U424" s="5"/>
      <c r="V424" s="5"/>
      <c r="W424" s="5">
        <f t="shared" si="124"/>
        <v>0.89196312735689109</v>
      </c>
      <c r="X424" s="5">
        <f t="shared" si="125"/>
        <v>0.79561132663349965</v>
      </c>
      <c r="Y424" s="5">
        <f t="shared" si="126"/>
        <v>0.71682670785278935</v>
      </c>
      <c r="Z424" s="5">
        <f t="shared" si="127"/>
        <v>0.78898402656027977</v>
      </c>
      <c r="AA424" s="5">
        <f t="shared" si="128"/>
        <v>0.80602403306075432</v>
      </c>
      <c r="AB424" s="5">
        <f t="shared" si="129"/>
        <v>0.76275788818036383</v>
      </c>
      <c r="AC424" s="5">
        <f t="shared" si="130"/>
        <v>0.85190507876698807</v>
      </c>
      <c r="AD424" s="5">
        <f t="shared" si="131"/>
        <v>0.94313215680573392</v>
      </c>
      <c r="AE424" s="5">
        <f t="shared" si="132"/>
        <v>0.76302665629424304</v>
      </c>
      <c r="AF424" s="5">
        <f t="shared" si="133"/>
        <v>0.76496766730672827</v>
      </c>
      <c r="AG424" s="5">
        <f t="shared" si="134"/>
        <v>0.78362042518842856</v>
      </c>
      <c r="AH424" s="5">
        <f t="shared" si="135"/>
        <v>0.90561270231227819</v>
      </c>
      <c r="AI424" s="5">
        <f t="shared" si="136"/>
        <v>0.62302833112770906</v>
      </c>
      <c r="AJ424" s="5">
        <f t="shared" si="137"/>
        <v>0.72337949104325605</v>
      </c>
      <c r="AK424" s="5">
        <f t="shared" si="138"/>
        <v>0.82714007277253387</v>
      </c>
      <c r="AL424" s="5">
        <f t="shared" si="139"/>
        <v>0.82942754152861975</v>
      </c>
      <c r="AM424" s="5"/>
      <c r="AN424" s="5"/>
      <c r="AO424" s="5"/>
      <c r="AP424" s="5"/>
    </row>
    <row r="425" spans="1:42" x14ac:dyDescent="0.25">
      <c r="A425" s="3">
        <f t="shared" si="123"/>
        <v>42791</v>
      </c>
      <c r="B425" s="16">
        <f t="shared" si="140"/>
        <v>130.85682760146793</v>
      </c>
      <c r="C425" s="16">
        <f t="shared" si="142"/>
        <v>39.94771547420752</v>
      </c>
      <c r="D425" s="16">
        <f t="shared" si="143"/>
        <v>80.527647465172691</v>
      </c>
      <c r="E425" s="16">
        <f t="shared" si="144"/>
        <v>271.48705493832978</v>
      </c>
      <c r="F425" s="16">
        <f t="shared" si="145"/>
        <v>4.0606450187721137</v>
      </c>
      <c r="G425" s="16">
        <f t="shared" si="146"/>
        <v>87.339472818144685</v>
      </c>
      <c r="H425" s="16">
        <f t="shared" si="141"/>
        <v>50.210735830217168</v>
      </c>
      <c r="I425" s="16">
        <f t="shared" si="147"/>
        <v>81.236050357034756</v>
      </c>
      <c r="J425" s="16">
        <f t="shared" si="148"/>
        <v>51.830962989622876</v>
      </c>
      <c r="K425" s="16">
        <f t="shared" si="149"/>
        <v>188.70400646853003</v>
      </c>
      <c r="L425" s="16">
        <f t="shared" si="150"/>
        <v>54.843171817989685</v>
      </c>
      <c r="M425" s="16">
        <f t="shared" si="151"/>
        <v>54.443939224985975</v>
      </c>
      <c r="N425" s="16">
        <f t="shared" si="152"/>
        <v>1.2451096231206602</v>
      </c>
      <c r="O425" s="20">
        <f t="shared" si="153"/>
        <v>70.870190385147311</v>
      </c>
      <c r="P425" s="20">
        <f t="shared" si="154"/>
        <v>124.76798412233248</v>
      </c>
      <c r="Q425" s="20">
        <f t="shared" si="155"/>
        <v>110.50736402785567</v>
      </c>
      <c r="R425" s="35">
        <v>0</v>
      </c>
      <c r="S425" s="14">
        <f>SUM(R$2:R425)</f>
        <v>765035.59561638243</v>
      </c>
      <c r="T425" s="5"/>
      <c r="U425" s="5"/>
      <c r="V425" s="5"/>
      <c r="W425" s="5">
        <f t="shared" si="124"/>
        <v>0.89197800178690079</v>
      </c>
      <c r="X425" s="5">
        <f t="shared" si="125"/>
        <v>0.79560622697194705</v>
      </c>
      <c r="Y425" s="5">
        <f t="shared" si="126"/>
        <v>0.71683669607408451</v>
      </c>
      <c r="Z425" s="5">
        <f t="shared" si="127"/>
        <v>0.78900174166162607</v>
      </c>
      <c r="AA425" s="5">
        <f t="shared" si="128"/>
        <v>0.80604494813540528</v>
      </c>
      <c r="AB425" s="5">
        <f t="shared" si="129"/>
        <v>0.76277300457746355</v>
      </c>
      <c r="AC425" s="5">
        <f t="shared" si="130"/>
        <v>0.85191292845568645</v>
      </c>
      <c r="AD425" s="5">
        <f t="shared" si="131"/>
        <v>0.94317090731659026</v>
      </c>
      <c r="AE425" s="5">
        <f t="shared" si="132"/>
        <v>0.76303968390778609</v>
      </c>
      <c r="AF425" s="5">
        <f t="shared" si="133"/>
        <v>0.76497426873698049</v>
      </c>
      <c r="AG425" s="5">
        <f t="shared" si="134"/>
        <v>0.78363671524685385</v>
      </c>
      <c r="AH425" s="5">
        <f t="shared" si="135"/>
        <v>0.90561207897136309</v>
      </c>
      <c r="AI425" s="5">
        <f t="shared" si="136"/>
        <v>0.62301163374287594</v>
      </c>
      <c r="AJ425" s="5">
        <f t="shared" si="137"/>
        <v>0.72337894102326061</v>
      </c>
      <c r="AK425" s="5">
        <f t="shared" si="138"/>
        <v>0.82714350032111583</v>
      </c>
      <c r="AL425" s="5">
        <f t="shared" si="139"/>
        <v>0.82942658116695078</v>
      </c>
      <c r="AM425" s="5"/>
      <c r="AN425" s="5"/>
      <c r="AO425" s="5"/>
      <c r="AP425" s="5"/>
    </row>
    <row r="426" spans="1:42" x14ac:dyDescent="0.25">
      <c r="A426" s="3">
        <f t="shared" si="123"/>
        <v>42792</v>
      </c>
      <c r="B426" s="16">
        <f t="shared" si="140"/>
        <v>164.8898664799452</v>
      </c>
      <c r="C426" s="16">
        <f t="shared" si="142"/>
        <v>35.738473689065465</v>
      </c>
      <c r="D426" s="16">
        <f t="shared" si="143"/>
        <v>48.858618734715996</v>
      </c>
      <c r="E426" s="16">
        <f t="shared" si="144"/>
        <v>140.24179335306462</v>
      </c>
      <c r="F426" s="16">
        <f t="shared" si="145"/>
        <v>1.8876041829308787</v>
      </c>
      <c r="G426" s="16">
        <f t="shared" si="146"/>
        <v>43.170261816045091</v>
      </c>
      <c r="H426" s="16">
        <f t="shared" si="141"/>
        <v>63.663367648468672</v>
      </c>
      <c r="I426" s="16">
        <f t="shared" si="147"/>
        <v>27.949869839469446</v>
      </c>
      <c r="J426" s="16">
        <f t="shared" si="148"/>
        <v>17.729160287053478</v>
      </c>
      <c r="K426" s="16">
        <f t="shared" si="149"/>
        <v>188.20147596267935</v>
      </c>
      <c r="L426" s="16">
        <f t="shared" si="150"/>
        <v>31.843389251608613</v>
      </c>
      <c r="M426" s="16">
        <f t="shared" si="151"/>
        <v>120.9341229909826</v>
      </c>
      <c r="N426" s="16">
        <f t="shared" si="152"/>
        <v>0.59153983615750028</v>
      </c>
      <c r="O426" s="20">
        <f t="shared" si="153"/>
        <v>28.07770086015271</v>
      </c>
      <c r="P426" s="20">
        <f t="shared" si="154"/>
        <v>33.089590966962852</v>
      </c>
      <c r="Q426" s="20">
        <f t="shared" si="155"/>
        <v>78.302410741605897</v>
      </c>
      <c r="R426" s="35">
        <v>0</v>
      </c>
      <c r="S426" s="14">
        <f>SUM(R$2:R426)</f>
        <v>765035.59561638243</v>
      </c>
      <c r="T426" s="5"/>
      <c r="U426" s="5"/>
      <c r="V426" s="5"/>
      <c r="W426" s="5">
        <f t="shared" si="124"/>
        <v>0.89198442234329944</v>
      </c>
      <c r="X426" s="5">
        <f t="shared" si="125"/>
        <v>0.79560168831582723</v>
      </c>
      <c r="Y426" s="5">
        <f t="shared" si="126"/>
        <v>0.71684322766091302</v>
      </c>
      <c r="Z426" s="5">
        <f t="shared" si="127"/>
        <v>0.7890075447743029</v>
      </c>
      <c r="AA426" s="5">
        <f t="shared" si="128"/>
        <v>0.80606052247044702</v>
      </c>
      <c r="AB426" s="5">
        <f t="shared" si="129"/>
        <v>0.76279000322280832</v>
      </c>
      <c r="AC426" s="5">
        <f t="shared" si="130"/>
        <v>0.85192465848806431</v>
      </c>
      <c r="AD426" s="5">
        <f t="shared" si="131"/>
        <v>0.94319292703017976</v>
      </c>
      <c r="AE426" s="5">
        <f t="shared" si="132"/>
        <v>0.76304236585355789</v>
      </c>
      <c r="AF426" s="5">
        <f t="shared" si="133"/>
        <v>0.76498197568759996</v>
      </c>
      <c r="AG426" s="5">
        <f t="shared" si="134"/>
        <v>0.78364991687384278</v>
      </c>
      <c r="AH426" s="5">
        <f t="shared" si="135"/>
        <v>0.90562024660104024</v>
      </c>
      <c r="AI426" s="5">
        <f t="shared" si="136"/>
        <v>0.62299246142772213</v>
      </c>
      <c r="AJ426" s="5">
        <f t="shared" si="137"/>
        <v>0.72336864925900068</v>
      </c>
      <c r="AK426" s="5">
        <f t="shared" si="138"/>
        <v>0.82714335448183374</v>
      </c>
      <c r="AL426" s="5">
        <f t="shared" si="139"/>
        <v>0.82942843475164185</v>
      </c>
      <c r="AM426" s="5"/>
      <c r="AN426" s="5"/>
      <c r="AO426" s="5"/>
      <c r="AP426" s="5"/>
    </row>
    <row r="427" spans="1:42" x14ac:dyDescent="0.25">
      <c r="A427" s="3">
        <f t="shared" si="123"/>
        <v>42793</v>
      </c>
      <c r="B427" s="16">
        <f t="shared" si="140"/>
        <v>122.57045476617296</v>
      </c>
      <c r="C427" s="16">
        <f t="shared" si="142"/>
        <v>68.115171563047383</v>
      </c>
      <c r="D427" s="16">
        <f t="shared" si="143"/>
        <v>52.177457303859654</v>
      </c>
      <c r="E427" s="16">
        <f t="shared" si="144"/>
        <v>214.95805273452265</v>
      </c>
      <c r="F427" s="16">
        <f t="shared" si="145"/>
        <v>6.9434190033976275</v>
      </c>
      <c r="G427" s="16">
        <f t="shared" si="146"/>
        <v>41.541505123158849</v>
      </c>
      <c r="H427" s="16">
        <f t="shared" si="141"/>
        <v>38.238239241234375</v>
      </c>
      <c r="I427" s="16">
        <f t="shared" si="147"/>
        <v>58.74618769248962</v>
      </c>
      <c r="J427" s="16">
        <f t="shared" si="148"/>
        <v>34.801665445136095</v>
      </c>
      <c r="K427" s="16">
        <f t="shared" si="149"/>
        <v>225.66455221914157</v>
      </c>
      <c r="L427" s="16">
        <f t="shared" si="150"/>
        <v>63.165693151856317</v>
      </c>
      <c r="M427" s="16">
        <f t="shared" si="151"/>
        <v>81.773415654846602</v>
      </c>
      <c r="N427" s="16">
        <f t="shared" si="152"/>
        <v>1.8916635678236855</v>
      </c>
      <c r="O427" s="20">
        <f t="shared" si="153"/>
        <v>100.77005974100928</v>
      </c>
      <c r="P427" s="20">
        <f t="shared" si="154"/>
        <v>54.7310852494073</v>
      </c>
      <c r="Q427" s="20">
        <f t="shared" si="155"/>
        <v>54.303206994436543</v>
      </c>
      <c r="R427" s="35">
        <v>0</v>
      </c>
      <c r="S427" s="14">
        <f>SUM(R$2:R427)</f>
        <v>765035.59561638243</v>
      </c>
      <c r="T427" s="5"/>
      <c r="U427" s="5"/>
      <c r="V427" s="5"/>
      <c r="W427" s="5">
        <f t="shared" si="124"/>
        <v>0.89198583153250932</v>
      </c>
      <c r="X427" s="5">
        <f t="shared" si="125"/>
        <v>0.79559817403399558</v>
      </c>
      <c r="Y427" s="5">
        <f t="shared" si="126"/>
        <v>0.71684521444190807</v>
      </c>
      <c r="Z427" s="5">
        <f t="shared" si="127"/>
        <v>0.78900156330548665</v>
      </c>
      <c r="AA427" s="5">
        <f t="shared" si="128"/>
        <v>0.80606394125428271</v>
      </c>
      <c r="AB427" s="5">
        <f t="shared" si="129"/>
        <v>0.76280369528820557</v>
      </c>
      <c r="AC427" s="5">
        <f t="shared" si="130"/>
        <v>0.85193745677890498</v>
      </c>
      <c r="AD427" s="5">
        <f t="shared" si="131"/>
        <v>0.94319287664912443</v>
      </c>
      <c r="AE427" s="5">
        <f t="shared" si="132"/>
        <v>0.7630358663215131</v>
      </c>
      <c r="AF427" s="5">
        <f t="shared" si="133"/>
        <v>0.76498935415728708</v>
      </c>
      <c r="AG427" s="5">
        <f t="shared" si="134"/>
        <v>0.78365526903754112</v>
      </c>
      <c r="AH427" s="5">
        <f t="shared" si="135"/>
        <v>0.90563366510277776</v>
      </c>
      <c r="AI427" s="5">
        <f t="shared" si="136"/>
        <v>0.62297660765864371</v>
      </c>
      <c r="AJ427" s="5">
        <f t="shared" si="137"/>
        <v>0.72335347845889297</v>
      </c>
      <c r="AK427" s="5">
        <f t="shared" si="138"/>
        <v>0.82714050069233025</v>
      </c>
      <c r="AL427" s="5">
        <f t="shared" si="139"/>
        <v>0.82943234447968273</v>
      </c>
      <c r="AM427" s="5"/>
      <c r="AN427" s="5"/>
      <c r="AO427" s="5"/>
      <c r="AP427" s="5"/>
    </row>
    <row r="428" spans="1:42" x14ac:dyDescent="0.25">
      <c r="A428" s="3">
        <f t="shared" si="123"/>
        <v>42794</v>
      </c>
      <c r="B428" s="16">
        <f t="shared" si="140"/>
        <v>352.65872889183078</v>
      </c>
      <c r="C428" s="16">
        <f t="shared" si="142"/>
        <v>145.6240600392438</v>
      </c>
      <c r="D428" s="37">
        <f t="shared" si="143"/>
        <v>102.88743859688471</v>
      </c>
      <c r="E428" s="16">
        <f t="shared" si="144"/>
        <v>289.057875516352</v>
      </c>
      <c r="F428" s="16">
        <f t="shared" si="145"/>
        <v>10.338880042093429</v>
      </c>
      <c r="G428" s="16">
        <f t="shared" si="146"/>
        <v>76.070991506213147</v>
      </c>
      <c r="H428" s="16">
        <f t="shared" si="141"/>
        <v>124.77810806222067</v>
      </c>
      <c r="I428" s="16">
        <f t="shared" si="147"/>
        <v>58.606096023290242</v>
      </c>
      <c r="J428" s="16">
        <f t="shared" si="148"/>
        <v>88.464985004747348</v>
      </c>
      <c r="K428" s="16">
        <f t="shared" si="149"/>
        <v>243.68798845695713</v>
      </c>
      <c r="L428" s="16">
        <f t="shared" si="150"/>
        <v>75.652481861522702</v>
      </c>
      <c r="M428" s="16">
        <f t="shared" si="151"/>
        <v>112.05402813289099</v>
      </c>
      <c r="N428" s="16">
        <f t="shared" si="152"/>
        <v>1.2815055269449525</v>
      </c>
      <c r="O428" s="20">
        <f t="shared" si="153"/>
        <v>134.46047738993474</v>
      </c>
      <c r="P428" s="20">
        <f t="shared" si="154"/>
        <v>99.545107472444371</v>
      </c>
      <c r="Q428" s="20">
        <f t="shared" si="155"/>
        <v>122.32910781549099</v>
      </c>
      <c r="R428" s="35">
        <v>0</v>
      </c>
      <c r="S428" s="14">
        <f>SUM(R$2:R428)</f>
        <v>765035.59561638243</v>
      </c>
      <c r="T428" s="5"/>
      <c r="U428" s="5"/>
      <c r="V428" s="5"/>
      <c r="W428" s="5">
        <f t="shared" si="124"/>
        <v>0.89198609280573316</v>
      </c>
      <c r="X428" s="5">
        <f t="shared" si="125"/>
        <v>0.79559071485153343</v>
      </c>
      <c r="Y428" s="5">
        <f t="shared" si="126"/>
        <v>0.71684460877751721</v>
      </c>
      <c r="Z428" s="5">
        <f t="shared" si="127"/>
        <v>0.78899108687389607</v>
      </c>
      <c r="AA428" s="5">
        <f t="shared" si="128"/>
        <v>0.80606157104204423</v>
      </c>
      <c r="AB428" s="5">
        <f t="shared" si="129"/>
        <v>0.76281144390561584</v>
      </c>
      <c r="AC428" s="5">
        <f t="shared" si="130"/>
        <v>0.85194861435704661</v>
      </c>
      <c r="AD428" s="5">
        <f t="shared" si="131"/>
        <v>0.94318079013093981</v>
      </c>
      <c r="AE428" s="5">
        <f t="shared" si="132"/>
        <v>0.76302807744111245</v>
      </c>
      <c r="AF428" s="5">
        <f t="shared" si="133"/>
        <v>0.76499567921406586</v>
      </c>
      <c r="AG428" s="5">
        <f t="shared" si="134"/>
        <v>0.78365613126551625</v>
      </c>
      <c r="AH428" s="5">
        <f t="shared" si="135"/>
        <v>0.90564961231390229</v>
      </c>
      <c r="AI428" s="5">
        <f t="shared" si="136"/>
        <v>0.62297046578721604</v>
      </c>
      <c r="AJ428" s="5">
        <f t="shared" si="137"/>
        <v>0.72333932895170094</v>
      </c>
      <c r="AK428" s="5">
        <f t="shared" si="138"/>
        <v>0.82713636565319237</v>
      </c>
      <c r="AL428" s="5">
        <f t="shared" si="139"/>
        <v>0.82944011893508762</v>
      </c>
      <c r="AM428" s="5"/>
      <c r="AN428" s="5"/>
      <c r="AO428" s="5"/>
      <c r="AP428" s="5"/>
    </row>
    <row r="429" spans="1:42" x14ac:dyDescent="0.25">
      <c r="A429" s="3">
        <f t="shared" si="123"/>
        <v>42795</v>
      </c>
      <c r="B429" s="16">
        <f t="shared" si="140"/>
        <v>455.28858587552224</v>
      </c>
      <c r="C429" s="16">
        <f t="shared" si="142"/>
        <v>147.60319803588933</v>
      </c>
      <c r="D429" s="37">
        <f t="shared" si="143"/>
        <v>155.15390727611577</v>
      </c>
      <c r="E429" s="16">
        <f t="shared" si="144"/>
        <v>549.12314920988695</v>
      </c>
      <c r="F429" s="16">
        <f t="shared" si="145"/>
        <v>22.475921556932661</v>
      </c>
      <c r="G429" s="16">
        <f t="shared" si="146"/>
        <v>180.68239101121586</v>
      </c>
      <c r="H429" s="16">
        <f t="shared" si="141"/>
        <v>116.58992670893748</v>
      </c>
      <c r="I429" s="16">
        <f t="shared" si="147"/>
        <v>292.21937600701511</v>
      </c>
      <c r="J429" s="16">
        <f t="shared" si="148"/>
        <v>157.26643684880008</v>
      </c>
      <c r="K429" s="16">
        <f t="shared" si="149"/>
        <v>448.25124770213961</v>
      </c>
      <c r="L429" s="16">
        <f t="shared" si="150"/>
        <v>124.48755506729323</v>
      </c>
      <c r="M429" s="16">
        <f t="shared" si="151"/>
        <v>232.10272187333419</v>
      </c>
      <c r="N429" s="16">
        <f t="shared" si="152"/>
        <v>4.6236282994449409</v>
      </c>
      <c r="O429" s="20">
        <f t="shared" si="153"/>
        <v>201.29995838523311</v>
      </c>
      <c r="P429" s="20">
        <f t="shared" si="154"/>
        <v>177.76023904472441</v>
      </c>
      <c r="Q429" s="20">
        <f t="shared" si="155"/>
        <v>217.08084010882303</v>
      </c>
      <c r="R429" s="35">
        <v>0</v>
      </c>
      <c r="S429" s="14">
        <f>SUM(R$2:R429)</f>
        <v>765035.59561638243</v>
      </c>
      <c r="T429" s="5"/>
      <c r="U429" s="5"/>
      <c r="V429" s="5"/>
      <c r="W429" s="5">
        <f t="shared" si="124"/>
        <v>0.89198392577939867</v>
      </c>
      <c r="X429" s="5">
        <f t="shared" si="125"/>
        <v>0.79558761653786536</v>
      </c>
      <c r="Y429" s="5">
        <f t="shared" si="126"/>
        <v>0.71684453528484293</v>
      </c>
      <c r="Z429" s="5">
        <f t="shared" si="127"/>
        <v>0.78898312876022936</v>
      </c>
      <c r="AA429" s="5">
        <f t="shared" si="128"/>
        <v>0.80606015051426994</v>
      </c>
      <c r="AB429" s="5">
        <f t="shared" si="129"/>
        <v>0.76281517889255679</v>
      </c>
      <c r="AC429" s="5">
        <f t="shared" si="130"/>
        <v>0.85195578617336609</v>
      </c>
      <c r="AD429" s="5">
        <f t="shared" si="131"/>
        <v>0.94316829550731018</v>
      </c>
      <c r="AE429" s="5">
        <f t="shared" si="132"/>
        <v>0.76302503440630176</v>
      </c>
      <c r="AF429" s="5">
        <f t="shared" si="133"/>
        <v>0.76499975184709057</v>
      </c>
      <c r="AG429" s="5">
        <f t="shared" si="134"/>
        <v>0.78365539485960134</v>
      </c>
      <c r="AH429" s="5">
        <f t="shared" si="135"/>
        <v>0.90565954313206765</v>
      </c>
      <c r="AI429" s="5">
        <f t="shared" si="136"/>
        <v>0.62297554358097273</v>
      </c>
      <c r="AJ429" s="5">
        <f t="shared" si="137"/>
        <v>0.72333382480189801</v>
      </c>
      <c r="AK429" s="5">
        <f t="shared" si="138"/>
        <v>0.82713650969711128</v>
      </c>
      <c r="AL429" s="5">
        <f t="shared" si="139"/>
        <v>0.82944852488395171</v>
      </c>
      <c r="AM429" s="5"/>
      <c r="AN429" s="5"/>
      <c r="AO429" s="5"/>
      <c r="AP429" s="5"/>
    </row>
    <row r="430" spans="1:42" x14ac:dyDescent="0.25">
      <c r="A430" s="30">
        <f t="shared" si="123"/>
        <v>42796</v>
      </c>
      <c r="B430" s="31">
        <f t="shared" si="140"/>
        <v>397.90625281957631</v>
      </c>
      <c r="C430" s="31">
        <f t="shared" si="142"/>
        <v>112.45304148998447</v>
      </c>
      <c r="D430" s="31">
        <f t="shared" si="143"/>
        <v>188.20813895995761</v>
      </c>
      <c r="E430" s="31">
        <f t="shared" si="144"/>
        <v>677.61721502055491</v>
      </c>
      <c r="F430" s="31">
        <f t="shared" si="145"/>
        <v>21.038780070038804</v>
      </c>
      <c r="G430" s="31">
        <f t="shared" si="146"/>
        <v>195.51892759512626</v>
      </c>
      <c r="H430" s="31">
        <f t="shared" si="141"/>
        <v>125.82944132679249</v>
      </c>
      <c r="I430" s="31">
        <f t="shared" si="147"/>
        <v>214.27964150052546</v>
      </c>
      <c r="J430" s="31">
        <f t="shared" si="148"/>
        <v>190.66895518337364</v>
      </c>
      <c r="K430" s="31">
        <f t="shared" si="149"/>
        <v>508.82968086068837</v>
      </c>
      <c r="L430" s="31">
        <f t="shared" si="150"/>
        <v>128.47426719998825</v>
      </c>
      <c r="M430" s="31">
        <f t="shared" si="151"/>
        <v>182.19569439501961</v>
      </c>
      <c r="N430" s="31">
        <f t="shared" si="152"/>
        <v>2.8739849382472555</v>
      </c>
      <c r="O430" s="32">
        <f t="shared" si="153"/>
        <v>164.46284776645817</v>
      </c>
      <c r="P430" s="32">
        <f t="shared" si="154"/>
        <v>152.58352742690838</v>
      </c>
      <c r="Q430" s="32">
        <f t="shared" si="155"/>
        <v>286.01682178252969</v>
      </c>
      <c r="R430" s="49">
        <v>0</v>
      </c>
      <c r="S430" s="33">
        <f>SUM(R$2:R430)</f>
        <v>765035.59561638243</v>
      </c>
      <c r="T430" s="5"/>
      <c r="U430" s="5"/>
      <c r="V430" s="5"/>
      <c r="W430" s="5">
        <f t="shared" si="124"/>
        <v>0.8919793982044294</v>
      </c>
      <c r="X430" s="5">
        <f t="shared" si="125"/>
        <v>0.79558693279258763</v>
      </c>
      <c r="Y430" s="5">
        <f t="shared" si="126"/>
        <v>0.71684369697840622</v>
      </c>
      <c r="Z430" s="5">
        <f t="shared" si="127"/>
        <v>0.78897725736211444</v>
      </c>
      <c r="AA430" s="5">
        <f t="shared" si="128"/>
        <v>0.80605622041000879</v>
      </c>
      <c r="AB430" s="5">
        <f t="shared" si="129"/>
        <v>0.76281447350677656</v>
      </c>
      <c r="AC430" s="5">
        <f t="shared" si="130"/>
        <v>0.85195798289374625</v>
      </c>
      <c r="AD430" s="5">
        <f t="shared" si="131"/>
        <v>0.94315613787983765</v>
      </c>
      <c r="AE430" s="5">
        <f t="shared" si="132"/>
        <v>0.76302371832704441</v>
      </c>
      <c r="AF430" s="5">
        <f t="shared" si="133"/>
        <v>0.76500067907453662</v>
      </c>
      <c r="AG430" s="5">
        <f t="shared" si="134"/>
        <v>0.78365233523120104</v>
      </c>
      <c r="AH430" s="5">
        <f t="shared" si="135"/>
        <v>0.90566315835101596</v>
      </c>
      <c r="AI430" s="5">
        <f t="shared" si="136"/>
        <v>0.62298459871602641</v>
      </c>
      <c r="AJ430" s="5">
        <f t="shared" si="137"/>
        <v>0.72333350048889111</v>
      </c>
      <c r="AK430" s="5">
        <f t="shared" si="138"/>
        <v>0.82713789710785235</v>
      </c>
      <c r="AL430" s="5">
        <f t="shared" si="139"/>
        <v>0.8294547268042558</v>
      </c>
      <c r="AM430" s="5"/>
      <c r="AN430" s="5"/>
      <c r="AO430" s="5"/>
      <c r="AP430" s="5"/>
    </row>
    <row r="431" spans="1:42" x14ac:dyDescent="0.25">
      <c r="A431" s="30">
        <f t="shared" si="123"/>
        <v>42797</v>
      </c>
      <c r="B431" s="31">
        <f t="shared" si="140"/>
        <v>133.41240651861057</v>
      </c>
      <c r="C431" s="31">
        <f t="shared" si="142"/>
        <v>42.900643644422097</v>
      </c>
      <c r="D431" s="31">
        <f t="shared" si="143"/>
        <v>129.75025538286141</v>
      </c>
      <c r="E431" s="31">
        <f t="shared" si="144"/>
        <v>417.25065587504105</v>
      </c>
      <c r="F431" s="31">
        <f t="shared" si="145"/>
        <v>14.599343863161009</v>
      </c>
      <c r="G431" s="31">
        <f t="shared" si="146"/>
        <v>137.10708100566208</v>
      </c>
      <c r="H431" s="31">
        <f t="shared" si="141"/>
        <v>66.819760343460842</v>
      </c>
      <c r="I431" s="31">
        <f t="shared" si="147"/>
        <v>132.98549035334563</v>
      </c>
      <c r="J431" s="31">
        <f t="shared" si="148"/>
        <v>119.43509508780889</v>
      </c>
      <c r="K431" s="31">
        <f t="shared" si="149"/>
        <v>261.74305984839691</v>
      </c>
      <c r="L431" s="31">
        <f t="shared" si="150"/>
        <v>79.414328885456996</v>
      </c>
      <c r="M431" s="31">
        <f t="shared" si="151"/>
        <v>138.42676437369022</v>
      </c>
      <c r="N431" s="31">
        <f t="shared" si="152"/>
        <v>1.854096653590726</v>
      </c>
      <c r="O431" s="32">
        <f t="shared" si="153"/>
        <v>99.792816146780282</v>
      </c>
      <c r="P431" s="32">
        <f t="shared" si="154"/>
        <v>98.682703615580962</v>
      </c>
      <c r="Q431" s="32">
        <f t="shared" si="155"/>
        <v>165.22868835499918</v>
      </c>
      <c r="R431" s="49">
        <v>0</v>
      </c>
      <c r="S431" s="33">
        <f>SUM(R$2:R431)</f>
        <v>765035.59561638243</v>
      </c>
      <c r="T431" s="5"/>
      <c r="U431" s="5"/>
      <c r="V431" s="5"/>
      <c r="W431" s="5">
        <f t="shared" si="124"/>
        <v>0.89197360100621292</v>
      </c>
      <c r="X431" s="5">
        <f t="shared" si="125"/>
        <v>0.79558758122446316</v>
      </c>
      <c r="Y431" s="5">
        <f t="shared" si="126"/>
        <v>0.71684171322134582</v>
      </c>
      <c r="Z431" s="5">
        <f t="shared" si="127"/>
        <v>0.78897325939112073</v>
      </c>
      <c r="AA431" s="5">
        <f t="shared" si="128"/>
        <v>0.80604977770390185</v>
      </c>
      <c r="AB431" s="5">
        <f t="shared" si="129"/>
        <v>0.76281013343450454</v>
      </c>
      <c r="AC431" s="5">
        <f t="shared" si="130"/>
        <v>0.85195535051281024</v>
      </c>
      <c r="AD431" s="5">
        <f t="shared" si="131"/>
        <v>0.94314553294941983</v>
      </c>
      <c r="AE431" s="5">
        <f t="shared" si="132"/>
        <v>0.7630225105510704</v>
      </c>
      <c r="AF431" s="5">
        <f t="shared" si="133"/>
        <v>0.76499869498250728</v>
      </c>
      <c r="AG431" s="5">
        <f t="shared" si="134"/>
        <v>0.78364765976461226</v>
      </c>
      <c r="AH431" s="5">
        <f t="shared" si="135"/>
        <v>0.90566144124037529</v>
      </c>
      <c r="AI431" s="5">
        <f t="shared" si="136"/>
        <v>0.62299272618344592</v>
      </c>
      <c r="AJ431" s="5">
        <f t="shared" si="137"/>
        <v>0.72333594340061491</v>
      </c>
      <c r="AK431" s="5">
        <f t="shared" si="138"/>
        <v>0.82713888642600586</v>
      </c>
      <c r="AL431" s="5">
        <f t="shared" si="139"/>
        <v>0.82945725131492509</v>
      </c>
      <c r="AM431" s="5"/>
      <c r="AN431" s="5"/>
      <c r="AO431" s="5"/>
      <c r="AP431" s="5"/>
    </row>
    <row r="432" spans="1:42" x14ac:dyDescent="0.25">
      <c r="A432" s="3">
        <f t="shared" si="123"/>
        <v>42798</v>
      </c>
      <c r="B432" s="16">
        <f t="shared" si="140"/>
        <v>116.72013251035889</v>
      </c>
      <c r="C432" s="16">
        <f t="shared" si="142"/>
        <v>31.781965759042716</v>
      </c>
      <c r="D432" s="16">
        <f t="shared" si="143"/>
        <v>57.72535465334262</v>
      </c>
      <c r="E432" s="16">
        <f t="shared" si="144"/>
        <v>214.19544637503063</v>
      </c>
      <c r="F432" s="16">
        <f t="shared" si="145"/>
        <v>3.2730539757582786</v>
      </c>
      <c r="G432" s="16">
        <f t="shared" si="146"/>
        <v>66.622868218100294</v>
      </c>
      <c r="H432" s="16">
        <f t="shared" si="141"/>
        <v>42.777025943286219</v>
      </c>
      <c r="I432" s="16">
        <f t="shared" si="147"/>
        <v>76.61680064250703</v>
      </c>
      <c r="J432" s="16">
        <f t="shared" si="148"/>
        <v>39.548121215942267</v>
      </c>
      <c r="K432" s="16">
        <f t="shared" si="149"/>
        <v>144.3575896859054</v>
      </c>
      <c r="L432" s="16">
        <f t="shared" si="150"/>
        <v>42.977442083677964</v>
      </c>
      <c r="M432" s="16">
        <f t="shared" si="151"/>
        <v>49.307494827594759</v>
      </c>
      <c r="N432" s="16">
        <f t="shared" si="152"/>
        <v>0.77570166620002812</v>
      </c>
      <c r="O432" s="20">
        <f t="shared" si="153"/>
        <v>51.263204860628861</v>
      </c>
      <c r="P432" s="20">
        <f t="shared" si="154"/>
        <v>103.20045251633732</v>
      </c>
      <c r="Q432" s="20">
        <f t="shared" si="155"/>
        <v>91.661003589731081</v>
      </c>
      <c r="R432" s="35">
        <v>0</v>
      </c>
      <c r="S432" s="14">
        <f>SUM(R$2:R432)</f>
        <v>765035.59561638243</v>
      </c>
      <c r="T432" s="5"/>
      <c r="U432" s="5"/>
      <c r="V432" s="5"/>
      <c r="W432" s="5">
        <f t="shared" si="124"/>
        <v>0.89196822702929068</v>
      </c>
      <c r="X432" s="5">
        <f t="shared" si="125"/>
        <v>0.79558906890590353</v>
      </c>
      <c r="Y432" s="5">
        <f t="shared" si="126"/>
        <v>0.71683895494784189</v>
      </c>
      <c r="Z432" s="5">
        <f t="shared" si="127"/>
        <v>0.78897112211735709</v>
      </c>
      <c r="AA432" s="5">
        <f t="shared" si="128"/>
        <v>0.80604287265376562</v>
      </c>
      <c r="AB432" s="5">
        <f t="shared" si="129"/>
        <v>0.7628036450004706</v>
      </c>
      <c r="AC432" s="5">
        <f t="shared" si="130"/>
        <v>0.85194979193160336</v>
      </c>
      <c r="AD432" s="5">
        <f t="shared" si="131"/>
        <v>0.94313793329161144</v>
      </c>
      <c r="AE432" s="5">
        <f t="shared" si="132"/>
        <v>0.76302115443736274</v>
      </c>
      <c r="AF432" s="5">
        <f t="shared" si="133"/>
        <v>0.76499483178689032</v>
      </c>
      <c r="AG432" s="5">
        <f t="shared" si="134"/>
        <v>0.78364253304511611</v>
      </c>
      <c r="AH432" s="5">
        <f t="shared" si="135"/>
        <v>0.90565626825485201</v>
      </c>
      <c r="AI432" s="5">
        <f t="shared" si="136"/>
        <v>0.62299869167813582</v>
      </c>
      <c r="AJ432" s="5">
        <f t="shared" si="137"/>
        <v>0.72333945460053961</v>
      </c>
      <c r="AK432" s="5">
        <f t="shared" si="138"/>
        <v>0.82713889498408</v>
      </c>
      <c r="AL432" s="5">
        <f t="shared" si="139"/>
        <v>0.82945606744022982</v>
      </c>
      <c r="AM432" s="5"/>
      <c r="AN432" s="5"/>
      <c r="AO432" s="5"/>
      <c r="AP432" s="5"/>
    </row>
    <row r="433" spans="1:42" x14ac:dyDescent="0.25">
      <c r="A433" s="3">
        <f t="shared" si="123"/>
        <v>42799</v>
      </c>
      <c r="B433" s="16">
        <f t="shared" si="140"/>
        <v>147.07596393350985</v>
      </c>
      <c r="C433" s="16">
        <f t="shared" si="142"/>
        <v>28.433219318380026</v>
      </c>
      <c r="D433" s="16">
        <f t="shared" si="143"/>
        <v>35.023629006149186</v>
      </c>
      <c r="E433" s="16">
        <f t="shared" si="144"/>
        <v>110.64669562970069</v>
      </c>
      <c r="F433" s="16">
        <f t="shared" si="145"/>
        <v>1.5214797444910937</v>
      </c>
      <c r="G433" s="16">
        <f t="shared" si="146"/>
        <v>32.930145298806124</v>
      </c>
      <c r="H433" s="16">
        <f t="shared" si="141"/>
        <v>54.237594297655875</v>
      </c>
      <c r="I433" s="16">
        <f t="shared" si="147"/>
        <v>26.36048470536581</v>
      </c>
      <c r="J433" s="16">
        <f t="shared" si="148"/>
        <v>13.527707088104687</v>
      </c>
      <c r="K433" s="16">
        <f t="shared" si="149"/>
        <v>143.97235353974278</v>
      </c>
      <c r="L433" s="16">
        <f t="shared" si="150"/>
        <v>24.953698455339588</v>
      </c>
      <c r="M433" s="16">
        <f t="shared" si="151"/>
        <v>109.52397597346445</v>
      </c>
      <c r="N433" s="16">
        <f t="shared" si="152"/>
        <v>0.36853059642782215</v>
      </c>
      <c r="O433" s="20">
        <f t="shared" si="153"/>
        <v>20.309813492521531</v>
      </c>
      <c r="P433" s="20">
        <f t="shared" si="154"/>
        <v>27.369666025026575</v>
      </c>
      <c r="Q433" s="20">
        <f t="shared" si="155"/>
        <v>64.948131960643295</v>
      </c>
      <c r="R433" s="35">
        <v>0</v>
      </c>
      <c r="S433" s="14">
        <f>SUM(R$2:R433)</f>
        <v>765035.59561638243</v>
      </c>
      <c r="T433" s="5"/>
      <c r="U433" s="5"/>
      <c r="V433" s="5"/>
      <c r="W433" s="5">
        <f t="shared" si="124"/>
        <v>0.89196484340290272</v>
      </c>
      <c r="X433" s="5">
        <f t="shared" si="125"/>
        <v>0.79559131611934075</v>
      </c>
      <c r="Y433" s="5">
        <f t="shared" si="126"/>
        <v>0.7168362494305125</v>
      </c>
      <c r="Z433" s="5">
        <f t="shared" si="127"/>
        <v>0.78897091219550342</v>
      </c>
      <c r="AA433" s="5">
        <f t="shared" si="128"/>
        <v>0.80603749358549071</v>
      </c>
      <c r="AB433" s="5">
        <f t="shared" si="129"/>
        <v>0.76279697906689503</v>
      </c>
      <c r="AC433" s="5">
        <f t="shared" si="130"/>
        <v>0.85194353206604956</v>
      </c>
      <c r="AD433" s="5">
        <f t="shared" si="131"/>
        <v>0.94313443521446438</v>
      </c>
      <c r="AE433" s="5">
        <f t="shared" si="132"/>
        <v>0.76302018082509782</v>
      </c>
      <c r="AF433" s="5">
        <f t="shared" si="133"/>
        <v>0.76499056558032907</v>
      </c>
      <c r="AG433" s="5">
        <f t="shared" si="134"/>
        <v>0.78363826972592177</v>
      </c>
      <c r="AH433" s="5">
        <f t="shared" si="135"/>
        <v>0.9056498965278067</v>
      </c>
      <c r="AI433" s="5">
        <f t="shared" si="136"/>
        <v>0.62300216131124453</v>
      </c>
      <c r="AJ433" s="5">
        <f t="shared" si="137"/>
        <v>0.72334318232390593</v>
      </c>
      <c r="AK433" s="5">
        <f t="shared" si="138"/>
        <v>0.82713823970664557</v>
      </c>
      <c r="AL433" s="5">
        <f t="shared" si="139"/>
        <v>0.8294525206250537</v>
      </c>
      <c r="AM433" s="5"/>
      <c r="AN433" s="5"/>
      <c r="AO433" s="5"/>
      <c r="AP433" s="5"/>
    </row>
    <row r="434" spans="1:42" x14ac:dyDescent="0.25">
      <c r="A434" s="3">
        <f t="shared" si="123"/>
        <v>42800</v>
      </c>
      <c r="B434" s="16">
        <f t="shared" ref="B434:B465" si="156">SUM(W420:W433)/14*B427</f>
        <v>109.32846316743013</v>
      </c>
      <c r="C434" s="16">
        <f t="shared" si="142"/>
        <v>54.192024438370304</v>
      </c>
      <c r="D434" s="16">
        <f t="shared" si="143"/>
        <v>37.402606516270609</v>
      </c>
      <c r="E434" s="16">
        <f t="shared" si="144"/>
        <v>169.59601478021349</v>
      </c>
      <c r="F434" s="16">
        <f t="shared" si="145"/>
        <v>5.5966400172637378</v>
      </c>
      <c r="G434" s="16">
        <f t="shared" si="146"/>
        <v>31.687528150361139</v>
      </c>
      <c r="H434" s="16">
        <f t="shared" ref="H434:H465" si="157">SUM(AC420:AC433)/14*H427</f>
        <v>32.5766285011645</v>
      </c>
      <c r="I434" s="16">
        <f t="shared" si="147"/>
        <v>55.405598215850944</v>
      </c>
      <c r="J434" s="16">
        <f t="shared" si="148"/>
        <v>26.5543744034876</v>
      </c>
      <c r="K434" s="16">
        <f t="shared" si="149"/>
        <v>172.63052352738256</v>
      </c>
      <c r="L434" s="16">
        <f t="shared" si="150"/>
        <v>49.498913371720171</v>
      </c>
      <c r="M434" s="16">
        <f t="shared" si="151"/>
        <v>74.057642516300334</v>
      </c>
      <c r="N434" s="16">
        <f t="shared" si="152"/>
        <v>1.1785130223722948</v>
      </c>
      <c r="O434" s="20">
        <f t="shared" si="153"/>
        <v>72.89169242670215</v>
      </c>
      <c r="P434" s="20">
        <f t="shared" si="154"/>
        <v>45.270143187591408</v>
      </c>
      <c r="Q434" s="20">
        <f t="shared" si="155"/>
        <v>45.041707083674709</v>
      </c>
      <c r="R434" s="35">
        <v>0</v>
      </c>
      <c r="S434" s="14">
        <f>SUM(R$2:R434)</f>
        <v>765035.59561638243</v>
      </c>
      <c r="T434" s="5"/>
      <c r="U434" s="5"/>
      <c r="V434" s="5"/>
      <c r="W434" s="5">
        <f t="shared" si="124"/>
        <v>0.89196424518449813</v>
      </c>
      <c r="X434" s="5">
        <f t="shared" si="125"/>
        <v>0.79559403866743816</v>
      </c>
      <c r="Y434" s="5">
        <f t="shared" si="126"/>
        <v>0.71683459579974351</v>
      </c>
      <c r="Z434" s="5">
        <f t="shared" si="127"/>
        <v>0.78897260476055697</v>
      </c>
      <c r="AA434" s="5">
        <f t="shared" si="128"/>
        <v>0.80603518447109856</v>
      </c>
      <c r="AB434" s="5">
        <f t="shared" si="129"/>
        <v>0.76279200901403432</v>
      </c>
      <c r="AC434" s="5">
        <f t="shared" si="130"/>
        <v>0.85193850835148677</v>
      </c>
      <c r="AD434" s="5">
        <f t="shared" si="131"/>
        <v>0.9431352125498732</v>
      </c>
      <c r="AE434" s="5">
        <f t="shared" si="132"/>
        <v>0.76302021940156484</v>
      </c>
      <c r="AF434" s="5">
        <f t="shared" si="133"/>
        <v>0.76498733110613681</v>
      </c>
      <c r="AG434" s="5">
        <f t="shared" si="134"/>
        <v>0.78363603566765405</v>
      </c>
      <c r="AH434" s="5">
        <f t="shared" si="135"/>
        <v>0.90564448021697663</v>
      </c>
      <c r="AI434" s="5">
        <f t="shared" si="136"/>
        <v>0.62300349936333888</v>
      </c>
      <c r="AJ434" s="5">
        <f t="shared" si="137"/>
        <v>0.72334672237013886</v>
      </c>
      <c r="AK434" s="5">
        <f t="shared" si="138"/>
        <v>0.82713768567345647</v>
      </c>
      <c r="AL434" s="5">
        <f t="shared" si="139"/>
        <v>0.82944838024555911</v>
      </c>
      <c r="AM434" s="5"/>
      <c r="AN434" s="5"/>
      <c r="AO434" s="5"/>
      <c r="AP434" s="5"/>
    </row>
    <row r="435" spans="1:42" x14ac:dyDescent="0.25">
      <c r="A435" s="3">
        <f t="shared" si="123"/>
        <v>42801</v>
      </c>
      <c r="B435" s="16">
        <f t="shared" si="156"/>
        <v>314.55961308856342</v>
      </c>
      <c r="C435" s="16">
        <f t="shared" ref="C435:C466" si="158">SUM(X421:X434)/14*C428</f>
        <v>115.85796086086853</v>
      </c>
      <c r="D435" s="37">
        <f t="shared" ref="D435:D466" si="159">SUM(Y421:Y434)/14*D428</f>
        <v>73.753263494371822</v>
      </c>
      <c r="E435" s="16">
        <f t="shared" ref="E435:E466" si="160">SUM(Z421:Z434)/14*E428</f>
        <v>228.05962776859059</v>
      </c>
      <c r="F435" s="16">
        <f t="shared" ref="F435:F466" si="161">SUM(AA421:AA434)/14*F428</f>
        <v>8.3335117352729942</v>
      </c>
      <c r="G435" s="16">
        <f t="shared" ref="G435:G466" si="162">SUM(AB421:AB434)/14*G428</f>
        <v>58.026177940748603</v>
      </c>
      <c r="H435" s="16">
        <f t="shared" si="157"/>
        <v>106.30292384733094</v>
      </c>
      <c r="I435" s="16">
        <f t="shared" ref="I435:I466" si="163">SUM(AD421:AD434)/14*I428</f>
        <v>55.273717696541794</v>
      </c>
      <c r="J435" s="16">
        <f t="shared" ref="J435:J466" si="164">SUM(AE421:AE434)/14*J428</f>
        <v>67.50068659631394</v>
      </c>
      <c r="K435" s="16">
        <f t="shared" ref="K435:K466" si="165">SUM(AF421:AF434)/14*K428</f>
        <v>186.41785366419725</v>
      </c>
      <c r="L435" s="16">
        <f t="shared" ref="L435:L466" si="166">SUM(AG421:AG434)/14*L428</f>
        <v>59.284016207297192</v>
      </c>
      <c r="M435" s="16">
        <f t="shared" ref="M435:M466" si="167">SUM(AH421:AH434)/14*M428</f>
        <v>101.48074203949469</v>
      </c>
      <c r="N435" s="16">
        <f t="shared" ref="N435:N466" si="168">SUM(AI421:AI434)/14*N428</f>
        <v>0.79838188194889448</v>
      </c>
      <c r="O435" s="20">
        <f t="shared" ref="O435:O466" si="169">SUM(AJ421:AJ434)/14*O428</f>
        <v>97.261939246004559</v>
      </c>
      <c r="P435" s="20">
        <f t="shared" ref="P435:P466" si="170">SUM(AK421:AK434)/14*P428</f>
        <v>82.337503732359863</v>
      </c>
      <c r="Q435" s="20">
        <f t="shared" ref="Q435:Q466" si="171">SUM(AL421:AL434)/14*Q428</f>
        <v>101.46526568978032</v>
      </c>
      <c r="R435" s="35">
        <v>0</v>
      </c>
      <c r="S435" s="14">
        <f>SUM(R$2:R435)</f>
        <v>765035.59561638243</v>
      </c>
      <c r="T435" s="5"/>
      <c r="U435" s="5"/>
      <c r="V435" s="5"/>
      <c r="W435" s="5">
        <f t="shared" si="124"/>
        <v>0.89196604909514854</v>
      </c>
      <c r="X435" s="5">
        <f t="shared" si="125"/>
        <v>0.79559628285083051</v>
      </c>
      <c r="Y435" s="5">
        <f t="shared" si="126"/>
        <v>0.71683447950666523</v>
      </c>
      <c r="Z435" s="5">
        <f t="shared" si="127"/>
        <v>0.78897565880604859</v>
      </c>
      <c r="AA435" s="5">
        <f t="shared" si="128"/>
        <v>0.80603621488441357</v>
      </c>
      <c r="AB435" s="5">
        <f t="shared" si="129"/>
        <v>0.76278982029581244</v>
      </c>
      <c r="AC435" s="5">
        <f t="shared" si="130"/>
        <v>0.85193569207126407</v>
      </c>
      <c r="AD435" s="5">
        <f t="shared" si="131"/>
        <v>0.94313939073122788</v>
      </c>
      <c r="AE435" s="5">
        <f t="shared" si="132"/>
        <v>0.76302151176187516</v>
      </c>
      <c r="AF435" s="5">
        <f t="shared" si="133"/>
        <v>0.76498581175298441</v>
      </c>
      <c r="AG435" s="5">
        <f t="shared" si="134"/>
        <v>0.78363610483808055</v>
      </c>
      <c r="AH435" s="5">
        <f t="shared" si="135"/>
        <v>0.90564117801408384</v>
      </c>
      <c r="AI435" s="5">
        <f t="shared" si="136"/>
        <v>0.62300307346484762</v>
      </c>
      <c r="AJ435" s="5">
        <f t="shared" si="137"/>
        <v>0.72334964990452477</v>
      </c>
      <c r="AK435" s="5">
        <f t="shared" si="138"/>
        <v>0.82713762457037032</v>
      </c>
      <c r="AL435" s="5">
        <f t="shared" si="139"/>
        <v>0.82944499066256905</v>
      </c>
      <c r="AM435" s="5"/>
      <c r="AN435" s="5"/>
      <c r="AO435" s="5"/>
      <c r="AP435" s="5"/>
    </row>
    <row r="436" spans="1:42" x14ac:dyDescent="0.25">
      <c r="A436" s="3">
        <f t="shared" si="123"/>
        <v>42802</v>
      </c>
      <c r="B436" s="16">
        <f t="shared" si="156"/>
        <v>406.10335724188013</v>
      </c>
      <c r="C436" s="16">
        <f t="shared" si="158"/>
        <v>117.43266467816072</v>
      </c>
      <c r="D436" s="37">
        <f t="shared" si="159"/>
        <v>111.21984967247114</v>
      </c>
      <c r="E436" s="16">
        <f t="shared" si="160"/>
        <v>433.24671601347734</v>
      </c>
      <c r="F436" s="16">
        <f t="shared" si="161"/>
        <v>18.116483173693304</v>
      </c>
      <c r="G436" s="16">
        <f t="shared" si="162"/>
        <v>137.82278608138196</v>
      </c>
      <c r="H436" s="16">
        <f t="shared" si="157"/>
        <v>99.327048372428706</v>
      </c>
      <c r="I436" s="16">
        <f t="shared" si="163"/>
        <v>275.60537709326229</v>
      </c>
      <c r="J436" s="16">
        <f t="shared" si="164"/>
        <v>119.99800788604232</v>
      </c>
      <c r="K436" s="16">
        <f t="shared" si="165"/>
        <v>342.90587232469801</v>
      </c>
      <c r="L436" s="16">
        <f t="shared" si="166"/>
        <v>97.55317602986598</v>
      </c>
      <c r="M436" s="16">
        <f t="shared" si="167"/>
        <v>210.2015046432962</v>
      </c>
      <c r="N436" s="16">
        <f t="shared" si="168"/>
        <v>2.8805261499254269</v>
      </c>
      <c r="O436" s="20">
        <f t="shared" si="169"/>
        <v>145.6106017535285</v>
      </c>
      <c r="P436" s="20">
        <f t="shared" si="170"/>
        <v>147.03225820599727</v>
      </c>
      <c r="Q436" s="20">
        <f t="shared" si="171"/>
        <v>180.05619389824176</v>
      </c>
      <c r="R436" s="35">
        <v>0</v>
      </c>
      <c r="S436" s="14">
        <f>SUM(R$2:R436)</f>
        <v>765035.59561638243</v>
      </c>
      <c r="T436" s="5"/>
      <c r="U436" s="5"/>
      <c r="V436" s="5"/>
      <c r="W436" s="5">
        <f t="shared" si="124"/>
        <v>0.89196911550273406</v>
      </c>
      <c r="X436" s="5">
        <f t="shared" si="125"/>
        <v>0.79559702120822118</v>
      </c>
      <c r="Y436" s="5">
        <f t="shared" si="126"/>
        <v>0.71683563517702142</v>
      </c>
      <c r="Z436" s="5">
        <f t="shared" si="127"/>
        <v>0.78897915091880588</v>
      </c>
      <c r="AA436" s="5">
        <f t="shared" si="128"/>
        <v>0.80603961567508253</v>
      </c>
      <c r="AB436" s="5">
        <f t="shared" si="129"/>
        <v>0.76279035997938849</v>
      </c>
      <c r="AC436" s="5">
        <f t="shared" si="130"/>
        <v>0.85193507858011674</v>
      </c>
      <c r="AD436" s="5">
        <f t="shared" si="131"/>
        <v>0.94314545756420343</v>
      </c>
      <c r="AE436" s="5">
        <f t="shared" si="132"/>
        <v>0.76302363231775527</v>
      </c>
      <c r="AF436" s="5">
        <f t="shared" si="133"/>
        <v>0.76498587362004844</v>
      </c>
      <c r="AG436" s="5">
        <f t="shared" si="134"/>
        <v>0.78363797872913843</v>
      </c>
      <c r="AH436" s="5">
        <f t="shared" si="135"/>
        <v>0.90563998106842458</v>
      </c>
      <c r="AI436" s="5">
        <f t="shared" si="136"/>
        <v>0.62300123698767684</v>
      </c>
      <c r="AJ436" s="5">
        <f t="shared" si="137"/>
        <v>0.72335137533843696</v>
      </c>
      <c r="AK436" s="5">
        <f t="shared" si="138"/>
        <v>0.82713805402232832</v>
      </c>
      <c r="AL436" s="5">
        <f t="shared" si="139"/>
        <v>0.82944304899492405</v>
      </c>
      <c r="AM436" s="5"/>
      <c r="AN436" s="5"/>
      <c r="AO436" s="5"/>
      <c r="AP436" s="5"/>
    </row>
    <row r="437" spans="1:42" x14ac:dyDescent="0.25">
      <c r="A437" s="30">
        <f t="shared" si="123"/>
        <v>42803</v>
      </c>
      <c r="B437" s="31">
        <f t="shared" si="156"/>
        <v>354.92129987577141</v>
      </c>
      <c r="C437" s="31">
        <f t="shared" si="158"/>
        <v>89.467239542349276</v>
      </c>
      <c r="D437" s="31">
        <f t="shared" si="159"/>
        <v>134.91462284606393</v>
      </c>
      <c r="E437" s="31">
        <f t="shared" si="160"/>
        <v>534.62783137748863</v>
      </c>
      <c r="F437" s="31">
        <f t="shared" si="161"/>
        <v>16.958176540290822</v>
      </c>
      <c r="G437" s="31">
        <f t="shared" si="162"/>
        <v>149.14042144491194</v>
      </c>
      <c r="H437" s="31">
        <f t="shared" si="157"/>
        <v>107.19865640229395</v>
      </c>
      <c r="I437" s="31">
        <f t="shared" si="163"/>
        <v>202.09817598940802</v>
      </c>
      <c r="J437" s="31">
        <f t="shared" si="164"/>
        <v>145.48530715939251</v>
      </c>
      <c r="K437" s="31">
        <f t="shared" si="165"/>
        <v>389.24807308901063</v>
      </c>
      <c r="L437" s="31">
        <f t="shared" si="166"/>
        <v>100.67766592434437</v>
      </c>
      <c r="M437" s="31">
        <f t="shared" si="167"/>
        <v>165.00376879718024</v>
      </c>
      <c r="N437" s="31">
        <f t="shared" si="168"/>
        <v>1.7904882521040011</v>
      </c>
      <c r="O437" s="32">
        <f t="shared" si="169"/>
        <v>118.96445971466224</v>
      </c>
      <c r="P437" s="32">
        <f t="shared" si="170"/>
        <v>126.2077358122767</v>
      </c>
      <c r="Q437" s="32">
        <f t="shared" si="171"/>
        <v>237.23451648004192</v>
      </c>
      <c r="R437" s="49">
        <v>0</v>
      </c>
      <c r="S437" s="33">
        <f>SUM(R$2:R437)</f>
        <v>765035.59561638243</v>
      </c>
      <c r="T437" s="5"/>
      <c r="U437" s="5"/>
      <c r="V437" s="5"/>
      <c r="W437" s="5">
        <f t="shared" si="124"/>
        <v>0.89197216017790082</v>
      </c>
      <c r="X437" s="5">
        <f t="shared" si="125"/>
        <v>0.79559644058464696</v>
      </c>
      <c r="Y437" s="5">
        <f t="shared" si="126"/>
        <v>0.71683734609781047</v>
      </c>
      <c r="Z437" s="5">
        <f t="shared" si="127"/>
        <v>0.78898206764311796</v>
      </c>
      <c r="AA437" s="5">
        <f t="shared" si="128"/>
        <v>0.80604371944744346</v>
      </c>
      <c r="AB437" s="5">
        <f t="shared" si="129"/>
        <v>0.76279275505104394</v>
      </c>
      <c r="AC437" s="5">
        <f t="shared" si="130"/>
        <v>0.85193620246542778</v>
      </c>
      <c r="AD437" s="5">
        <f t="shared" si="131"/>
        <v>0.94315154988213112</v>
      </c>
      <c r="AE437" s="5">
        <f t="shared" si="132"/>
        <v>0.76302566938321825</v>
      </c>
      <c r="AF437" s="5">
        <f t="shared" si="133"/>
        <v>0.76498696465700522</v>
      </c>
      <c r="AG437" s="5">
        <f t="shared" si="134"/>
        <v>0.78364070968099342</v>
      </c>
      <c r="AH437" s="5">
        <f t="shared" si="135"/>
        <v>0.9056403300038175</v>
      </c>
      <c r="AI437" s="5">
        <f t="shared" si="136"/>
        <v>0.62299848140330139</v>
      </c>
      <c r="AJ437" s="5">
        <f t="shared" si="137"/>
        <v>0.72335157350306312</v>
      </c>
      <c r="AK437" s="5">
        <f t="shared" si="138"/>
        <v>0.8271386691642294</v>
      </c>
      <c r="AL437" s="5">
        <f t="shared" si="139"/>
        <v>0.82944253069290119</v>
      </c>
      <c r="AM437" s="5"/>
      <c r="AN437" s="5"/>
      <c r="AO437" s="5"/>
      <c r="AP437" s="5"/>
    </row>
    <row r="438" spans="1:42" x14ac:dyDescent="0.25">
      <c r="A438" s="30">
        <f t="shared" si="123"/>
        <v>42804</v>
      </c>
      <c r="B438" s="31">
        <f t="shared" si="156"/>
        <v>119.00042687309242</v>
      </c>
      <c r="C438" s="31">
        <f t="shared" si="158"/>
        <v>34.131551154348259</v>
      </c>
      <c r="D438" s="31">
        <f t="shared" si="159"/>
        <v>93.010021643164436</v>
      </c>
      <c r="E438" s="31">
        <f t="shared" si="160"/>
        <v>329.20394618616206</v>
      </c>
      <c r="F438" s="31">
        <f t="shared" si="161"/>
        <v>11.767755513915125</v>
      </c>
      <c r="G438" s="31">
        <f t="shared" si="162"/>
        <v>104.58470739639786</v>
      </c>
      <c r="H438" s="31">
        <f t="shared" si="157"/>
        <v>56.926315237954746</v>
      </c>
      <c r="I438" s="31">
        <f t="shared" si="163"/>
        <v>125.42605937338611</v>
      </c>
      <c r="J438" s="31">
        <f t="shared" si="164"/>
        <v>91.132187636600023</v>
      </c>
      <c r="K438" s="31">
        <f t="shared" si="165"/>
        <v>200.23043914284773</v>
      </c>
      <c r="L438" s="31">
        <f t="shared" si="166"/>
        <v>62.232502666123303</v>
      </c>
      <c r="M438" s="31">
        <f t="shared" si="167"/>
        <v>125.36505794610719</v>
      </c>
      <c r="N438" s="31">
        <f t="shared" si="168"/>
        <v>1.1550942044873604</v>
      </c>
      <c r="O438" s="32">
        <f t="shared" si="169"/>
        <v>72.185170023128521</v>
      </c>
      <c r="P438" s="32">
        <f t="shared" si="170"/>
        <v>81.624314585247902</v>
      </c>
      <c r="Q438" s="32">
        <f t="shared" si="171"/>
        <v>137.04779149522383</v>
      </c>
      <c r="R438" s="49">
        <v>0</v>
      </c>
      <c r="S438" s="33">
        <f>SUM(R$2:R438)</f>
        <v>765035.59561638243</v>
      </c>
      <c r="T438" s="5"/>
      <c r="U438" s="5"/>
      <c r="V438" s="5"/>
      <c r="W438" s="5">
        <f t="shared" si="124"/>
        <v>0.89197421722913206</v>
      </c>
      <c r="X438" s="5">
        <f t="shared" si="125"/>
        <v>0.7955953164070072</v>
      </c>
      <c r="Y438" s="5">
        <f t="shared" si="126"/>
        <v>0.71683883294652873</v>
      </c>
      <c r="Z438" s="5">
        <f t="shared" si="127"/>
        <v>0.78898365179503183</v>
      </c>
      <c r="AA438" s="5">
        <f t="shared" si="128"/>
        <v>0.80604687609345782</v>
      </c>
      <c r="AB438" s="5">
        <f t="shared" si="129"/>
        <v>0.76279581352971004</v>
      </c>
      <c r="AC438" s="5">
        <f t="shared" si="130"/>
        <v>0.8519383329923258</v>
      </c>
      <c r="AD438" s="5">
        <f t="shared" si="131"/>
        <v>0.94315597167876042</v>
      </c>
      <c r="AE438" s="5">
        <f t="shared" si="132"/>
        <v>0.76302687723067897</v>
      </c>
      <c r="AF438" s="5">
        <f t="shared" si="133"/>
        <v>0.76498853210787077</v>
      </c>
      <c r="AG438" s="5">
        <f t="shared" si="134"/>
        <v>0.78364324851103573</v>
      </c>
      <c r="AH438" s="5">
        <f t="shared" si="135"/>
        <v>0.90564175586505602</v>
      </c>
      <c r="AI438" s="5">
        <f t="shared" si="136"/>
        <v>0.62299567945951129</v>
      </c>
      <c r="AJ438" s="5">
        <f t="shared" si="137"/>
        <v>0.72335036539058029</v>
      </c>
      <c r="AK438" s="5">
        <f t="shared" si="138"/>
        <v>0.82713901823379188</v>
      </c>
      <c r="AL438" s="5">
        <f t="shared" si="139"/>
        <v>0.82944307589473942</v>
      </c>
      <c r="AM438" s="5"/>
      <c r="AN438" s="5"/>
      <c r="AO438" s="5"/>
      <c r="AP438" s="5"/>
    </row>
    <row r="439" spans="1:42" x14ac:dyDescent="0.25">
      <c r="A439" s="3">
        <f t="shared" si="123"/>
        <v>42805</v>
      </c>
      <c r="B439" s="16">
        <f t="shared" si="156"/>
        <v>104.11144128876207</v>
      </c>
      <c r="C439" s="16">
        <f t="shared" si="158"/>
        <v>25.285546758640109</v>
      </c>
      <c r="D439" s="16">
        <f t="shared" si="159"/>
        <v>41.37982585579347</v>
      </c>
      <c r="E439" s="16">
        <f t="shared" si="160"/>
        <v>168.99669974505221</v>
      </c>
      <c r="F439" s="16">
        <f t="shared" si="161"/>
        <v>2.6382402729080185</v>
      </c>
      <c r="G439" s="16">
        <f t="shared" si="162"/>
        <v>50.819825440362159</v>
      </c>
      <c r="H439" s="16">
        <f t="shared" si="157"/>
        <v>36.443489780839869</v>
      </c>
      <c r="I439" s="16">
        <f t="shared" si="163"/>
        <v>72.261723386857227</v>
      </c>
      <c r="J439" s="16">
        <f t="shared" si="164"/>
        <v>30.176280055856566</v>
      </c>
      <c r="K439" s="16">
        <f t="shared" si="165"/>
        <v>110.43211577476553</v>
      </c>
      <c r="L439" s="16">
        <f t="shared" si="166"/>
        <v>33.67905239057869</v>
      </c>
      <c r="M439" s="16">
        <f t="shared" si="167"/>
        <v>44.655028518534593</v>
      </c>
      <c r="N439" s="16">
        <f t="shared" si="168"/>
        <v>0.48325697745263119</v>
      </c>
      <c r="O439" s="20">
        <f t="shared" si="169"/>
        <v>37.081151318863789</v>
      </c>
      <c r="P439" s="20">
        <f t="shared" si="170"/>
        <v>85.361113202155224</v>
      </c>
      <c r="Q439" s="20">
        <f t="shared" si="171"/>
        <v>76.027686463893076</v>
      </c>
      <c r="R439" s="35">
        <v>0</v>
      </c>
      <c r="S439" s="14">
        <f>SUM(R$2:R439)</f>
        <v>765035.59561638243</v>
      </c>
      <c r="T439" s="5"/>
      <c r="U439" s="5"/>
      <c r="V439" s="5"/>
      <c r="W439" s="5">
        <f t="shared" si="124"/>
        <v>0.89197500936286367</v>
      </c>
      <c r="X439" s="5">
        <f t="shared" si="125"/>
        <v>0.79559417281940081</v>
      </c>
      <c r="Y439" s="5">
        <f t="shared" si="126"/>
        <v>0.71683969902465294</v>
      </c>
      <c r="Z439" s="5">
        <f t="shared" si="127"/>
        <v>0.78898362502608566</v>
      </c>
      <c r="AA439" s="5">
        <f t="shared" si="128"/>
        <v>0.80604850773865078</v>
      </c>
      <c r="AB439" s="5">
        <f t="shared" si="129"/>
        <v>0.76279852248323465</v>
      </c>
      <c r="AC439" s="5">
        <f t="shared" si="130"/>
        <v>0.85194070829413548</v>
      </c>
      <c r="AD439" s="5">
        <f t="shared" si="131"/>
        <v>0.94315767274111928</v>
      </c>
      <c r="AE439" s="5">
        <f t="shared" si="132"/>
        <v>0.76302689301185278</v>
      </c>
      <c r="AF439" s="5">
        <f t="shared" si="133"/>
        <v>0.7649900224508096</v>
      </c>
      <c r="AG439" s="5">
        <f t="shared" si="134"/>
        <v>0.78364487874836486</v>
      </c>
      <c r="AH439" s="5">
        <f t="shared" si="135"/>
        <v>0.90564383111882552</v>
      </c>
      <c r="AI439" s="5">
        <f t="shared" si="136"/>
        <v>0.62299334719749722</v>
      </c>
      <c r="AJ439" s="5">
        <f t="shared" si="137"/>
        <v>0.7233482849868178</v>
      </c>
      <c r="AK439" s="5">
        <f t="shared" si="138"/>
        <v>0.82713894290959611</v>
      </c>
      <c r="AL439" s="5">
        <f t="shared" si="139"/>
        <v>0.82944418549231957</v>
      </c>
      <c r="AM439" s="5"/>
      <c r="AN439" s="5"/>
      <c r="AO439" s="5"/>
      <c r="AP439" s="5"/>
    </row>
    <row r="440" spans="1:42" x14ac:dyDescent="0.25">
      <c r="A440" s="3">
        <f t="shared" si="123"/>
        <v>42806</v>
      </c>
      <c r="B440" s="16">
        <f t="shared" si="156"/>
        <v>131.18805286995538</v>
      </c>
      <c r="C440" s="16">
        <f t="shared" si="158"/>
        <v>22.621279122887515</v>
      </c>
      <c r="D440" s="16">
        <f t="shared" si="159"/>
        <v>25.10633518796385</v>
      </c>
      <c r="E440" s="16">
        <f t="shared" si="160"/>
        <v>87.298287833232166</v>
      </c>
      <c r="F440" s="16">
        <f t="shared" si="161"/>
        <v>1.2263868644490752</v>
      </c>
      <c r="G440" s="16">
        <f t="shared" si="162"/>
        <v>25.119126201112174</v>
      </c>
      <c r="H440" s="16">
        <f t="shared" si="157"/>
        <v>46.207322124372588</v>
      </c>
      <c r="I440" s="16">
        <f t="shared" si="163"/>
        <v>24.86206848776753</v>
      </c>
      <c r="J440" s="16">
        <f t="shared" si="164"/>
        <v>10.321991949618539</v>
      </c>
      <c r="K440" s="16">
        <f t="shared" si="165"/>
        <v>110.13757597375351</v>
      </c>
      <c r="L440" s="16">
        <f t="shared" si="166"/>
        <v>19.554852551040359</v>
      </c>
      <c r="M440" s="16">
        <f t="shared" si="167"/>
        <v>99.189961601505701</v>
      </c>
      <c r="N440" s="16">
        <f t="shared" si="168"/>
        <v>0.22959162844529638</v>
      </c>
      <c r="O440" s="20">
        <f t="shared" si="169"/>
        <v>14.691024285475969</v>
      </c>
      <c r="P440" s="20">
        <f t="shared" si="170"/>
        <v>22.63850771409836</v>
      </c>
      <c r="Q440" s="20">
        <f t="shared" si="171"/>
        <v>53.870932082489681</v>
      </c>
      <c r="R440" s="35">
        <v>0</v>
      </c>
      <c r="S440" s="14">
        <f>SUM(R$2:R440)</f>
        <v>765035.59561638243</v>
      </c>
      <c r="T440" s="5"/>
      <c r="U440" s="5"/>
      <c r="V440" s="5"/>
      <c r="W440" s="5">
        <f t="shared" si="124"/>
        <v>0.89197479561828963</v>
      </c>
      <c r="X440" s="5">
        <f t="shared" si="125"/>
        <v>0.79559331180850457</v>
      </c>
      <c r="Y440" s="5">
        <f t="shared" si="126"/>
        <v>0.7168399135211222</v>
      </c>
      <c r="Z440" s="5">
        <f t="shared" si="127"/>
        <v>0.78898233098068993</v>
      </c>
      <c r="AA440" s="5">
        <f t="shared" si="128"/>
        <v>0.80604876199602549</v>
      </c>
      <c r="AB440" s="5">
        <f t="shared" si="129"/>
        <v>0.76280034519078976</v>
      </c>
      <c r="AC440" s="5">
        <f t="shared" si="130"/>
        <v>0.85194269256831046</v>
      </c>
      <c r="AD440" s="5">
        <f t="shared" si="131"/>
        <v>0.94315672741430023</v>
      </c>
      <c r="AE440" s="5">
        <f t="shared" si="132"/>
        <v>0.76302597937642891</v>
      </c>
      <c r="AF440" s="5">
        <f t="shared" si="133"/>
        <v>0.76499114771608312</v>
      </c>
      <c r="AG440" s="5">
        <f t="shared" si="134"/>
        <v>0.78364546185561579</v>
      </c>
      <c r="AH440" s="5">
        <f t="shared" si="135"/>
        <v>0.90564609912935889</v>
      </c>
      <c r="AI440" s="5">
        <f t="shared" si="136"/>
        <v>0.62299204101568428</v>
      </c>
      <c r="AJ440" s="5">
        <f t="shared" si="137"/>
        <v>0.72334609526992899</v>
      </c>
      <c r="AK440" s="5">
        <f t="shared" si="138"/>
        <v>0.82713861738020156</v>
      </c>
      <c r="AL440" s="5">
        <f t="shared" si="139"/>
        <v>0.82944544294413147</v>
      </c>
      <c r="AM440" s="5"/>
      <c r="AN440" s="5"/>
      <c r="AO440" s="5"/>
      <c r="AP440" s="5"/>
    </row>
    <row r="441" spans="1:42" x14ac:dyDescent="0.25">
      <c r="A441" s="3">
        <f t="shared" si="123"/>
        <v>42807</v>
      </c>
      <c r="B441" s="16">
        <f t="shared" si="156"/>
        <v>97.518158412240851</v>
      </c>
      <c r="C441" s="16">
        <f t="shared" si="158"/>
        <v>43.114779772252611</v>
      </c>
      <c r="D441" s="16">
        <f t="shared" si="159"/>
        <v>26.811672366483233</v>
      </c>
      <c r="E441" s="16">
        <f t="shared" si="160"/>
        <v>133.80795362640595</v>
      </c>
      <c r="F441" s="16">
        <f t="shared" si="161"/>
        <v>4.5111600558855818</v>
      </c>
      <c r="G441" s="16">
        <f t="shared" si="162"/>
        <v>24.1712808192956</v>
      </c>
      <c r="H441" s="16">
        <f t="shared" si="157"/>
        <v>27.753462563617685</v>
      </c>
      <c r="I441" s="16">
        <f t="shared" si="163"/>
        <v>52.256019432166923</v>
      </c>
      <c r="J441" s="16">
        <f t="shared" si="164"/>
        <v>20.261646455046012</v>
      </c>
      <c r="K441" s="16">
        <f t="shared" si="165"/>
        <v>132.0609354220463</v>
      </c>
      <c r="L441" s="16">
        <f t="shared" si="166"/>
        <v>38.789583079206956</v>
      </c>
      <c r="M441" s="16">
        <f t="shared" si="167"/>
        <v>67.070151811125385</v>
      </c>
      <c r="N441" s="16">
        <f t="shared" si="168"/>
        <v>0.73420419778120294</v>
      </c>
      <c r="O441" s="20">
        <f t="shared" si="169"/>
        <v>52.725803666012055</v>
      </c>
      <c r="P441" s="20">
        <f t="shared" si="170"/>
        <v>37.444668326983169</v>
      </c>
      <c r="Q441" s="20">
        <f t="shared" si="171"/>
        <v>37.359693402837259</v>
      </c>
      <c r="R441" s="35">
        <v>0</v>
      </c>
      <c r="S441" s="14">
        <f>SUM(R$2:R441)</f>
        <v>765035.59561638243</v>
      </c>
      <c r="T441" s="5"/>
      <c r="U441" s="5"/>
      <c r="V441" s="5"/>
      <c r="W441" s="5">
        <f t="shared" si="124"/>
        <v>0.89197410799507448</v>
      </c>
      <c r="X441" s="5">
        <f t="shared" si="125"/>
        <v>0.7955927134865528</v>
      </c>
      <c r="Y441" s="5">
        <f t="shared" si="126"/>
        <v>0.71683967679685145</v>
      </c>
      <c r="Z441" s="5">
        <f t="shared" si="127"/>
        <v>0.78898052999543189</v>
      </c>
      <c r="AA441" s="5">
        <f t="shared" si="128"/>
        <v>0.80604792196213826</v>
      </c>
      <c r="AB441" s="5">
        <f t="shared" si="129"/>
        <v>0.76280108390278845</v>
      </c>
      <c r="AC441" s="5">
        <f t="shared" si="130"/>
        <v>0.85194398071689947</v>
      </c>
      <c r="AD441" s="5">
        <f t="shared" si="131"/>
        <v>0.9431541417274516</v>
      </c>
      <c r="AE441" s="5">
        <f t="shared" si="132"/>
        <v>0.76302480891377678</v>
      </c>
      <c r="AF441" s="5">
        <f t="shared" si="133"/>
        <v>0.76499180286097468</v>
      </c>
      <c r="AG441" s="5">
        <f t="shared" si="134"/>
        <v>0.78364514364002802</v>
      </c>
      <c r="AH441" s="5">
        <f t="shared" si="135"/>
        <v>0.90564794573852414</v>
      </c>
      <c r="AI441" s="5">
        <f t="shared" si="136"/>
        <v>0.62299201098625301</v>
      </c>
      <c r="AJ441" s="5">
        <f t="shared" si="137"/>
        <v>0.72334448427070963</v>
      </c>
      <c r="AK441" s="5">
        <f t="shared" si="138"/>
        <v>0.82713827901579928</v>
      </c>
      <c r="AL441" s="5">
        <f t="shared" si="139"/>
        <v>0.82944665781502358</v>
      </c>
      <c r="AM441" s="5"/>
      <c r="AN441" s="5"/>
      <c r="AO441" s="5"/>
      <c r="AP441" s="5"/>
    </row>
    <row r="442" spans="1:42" x14ac:dyDescent="0.25">
      <c r="A442" s="3">
        <f t="shared" si="123"/>
        <v>42808</v>
      </c>
      <c r="B442" s="16">
        <f t="shared" si="156"/>
        <v>280.57876688513289</v>
      </c>
      <c r="C442" s="16">
        <f t="shared" si="158"/>
        <v>92.175704271182084</v>
      </c>
      <c r="D442" s="37">
        <f t="shared" si="159"/>
        <v>52.869236393204588</v>
      </c>
      <c r="E442" s="16">
        <f t="shared" si="160"/>
        <v>179.93426335536191</v>
      </c>
      <c r="F442" s="16">
        <f t="shared" si="161"/>
        <v>6.7172002813668126</v>
      </c>
      <c r="G442" s="16">
        <f t="shared" si="162"/>
        <v>44.262420604459479</v>
      </c>
      <c r="H442" s="16">
        <f t="shared" si="157"/>
        <v>90.564185641032253</v>
      </c>
      <c r="I442" s="16">
        <f t="shared" si="163"/>
        <v>52.13148284394407</v>
      </c>
      <c r="J442" s="16">
        <f t="shared" si="164"/>
        <v>51.504645178657306</v>
      </c>
      <c r="K442" s="16">
        <f t="shared" si="165"/>
        <v>142.6081625659109</v>
      </c>
      <c r="L442" s="16">
        <f t="shared" si="166"/>
        <v>46.457588519594424</v>
      </c>
      <c r="M442" s="16">
        <f t="shared" si="167"/>
        <v>91.905929075054644</v>
      </c>
      <c r="N442" s="16">
        <f t="shared" si="168"/>
        <v>0.49738641258016575</v>
      </c>
      <c r="O442" s="20">
        <f t="shared" si="169"/>
        <v>70.3538247979142</v>
      </c>
      <c r="P442" s="20">
        <f t="shared" si="170"/>
        <v>68.104488069405406</v>
      </c>
      <c r="Q442" s="20">
        <f t="shared" si="171"/>
        <v>84.160129246871165</v>
      </c>
      <c r="R442" s="35">
        <v>0</v>
      </c>
      <c r="S442" s="14">
        <f>SUM(R$2:R442)</f>
        <v>765035.59561638243</v>
      </c>
      <c r="T442" s="5"/>
      <c r="U442" s="5"/>
      <c r="V442" s="5"/>
      <c r="W442" s="5">
        <f t="shared" si="124"/>
        <v>0.89197327059954357</v>
      </c>
      <c r="X442" s="5">
        <f t="shared" si="125"/>
        <v>0.79559232344744968</v>
      </c>
      <c r="Y442" s="5">
        <f t="shared" si="126"/>
        <v>0.71683928125077589</v>
      </c>
      <c r="Z442" s="5">
        <f t="shared" si="127"/>
        <v>0.78897902761614203</v>
      </c>
      <c r="AA442" s="5">
        <f t="shared" si="128"/>
        <v>0.80604677772698508</v>
      </c>
      <c r="AB442" s="5">
        <f t="shared" si="129"/>
        <v>0.7628008973752588</v>
      </c>
      <c r="AC442" s="5">
        <f t="shared" si="130"/>
        <v>0.8519444467124706</v>
      </c>
      <c r="AD442" s="5">
        <f t="shared" si="131"/>
        <v>0.94315137494733203</v>
      </c>
      <c r="AE442" s="5">
        <f t="shared" si="132"/>
        <v>0.76302401909893847</v>
      </c>
      <c r="AF442" s="5">
        <f t="shared" si="133"/>
        <v>0.76499197776838113</v>
      </c>
      <c r="AG442" s="5">
        <f t="shared" si="134"/>
        <v>0.7836444203973485</v>
      </c>
      <c r="AH442" s="5">
        <f t="shared" si="135"/>
        <v>0.90564896578393483</v>
      </c>
      <c r="AI442" s="5">
        <f t="shared" si="136"/>
        <v>0.62299311122393952</v>
      </c>
      <c r="AJ442" s="5">
        <f t="shared" si="137"/>
        <v>0.72334384182869638</v>
      </c>
      <c r="AK442" s="5">
        <f t="shared" si="138"/>
        <v>0.82713812032461864</v>
      </c>
      <c r="AL442" s="5">
        <f t="shared" si="139"/>
        <v>0.82944768019611914</v>
      </c>
      <c r="AM442" s="5"/>
      <c r="AN442" s="5"/>
      <c r="AO442" s="5"/>
      <c r="AP442" s="5"/>
    </row>
    <row r="443" spans="1:42" x14ac:dyDescent="0.25">
      <c r="A443" s="3">
        <f t="shared" si="123"/>
        <v>42809</v>
      </c>
      <c r="B443" s="16">
        <f t="shared" si="156"/>
        <v>362.23296782185309</v>
      </c>
      <c r="C443" s="16">
        <f t="shared" si="158"/>
        <v>93.428540032902049</v>
      </c>
      <c r="D443" s="37">
        <f t="shared" si="159"/>
        <v>79.72671477669617</v>
      </c>
      <c r="E443" s="16">
        <f t="shared" si="160"/>
        <v>341.82219953007024</v>
      </c>
      <c r="F443" s="16">
        <f t="shared" si="161"/>
        <v>14.602713742840393</v>
      </c>
      <c r="G443" s="16">
        <f t="shared" si="162"/>
        <v>105.13124107647953</v>
      </c>
      <c r="H443" s="16">
        <f t="shared" si="157"/>
        <v>84.621097700671982</v>
      </c>
      <c r="I443" s="16">
        <f t="shared" si="163"/>
        <v>259.93701127819037</v>
      </c>
      <c r="J443" s="16">
        <f t="shared" si="164"/>
        <v>91.561327475861546</v>
      </c>
      <c r="K443" s="16">
        <f t="shared" si="165"/>
        <v>262.32015079752972</v>
      </c>
      <c r="L443" s="16">
        <f t="shared" si="166"/>
        <v>76.446920485531706</v>
      </c>
      <c r="M443" s="16">
        <f t="shared" si="167"/>
        <v>190.36876557917299</v>
      </c>
      <c r="N443" s="16">
        <f t="shared" si="168"/>
        <v>1.7945526074448617</v>
      </c>
      <c r="O443" s="20">
        <f t="shared" si="169"/>
        <v>105.32657902072384</v>
      </c>
      <c r="P443" s="20">
        <f t="shared" si="170"/>
        <v>121.61600410768557</v>
      </c>
      <c r="Q443" s="20">
        <f t="shared" si="171"/>
        <v>149.3472895804023</v>
      </c>
      <c r="R443" s="35">
        <v>0</v>
      </c>
      <c r="S443" s="14">
        <f>SUM(R$2:R443)</f>
        <v>765035.59561638243</v>
      </c>
      <c r="T443" s="5"/>
      <c r="U443" s="5"/>
      <c r="V443" s="5"/>
      <c r="W443" s="5">
        <f t="shared" si="124"/>
        <v>0.89197235472767267</v>
      </c>
      <c r="X443" s="5">
        <f t="shared" si="125"/>
        <v>0.79559243834715787</v>
      </c>
      <c r="Y443" s="5">
        <f t="shared" si="126"/>
        <v>0.71683890071315148</v>
      </c>
      <c r="Z443" s="5">
        <f t="shared" si="127"/>
        <v>0.78897816624058825</v>
      </c>
      <c r="AA443" s="5">
        <f t="shared" si="128"/>
        <v>0.80604572106162375</v>
      </c>
      <c r="AB443" s="5">
        <f t="shared" si="129"/>
        <v>0.76280014405166174</v>
      </c>
      <c r="AC443" s="5">
        <f t="shared" si="130"/>
        <v>0.85194414902357241</v>
      </c>
      <c r="AD443" s="5">
        <f t="shared" si="131"/>
        <v>0.94314927386278868</v>
      </c>
      <c r="AE443" s="5">
        <f t="shared" si="132"/>
        <v>0.76302372921735473</v>
      </c>
      <c r="AF443" s="5">
        <f t="shared" si="133"/>
        <v>0.76499171337940353</v>
      </c>
      <c r="AG443" s="5">
        <f t="shared" si="134"/>
        <v>0.78364358390676514</v>
      </c>
      <c r="AH443" s="5">
        <f t="shared" si="135"/>
        <v>0.90564891960322258</v>
      </c>
      <c r="AI443" s="5">
        <f t="shared" si="136"/>
        <v>0.62299472875513395</v>
      </c>
      <c r="AJ443" s="5">
        <f t="shared" si="137"/>
        <v>0.72334416417705327</v>
      </c>
      <c r="AK443" s="5">
        <f t="shared" si="138"/>
        <v>0.82713824565829186</v>
      </c>
      <c r="AL443" s="5">
        <f t="shared" si="139"/>
        <v>0.82944822028619292</v>
      </c>
      <c r="AM443" s="5"/>
      <c r="AN443" s="5"/>
      <c r="AO443" s="5"/>
      <c r="AP443" s="5"/>
    </row>
    <row r="444" spans="1:42" x14ac:dyDescent="0.25">
      <c r="A444" s="30">
        <f t="shared" si="123"/>
        <v>42810</v>
      </c>
      <c r="B444" s="31">
        <f t="shared" si="156"/>
        <v>316.57969424943263</v>
      </c>
      <c r="C444" s="31">
        <f t="shared" si="158"/>
        <v>71.179490073541729</v>
      </c>
      <c r="D444" s="31">
        <f t="shared" si="159"/>
        <v>96.711995632093704</v>
      </c>
      <c r="E444" s="31">
        <f t="shared" si="160"/>
        <v>421.80949651417097</v>
      </c>
      <c r="F444" s="31">
        <f t="shared" si="161"/>
        <v>13.669048158937217</v>
      </c>
      <c r="G444" s="31">
        <f t="shared" si="162"/>
        <v>113.76417479763954</v>
      </c>
      <c r="H444" s="31">
        <f t="shared" si="157"/>
        <v>91.327178998921042</v>
      </c>
      <c r="I444" s="31">
        <f t="shared" si="163"/>
        <v>190.60847334485695</v>
      </c>
      <c r="J444" s="31">
        <f t="shared" si="164"/>
        <v>111.00872805181952</v>
      </c>
      <c r="K444" s="31">
        <f t="shared" si="165"/>
        <v>297.77132686498936</v>
      </c>
      <c r="L444" s="31">
        <f t="shared" si="166"/>
        <v>78.895322008666639</v>
      </c>
      <c r="M444" s="31">
        <f t="shared" si="167"/>
        <v>149.4353597328907</v>
      </c>
      <c r="N444" s="31">
        <f t="shared" si="168"/>
        <v>1.1154671965894254</v>
      </c>
      <c r="O444" s="32">
        <f t="shared" si="169"/>
        <v>86.052335537518459</v>
      </c>
      <c r="P444" s="32">
        <f t="shared" si="170"/>
        <v>104.39126083768102</v>
      </c>
      <c r="Q444" s="32">
        <f t="shared" si="171"/>
        <v>196.773742323319</v>
      </c>
      <c r="R444" s="49">
        <v>0</v>
      </c>
      <c r="S444" s="33">
        <f>SUM(R$2:R444)</f>
        <v>765035.59561638243</v>
      </c>
      <c r="T444" s="5"/>
      <c r="U444" s="5"/>
      <c r="V444" s="5"/>
      <c r="W444" s="5">
        <f t="shared" si="124"/>
        <v>0.89197152822397807</v>
      </c>
      <c r="X444" s="5">
        <f t="shared" si="125"/>
        <v>0.79559278276210754</v>
      </c>
      <c r="Y444" s="5">
        <f t="shared" si="126"/>
        <v>0.7168384982437449</v>
      </c>
      <c r="Z444" s="5">
        <f t="shared" si="127"/>
        <v>0.78897781177489956</v>
      </c>
      <c r="AA444" s="5">
        <f t="shared" si="128"/>
        <v>0.80604469038643478</v>
      </c>
      <c r="AB444" s="5">
        <f t="shared" si="129"/>
        <v>0.76279907013445492</v>
      </c>
      <c r="AC444" s="5">
        <f t="shared" si="130"/>
        <v>0.85194331779858701</v>
      </c>
      <c r="AD444" s="5">
        <f t="shared" si="131"/>
        <v>0.94314791517389429</v>
      </c>
      <c r="AE444" s="5">
        <f t="shared" si="132"/>
        <v>0.7630236359895729</v>
      </c>
      <c r="AF444" s="5">
        <f t="shared" si="133"/>
        <v>0.76499113920313999</v>
      </c>
      <c r="AG444" s="5">
        <f t="shared" si="134"/>
        <v>0.78364274026727665</v>
      </c>
      <c r="AH444" s="5">
        <f t="shared" si="135"/>
        <v>0.90564816077973376</v>
      </c>
      <c r="AI444" s="5">
        <f t="shared" si="136"/>
        <v>0.62299609912471687</v>
      </c>
      <c r="AJ444" s="5">
        <f t="shared" si="137"/>
        <v>0.7233449027038501</v>
      </c>
      <c r="AK444" s="5">
        <f t="shared" si="138"/>
        <v>0.82713836965551912</v>
      </c>
      <c r="AL444" s="5">
        <f t="shared" si="139"/>
        <v>0.82944819852921026</v>
      </c>
      <c r="AM444" s="5"/>
      <c r="AN444" s="5"/>
      <c r="AO444" s="5"/>
      <c r="AP444" s="5"/>
    </row>
    <row r="445" spans="1:42" x14ac:dyDescent="0.25">
      <c r="A445" s="30">
        <f t="shared" si="123"/>
        <v>42811</v>
      </c>
      <c r="B445" s="31">
        <f t="shared" si="156"/>
        <v>106.14492572222419</v>
      </c>
      <c r="C445" s="31">
        <f t="shared" si="158"/>
        <v>27.154830024913288</v>
      </c>
      <c r="D445" s="31">
        <f t="shared" si="159"/>
        <v>66.673129698131106</v>
      </c>
      <c r="E445" s="31">
        <f t="shared" si="160"/>
        <v>259.7346221263968</v>
      </c>
      <c r="F445" s="31">
        <f t="shared" si="161"/>
        <v>9.4853271581499428</v>
      </c>
      <c r="G445" s="31">
        <f t="shared" si="162"/>
        <v>79.777002483885823</v>
      </c>
      <c r="H445" s="31">
        <f t="shared" si="157"/>
        <v>48.49793424316929</v>
      </c>
      <c r="I445" s="31">
        <f t="shared" si="163"/>
        <v>118.29525273922877</v>
      </c>
      <c r="J445" s="31">
        <f t="shared" si="164"/>
        <v>69.536012630191564</v>
      </c>
      <c r="K445" s="31">
        <f t="shared" si="165"/>
        <v>153.17437530212931</v>
      </c>
      <c r="L445" s="31">
        <f t="shared" si="166"/>
        <v>48.76800627164161</v>
      </c>
      <c r="M445" s="31">
        <f t="shared" si="167"/>
        <v>113.5364998569801</v>
      </c>
      <c r="N445" s="31">
        <f t="shared" si="168"/>
        <v>0.71962013237829558</v>
      </c>
      <c r="O445" s="32">
        <f t="shared" si="169"/>
        <v>52.214833577814026</v>
      </c>
      <c r="P445" s="32">
        <f t="shared" si="170"/>
        <v>67.514605245389689</v>
      </c>
      <c r="Q445" s="32">
        <f t="shared" si="171"/>
        <v>113.67397986200042</v>
      </c>
      <c r="R445" s="49">
        <v>0</v>
      </c>
      <c r="S445" s="33">
        <f>SUM(R$2:R445)</f>
        <v>765035.59561638243</v>
      </c>
      <c r="T445" s="5"/>
      <c r="U445" s="5"/>
      <c r="V445" s="5"/>
      <c r="W445" s="5">
        <f t="shared" si="124"/>
        <v>0.89197096608251714</v>
      </c>
      <c r="X445" s="5">
        <f t="shared" si="125"/>
        <v>0.79559320061707317</v>
      </c>
      <c r="Y445" s="5">
        <f t="shared" si="126"/>
        <v>0.71683812690555482</v>
      </c>
      <c r="Z445" s="5">
        <f t="shared" si="127"/>
        <v>0.78897785137581267</v>
      </c>
      <c r="AA445" s="5">
        <f t="shared" si="128"/>
        <v>0.80604386681332241</v>
      </c>
      <c r="AB445" s="5">
        <f t="shared" si="129"/>
        <v>0.76279796989357473</v>
      </c>
      <c r="AC445" s="5">
        <f t="shared" si="130"/>
        <v>0.85194227029179004</v>
      </c>
      <c r="AD445" s="5">
        <f t="shared" si="131"/>
        <v>0.94314732783775546</v>
      </c>
      <c r="AE445" s="5">
        <f t="shared" si="132"/>
        <v>0.76302363010832497</v>
      </c>
      <c r="AF445" s="5">
        <f t="shared" si="133"/>
        <v>0.76499045778375463</v>
      </c>
      <c r="AG445" s="5">
        <f t="shared" si="134"/>
        <v>0.78364205491271066</v>
      </c>
      <c r="AH445" s="5">
        <f t="shared" si="135"/>
        <v>0.90564708952464223</v>
      </c>
      <c r="AI445" s="5">
        <f t="shared" si="136"/>
        <v>0.62299692058248046</v>
      </c>
      <c r="AJ445" s="5">
        <f t="shared" si="137"/>
        <v>0.72334571714777574</v>
      </c>
      <c r="AK445" s="5">
        <f t="shared" si="138"/>
        <v>0.82713840340892386</v>
      </c>
      <c r="AL445" s="5">
        <f t="shared" si="139"/>
        <v>0.82944773222384982</v>
      </c>
      <c r="AM445" s="5"/>
      <c r="AN445" s="5"/>
      <c r="AO445" s="5"/>
      <c r="AP445" s="5"/>
    </row>
    <row r="446" spans="1:42" x14ac:dyDescent="0.25">
      <c r="A446" s="3">
        <f t="shared" si="123"/>
        <v>42812</v>
      </c>
      <c r="B446" s="16">
        <f t="shared" si="156"/>
        <v>92.864363271887242</v>
      </c>
      <c r="C446" s="16">
        <f t="shared" si="158"/>
        <v>20.117019224303043</v>
      </c>
      <c r="D446" s="16">
        <f t="shared" si="159"/>
        <v>29.662626258064829</v>
      </c>
      <c r="E446" s="16">
        <f t="shared" si="160"/>
        <v>133.33470848518741</v>
      </c>
      <c r="F446" s="16">
        <f t="shared" si="161"/>
        <v>2.1265362772753011</v>
      </c>
      <c r="G446" s="16">
        <f t="shared" si="162"/>
        <v>38.765215522752179</v>
      </c>
      <c r="H446" s="16">
        <f t="shared" si="157"/>
        <v>31.04771537203715</v>
      </c>
      <c r="I446" s="16">
        <f t="shared" si="163"/>
        <v>68.153460581674324</v>
      </c>
      <c r="J446" s="16">
        <f t="shared" si="164"/>
        <v>23.02521716453321</v>
      </c>
      <c r="K446" s="16">
        <f t="shared" si="165"/>
        <v>84.479449825474589</v>
      </c>
      <c r="L446" s="16">
        <f t="shared" si="166"/>
        <v>26.39230833957301</v>
      </c>
      <c r="M446" s="16">
        <f t="shared" si="167"/>
        <v>40.441650833573938</v>
      </c>
      <c r="N446" s="16">
        <f t="shared" si="168"/>
        <v>0.30106775358674359</v>
      </c>
      <c r="O446" s="20">
        <f t="shared" si="169"/>
        <v>26.822517880679964</v>
      </c>
      <c r="P446" s="20">
        <f t="shared" si="170"/>
        <v>70.605451942176529</v>
      </c>
      <c r="Q446" s="20">
        <f t="shared" si="171"/>
        <v>63.060940429811168</v>
      </c>
      <c r="R446" s="35">
        <v>0</v>
      </c>
      <c r="S446" s="14">
        <f>SUM(R$2:R446)</f>
        <v>765035.59561638243</v>
      </c>
      <c r="T446" s="5"/>
      <c r="U446" s="5"/>
      <c r="V446" s="5"/>
      <c r="W446" s="5">
        <f t="shared" si="124"/>
        <v>0.89197077787368173</v>
      </c>
      <c r="X446" s="5">
        <f t="shared" si="125"/>
        <v>0.79559360200225959</v>
      </c>
      <c r="Y446" s="5">
        <f t="shared" si="126"/>
        <v>0.71683787074014116</v>
      </c>
      <c r="Z446" s="5">
        <f t="shared" si="127"/>
        <v>0.78897817937471948</v>
      </c>
      <c r="AA446" s="5">
        <f t="shared" si="128"/>
        <v>0.80604344460685218</v>
      </c>
      <c r="AB446" s="5">
        <f t="shared" si="129"/>
        <v>0.76279710106922249</v>
      </c>
      <c r="AC446" s="5">
        <f t="shared" si="130"/>
        <v>0.85194133599028865</v>
      </c>
      <c r="AD446" s="5">
        <f t="shared" si="131"/>
        <v>0.94314745604406514</v>
      </c>
      <c r="AE446" s="5">
        <f t="shared" si="132"/>
        <v>0.76302371007670011</v>
      </c>
      <c r="AF446" s="5">
        <f t="shared" si="133"/>
        <v>0.76498986941241509</v>
      </c>
      <c r="AG446" s="5">
        <f t="shared" si="134"/>
        <v>0.78364165456614632</v>
      </c>
      <c r="AH446" s="5">
        <f t="shared" si="135"/>
        <v>0.90564606440208983</v>
      </c>
      <c r="AI446" s="5">
        <f t="shared" si="136"/>
        <v>0.62299722018241166</v>
      </c>
      <c r="AJ446" s="5">
        <f t="shared" si="137"/>
        <v>0.72334641527257304</v>
      </c>
      <c r="AK446" s="5">
        <f t="shared" si="138"/>
        <v>0.82713836890770376</v>
      </c>
      <c r="AL446" s="5">
        <f t="shared" si="139"/>
        <v>0.82944705228877313</v>
      </c>
      <c r="AM446" s="5"/>
      <c r="AN446" s="5"/>
      <c r="AO446" s="5"/>
      <c r="AP446" s="5"/>
    </row>
    <row r="447" spans="1:42" x14ac:dyDescent="0.25">
      <c r="A447" s="3">
        <f t="shared" si="123"/>
        <v>42813</v>
      </c>
      <c r="B447" s="16">
        <f t="shared" si="156"/>
        <v>117.01593346902702</v>
      </c>
      <c r="C447" s="16">
        <f t="shared" si="158"/>
        <v>17.997352263879304</v>
      </c>
      <c r="D447" s="16">
        <f t="shared" si="159"/>
        <v>17.997169913908152</v>
      </c>
      <c r="E447" s="16">
        <f t="shared" si="160"/>
        <v>68.876488203371196</v>
      </c>
      <c r="F447" s="16">
        <f t="shared" si="161"/>
        <v>0.98852114274368319</v>
      </c>
      <c r="G447" s="16">
        <f t="shared" si="162"/>
        <v>19.160784906326406</v>
      </c>
      <c r="H447" s="16">
        <f t="shared" si="157"/>
        <v>39.365899834142724</v>
      </c>
      <c r="I447" s="16">
        <f t="shared" si="163"/>
        <v>23.448613557325814</v>
      </c>
      <c r="J447" s="16">
        <f t="shared" si="164"/>
        <v>7.8759264770146729</v>
      </c>
      <c r="K447" s="16">
        <f t="shared" si="165"/>
        <v>84.254090822711944</v>
      </c>
      <c r="L447" s="16">
        <f t="shared" si="166"/>
        <v>15.323995780856674</v>
      </c>
      <c r="M447" s="16">
        <f t="shared" si="167"/>
        <v>89.83092605832924</v>
      </c>
      <c r="N447" s="16">
        <f t="shared" si="168"/>
        <v>0.14303492216692273</v>
      </c>
      <c r="O447" s="20">
        <f t="shared" si="169"/>
        <v>10.626707057824346</v>
      </c>
      <c r="P447" s="20">
        <f t="shared" si="170"/>
        <v>18.725177494459206</v>
      </c>
      <c r="Q447" s="20">
        <f t="shared" si="171"/>
        <v>44.683051130254633</v>
      </c>
      <c r="R447" s="35">
        <v>0</v>
      </c>
      <c r="S447" s="14">
        <f>SUM(R$2:R447)</f>
        <v>765035.59561638243</v>
      </c>
      <c r="T447" s="5"/>
      <c r="U447" s="5"/>
      <c r="V447" s="5"/>
      <c r="W447" s="5">
        <f t="shared" si="124"/>
        <v>0.89197096007685273</v>
      </c>
      <c r="X447" s="5">
        <f t="shared" si="125"/>
        <v>0.79559392579485644</v>
      </c>
      <c r="Y447" s="5">
        <f t="shared" si="126"/>
        <v>0.71683779329673414</v>
      </c>
      <c r="Z447" s="5">
        <f t="shared" si="127"/>
        <v>0.78897868346453093</v>
      </c>
      <c r="AA447" s="5">
        <f t="shared" si="128"/>
        <v>0.80604348546064419</v>
      </c>
      <c r="AB447" s="5">
        <f t="shared" si="129"/>
        <v>0.76279663364556216</v>
      </c>
      <c r="AC447" s="5">
        <f t="shared" si="130"/>
        <v>0.85194073199448017</v>
      </c>
      <c r="AD447" s="5">
        <f t="shared" si="131"/>
        <v>0.94314813624066896</v>
      </c>
      <c r="AE447" s="5">
        <f t="shared" si="132"/>
        <v>0.76302389262236703</v>
      </c>
      <c r="AF447" s="5">
        <f t="shared" si="133"/>
        <v>0.76498951495709544</v>
      </c>
      <c r="AG447" s="5">
        <f t="shared" si="134"/>
        <v>0.78364159181764859</v>
      </c>
      <c r="AH447" s="5">
        <f t="shared" si="135"/>
        <v>0.90564533555546423</v>
      </c>
      <c r="AI447" s="5">
        <f t="shared" si="136"/>
        <v>0.62299711507557398</v>
      </c>
      <c r="AJ447" s="5">
        <f t="shared" si="137"/>
        <v>0.72334691246343241</v>
      </c>
      <c r="AK447" s="5">
        <f t="shared" si="138"/>
        <v>0.82713833133081971</v>
      </c>
      <c r="AL447" s="5">
        <f t="shared" si="139"/>
        <v>0.82944640834938332</v>
      </c>
      <c r="AM447" s="5"/>
      <c r="AN447" s="5"/>
      <c r="AO447" s="5"/>
      <c r="AP447" s="5"/>
    </row>
    <row r="448" spans="1:42" x14ac:dyDescent="0.25">
      <c r="A448" s="3">
        <f t="shared" si="123"/>
        <v>42814</v>
      </c>
      <c r="B448" s="16">
        <f t="shared" si="156"/>
        <v>86.983407990091607</v>
      </c>
      <c r="C448" s="16">
        <f t="shared" si="158"/>
        <v>34.301864935614624</v>
      </c>
      <c r="D448" s="16">
        <f t="shared" si="159"/>
        <v>19.2196230104731</v>
      </c>
      <c r="E448" s="16">
        <f t="shared" si="160"/>
        <v>105.57169736478805</v>
      </c>
      <c r="F448" s="16">
        <f t="shared" si="161"/>
        <v>3.6361931056531236</v>
      </c>
      <c r="G448" s="16">
        <f t="shared" si="162"/>
        <v>18.437771043483373</v>
      </c>
      <c r="H448" s="16">
        <f t="shared" si="157"/>
        <v>23.644299660995465</v>
      </c>
      <c r="I448" s="16">
        <f t="shared" si="163"/>
        <v>49.285218474882384</v>
      </c>
      <c r="J448" s="16">
        <f t="shared" si="164"/>
        <v>15.460125721004822</v>
      </c>
      <c r="K448" s="16">
        <f t="shared" si="165"/>
        <v>101.02522102284246</v>
      </c>
      <c r="L448" s="16">
        <f t="shared" si="166"/>
        <v>30.397139834600743</v>
      </c>
      <c r="M448" s="16">
        <f t="shared" si="167"/>
        <v>60.74174829237775</v>
      </c>
      <c r="N448" s="16">
        <f t="shared" si="168"/>
        <v>0.45740683245353619</v>
      </c>
      <c r="O448" s="20">
        <f t="shared" si="169"/>
        <v>38.139061337148974</v>
      </c>
      <c r="P448" s="20">
        <f t="shared" si="170"/>
        <v>30.971920722276632</v>
      </c>
      <c r="Q448" s="20">
        <f t="shared" si="171"/>
        <v>30.987847199107154</v>
      </c>
      <c r="R448" s="35">
        <v>0</v>
      </c>
      <c r="S448" s="14">
        <f>SUM(R$2:R448)</f>
        <v>765035.59561638243</v>
      </c>
      <c r="T448" s="5"/>
      <c r="U448" s="5"/>
      <c r="V448" s="5"/>
      <c r="W448" s="5">
        <f t="shared" si="124"/>
        <v>0.8919713969821349</v>
      </c>
      <c r="X448" s="5">
        <f t="shared" si="125"/>
        <v>0.79559411220025023</v>
      </c>
      <c r="Y448" s="5">
        <f t="shared" si="126"/>
        <v>0.71683790357289268</v>
      </c>
      <c r="Z448" s="5">
        <f t="shared" si="127"/>
        <v>0.78897923855517593</v>
      </c>
      <c r="AA448" s="5">
        <f t="shared" si="128"/>
        <v>0.80604391345172655</v>
      </c>
      <c r="AB448" s="5">
        <f t="shared" si="129"/>
        <v>0.76279660897260992</v>
      </c>
      <c r="AC448" s="5">
        <f t="shared" si="130"/>
        <v>0.85194053198936814</v>
      </c>
      <c r="AD448" s="5">
        <f t="shared" si="131"/>
        <v>0.94314911488539788</v>
      </c>
      <c r="AE448" s="5">
        <f t="shared" si="132"/>
        <v>0.7630241577507435</v>
      </c>
      <c r="AF448" s="5">
        <f t="shared" si="133"/>
        <v>0.76498943991257895</v>
      </c>
      <c r="AG448" s="5">
        <f t="shared" si="134"/>
        <v>0.78364182910991487</v>
      </c>
      <c r="AH448" s="5">
        <f t="shared" si="135"/>
        <v>0.90564500977172535</v>
      </c>
      <c r="AI448" s="5">
        <f t="shared" si="136"/>
        <v>0.62299675463016901</v>
      </c>
      <c r="AJ448" s="5">
        <f t="shared" si="137"/>
        <v>0.72334717890197009</v>
      </c>
      <c r="AK448" s="5">
        <f t="shared" si="138"/>
        <v>0.8271383378754037</v>
      </c>
      <c r="AL448" s="5">
        <f t="shared" si="139"/>
        <v>0.82944597175826396</v>
      </c>
      <c r="AM448" s="5"/>
      <c r="AN448" s="5"/>
      <c r="AO448" s="5"/>
      <c r="AP448" s="5"/>
    </row>
    <row r="449" spans="1:42" x14ac:dyDescent="0.25">
      <c r="A449" s="3">
        <f t="shared" si="123"/>
        <v>42815</v>
      </c>
      <c r="B449" s="16">
        <f t="shared" si="156"/>
        <v>250.26837799366831</v>
      </c>
      <c r="C449" s="16">
        <f t="shared" si="158"/>
        <v>73.334448090202415</v>
      </c>
      <c r="D449" s="37">
        <f t="shared" si="159"/>
        <v>37.898685070993075</v>
      </c>
      <c r="E449" s="16">
        <f t="shared" si="160"/>
        <v>141.9644833525962</v>
      </c>
      <c r="F449" s="16">
        <f t="shared" si="161"/>
        <v>5.4143625903970261</v>
      </c>
      <c r="G449" s="16">
        <f t="shared" si="162"/>
        <v>33.763238885236866</v>
      </c>
      <c r="H449" s="16">
        <f t="shared" si="157"/>
        <v>77.155313584856117</v>
      </c>
      <c r="I449" s="16">
        <f t="shared" si="163"/>
        <v>49.167813669741001</v>
      </c>
      <c r="J449" s="16">
        <f t="shared" si="164"/>
        <v>39.299302996501389</v>
      </c>
      <c r="K449" s="16">
        <f t="shared" si="165"/>
        <v>109.0937598891876</v>
      </c>
      <c r="L449" s="16">
        <f t="shared" si="166"/>
        <v>36.406128868484799</v>
      </c>
      <c r="M449" s="16">
        <f t="shared" si="167"/>
        <v>83.234149511630292</v>
      </c>
      <c r="N449" s="16">
        <f t="shared" si="168"/>
        <v>0.30986988121039727</v>
      </c>
      <c r="O449" s="20">
        <f t="shared" si="169"/>
        <v>50.890242986731877</v>
      </c>
      <c r="P449" s="20">
        <f t="shared" si="170"/>
        <v>56.331836236288943</v>
      </c>
      <c r="Q449" s="20">
        <f t="shared" si="171"/>
        <v>69.806265708000581</v>
      </c>
      <c r="R449" s="35">
        <v>0</v>
      </c>
      <c r="S449" s="14">
        <f>SUM(R$2:R449)</f>
        <v>765035.59561638243</v>
      </c>
      <c r="T449" s="5"/>
      <c r="U449" s="5"/>
      <c r="V449" s="5"/>
      <c r="W449" s="5">
        <f t="shared" si="124"/>
        <v>0.89197190782482316</v>
      </c>
      <c r="X449" s="5">
        <f t="shared" si="125"/>
        <v>0.79559411745259401</v>
      </c>
      <c r="Y449" s="5">
        <f t="shared" si="126"/>
        <v>0.71683813984240341</v>
      </c>
      <c r="Z449" s="5">
        <f t="shared" si="127"/>
        <v>0.78897971239764864</v>
      </c>
      <c r="AA449" s="5">
        <f t="shared" si="128"/>
        <v>0.80604453695034295</v>
      </c>
      <c r="AB449" s="5">
        <f t="shared" si="129"/>
        <v>0.76279693754107947</v>
      </c>
      <c r="AC449" s="5">
        <f t="shared" si="130"/>
        <v>0.85194067653493122</v>
      </c>
      <c r="AD449" s="5">
        <f t="shared" si="131"/>
        <v>0.94315010790936382</v>
      </c>
      <c r="AE449" s="5">
        <f t="shared" si="132"/>
        <v>0.76302443906139916</v>
      </c>
      <c r="AF449" s="5">
        <f t="shared" si="133"/>
        <v>0.76498959054161042</v>
      </c>
      <c r="AG449" s="5">
        <f t="shared" si="134"/>
        <v>0.78364224292721907</v>
      </c>
      <c r="AH449" s="5">
        <f t="shared" si="135"/>
        <v>0.90564504759706443</v>
      </c>
      <c r="AI449" s="5">
        <f t="shared" si="136"/>
        <v>0.622996272863514</v>
      </c>
      <c r="AJ449" s="5">
        <f t="shared" si="137"/>
        <v>0.72334721151138659</v>
      </c>
      <c r="AK449" s="5">
        <f t="shared" si="138"/>
        <v>0.82713838446125709</v>
      </c>
      <c r="AL449" s="5">
        <f t="shared" si="139"/>
        <v>0.82944579972345733</v>
      </c>
      <c r="AM449" s="5"/>
      <c r="AN449" s="5"/>
      <c r="AO449" s="5"/>
      <c r="AP449" s="5"/>
    </row>
    <row r="450" spans="1:42" x14ac:dyDescent="0.25">
      <c r="A450" s="3">
        <f t="shared" si="123"/>
        <v>42816</v>
      </c>
      <c r="B450" s="16">
        <f t="shared" si="156"/>
        <v>323.10178297260882</v>
      </c>
      <c r="C450" s="16">
        <f t="shared" si="158"/>
        <v>74.331182401647084</v>
      </c>
      <c r="D450" s="37">
        <f t="shared" si="159"/>
        <v>57.151170761025838</v>
      </c>
      <c r="E450" s="16">
        <f t="shared" si="160"/>
        <v>269.69087964833767</v>
      </c>
      <c r="F450" s="16">
        <f t="shared" si="161"/>
        <v>11.770446317405234</v>
      </c>
      <c r="G450" s="16">
        <f t="shared" si="162"/>
        <v>80.193842179090666</v>
      </c>
      <c r="H450" s="16">
        <f t="shared" si="157"/>
        <v>72.092185352152356</v>
      </c>
      <c r="I450" s="16">
        <f t="shared" si="163"/>
        <v>245.15981922175237</v>
      </c>
      <c r="J450" s="16">
        <f t="shared" si="164"/>
        <v>69.86354968180278</v>
      </c>
      <c r="K450" s="16">
        <f t="shared" si="165"/>
        <v>200.67225555315881</v>
      </c>
      <c r="L450" s="16">
        <f t="shared" si="166"/>
        <v>59.907069751161707</v>
      </c>
      <c r="M450" s="16">
        <f t="shared" si="167"/>
        <v>172.40658238163991</v>
      </c>
      <c r="N450" s="16">
        <f t="shared" si="168"/>
        <v>1.1179987141787313</v>
      </c>
      <c r="O450" s="20">
        <f t="shared" si="169"/>
        <v>76.187668887845206</v>
      </c>
      <c r="P450" s="20">
        <f t="shared" si="170"/>
        <v>100.59327176332843</v>
      </c>
      <c r="Q450" s="20">
        <f t="shared" si="171"/>
        <v>123.87549067333687</v>
      </c>
      <c r="R450" s="35">
        <v>0</v>
      </c>
      <c r="S450" s="14">
        <f>SUM(R$2:R450)</f>
        <v>765035.59561638243</v>
      </c>
      <c r="T450" s="5"/>
      <c r="U450" s="5"/>
      <c r="V450" s="5"/>
      <c r="W450" s="5">
        <f t="shared" si="124"/>
        <v>0.89197232630551437</v>
      </c>
      <c r="X450" s="5">
        <f t="shared" si="125"/>
        <v>0.79559396278129157</v>
      </c>
      <c r="Y450" s="5">
        <f t="shared" si="126"/>
        <v>0.71683840129495613</v>
      </c>
      <c r="Z450" s="5">
        <f t="shared" si="127"/>
        <v>0.78898000193990581</v>
      </c>
      <c r="AA450" s="5">
        <f t="shared" si="128"/>
        <v>0.80604513138362388</v>
      </c>
      <c r="AB450" s="5">
        <f t="shared" si="129"/>
        <v>0.76279744591574139</v>
      </c>
      <c r="AC450" s="5">
        <f t="shared" si="130"/>
        <v>0.85194103256805032</v>
      </c>
      <c r="AD450" s="5">
        <f t="shared" si="131"/>
        <v>0.94315087342208792</v>
      </c>
      <c r="AE450" s="5">
        <f t="shared" si="132"/>
        <v>0.76302464815422222</v>
      </c>
      <c r="AF450" s="5">
        <f t="shared" si="133"/>
        <v>0.76498986045508377</v>
      </c>
      <c r="AG450" s="5">
        <f t="shared" si="134"/>
        <v>0.78364268136215742</v>
      </c>
      <c r="AH450" s="5">
        <f t="shared" si="135"/>
        <v>0.90564532399584885</v>
      </c>
      <c r="AI450" s="5">
        <f t="shared" si="136"/>
        <v>0.6229957871062759</v>
      </c>
      <c r="AJ450" s="5">
        <f t="shared" si="137"/>
        <v>0.72334703734044825</v>
      </c>
      <c r="AK450" s="5">
        <f t="shared" si="138"/>
        <v>0.82713843873917747</v>
      </c>
      <c r="AL450" s="5">
        <f t="shared" si="139"/>
        <v>0.82944585751352062</v>
      </c>
      <c r="AM450" s="5"/>
      <c r="AN450" s="5"/>
      <c r="AO450" s="5"/>
      <c r="AP450" s="5"/>
    </row>
    <row r="451" spans="1:42" x14ac:dyDescent="0.25">
      <c r="A451" s="30">
        <f t="shared" ref="A451:A514" si="172">A450+1</f>
        <v>42817</v>
      </c>
      <c r="B451" s="31">
        <f t="shared" si="156"/>
        <v>282.38039894610932</v>
      </c>
      <c r="C451" s="31">
        <f t="shared" si="158"/>
        <v>56.629957026555729</v>
      </c>
      <c r="D451" s="31">
        <f t="shared" si="159"/>
        <v>69.326891443296645</v>
      </c>
      <c r="E451" s="31">
        <f t="shared" si="160"/>
        <v>332.79928301864857</v>
      </c>
      <c r="F451" s="31">
        <f t="shared" si="161"/>
        <v>11.017875104480035</v>
      </c>
      <c r="G451" s="31">
        <f t="shared" si="162"/>
        <v>86.77907955275866</v>
      </c>
      <c r="H451" s="31">
        <f t="shared" si="157"/>
        <v>77.805410017933781</v>
      </c>
      <c r="I451" s="31">
        <f t="shared" si="163"/>
        <v>179.77262185316712</v>
      </c>
      <c r="J451" s="31">
        <f t="shared" si="164"/>
        <v>84.702403718552603</v>
      </c>
      <c r="K451" s="31">
        <f t="shared" si="165"/>
        <v>227.79213058348461</v>
      </c>
      <c r="L451" s="31">
        <f t="shared" si="166"/>
        <v>61.8257681869271</v>
      </c>
      <c r="M451" s="31">
        <f t="shared" si="167"/>
        <v>135.33549181189298</v>
      </c>
      <c r="N451" s="31">
        <f t="shared" si="168"/>
        <v>0.69493092990446526</v>
      </c>
      <c r="O451" s="32">
        <f t="shared" si="169"/>
        <v>62.245675303371669</v>
      </c>
      <c r="P451" s="32">
        <f t="shared" si="170"/>
        <v>86.346027375942072</v>
      </c>
      <c r="Q451" s="32">
        <f t="shared" si="171"/>
        <v>163.21320491198949</v>
      </c>
      <c r="R451" s="49">
        <v>0</v>
      </c>
      <c r="S451" s="33">
        <f>SUM(R$2:R451)</f>
        <v>765035.59561638243</v>
      </c>
      <c r="T451" s="5"/>
      <c r="U451" s="5"/>
      <c r="V451" s="5"/>
      <c r="W451" s="5">
        <f t="shared" si="124"/>
        <v>0.89197255564857003</v>
      </c>
      <c r="X451" s="5">
        <f t="shared" si="125"/>
        <v>0.79559374432222529</v>
      </c>
      <c r="Y451" s="5">
        <f t="shared" si="126"/>
        <v>0.7168385988748085</v>
      </c>
      <c r="Z451" s="5">
        <f t="shared" si="127"/>
        <v>0.78898006272712717</v>
      </c>
      <c r="AA451" s="5">
        <f t="shared" si="128"/>
        <v>0.80604552536280527</v>
      </c>
      <c r="AB451" s="5">
        <f t="shared" si="129"/>
        <v>0.76279795205405221</v>
      </c>
      <c r="AC451" s="5">
        <f t="shared" si="130"/>
        <v>0.85194145785290254</v>
      </c>
      <c r="AD451" s="5">
        <f t="shared" si="131"/>
        <v>0.94315126026907969</v>
      </c>
      <c r="AE451" s="5">
        <f t="shared" si="132"/>
        <v>0.76302472071396976</v>
      </c>
      <c r="AF451" s="5">
        <f t="shared" si="133"/>
        <v>0.76499014522901465</v>
      </c>
      <c r="AG451" s="5">
        <f t="shared" si="134"/>
        <v>0.78364301726451602</v>
      </c>
      <c r="AH451" s="5">
        <f t="shared" si="135"/>
        <v>0.90564570563352187</v>
      </c>
      <c r="AI451" s="5">
        <f t="shared" si="136"/>
        <v>0.62299539782903302</v>
      </c>
      <c r="AJ451" s="5">
        <f t="shared" si="137"/>
        <v>0.72334672748344886</v>
      </c>
      <c r="AK451" s="5">
        <f t="shared" si="138"/>
        <v>0.82713846621895248</v>
      </c>
      <c r="AL451" s="5">
        <f t="shared" si="139"/>
        <v>0.82944605812199179</v>
      </c>
      <c r="AM451" s="5"/>
      <c r="AN451" s="5"/>
      <c r="AO451" s="5"/>
      <c r="AP451" s="5"/>
    </row>
    <row r="452" spans="1:42" x14ac:dyDescent="0.25">
      <c r="A452" s="30">
        <f t="shared" si="172"/>
        <v>42818</v>
      </c>
      <c r="B452" s="31">
        <f t="shared" si="156"/>
        <v>94.678363663951714</v>
      </c>
      <c r="C452" s="31">
        <f t="shared" si="158"/>
        <v>21.604207666200935</v>
      </c>
      <c r="D452" s="31">
        <f t="shared" si="159"/>
        <v>47.79387884158978</v>
      </c>
      <c r="E452" s="31">
        <f t="shared" si="160"/>
        <v>204.9254012615414</v>
      </c>
      <c r="F452" s="31">
        <f t="shared" si="161"/>
        <v>7.6456067359789142</v>
      </c>
      <c r="G452" s="31">
        <f t="shared" si="162"/>
        <v>60.853763730099274</v>
      </c>
      <c r="H452" s="31">
        <f t="shared" si="157"/>
        <v>41.317419007368159</v>
      </c>
      <c r="I452" s="31">
        <f t="shared" si="163"/>
        <v>111.57031425772085</v>
      </c>
      <c r="J452" s="31">
        <f t="shared" si="164"/>
        <v>53.057691904809502</v>
      </c>
      <c r="K452" s="31">
        <f t="shared" si="165"/>
        <v>117.17692240646312</v>
      </c>
      <c r="L452" s="31">
        <f t="shared" si="166"/>
        <v>38.216715618987486</v>
      </c>
      <c r="M452" s="31">
        <f t="shared" si="167"/>
        <v>102.82388712314793</v>
      </c>
      <c r="N452" s="31">
        <f t="shared" si="168"/>
        <v>0.44831987215664593</v>
      </c>
      <c r="O452" s="32">
        <f t="shared" si="169"/>
        <v>37.769410920739851</v>
      </c>
      <c r="P452" s="32">
        <f t="shared" si="170"/>
        <v>55.843926051351794</v>
      </c>
      <c r="Q452" s="32">
        <f t="shared" si="171"/>
        <v>94.286463148782332</v>
      </c>
      <c r="R452" s="49">
        <v>0</v>
      </c>
      <c r="S452" s="33">
        <f>SUM(R$2:R452)</f>
        <v>765035.59561638243</v>
      </c>
      <c r="T452" s="5"/>
      <c r="U452" s="5"/>
      <c r="V452" s="5"/>
      <c r="W452" s="5">
        <f t="shared" si="124"/>
        <v>0.89197258389647494</v>
      </c>
      <c r="X452" s="5">
        <f t="shared" si="125"/>
        <v>0.79559355173205226</v>
      </c>
      <c r="Y452" s="5">
        <f t="shared" si="126"/>
        <v>0.71683868835887987</v>
      </c>
      <c r="Z452" s="5">
        <f t="shared" si="127"/>
        <v>0.78897991951884205</v>
      </c>
      <c r="AA452" s="5">
        <f t="shared" si="128"/>
        <v>0.80604565435675968</v>
      </c>
      <c r="AB452" s="5">
        <f t="shared" si="129"/>
        <v>0.76279832326855279</v>
      </c>
      <c r="AC452" s="5">
        <f t="shared" si="130"/>
        <v>0.85194183323772243</v>
      </c>
      <c r="AD452" s="5">
        <f t="shared" si="131"/>
        <v>0.9431512395824333</v>
      </c>
      <c r="AE452" s="5">
        <f t="shared" si="132"/>
        <v>0.7630246529518806</v>
      </c>
      <c r="AF452" s="5">
        <f t="shared" si="133"/>
        <v>0.76499037241272971</v>
      </c>
      <c r="AG452" s="5">
        <f t="shared" si="134"/>
        <v>0.78364318209191064</v>
      </c>
      <c r="AH452" s="5">
        <f t="shared" si="135"/>
        <v>0.90564608960707205</v>
      </c>
      <c r="AI452" s="5">
        <f t="shared" si="136"/>
        <v>0.62299517757372802</v>
      </c>
      <c r="AJ452" s="5">
        <f t="shared" si="137"/>
        <v>0.72334638133919082</v>
      </c>
      <c r="AK452" s="5">
        <f t="shared" si="138"/>
        <v>0.82713845172286127</v>
      </c>
      <c r="AL452" s="5">
        <f t="shared" si="139"/>
        <v>0.82944631008121272</v>
      </c>
      <c r="AM452" s="5"/>
      <c r="AN452" s="5"/>
      <c r="AO452" s="5"/>
      <c r="AP452" s="5"/>
    </row>
    <row r="453" spans="1:42" x14ac:dyDescent="0.25">
      <c r="A453" s="3">
        <f t="shared" si="172"/>
        <v>42819</v>
      </c>
      <c r="B453" s="16">
        <f t="shared" si="156"/>
        <v>82.832455225354934</v>
      </c>
      <c r="C453" s="16">
        <f t="shared" si="158"/>
        <v>16.004968239210946</v>
      </c>
      <c r="D453" s="16">
        <f t="shared" si="159"/>
        <v>21.263317793764475</v>
      </c>
      <c r="E453" s="16">
        <f t="shared" si="160"/>
        <v>105.19837202385732</v>
      </c>
      <c r="F453" s="16">
        <f t="shared" si="161"/>
        <v>1.7140851395535139</v>
      </c>
      <c r="G453" s="16">
        <f t="shared" si="162"/>
        <v>29.570048351225665</v>
      </c>
      <c r="H453" s="16">
        <f t="shared" si="157"/>
        <v>26.450855314369399</v>
      </c>
      <c r="I453" s="16">
        <f t="shared" si="163"/>
        <v>64.278997793100032</v>
      </c>
      <c r="J453" s="16">
        <f t="shared" si="164"/>
        <v>17.568804677930899</v>
      </c>
      <c r="K453" s="16">
        <f t="shared" si="165"/>
        <v>64.62597688806531</v>
      </c>
      <c r="L453" s="16">
        <f t="shared" si="166"/>
        <v>20.68215236476286</v>
      </c>
      <c r="M453" s="16">
        <f t="shared" si="167"/>
        <v>36.625835453515215</v>
      </c>
      <c r="N453" s="16">
        <f t="shared" si="168"/>
        <v>0.18756374781452348</v>
      </c>
      <c r="O453" s="20">
        <f t="shared" si="169"/>
        <v>19.401963614374907</v>
      </c>
      <c r="P453" s="20">
        <f t="shared" si="170"/>
        <v>58.400481345590471</v>
      </c>
      <c r="Q453" s="20">
        <f t="shared" si="171"/>
        <v>52.305678917675209</v>
      </c>
      <c r="R453" s="35">
        <v>0</v>
      </c>
      <c r="S453" s="14">
        <f>SUM(R$2:R453)</f>
        <v>765035.59561638243</v>
      </c>
      <c r="T453" s="5"/>
      <c r="U453" s="5"/>
      <c r="V453" s="5"/>
      <c r="W453" s="5">
        <f t="shared" si="124"/>
        <v>0.89197246722985646</v>
      </c>
      <c r="X453" s="5">
        <f t="shared" si="125"/>
        <v>0.79559342568384117</v>
      </c>
      <c r="Y453" s="5">
        <f t="shared" si="126"/>
        <v>0.71683867803119061</v>
      </c>
      <c r="Z453" s="5">
        <f t="shared" si="127"/>
        <v>0.78897965292768579</v>
      </c>
      <c r="AA453" s="5">
        <f t="shared" si="128"/>
        <v>0.80604556708985253</v>
      </c>
      <c r="AB453" s="5">
        <f t="shared" si="129"/>
        <v>0.7627985025356131</v>
      </c>
      <c r="AC453" s="5">
        <f t="shared" si="130"/>
        <v>0.85194208325525067</v>
      </c>
      <c r="AD453" s="5">
        <f t="shared" si="131"/>
        <v>0.9431509015755527</v>
      </c>
      <c r="AE453" s="5">
        <f t="shared" si="132"/>
        <v>0.76302449407482364</v>
      </c>
      <c r="AF453" s="5">
        <f t="shared" si="133"/>
        <v>0.76499050386307665</v>
      </c>
      <c r="AG453" s="5">
        <f t="shared" si="134"/>
        <v>0.7836431773476874</v>
      </c>
      <c r="AH453" s="5">
        <f t="shared" si="135"/>
        <v>0.90564639916007328</v>
      </c>
      <c r="AI453" s="5">
        <f t="shared" si="136"/>
        <v>0.62299514172474346</v>
      </c>
      <c r="AJ453" s="5">
        <f t="shared" si="137"/>
        <v>0.72334609676409156</v>
      </c>
      <c r="AK453" s="5">
        <f t="shared" si="138"/>
        <v>0.82713841125779475</v>
      </c>
      <c r="AL453" s="5">
        <f t="shared" si="139"/>
        <v>0.82944654109453209</v>
      </c>
      <c r="AM453" s="5"/>
      <c r="AN453" s="5"/>
      <c r="AO453" s="5"/>
      <c r="AP453" s="5"/>
    </row>
    <row r="454" spans="1:42" x14ac:dyDescent="0.25">
      <c r="A454" s="3">
        <f t="shared" si="172"/>
        <v>42820</v>
      </c>
      <c r="B454" s="16">
        <f t="shared" si="156"/>
        <v>104.37496963371085</v>
      </c>
      <c r="C454" s="16">
        <f t="shared" si="158"/>
        <v>14.318574180397007</v>
      </c>
      <c r="D454" s="16">
        <f t="shared" si="159"/>
        <v>12.901066176889151</v>
      </c>
      <c r="E454" s="16">
        <f t="shared" si="160"/>
        <v>54.342128215845896</v>
      </c>
      <c r="F454" s="16">
        <f t="shared" si="161"/>
        <v>0.79679287744789029</v>
      </c>
      <c r="G454" s="16">
        <f t="shared" si="162"/>
        <v>14.615818006651898</v>
      </c>
      <c r="H454" s="16">
        <f t="shared" si="157"/>
        <v>33.537470580101477</v>
      </c>
      <c r="I454" s="16">
        <f t="shared" si="163"/>
        <v>22.115569676256808</v>
      </c>
      <c r="J454" s="16">
        <f t="shared" si="164"/>
        <v>6.0095234659337953</v>
      </c>
      <c r="K454" s="16">
        <f t="shared" si="165"/>
        <v>64.453582288202753</v>
      </c>
      <c r="L454" s="16">
        <f t="shared" si="166"/>
        <v>12.008542881069026</v>
      </c>
      <c r="M454" s="16">
        <f t="shared" si="167"/>
        <v>81.355071195763784</v>
      </c>
      <c r="N454" s="16">
        <f t="shared" si="168"/>
        <v>8.9110079941260065E-2</v>
      </c>
      <c r="O454" s="20">
        <f t="shared" si="169"/>
        <v>7.6867854107611002</v>
      </c>
      <c r="P454" s="20">
        <f t="shared" si="170"/>
        <v>15.488312852196179</v>
      </c>
      <c r="Q454" s="20">
        <f t="shared" si="171"/>
        <v>37.062209723789408</v>
      </c>
      <c r="R454" s="35">
        <v>0</v>
      </c>
      <c r="S454" s="14">
        <f>SUM(R$2:R454)</f>
        <v>765035.59561638243</v>
      </c>
      <c r="T454" s="5"/>
      <c r="U454" s="5"/>
      <c r="V454" s="5"/>
      <c r="W454" s="5">
        <f t="shared" si="124"/>
        <v>0.89197228564892739</v>
      </c>
      <c r="X454" s="5">
        <f t="shared" si="125"/>
        <v>0.79559337231701543</v>
      </c>
      <c r="Y454" s="5">
        <f t="shared" si="126"/>
        <v>0.71683860510308628</v>
      </c>
      <c r="Z454" s="5">
        <f t="shared" si="127"/>
        <v>0.78897936920637157</v>
      </c>
      <c r="AA454" s="5">
        <f t="shared" si="128"/>
        <v>0.80604535704350966</v>
      </c>
      <c r="AB454" s="5">
        <f t="shared" si="129"/>
        <v>0.76279850111078307</v>
      </c>
      <c r="AC454" s="5">
        <f t="shared" si="130"/>
        <v>0.85194218146675893</v>
      </c>
      <c r="AD454" s="5">
        <f t="shared" si="131"/>
        <v>0.94315041792086951</v>
      </c>
      <c r="AE454" s="5">
        <f t="shared" si="132"/>
        <v>0.76302432272217868</v>
      </c>
      <c r="AF454" s="5">
        <f t="shared" si="133"/>
        <v>0.76499053824966712</v>
      </c>
      <c r="AG454" s="5">
        <f t="shared" si="134"/>
        <v>0.78364305581906779</v>
      </c>
      <c r="AH454" s="5">
        <f t="shared" si="135"/>
        <v>0.90564658259159114</v>
      </c>
      <c r="AI454" s="5">
        <f t="shared" si="136"/>
        <v>0.62299526990526122</v>
      </c>
      <c r="AJ454" s="5">
        <f t="shared" si="137"/>
        <v>0.72334594046246825</v>
      </c>
      <c r="AK454" s="5">
        <f t="shared" si="138"/>
        <v>0.82713837328266615</v>
      </c>
      <c r="AL454" s="5">
        <f t="shared" si="139"/>
        <v>0.82944670935183307</v>
      </c>
      <c r="AM454" s="5"/>
      <c r="AN454" s="5"/>
      <c r="AO454" s="5"/>
      <c r="AP454" s="5"/>
    </row>
    <row r="455" spans="1:42" x14ac:dyDescent="0.25">
      <c r="A455" s="3">
        <f t="shared" si="172"/>
        <v>42821</v>
      </c>
      <c r="B455" s="16">
        <f t="shared" si="156"/>
        <v>77.586773643763109</v>
      </c>
      <c r="C455" s="16">
        <f t="shared" si="158"/>
        <v>27.290336549142328</v>
      </c>
      <c r="D455" s="16">
        <f t="shared" si="159"/>
        <v>13.777365953198906</v>
      </c>
      <c r="E455" s="16">
        <f t="shared" si="160"/>
        <v>83.293868858663444</v>
      </c>
      <c r="F455" s="16">
        <f t="shared" si="161"/>
        <v>2.9309356857635449</v>
      </c>
      <c r="G455" s="16">
        <f t="shared" si="162"/>
        <v>14.064301687169705</v>
      </c>
      <c r="H455" s="16">
        <f t="shared" si="157"/>
        <v>20.143575369253778</v>
      </c>
      <c r="I455" s="16">
        <f t="shared" si="163"/>
        <v>46.483352190137943</v>
      </c>
      <c r="J455" s="16">
        <f t="shared" si="164"/>
        <v>11.796450128034943</v>
      </c>
      <c r="K455" s="16">
        <f t="shared" si="165"/>
        <v>77.283333809093037</v>
      </c>
      <c r="L455" s="16">
        <f t="shared" si="166"/>
        <v>23.820502324101078</v>
      </c>
      <c r="M455" s="16">
        <f t="shared" si="167"/>
        <v>55.010558859226329</v>
      </c>
      <c r="N455" s="16">
        <f t="shared" si="168"/>
        <v>0.28496239853491234</v>
      </c>
      <c r="O455" s="20">
        <f t="shared" si="169"/>
        <v>27.587734769546415</v>
      </c>
      <c r="P455" s="20">
        <f t="shared" si="170"/>
        <v>25.618063583651487</v>
      </c>
      <c r="Q455" s="20">
        <f t="shared" si="171"/>
        <v>25.702770692286013</v>
      </c>
      <c r="R455" s="35">
        <v>0</v>
      </c>
      <c r="S455" s="14">
        <f>SUM(R$2:R455)</f>
        <v>765035.59561638243</v>
      </c>
      <c r="T455" s="5"/>
      <c r="U455" s="5"/>
      <c r="V455" s="5"/>
      <c r="W455" s="5">
        <f t="shared" si="124"/>
        <v>0.89197210636540158</v>
      </c>
      <c r="X455" s="5">
        <f t="shared" si="125"/>
        <v>0.79559337663905172</v>
      </c>
      <c r="Y455" s="5">
        <f t="shared" si="126"/>
        <v>0.71683851164465529</v>
      </c>
      <c r="Z455" s="5">
        <f t="shared" si="127"/>
        <v>0.78897915765106319</v>
      </c>
      <c r="AA455" s="5">
        <f t="shared" si="128"/>
        <v>0.80604511383261579</v>
      </c>
      <c r="AB455" s="5">
        <f t="shared" si="129"/>
        <v>0.7627983693907826</v>
      </c>
      <c r="AC455" s="5">
        <f t="shared" si="130"/>
        <v>0.85194214495950515</v>
      </c>
      <c r="AD455" s="5">
        <f t="shared" si="131"/>
        <v>0.94314996724276712</v>
      </c>
      <c r="AE455" s="5">
        <f t="shared" si="132"/>
        <v>0.7630242043897324</v>
      </c>
      <c r="AF455" s="5">
        <f t="shared" si="133"/>
        <v>0.76499049471635183</v>
      </c>
      <c r="AG455" s="5">
        <f t="shared" si="134"/>
        <v>0.78364288395931425</v>
      </c>
      <c r="AH455" s="5">
        <f t="shared" si="135"/>
        <v>0.9056466171246077</v>
      </c>
      <c r="AI455" s="5">
        <f t="shared" si="136"/>
        <v>0.62299550054023101</v>
      </c>
      <c r="AJ455" s="5">
        <f t="shared" si="137"/>
        <v>0.72334592940479259</v>
      </c>
      <c r="AK455" s="5">
        <f t="shared" si="138"/>
        <v>0.82713835584712803</v>
      </c>
      <c r="AL455" s="5">
        <f t="shared" si="139"/>
        <v>0.82944679980952596</v>
      </c>
      <c r="AM455" s="5"/>
      <c r="AN455" s="5"/>
      <c r="AO455" s="5"/>
      <c r="AP455" s="5"/>
    </row>
    <row r="456" spans="1:42" x14ac:dyDescent="0.25">
      <c r="A456" s="3">
        <f t="shared" si="172"/>
        <v>42822</v>
      </c>
      <c r="B456" s="16">
        <f t="shared" si="156"/>
        <v>223.23237649390683</v>
      </c>
      <c r="C456" s="16">
        <f t="shared" si="158"/>
        <v>58.344404653754154</v>
      </c>
      <c r="D456" s="37">
        <f t="shared" si="159"/>
        <v>27.167233845456177</v>
      </c>
      <c r="E456" s="16">
        <f t="shared" si="160"/>
        <v>112.00700457588833</v>
      </c>
      <c r="F456" s="16">
        <f t="shared" si="161"/>
        <v>4.3642194244910968</v>
      </c>
      <c r="G456" s="16">
        <f t="shared" si="162"/>
        <v>25.754537020530336</v>
      </c>
      <c r="H456" s="16">
        <f t="shared" si="157"/>
        <v>65.731853233474325</v>
      </c>
      <c r="I456" s="16">
        <f t="shared" si="163"/>
        <v>46.372607191280053</v>
      </c>
      <c r="J456" s="16">
        <f t="shared" si="164"/>
        <v>29.986317705021243</v>
      </c>
      <c r="K456" s="16">
        <f t="shared" si="165"/>
        <v>83.455679154495428</v>
      </c>
      <c r="L456" s="16">
        <f t="shared" si="166"/>
        <v>28.529397944134782</v>
      </c>
      <c r="M456" s="16">
        <f t="shared" si="167"/>
        <v>75.380718035448282</v>
      </c>
      <c r="N456" s="16">
        <f t="shared" si="168"/>
        <v>0.19304761898327599</v>
      </c>
      <c r="O456" s="20">
        <f t="shared" si="169"/>
        <v>36.811255363960775</v>
      </c>
      <c r="P456" s="20">
        <f t="shared" si="170"/>
        <v>46.594222715480115</v>
      </c>
      <c r="Q456" s="20">
        <f t="shared" si="171"/>
        <v>57.90058440616211</v>
      </c>
      <c r="R456" s="35">
        <v>0</v>
      </c>
      <c r="S456" s="14">
        <f>SUM(R$2:R456)</f>
        <v>765035.59561638243</v>
      </c>
      <c r="T456" s="5"/>
      <c r="U456" s="5"/>
      <c r="V456" s="5"/>
      <c r="W456" s="5">
        <f t="shared" si="124"/>
        <v>0.89197196339185336</v>
      </c>
      <c r="X456" s="5">
        <f t="shared" si="125"/>
        <v>0.79559342400708744</v>
      </c>
      <c r="Y456" s="5">
        <f t="shared" si="126"/>
        <v>0.7168384284194983</v>
      </c>
      <c r="Z456" s="5">
        <f t="shared" si="127"/>
        <v>0.7889790596264652</v>
      </c>
      <c r="AA456" s="5">
        <f t="shared" si="128"/>
        <v>0.80604491325193572</v>
      </c>
      <c r="AB456" s="5">
        <f t="shared" si="129"/>
        <v>0.76279817549706785</v>
      </c>
      <c r="AC456" s="5">
        <f t="shared" si="130"/>
        <v>0.85194201383397705</v>
      </c>
      <c r="AD456" s="5">
        <f t="shared" si="131"/>
        <v>0.94314966906528974</v>
      </c>
      <c r="AE456" s="5">
        <f t="shared" si="132"/>
        <v>0.7630241612094435</v>
      </c>
      <c r="AF456" s="5">
        <f t="shared" si="133"/>
        <v>0.76499040127745033</v>
      </c>
      <c r="AG456" s="5">
        <f t="shared" si="134"/>
        <v>0.78364272255354894</v>
      </c>
      <c r="AH456" s="5">
        <f t="shared" si="135"/>
        <v>0.90564652222361386</v>
      </c>
      <c r="AI456" s="5">
        <f t="shared" si="136"/>
        <v>0.62299574979408656</v>
      </c>
      <c r="AJ456" s="5">
        <f t="shared" si="137"/>
        <v>0.72334603262865571</v>
      </c>
      <c r="AK456" s="5">
        <f t="shared" si="138"/>
        <v>0.82713836133508001</v>
      </c>
      <c r="AL456" s="5">
        <f t="shared" si="139"/>
        <v>0.82944680995199049</v>
      </c>
      <c r="AM456" s="5"/>
      <c r="AN456" s="5"/>
      <c r="AO456" s="5"/>
      <c r="AP456" s="5"/>
    </row>
    <row r="457" spans="1:42" x14ac:dyDescent="0.25">
      <c r="A457" s="3">
        <f t="shared" si="172"/>
        <v>42823</v>
      </c>
      <c r="B457" s="16">
        <f t="shared" si="156"/>
        <v>288.19770156483389</v>
      </c>
      <c r="C457" s="16">
        <f t="shared" si="158"/>
        <v>59.13740576070029</v>
      </c>
      <c r="D457" s="37">
        <f t="shared" si="159"/>
        <v>40.968151949217713</v>
      </c>
      <c r="E457" s="16">
        <f t="shared" si="160"/>
        <v>212.7804572314148</v>
      </c>
      <c r="F457" s="16">
        <f t="shared" si="161"/>
        <v>9.4875068132992197</v>
      </c>
      <c r="G457" s="16">
        <f t="shared" si="162"/>
        <v>61.171700909033731</v>
      </c>
      <c r="H457" s="16">
        <f t="shared" si="157"/>
        <v>61.418349042638781</v>
      </c>
      <c r="I457" s="16">
        <f t="shared" si="163"/>
        <v>231.22237249469251</v>
      </c>
      <c r="J457" s="16">
        <f t="shared" si="164"/>
        <v>53.307577104239314</v>
      </c>
      <c r="K457" s="16">
        <f t="shared" si="165"/>
        <v>153.51232670386267</v>
      </c>
      <c r="L457" s="16">
        <f t="shared" si="166"/>
        <v>46.945731974802356</v>
      </c>
      <c r="M457" s="16">
        <f t="shared" si="167"/>
        <v>156.13939165054234</v>
      </c>
      <c r="N457" s="16">
        <f t="shared" si="168"/>
        <v>0.6965086579170342</v>
      </c>
      <c r="O457" s="20">
        <f t="shared" si="169"/>
        <v>55.110059947530061</v>
      </c>
      <c r="P457" s="20">
        <f t="shared" si="170"/>
        <v>83.204555699370331</v>
      </c>
      <c r="Q457" s="20">
        <f t="shared" si="171"/>
        <v>102.74812287009978</v>
      </c>
      <c r="R457" s="35">
        <v>0</v>
      </c>
      <c r="S457" s="14">
        <f>SUM(R$2:R457)</f>
        <v>765035.59561638243</v>
      </c>
      <c r="T457" s="5"/>
      <c r="U457" s="5"/>
      <c r="V457" s="5"/>
      <c r="W457" s="5">
        <f t="shared" si="124"/>
        <v>0.89197187001987566</v>
      </c>
      <c r="X457" s="5">
        <f t="shared" si="125"/>
        <v>0.79559350261849027</v>
      </c>
      <c r="Y457" s="5">
        <f t="shared" si="126"/>
        <v>0.71683836750297836</v>
      </c>
      <c r="Z457" s="5">
        <f t="shared" si="127"/>
        <v>0.78897906191291678</v>
      </c>
      <c r="AA457" s="5">
        <f t="shared" si="128"/>
        <v>0.80604478007514646</v>
      </c>
      <c r="AB457" s="5">
        <f t="shared" si="129"/>
        <v>0.7627979810771971</v>
      </c>
      <c r="AC457" s="5">
        <f t="shared" si="130"/>
        <v>0.85194184005694173</v>
      </c>
      <c r="AD457" s="5">
        <f t="shared" si="131"/>
        <v>0.94314954721657251</v>
      </c>
      <c r="AE457" s="5">
        <f t="shared" si="132"/>
        <v>0.76302417136019407</v>
      </c>
      <c r="AF457" s="5">
        <f t="shared" si="133"/>
        <v>0.76499028867095531</v>
      </c>
      <c r="AG457" s="5">
        <f t="shared" si="134"/>
        <v>0.78364260127899166</v>
      </c>
      <c r="AH457" s="5">
        <f t="shared" si="135"/>
        <v>0.90564634768359109</v>
      </c>
      <c r="AI457" s="5">
        <f t="shared" si="136"/>
        <v>0.62299593826338273</v>
      </c>
      <c r="AJ457" s="5">
        <f t="shared" si="137"/>
        <v>0.7233461891143671</v>
      </c>
      <c r="AK457" s="5">
        <f t="shared" si="138"/>
        <v>0.82713837855011285</v>
      </c>
      <c r="AL457" s="5">
        <f t="shared" si="139"/>
        <v>0.82944674779169547</v>
      </c>
      <c r="AM457" s="5"/>
      <c r="AN457" s="5"/>
      <c r="AO457" s="5"/>
      <c r="AP457" s="5"/>
    </row>
    <row r="458" spans="1:42" x14ac:dyDescent="0.25">
      <c r="A458" s="30">
        <f t="shared" si="172"/>
        <v>42824</v>
      </c>
      <c r="B458" s="31">
        <f t="shared" si="156"/>
        <v>251.87536272834956</v>
      </c>
      <c r="C458" s="31">
        <f t="shared" si="158"/>
        <v>45.05443016886634</v>
      </c>
      <c r="D458" s="31">
        <f t="shared" si="159"/>
        <v>49.696173045854415</v>
      </c>
      <c r="E458" s="31">
        <f t="shared" si="160"/>
        <v>262.57168741270954</v>
      </c>
      <c r="F458" s="31">
        <f t="shared" si="161"/>
        <v>8.8808999749380781</v>
      </c>
      <c r="G458" s="31">
        <f t="shared" si="162"/>
        <v>66.194893275372266</v>
      </c>
      <c r="H458" s="31">
        <f t="shared" si="157"/>
        <v>66.285671344913638</v>
      </c>
      <c r="I458" s="31">
        <f t="shared" si="163"/>
        <v>169.55247041285972</v>
      </c>
      <c r="J458" s="31">
        <f t="shared" si="164"/>
        <v>64.629984084605283</v>
      </c>
      <c r="K458" s="31">
        <f t="shared" si="165"/>
        <v>174.25874455079085</v>
      </c>
      <c r="L458" s="31">
        <f t="shared" si="166"/>
        <v>48.449301468667123</v>
      </c>
      <c r="M458" s="31">
        <f t="shared" si="167"/>
        <v>122.5660690091171</v>
      </c>
      <c r="N458" s="31">
        <f t="shared" si="168"/>
        <v>0.43293920674155545</v>
      </c>
      <c r="O458" s="32">
        <f t="shared" si="169"/>
        <v>45.025181022657776</v>
      </c>
      <c r="P458" s="32">
        <f t="shared" si="170"/>
        <v>71.420113897600444</v>
      </c>
      <c r="Q458" s="32">
        <f t="shared" si="171"/>
        <v>135.3766448444417</v>
      </c>
      <c r="R458" s="49">
        <v>0</v>
      </c>
      <c r="S458" s="33">
        <f>SUM(R$2:R458)</f>
        <v>765035.59561638243</v>
      </c>
      <c r="T458" s="5"/>
      <c r="U458" s="5"/>
      <c r="V458" s="5"/>
      <c r="W458" s="5">
        <f t="shared" si="124"/>
        <v>0.89197183539789004</v>
      </c>
      <c r="X458" s="5">
        <f t="shared" si="125"/>
        <v>0.79559357863787128</v>
      </c>
      <c r="Y458" s="5">
        <f t="shared" si="126"/>
        <v>0.71683832941653747</v>
      </c>
      <c r="Z458" s="5">
        <f t="shared" si="127"/>
        <v>0.78897912588951158</v>
      </c>
      <c r="AA458" s="5">
        <f t="shared" si="128"/>
        <v>0.80604471286182666</v>
      </c>
      <c r="AB458" s="5">
        <f t="shared" si="129"/>
        <v>0.76279782657902095</v>
      </c>
      <c r="AC458" s="5">
        <f t="shared" si="130"/>
        <v>0.85194167513075381</v>
      </c>
      <c r="AD458" s="5">
        <f t="shared" si="131"/>
        <v>0.9431495667418428</v>
      </c>
      <c r="AE458" s="5">
        <f t="shared" si="132"/>
        <v>0.76302420294182516</v>
      </c>
      <c r="AF458" s="5">
        <f t="shared" si="133"/>
        <v>0.76499018690606591</v>
      </c>
      <c r="AG458" s="5">
        <f t="shared" si="134"/>
        <v>0.78364253109129345</v>
      </c>
      <c r="AH458" s="5">
        <f t="shared" si="135"/>
        <v>0.90564616397504583</v>
      </c>
      <c r="AI458" s="5">
        <f t="shared" si="136"/>
        <v>0.62299602465682913</v>
      </c>
      <c r="AJ458" s="5">
        <f t="shared" si="137"/>
        <v>0.72334633375274648</v>
      </c>
      <c r="AK458" s="5">
        <f t="shared" si="138"/>
        <v>0.82713838804238582</v>
      </c>
      <c r="AL458" s="5">
        <f t="shared" si="139"/>
        <v>0.82944664261351719</v>
      </c>
      <c r="AM458" s="5"/>
      <c r="AN458" s="5"/>
      <c r="AO458" s="5"/>
      <c r="AP458" s="5"/>
    </row>
    <row r="459" spans="1:42" x14ac:dyDescent="0.25">
      <c r="A459" s="30">
        <f t="shared" si="172"/>
        <v>42825</v>
      </c>
      <c r="B459" s="31">
        <f t="shared" si="156"/>
        <v>84.450435887141296</v>
      </c>
      <c r="C459" s="31">
        <f t="shared" si="158"/>
        <v>17.188170118950342</v>
      </c>
      <c r="D459" s="31">
        <f t="shared" si="159"/>
        <v>34.260483688791112</v>
      </c>
      <c r="E459" s="31">
        <f t="shared" si="160"/>
        <v>161.68188319527869</v>
      </c>
      <c r="F459" s="31">
        <f t="shared" si="161"/>
        <v>6.1627008984307148</v>
      </c>
      <c r="G459" s="31">
        <f t="shared" si="162"/>
        <v>46.419113307113804</v>
      </c>
      <c r="H459" s="31">
        <f t="shared" si="157"/>
        <v>35.200026313302537</v>
      </c>
      <c r="I459" s="31">
        <f t="shared" si="163"/>
        <v>105.2275067152746</v>
      </c>
      <c r="J459" s="31">
        <f t="shared" si="164"/>
        <v>40.484305224255763</v>
      </c>
      <c r="K459" s="31">
        <f t="shared" si="165"/>
        <v>89.639187802280645</v>
      </c>
      <c r="L459" s="31">
        <f t="shared" si="166"/>
        <v>29.948243186658168</v>
      </c>
      <c r="M459" s="31">
        <f t="shared" si="167"/>
        <v>93.12204427242348</v>
      </c>
      <c r="N459" s="31">
        <f t="shared" si="168"/>
        <v>0.27930149574357449</v>
      </c>
      <c r="O459" s="32">
        <f t="shared" si="169"/>
        <v>27.320368778223386</v>
      </c>
      <c r="P459" s="32">
        <f t="shared" si="170"/>
        <v>46.190655049415803</v>
      </c>
      <c r="Q459" s="32">
        <f t="shared" si="171"/>
        <v>78.205579823961486</v>
      </c>
      <c r="R459" s="49">
        <v>0</v>
      </c>
      <c r="S459" s="33">
        <f>SUM(R$2:R459)</f>
        <v>765035.59561638243</v>
      </c>
      <c r="T459" s="5"/>
      <c r="U459" s="5"/>
      <c r="V459" s="5"/>
      <c r="W459" s="5">
        <f t="shared" si="124"/>
        <v>0.89197185733888373</v>
      </c>
      <c r="X459" s="5">
        <f t="shared" si="125"/>
        <v>0.79559363548614015</v>
      </c>
      <c r="Y459" s="5">
        <f t="shared" si="126"/>
        <v>0.71683831735745129</v>
      </c>
      <c r="Z459" s="5">
        <f t="shared" si="127"/>
        <v>0.7889792197548412</v>
      </c>
      <c r="AA459" s="5">
        <f t="shared" si="128"/>
        <v>0.80604471446721171</v>
      </c>
      <c r="AB459" s="5">
        <f t="shared" si="129"/>
        <v>0.76279773775363291</v>
      </c>
      <c r="AC459" s="5">
        <f t="shared" si="130"/>
        <v>0.85194155779733716</v>
      </c>
      <c r="AD459" s="5">
        <f t="shared" si="131"/>
        <v>0.94314968471098204</v>
      </c>
      <c r="AE459" s="5">
        <f t="shared" si="132"/>
        <v>0.76302424343841457</v>
      </c>
      <c r="AF459" s="5">
        <f t="shared" si="133"/>
        <v>0.76499011888484636</v>
      </c>
      <c r="AG459" s="5">
        <f t="shared" si="134"/>
        <v>0.78364251615015201</v>
      </c>
      <c r="AH459" s="5">
        <f t="shared" si="135"/>
        <v>0.9056460213461397</v>
      </c>
      <c r="AI459" s="5">
        <f t="shared" si="136"/>
        <v>0.62299601933769444</v>
      </c>
      <c r="AJ459" s="5">
        <f t="shared" si="137"/>
        <v>0.72334643597052473</v>
      </c>
      <c r="AK459" s="5">
        <f t="shared" si="138"/>
        <v>0.82713838935573336</v>
      </c>
      <c r="AL459" s="5">
        <f t="shared" si="139"/>
        <v>0.82944653147668179</v>
      </c>
      <c r="AM459" s="5"/>
      <c r="AN459" s="5"/>
      <c r="AO459" s="5"/>
      <c r="AP459" s="5"/>
    </row>
    <row r="460" spans="1:42" x14ac:dyDescent="0.25">
      <c r="A460" s="3">
        <f t="shared" si="172"/>
        <v>42826</v>
      </c>
      <c r="B460" s="16">
        <f t="shared" si="156"/>
        <v>73.884224208510702</v>
      </c>
      <c r="C460" s="16">
        <f t="shared" si="158"/>
        <v>12.733451364421585</v>
      </c>
      <c r="D460" s="16">
        <f t="shared" si="159"/>
        <v>15.242361237978821</v>
      </c>
      <c r="E460" s="16">
        <f t="shared" si="160"/>
        <v>82.999339761094319</v>
      </c>
      <c r="F460" s="16">
        <f t="shared" si="161"/>
        <v>1.3816293706661127</v>
      </c>
      <c r="G460" s="16">
        <f t="shared" si="162"/>
        <v>22.555965497266957</v>
      </c>
      <c r="H460" s="16">
        <f t="shared" si="157"/>
        <v>22.534581535446719</v>
      </c>
      <c r="I460" s="16">
        <f t="shared" si="163"/>
        <v>60.624727323346548</v>
      </c>
      <c r="J460" s="16">
        <f t="shared" si="164"/>
        <v>13.405424667172397</v>
      </c>
      <c r="K460" s="16">
        <f t="shared" si="165"/>
        <v>49.438232178245194</v>
      </c>
      <c r="L460" s="16">
        <f t="shared" si="166"/>
        <v>16.207414599908084</v>
      </c>
      <c r="M460" s="16">
        <f t="shared" si="167"/>
        <v>33.170039362459434</v>
      </c>
      <c r="N460" s="16">
        <f t="shared" si="168"/>
        <v>0.11685145618616087</v>
      </c>
      <c r="O460" s="20">
        <f t="shared" si="169"/>
        <v>14.03434222747166</v>
      </c>
      <c r="P460" s="20">
        <f t="shared" si="170"/>
        <v>48.30528001916889</v>
      </c>
      <c r="Q460" s="20">
        <f t="shared" si="171"/>
        <v>43.38475946866329</v>
      </c>
      <c r="R460" s="35">
        <v>0</v>
      </c>
      <c r="S460" s="14">
        <f>SUM(R$2:R460)</f>
        <v>765035.59561638243</v>
      </c>
      <c r="T460" s="5"/>
      <c r="U460" s="5"/>
      <c r="V460" s="5"/>
      <c r="W460" s="5">
        <f t="shared" si="124"/>
        <v>0.89197192100005285</v>
      </c>
      <c r="X460" s="5">
        <f t="shared" si="125"/>
        <v>0.79559366654821628</v>
      </c>
      <c r="Y460" s="5">
        <f t="shared" si="126"/>
        <v>0.71683833096115812</v>
      </c>
      <c r="Z460" s="5">
        <f t="shared" si="127"/>
        <v>0.78897931749620032</v>
      </c>
      <c r="AA460" s="5">
        <f t="shared" si="128"/>
        <v>0.80604477501391814</v>
      </c>
      <c r="AB460" s="5">
        <f t="shared" si="129"/>
        <v>0.76279772117220845</v>
      </c>
      <c r="AC460" s="5">
        <f t="shared" si="130"/>
        <v>0.85194150690487624</v>
      </c>
      <c r="AD460" s="5">
        <f t="shared" si="131"/>
        <v>0.94314985305906951</v>
      </c>
      <c r="AE460" s="5">
        <f t="shared" si="132"/>
        <v>0.76302428724770655</v>
      </c>
      <c r="AF460" s="5">
        <f t="shared" si="133"/>
        <v>0.76499009467778145</v>
      </c>
      <c r="AG460" s="5">
        <f t="shared" si="134"/>
        <v>0.78364254909568343</v>
      </c>
      <c r="AH460" s="5">
        <f t="shared" si="135"/>
        <v>0.90564594504767515</v>
      </c>
      <c r="AI460" s="5">
        <f t="shared" si="136"/>
        <v>0.6229959549630667</v>
      </c>
      <c r="AJ460" s="5">
        <f t="shared" si="137"/>
        <v>0.72334648731500673</v>
      </c>
      <c r="AK460" s="5">
        <f t="shared" si="138"/>
        <v>0.82713838835193398</v>
      </c>
      <c r="AL460" s="5">
        <f t="shared" si="139"/>
        <v>0.82944644570902704</v>
      </c>
      <c r="AM460" s="5"/>
      <c r="AN460" s="5"/>
      <c r="AO460" s="5"/>
      <c r="AP460" s="5"/>
    </row>
    <row r="461" spans="1:42" x14ac:dyDescent="0.25">
      <c r="A461" s="3">
        <f t="shared" si="172"/>
        <v>42827</v>
      </c>
      <c r="B461" s="16">
        <f t="shared" si="156"/>
        <v>93.099550690916132</v>
      </c>
      <c r="C461" s="16">
        <f t="shared" si="158"/>
        <v>11.391766997939396</v>
      </c>
      <c r="D461" s="16">
        <f t="shared" si="159"/>
        <v>9.2479791699565101</v>
      </c>
      <c r="E461" s="16">
        <f t="shared" si="160"/>
        <v>42.874819648739354</v>
      </c>
      <c r="F461" s="16">
        <f t="shared" si="161"/>
        <v>0.64225081135366813</v>
      </c>
      <c r="G461" s="16">
        <f t="shared" si="162"/>
        <v>11.148913315921254</v>
      </c>
      <c r="H461" s="16">
        <f t="shared" si="157"/>
        <v>28.571963633221245</v>
      </c>
      <c r="I461" s="16">
        <f t="shared" si="163"/>
        <v>20.85830007700439</v>
      </c>
      <c r="J461" s="16">
        <f t="shared" si="164"/>
        <v>4.5854126070441241</v>
      </c>
      <c r="K461" s="16">
        <f t="shared" si="165"/>
        <v>49.306353054057247</v>
      </c>
      <c r="L461" s="16">
        <f t="shared" si="166"/>
        <v>9.4104059215312059</v>
      </c>
      <c r="M461" s="16">
        <f t="shared" si="167"/>
        <v>73.678889643930745</v>
      </c>
      <c r="N461" s="16">
        <f t="shared" si="168"/>
        <v>5.5515211296712177E-2</v>
      </c>
      <c r="O461" s="20">
        <f t="shared" si="169"/>
        <v>5.5602092651736212</v>
      </c>
      <c r="P461" s="20">
        <f t="shared" si="170"/>
        <v>12.810978152367403</v>
      </c>
      <c r="Q461" s="20">
        <f t="shared" si="171"/>
        <v>30.741116519720688</v>
      </c>
      <c r="R461" s="35">
        <v>0</v>
      </c>
      <c r="S461" s="14">
        <f>SUM(R$2:R461)</f>
        <v>765035.59561638243</v>
      </c>
      <c r="T461" s="5"/>
      <c r="U461" s="5"/>
      <c r="V461" s="5"/>
      <c r="W461" s="5">
        <f t="shared" si="124"/>
        <v>0.89197200265193655</v>
      </c>
      <c r="X461" s="5">
        <f t="shared" si="125"/>
        <v>0.79559367115864177</v>
      </c>
      <c r="Y461" s="5">
        <f t="shared" si="126"/>
        <v>0.71683836383408783</v>
      </c>
      <c r="Z461" s="5">
        <f t="shared" si="127"/>
        <v>0.78897939879059187</v>
      </c>
      <c r="AA461" s="5">
        <f t="shared" si="128"/>
        <v>0.80604487004299419</v>
      </c>
      <c r="AB461" s="5">
        <f t="shared" si="129"/>
        <v>0.76279776546527889</v>
      </c>
      <c r="AC461" s="5">
        <f t="shared" si="130"/>
        <v>0.85194151911306104</v>
      </c>
      <c r="AD461" s="5">
        <f t="shared" si="131"/>
        <v>0.94315002427442707</v>
      </c>
      <c r="AE461" s="5">
        <f t="shared" si="132"/>
        <v>0.7630243284742072</v>
      </c>
      <c r="AF461" s="5">
        <f t="shared" si="133"/>
        <v>0.76499011076816481</v>
      </c>
      <c r="AG461" s="5">
        <f t="shared" si="134"/>
        <v>0.78364261299065052</v>
      </c>
      <c r="AH461" s="5">
        <f t="shared" si="135"/>
        <v>0.9056459365223597</v>
      </c>
      <c r="AI461" s="5">
        <f t="shared" si="136"/>
        <v>0.62299586459025635</v>
      </c>
      <c r="AJ461" s="5">
        <f t="shared" si="137"/>
        <v>0.72334649246089489</v>
      </c>
      <c r="AK461" s="5">
        <f t="shared" si="138"/>
        <v>0.82713838974080756</v>
      </c>
      <c r="AL461" s="5">
        <f t="shared" si="139"/>
        <v>0.82944640238190248</v>
      </c>
      <c r="AM461" s="5"/>
      <c r="AN461" s="5"/>
      <c r="AO461" s="5"/>
      <c r="AP461" s="5"/>
    </row>
    <row r="462" spans="1:42" x14ac:dyDescent="0.25">
      <c r="A462" s="3">
        <f t="shared" si="172"/>
        <v>42828</v>
      </c>
      <c r="B462" s="16">
        <f t="shared" si="156"/>
        <v>69.205235644189656</v>
      </c>
      <c r="C462" s="16">
        <f t="shared" si="158"/>
        <v>21.712018545922142</v>
      </c>
      <c r="D462" s="16">
        <f t="shared" si="159"/>
        <v>9.8761450292989945</v>
      </c>
      <c r="E462" s="16">
        <f t="shared" si="160"/>
        <v>65.71715083092748</v>
      </c>
      <c r="F462" s="16">
        <f t="shared" si="161"/>
        <v>2.3624659638014944</v>
      </c>
      <c r="G462" s="16">
        <f t="shared" si="162"/>
        <v>10.728219036820743</v>
      </c>
      <c r="H462" s="16">
        <f t="shared" si="157"/>
        <v>17.161149332977825</v>
      </c>
      <c r="I462" s="16">
        <f t="shared" si="163"/>
        <v>43.840781015209487</v>
      </c>
      <c r="J462" s="16">
        <f t="shared" si="164"/>
        <v>9.0009788045736574</v>
      </c>
      <c r="K462" s="16">
        <f t="shared" si="165"/>
        <v>59.12098938017013</v>
      </c>
      <c r="L462" s="16">
        <f t="shared" si="166"/>
        <v>18.666762421497992</v>
      </c>
      <c r="M462" s="16">
        <f t="shared" si="167"/>
        <v>49.820091458077044</v>
      </c>
      <c r="N462" s="16">
        <f t="shared" si="168"/>
        <v>0.17753037039802125</v>
      </c>
      <c r="O462" s="20">
        <f t="shared" si="169"/>
        <v>19.955490352855833</v>
      </c>
      <c r="P462" s="20">
        <f t="shared" si="170"/>
        <v>21.189683967741313</v>
      </c>
      <c r="Q462" s="20">
        <f t="shared" si="171"/>
        <v>21.319070671007861</v>
      </c>
      <c r="R462" s="35">
        <v>0</v>
      </c>
      <c r="S462" s="14">
        <f>SUM(R$2:R462)</f>
        <v>765035.59561638243</v>
      </c>
      <c r="T462" s="5"/>
      <c r="U462" s="5"/>
      <c r="V462" s="5"/>
      <c r="W462" s="5">
        <f t="shared" si="124"/>
        <v>0.89197207712158533</v>
      </c>
      <c r="X462" s="5">
        <f t="shared" si="125"/>
        <v>0.79559365297034057</v>
      </c>
      <c r="Y462" s="5">
        <f t="shared" si="126"/>
        <v>0.71683840458675596</v>
      </c>
      <c r="Z462" s="5">
        <f t="shared" si="127"/>
        <v>0.78897944988531055</v>
      </c>
      <c r="AA462" s="5">
        <f t="shared" si="128"/>
        <v>0.80604496894173328</v>
      </c>
      <c r="AB462" s="5">
        <f t="shared" si="129"/>
        <v>0.7627978463095445</v>
      </c>
      <c r="AC462" s="5">
        <f t="shared" si="130"/>
        <v>0.85194157533581694</v>
      </c>
      <c r="AD462" s="5">
        <f t="shared" si="131"/>
        <v>0.94315015913398104</v>
      </c>
      <c r="AE462" s="5">
        <f t="shared" si="132"/>
        <v>0.76302435960648141</v>
      </c>
      <c r="AF462" s="5">
        <f t="shared" si="133"/>
        <v>0.76499015332609843</v>
      </c>
      <c r="AG462" s="5">
        <f t="shared" si="134"/>
        <v>0.78364268593157915</v>
      </c>
      <c r="AH462" s="5">
        <f t="shared" si="135"/>
        <v>0.90564597944856651</v>
      </c>
      <c r="AI462" s="5">
        <f t="shared" si="136"/>
        <v>0.62299577526987659</v>
      </c>
      <c r="AJ462" s="5">
        <f t="shared" si="137"/>
        <v>0.72334646246071377</v>
      </c>
      <c r="AK462" s="5">
        <f t="shared" si="138"/>
        <v>0.82713839391294963</v>
      </c>
      <c r="AL462" s="5">
        <f t="shared" si="139"/>
        <v>0.82944640195565378</v>
      </c>
      <c r="AM462" s="5"/>
      <c r="AN462" s="5"/>
      <c r="AO462" s="5"/>
      <c r="AP462" s="5"/>
    </row>
    <row r="463" spans="1:42" x14ac:dyDescent="0.25">
      <c r="A463" s="3">
        <f t="shared" si="172"/>
        <v>42829</v>
      </c>
      <c r="B463" s="16">
        <f t="shared" si="156"/>
        <v>199.11705738699681</v>
      </c>
      <c r="C463" s="16">
        <f t="shared" si="158"/>
        <v>46.418436115038887</v>
      </c>
      <c r="D463" s="37">
        <f t="shared" si="159"/>
        <v>19.474517539037894</v>
      </c>
      <c r="E463" s="16">
        <f t="shared" si="160"/>
        <v>88.371226544332643</v>
      </c>
      <c r="F463" s="16">
        <f t="shared" si="161"/>
        <v>3.5177574394966928</v>
      </c>
      <c r="G463" s="16">
        <f t="shared" si="162"/>
        <v>19.645507648177109</v>
      </c>
      <c r="H463" s="16">
        <f t="shared" si="157"/>
        <v>55.999703492118499</v>
      </c>
      <c r="I463" s="16">
        <f t="shared" si="163"/>
        <v>43.736335310808329</v>
      </c>
      <c r="J463" s="16">
        <f t="shared" si="164"/>
        <v>22.880291296181063</v>
      </c>
      <c r="K463" s="16">
        <f t="shared" si="165"/>
        <v>63.842777045074676</v>
      </c>
      <c r="L463" s="16">
        <f t="shared" si="166"/>
        <v>22.35685577899595</v>
      </c>
      <c r="M463" s="16">
        <f t="shared" si="167"/>
        <v>68.268249437816664</v>
      </c>
      <c r="N463" s="16">
        <f t="shared" si="168"/>
        <v>0.12026783754797743</v>
      </c>
      <c r="O463" s="20">
        <f t="shared" si="169"/>
        <v>26.627289462465999</v>
      </c>
      <c r="P463" s="20">
        <f t="shared" si="170"/>
        <v>38.539870729006346</v>
      </c>
      <c r="Q463" s="20">
        <f t="shared" si="171"/>
        <v>48.025433186012251</v>
      </c>
      <c r="R463" s="35">
        <v>0</v>
      </c>
      <c r="S463" s="14">
        <f>SUM(R$2:R463)</f>
        <v>765035.59561638243</v>
      </c>
      <c r="T463" s="5"/>
      <c r="U463" s="5"/>
      <c r="V463" s="5"/>
      <c r="W463" s="5">
        <f t="shared" si="124"/>
        <v>0.89197212570297457</v>
      </c>
      <c r="X463" s="5">
        <f t="shared" si="125"/>
        <v>0.79559362016820423</v>
      </c>
      <c r="Y463" s="5">
        <f t="shared" si="126"/>
        <v>0.71683844037346045</v>
      </c>
      <c r="Z463" s="5">
        <f t="shared" si="127"/>
        <v>0.78897946498032012</v>
      </c>
      <c r="AA463" s="5">
        <f t="shared" si="128"/>
        <v>0.80604504433387691</v>
      </c>
      <c r="AB463" s="5">
        <f t="shared" si="129"/>
        <v>0.76279793469075419</v>
      </c>
      <c r="AC463" s="5">
        <f t="shared" si="130"/>
        <v>0.85194164986056298</v>
      </c>
      <c r="AD463" s="5">
        <f t="shared" si="131"/>
        <v>0.94315023372316553</v>
      </c>
      <c r="AE463" s="5">
        <f t="shared" si="132"/>
        <v>0.76302437402474843</v>
      </c>
      <c r="AF463" s="5">
        <f t="shared" si="133"/>
        <v>0.76499020428420683</v>
      </c>
      <c r="AG463" s="5">
        <f t="shared" si="134"/>
        <v>0.78364274713312643</v>
      </c>
      <c r="AH463" s="5">
        <f t="shared" si="135"/>
        <v>0.9056460487111978</v>
      </c>
      <c r="AI463" s="5">
        <f t="shared" si="136"/>
        <v>0.62299570531556991</v>
      </c>
      <c r="AJ463" s="5">
        <f t="shared" si="137"/>
        <v>0.72334641128633836</v>
      </c>
      <c r="AK463" s="5">
        <f t="shared" si="138"/>
        <v>0.82713839791563148</v>
      </c>
      <c r="AL463" s="5">
        <f t="shared" si="139"/>
        <v>0.82944643268403884</v>
      </c>
      <c r="AM463" s="5"/>
      <c r="AN463" s="5"/>
      <c r="AO463" s="5"/>
      <c r="AP463" s="5"/>
    </row>
    <row r="464" spans="1:42" x14ac:dyDescent="0.25">
      <c r="A464" s="3">
        <f t="shared" si="172"/>
        <v>42830</v>
      </c>
      <c r="B464" s="16">
        <f t="shared" si="156"/>
        <v>257.06432097263797</v>
      </c>
      <c r="C464" s="16">
        <f t="shared" si="158"/>
        <v>47.049340635932374</v>
      </c>
      <c r="D464" s="37">
        <f t="shared" si="159"/>
        <v>29.367547027703171</v>
      </c>
      <c r="E464" s="16">
        <f t="shared" si="160"/>
        <v>167.8794075443115</v>
      </c>
      <c r="F464" s="16">
        <f t="shared" si="161"/>
        <v>7.6473581937869231</v>
      </c>
      <c r="G464" s="16">
        <f t="shared" si="162"/>
        <v>46.661651471884433</v>
      </c>
      <c r="H464" s="16">
        <f t="shared" si="157"/>
        <v>52.324853885101433</v>
      </c>
      <c r="I464" s="16">
        <f t="shared" si="163"/>
        <v>218.07743673832022</v>
      </c>
      <c r="J464" s="16">
        <f t="shared" si="164"/>
        <v>40.674980403099205</v>
      </c>
      <c r="K464" s="16">
        <f t="shared" si="165"/>
        <v>117.43543289512138</v>
      </c>
      <c r="L464" s="16">
        <f t="shared" si="166"/>
        <v>36.788684061646386</v>
      </c>
      <c r="M464" s="16">
        <f t="shared" si="167"/>
        <v>141.40703426172328</v>
      </c>
      <c r="N464" s="16">
        <f t="shared" si="168"/>
        <v>0.43392187436156249</v>
      </c>
      <c r="O464" s="20">
        <f t="shared" si="169"/>
        <v>39.863660938788662</v>
      </c>
      <c r="P464" s="20">
        <f t="shared" si="170"/>
        <v>68.821682980420903</v>
      </c>
      <c r="Q464" s="20">
        <f t="shared" si="171"/>
        <v>85.224068624979239</v>
      </c>
      <c r="R464" s="35">
        <v>0</v>
      </c>
      <c r="S464" s="14">
        <f>SUM(R$2:R464)</f>
        <v>765035.59561638243</v>
      </c>
      <c r="T464" s="5"/>
      <c r="U464" s="5"/>
      <c r="V464" s="5"/>
      <c r="W464" s="5">
        <f t="shared" ref="W464:W527" si="173">IF(ISERROR(B464/B457),1,B464/B457)</f>
        <v>0.89197214126569968</v>
      </c>
      <c r="X464" s="5">
        <f t="shared" ref="X464:X527" si="174">IF(ISERROR(C464/C457),1,C464/C457)</f>
        <v>0.79559358464789087</v>
      </c>
      <c r="Y464" s="5">
        <f t="shared" ref="Y464:Y527" si="175">IF(ISERROR(D464/D457),1,D464/D457)</f>
        <v>0.71683846183996458</v>
      </c>
      <c r="Z464" s="5">
        <f t="shared" ref="Z464:Z527" si="176">IF(ISERROR(E464/E457),1,E464/E457)</f>
        <v>0.78897944730765379</v>
      </c>
      <c r="AA464" s="5">
        <f t="shared" ref="AA464:AA527" si="177">IF(ISERROR(F464/F457),1,F464/F457)</f>
        <v>0.80604508057555779</v>
      </c>
      <c r="AB464" s="5">
        <f t="shared" ref="AB464:AB527" si="178">IF(ISERROR(G464/G457),1,G464/G457)</f>
        <v>0.76279800591573088</v>
      </c>
      <c r="AC464" s="5">
        <f t="shared" ref="AC464:AC527" si="179">IF(ISERROR(H464/H457),1,H464/H457)</f>
        <v>0.85194171938382257</v>
      </c>
      <c r="AD464" s="5">
        <f t="shared" ref="AD464:AD527" si="180">IF(ISERROR(I464/I457),1,I464/I457)</f>
        <v>0.94315024270986569</v>
      </c>
      <c r="AE464" s="5">
        <f t="shared" ref="AE464:AE527" si="181">IF(ISERROR(J464/J457),1,J464/J457)</f>
        <v>0.76302436937927354</v>
      </c>
      <c r="AF464" s="5">
        <f t="shared" ref="AF464:AF527" si="182">IF(ISERROR(K464/K457),1,K464/K457)</f>
        <v>0.76499024812296379</v>
      </c>
      <c r="AG464" s="5">
        <f t="shared" ref="AG464:AG527" si="183">IF(ISERROR(L464/L457),1,L464/L457)</f>
        <v>0.78364278314783409</v>
      </c>
      <c r="AH464" s="5">
        <f t="shared" ref="AH464:AH527" si="184">IF(ISERROR(M464/M457),1,M464/M457)</f>
        <v>0.90564612021935031</v>
      </c>
      <c r="AI464" s="5">
        <f t="shared" ref="AI464:AI527" si="185">IF(ISERROR(N464/N457),1,N464/N457)</f>
        <v>0.62299566477643098</v>
      </c>
      <c r="AJ464" s="5">
        <f t="shared" ref="AJ464:AJ527" si="186">IF(ISERROR(O464/O457),1,O464/O457)</f>
        <v>0.72334635412740611</v>
      </c>
      <c r="AK464" s="5">
        <f t="shared" ref="AK464:AK527" si="187">IF(ISERROR(P464/P457),1,P464/P457)</f>
        <v>0.82713839887665819</v>
      </c>
      <c r="AL464" s="5">
        <f t="shared" ref="AL464:AL527" si="188">IF(ISERROR(Q464/Q457),1,Q464/Q457)</f>
        <v>0.82944647789550885</v>
      </c>
      <c r="AM464" s="5"/>
      <c r="AN464" s="5"/>
      <c r="AO464" s="5"/>
      <c r="AP464" s="5"/>
    </row>
    <row r="465" spans="1:42" x14ac:dyDescent="0.25">
      <c r="A465" s="30">
        <f t="shared" si="172"/>
        <v>42831</v>
      </c>
      <c r="B465" s="31">
        <f t="shared" si="156"/>
        <v>224.66580329581149</v>
      </c>
      <c r="C465" s="31">
        <f t="shared" si="158"/>
        <v>35.845014385417528</v>
      </c>
      <c r="D465" s="31">
        <f t="shared" si="159"/>
        <v>35.624128460441227</v>
      </c>
      <c r="E465" s="31">
        <f t="shared" si="160"/>
        <v>207.16365441132285</v>
      </c>
      <c r="F465" s="31">
        <f t="shared" si="161"/>
        <v>7.1584057036523365</v>
      </c>
      <c r="G465" s="31">
        <f t="shared" si="162"/>
        <v>50.493335240054257</v>
      </c>
      <c r="H465" s="31">
        <f t="shared" si="157"/>
        <v>56.471532067957028</v>
      </c>
      <c r="I465" s="31">
        <f t="shared" si="163"/>
        <v>159.91344598345916</v>
      </c>
      <c r="J465" s="31">
        <f t="shared" si="164"/>
        <v>49.314251562204106</v>
      </c>
      <c r="K465" s="31">
        <f t="shared" si="165"/>
        <v>133.30624505682835</v>
      </c>
      <c r="L465" s="31">
        <f t="shared" si="166"/>
        <v>37.966945796720815</v>
      </c>
      <c r="M465" s="31">
        <f t="shared" si="167"/>
        <v>111.00149183935726</v>
      </c>
      <c r="N465" s="31">
        <f t="shared" si="168"/>
        <v>0.26971924512877993</v>
      </c>
      <c r="O465" s="32">
        <f t="shared" si="169"/>
        <v>32.568798339395201</v>
      </c>
      <c r="P465" s="32">
        <f t="shared" si="170"/>
        <v>59.074318453493674</v>
      </c>
      <c r="Q465" s="32">
        <f t="shared" si="171"/>
        <v>112.28768725447851</v>
      </c>
      <c r="R465" s="49">
        <v>0</v>
      </c>
      <c r="S465" s="33">
        <f>SUM(R$2:R465)</f>
        <v>765035.59561638243</v>
      </c>
      <c r="T465" s="5"/>
      <c r="U465" s="5"/>
      <c r="V465" s="5"/>
      <c r="W465" s="5">
        <f t="shared" si="173"/>
        <v>0.89197212804857018</v>
      </c>
      <c r="X465" s="5">
        <f t="shared" si="174"/>
        <v>0.79559355763836226</v>
      </c>
      <c r="Y465" s="5">
        <f t="shared" si="175"/>
        <v>0.71683846616460822</v>
      </c>
      <c r="Z465" s="5">
        <f t="shared" si="176"/>
        <v>0.78897940769106434</v>
      </c>
      <c r="AA465" s="5">
        <f t="shared" si="177"/>
        <v>0.80604507694641025</v>
      </c>
      <c r="AB465" s="5">
        <f t="shared" si="178"/>
        <v>0.76279804591572997</v>
      </c>
      <c r="AC465" s="5">
        <f t="shared" si="179"/>
        <v>0.85194176844209202</v>
      </c>
      <c r="AD465" s="5">
        <f t="shared" si="180"/>
        <v>0.94315019765899266</v>
      </c>
      <c r="AE465" s="5">
        <f t="shared" si="181"/>
        <v>0.76302434946677711</v>
      </c>
      <c r="AF465" s="5">
        <f t="shared" si="182"/>
        <v>0.76499027581352641</v>
      </c>
      <c r="AG465" s="5">
        <f t="shared" si="183"/>
        <v>0.78364279041823948</v>
      </c>
      <c r="AH465" s="5">
        <f t="shared" si="184"/>
        <v>0.90564617709245765</v>
      </c>
      <c r="AI465" s="5">
        <f t="shared" si="185"/>
        <v>0.62299565603858498</v>
      </c>
      <c r="AJ465" s="5">
        <f t="shared" si="186"/>
        <v>0.72334630532647459</v>
      </c>
      <c r="AK465" s="5">
        <f t="shared" si="187"/>
        <v>0.82713839602933537</v>
      </c>
      <c r="AL465" s="5">
        <f t="shared" si="188"/>
        <v>0.82944652220850801</v>
      </c>
      <c r="AM465" s="5"/>
      <c r="AN465" s="5"/>
      <c r="AO465" s="5"/>
      <c r="AP465" s="5"/>
    </row>
    <row r="466" spans="1:42" x14ac:dyDescent="0.25">
      <c r="A466" s="30">
        <f t="shared" si="172"/>
        <v>42832</v>
      </c>
      <c r="B466" s="31">
        <f t="shared" ref="B466:B497" si="189">SUM(W452:W465)/14*B459</f>
        <v>75.327432433525161</v>
      </c>
      <c r="C466" s="31">
        <f t="shared" si="158"/>
        <v>13.674797185032379</v>
      </c>
      <c r="D466" s="31">
        <f t="shared" si="159"/>
        <v>24.559232252765195</v>
      </c>
      <c r="E466" s="31">
        <f t="shared" si="160"/>
        <v>127.56366887296795</v>
      </c>
      <c r="F466" s="31">
        <f t="shared" si="161"/>
        <v>4.9674145224835744</v>
      </c>
      <c r="G466" s="31">
        <f t="shared" si="162"/>
        <v>35.408409235019832</v>
      </c>
      <c r="H466" s="31">
        <f t="shared" ref="H466:H497" si="190">SUM(AC452:AC465)/14*H459</f>
        <v>29.98837344747368</v>
      </c>
      <c r="I466" s="31">
        <f t="shared" si="163"/>
        <v>99.24533577083065</v>
      </c>
      <c r="J466" s="31">
        <f t="shared" si="164"/>
        <v>30.890509583803293</v>
      </c>
      <c r="K466" s="31">
        <f t="shared" si="165"/>
        <v>68.573107836673572</v>
      </c>
      <c r="L466" s="31">
        <f t="shared" si="166"/>
        <v>23.468724373656308</v>
      </c>
      <c r="M466" s="31">
        <f t="shared" si="167"/>
        <v>84.335626534299195</v>
      </c>
      <c r="N466" s="31">
        <f t="shared" si="168"/>
        <v>0.1740036237246344</v>
      </c>
      <c r="O466" s="32">
        <f t="shared" si="169"/>
        <v>19.762086992064358</v>
      </c>
      <c r="P466" s="32">
        <f t="shared" si="170"/>
        <v>38.206064097539219</v>
      </c>
      <c r="Q466" s="32">
        <f t="shared" si="171"/>
        <v>64.867348794724364</v>
      </c>
      <c r="R466" s="49">
        <v>0</v>
      </c>
      <c r="S466" s="33">
        <f>SUM(R$2:R466)</f>
        <v>765035.59561638243</v>
      </c>
      <c r="T466" s="5"/>
      <c r="U466" s="5"/>
      <c r="V466" s="5"/>
      <c r="W466" s="5">
        <f t="shared" si="173"/>
        <v>0.89197209750571305</v>
      </c>
      <c r="X466" s="5">
        <f t="shared" si="174"/>
        <v>0.79559354430380047</v>
      </c>
      <c r="Y466" s="5">
        <f t="shared" si="175"/>
        <v>0.71683845668530821</v>
      </c>
      <c r="Z466" s="5">
        <f t="shared" si="176"/>
        <v>0.7889793609027741</v>
      </c>
      <c r="AA466" s="5">
        <f t="shared" si="177"/>
        <v>0.80604504491666773</v>
      </c>
      <c r="AB466" s="5">
        <f t="shared" si="178"/>
        <v>0.76279805262013556</v>
      </c>
      <c r="AC466" s="5">
        <f t="shared" si="179"/>
        <v>0.85194179062703412</v>
      </c>
      <c r="AD466" s="5">
        <f t="shared" si="180"/>
        <v>0.94315012175827229</v>
      </c>
      <c r="AE466" s="5">
        <f t="shared" si="181"/>
        <v>0.76302432294912048</v>
      </c>
      <c r="AF466" s="5">
        <f t="shared" si="182"/>
        <v>0.76499028514099165</v>
      </c>
      <c r="AG466" s="5">
        <f t="shared" si="183"/>
        <v>0.78364277421493422</v>
      </c>
      <c r="AH466" s="5">
        <f t="shared" si="184"/>
        <v>0.90564621076809593</v>
      </c>
      <c r="AI466" s="5">
        <f t="shared" si="185"/>
        <v>0.62299567448212445</v>
      </c>
      <c r="AJ466" s="5">
        <f t="shared" si="186"/>
        <v>0.72334627517240502</v>
      </c>
      <c r="AK466" s="5">
        <f t="shared" si="187"/>
        <v>0.82713839101579123</v>
      </c>
      <c r="AL466" s="5">
        <f t="shared" si="188"/>
        <v>0.82944655535754486</v>
      </c>
      <c r="AM466" s="5"/>
      <c r="AN466" s="5"/>
      <c r="AO466" s="5"/>
      <c r="AP466" s="5"/>
    </row>
    <row r="467" spans="1:42" x14ac:dyDescent="0.25">
      <c r="A467" s="3">
        <f t="shared" si="172"/>
        <v>42833</v>
      </c>
      <c r="B467" s="16">
        <f t="shared" si="189"/>
        <v>65.902663872947372</v>
      </c>
      <c r="C467" s="16">
        <f t="shared" ref="C467:C498" si="191">SUM(X453:X466)/14*C460</f>
        <v>10.130651695483998</v>
      </c>
      <c r="D467" s="16">
        <f t="shared" ref="D467:D498" si="192">SUM(Y453:Y466)/14*D460</f>
        <v>10.926310453840395</v>
      </c>
      <c r="E467" s="16">
        <f t="shared" ref="E467:E498" si="193">SUM(Z453:Z466)/14*E460</f>
        <v>65.484762728291486</v>
      </c>
      <c r="F467" s="16">
        <f t="shared" ref="F467:F498" si="194">SUM(AA453:AA466)/14*F460</f>
        <v>1.1136554479924448</v>
      </c>
      <c r="G467" s="16">
        <f t="shared" ref="G467:G498" si="195">SUM(AB453:AB466)/14*G460</f>
        <v>17.205646120229602</v>
      </c>
      <c r="H467" s="16">
        <f t="shared" si="190"/>
        <v>19.198151675752666</v>
      </c>
      <c r="I467" s="16">
        <f t="shared" ref="I467:I498" si="196">SUM(AD453:AD466)/14*I460</f>
        <v>57.178214116020293</v>
      </c>
      <c r="J467" s="16">
        <f t="shared" ref="J467:J498" si="197">SUM(AE453:AE466)/14*J460</f>
        <v>10.228664764527004</v>
      </c>
      <c r="K467" s="16">
        <f t="shared" ref="K467:K498" si="198">SUM(AF453:AF466)/14*K460</f>
        <v>37.819767022719454</v>
      </c>
      <c r="L467" s="16">
        <f t="shared" ref="L467:L498" si="199">SUM(AG453:AG466)/14*L460</f>
        <v>12.700822867735651</v>
      </c>
      <c r="M467" s="16">
        <f t="shared" ref="M467:M498" si="200">SUM(AH453:AH466)/14*M460</f>
        <v>30.040320746705394</v>
      </c>
      <c r="N467" s="16">
        <f t="shared" ref="N467:N498" si="201">SUM(AI453:AI466)/14*N460</f>
        <v>7.2797955908377829E-2</v>
      </c>
      <c r="O467" s="20">
        <f t="shared" ref="O467:O498" si="202">SUM(AJ453:AJ466)/14*O460</f>
        <v>10.151689068309206</v>
      </c>
      <c r="P467" s="20">
        <f t="shared" ref="P467:P498" si="203">SUM(AK453:AK466)/14*P460</f>
        <v>39.955151383160313</v>
      </c>
      <c r="Q467" s="20">
        <f t="shared" ref="Q467:Q498" si="204">SUM(AL453:AL466)/14*Q460</f>
        <v>35.985340056388019</v>
      </c>
      <c r="R467" s="35">
        <v>0</v>
      </c>
      <c r="S467" s="14">
        <f>SUM(R$2:R467)</f>
        <v>765035.59561638243</v>
      </c>
      <c r="T467" s="5"/>
      <c r="U467" s="5"/>
      <c r="V467" s="5"/>
      <c r="W467" s="5">
        <f t="shared" si="173"/>
        <v>0.89197206276351571</v>
      </c>
      <c r="X467" s="5">
        <f t="shared" si="174"/>
        <v>0.79559354377321101</v>
      </c>
      <c r="Y467" s="5">
        <f t="shared" si="175"/>
        <v>0.71683844013719578</v>
      </c>
      <c r="Z467" s="5">
        <f t="shared" si="176"/>
        <v>0.78897932100162638</v>
      </c>
      <c r="AA467" s="5">
        <f t="shared" si="177"/>
        <v>0.8060450013852325</v>
      </c>
      <c r="AB467" s="5">
        <f t="shared" si="178"/>
        <v>0.76279803328810558</v>
      </c>
      <c r="AC467" s="5">
        <f t="shared" si="179"/>
        <v>0.85194178758341366</v>
      </c>
      <c r="AD467" s="5">
        <f t="shared" si="180"/>
        <v>0.94315004191368945</v>
      </c>
      <c r="AE467" s="5">
        <f t="shared" si="181"/>
        <v>0.76302429937749472</v>
      </c>
      <c r="AF467" s="5">
        <f t="shared" si="182"/>
        <v>0.7649902789072961</v>
      </c>
      <c r="AG467" s="5">
        <f t="shared" si="183"/>
        <v>0.7836427450808644</v>
      </c>
      <c r="AH467" s="5">
        <f t="shared" si="184"/>
        <v>0.9056462194224546</v>
      </c>
      <c r="AI467" s="5">
        <f t="shared" si="185"/>
        <v>0.6229957099755814</v>
      </c>
      <c r="AJ467" s="5">
        <f t="shared" si="186"/>
        <v>0.72334626758906329</v>
      </c>
      <c r="AK467" s="5">
        <f t="shared" si="187"/>
        <v>0.82713838667957185</v>
      </c>
      <c r="AL467" s="5">
        <f t="shared" si="188"/>
        <v>0.82944657287728296</v>
      </c>
      <c r="AM467" s="5"/>
      <c r="AN467" s="5"/>
      <c r="AO467" s="5"/>
      <c r="AP467" s="5"/>
    </row>
    <row r="468" spans="1:42" x14ac:dyDescent="0.25">
      <c r="A468" s="3">
        <f t="shared" si="172"/>
        <v>42834</v>
      </c>
      <c r="B468" s="16">
        <f t="shared" si="189"/>
        <v>83.042195582444776</v>
      </c>
      <c r="C468" s="16">
        <f t="shared" si="191"/>
        <v>9.063216371818358</v>
      </c>
      <c r="D468" s="16">
        <f t="shared" si="192"/>
        <v>6.6293068054672801</v>
      </c>
      <c r="E468" s="16">
        <f t="shared" si="193"/>
        <v>33.827345078010282</v>
      </c>
      <c r="F468" s="16">
        <f t="shared" si="194"/>
        <v>0.51768303017550188</v>
      </c>
      <c r="G468" s="16">
        <f t="shared" si="195"/>
        <v>8.5043687769986054</v>
      </c>
      <c r="H468" s="16">
        <f t="shared" si="190"/>
        <v>24.34164916903158</v>
      </c>
      <c r="I468" s="16">
        <f t="shared" si="196"/>
        <v>19.672505311083206</v>
      </c>
      <c r="J468" s="16">
        <f t="shared" si="197"/>
        <v>3.4987811780774609</v>
      </c>
      <c r="K468" s="16">
        <f t="shared" si="198"/>
        <v>37.718879982457068</v>
      </c>
      <c r="L468" s="16">
        <f t="shared" si="199"/>
        <v>7.3743960381163465</v>
      </c>
      <c r="M468" s="16">
        <f t="shared" si="200"/>
        <v>66.727006911350969</v>
      </c>
      <c r="N468" s="16">
        <f t="shared" si="201"/>
        <v>3.458574072956571E-2</v>
      </c>
      <c r="O468" s="20">
        <f t="shared" si="202"/>
        <v>4.0219566868219374</v>
      </c>
      <c r="P468" s="20">
        <f t="shared" si="203"/>
        <v>10.596451778245626</v>
      </c>
      <c r="Q468" s="20">
        <f t="shared" si="204"/>
        <v>25.498113813491926</v>
      </c>
      <c r="R468" s="35">
        <v>0</v>
      </c>
      <c r="S468" s="14">
        <f>SUM(R$2:R468)</f>
        <v>765035.59561638243</v>
      </c>
      <c r="T468" s="5"/>
      <c r="U468" s="5"/>
      <c r="V468" s="5"/>
      <c r="W468" s="5">
        <f t="shared" si="173"/>
        <v>0.8919720338730629</v>
      </c>
      <c r="X468" s="5">
        <f t="shared" si="174"/>
        <v>0.79559355220816597</v>
      </c>
      <c r="Y468" s="5">
        <f t="shared" si="175"/>
        <v>0.71683842314476742</v>
      </c>
      <c r="Z468" s="5">
        <f t="shared" si="176"/>
        <v>0.78897929729262206</v>
      </c>
      <c r="AA468" s="5">
        <f t="shared" si="177"/>
        <v>0.80604496097775957</v>
      </c>
      <c r="AB468" s="5">
        <f t="shared" si="178"/>
        <v>0.7627979997704265</v>
      </c>
      <c r="AC468" s="5">
        <f t="shared" si="179"/>
        <v>0.85194176646399666</v>
      </c>
      <c r="AD468" s="5">
        <f t="shared" si="180"/>
        <v>0.94314998050927057</v>
      </c>
      <c r="AE468" s="5">
        <f t="shared" si="181"/>
        <v>0.76302428547054268</v>
      </c>
      <c r="AF468" s="5">
        <f t="shared" si="182"/>
        <v>0.76499026283902605</v>
      </c>
      <c r="AG468" s="5">
        <f t="shared" si="183"/>
        <v>0.78364271420466292</v>
      </c>
      <c r="AH468" s="5">
        <f t="shared" si="184"/>
        <v>0.90564620658405326</v>
      </c>
      <c r="AI468" s="5">
        <f t="shared" si="185"/>
        <v>0.62299575056492684</v>
      </c>
      <c r="AJ468" s="5">
        <f t="shared" si="186"/>
        <v>0.72334627979084687</v>
      </c>
      <c r="AK468" s="5">
        <f t="shared" si="187"/>
        <v>0.82713838492398462</v>
      </c>
      <c r="AL468" s="5">
        <f t="shared" si="188"/>
        <v>0.82944657514747944</v>
      </c>
      <c r="AM468" s="5"/>
      <c r="AN468" s="5"/>
      <c r="AO468" s="5"/>
      <c r="AP468" s="5"/>
    </row>
    <row r="469" spans="1:42" x14ac:dyDescent="0.25">
      <c r="A469" s="3">
        <f t="shared" si="172"/>
        <v>42835</v>
      </c>
      <c r="B469" s="16">
        <f t="shared" si="189"/>
        <v>61.729133547626148</v>
      </c>
      <c r="C469" s="16">
        <f t="shared" si="191"/>
        <v>17.273942239545487</v>
      </c>
      <c r="D469" s="16">
        <f t="shared" si="192"/>
        <v>7.0796001011912457</v>
      </c>
      <c r="E469" s="16">
        <f t="shared" si="193"/>
        <v>51.849471145089375</v>
      </c>
      <c r="F469" s="16">
        <f t="shared" si="194"/>
        <v>1.9042537187685287</v>
      </c>
      <c r="G469" s="16">
        <f t="shared" si="195"/>
        <v>8.1834636382080781</v>
      </c>
      <c r="H469" s="16">
        <f t="shared" si="190"/>
        <v>14.620299368580682</v>
      </c>
      <c r="I469" s="16">
        <f t="shared" si="196"/>
        <v>41.348430390258443</v>
      </c>
      <c r="J469" s="16">
        <f t="shared" si="197"/>
        <v>6.8679653969452303</v>
      </c>
      <c r="K469" s="16">
        <f t="shared" si="198"/>
        <v>45.226980042200367</v>
      </c>
      <c r="L469" s="16">
        <f t="shared" si="199"/>
        <v>14.628071913908084</v>
      </c>
      <c r="M469" s="16">
        <f t="shared" si="200"/>
        <v>45.119375502625935</v>
      </c>
      <c r="N469" s="16">
        <f t="shared" si="201"/>
        <v>0.11060067244930534</v>
      </c>
      <c r="O469" s="20">
        <f t="shared" si="202"/>
        <v>14.434730191816417</v>
      </c>
      <c r="P469" s="20">
        <f t="shared" si="203"/>
        <v>17.526800991746907</v>
      </c>
      <c r="Q469" s="20">
        <f t="shared" si="204"/>
        <v>17.683029949029397</v>
      </c>
      <c r="R469" s="35">
        <v>0</v>
      </c>
      <c r="S469" s="14">
        <f>SUM(R$2:R469)</f>
        <v>765035.59561638243</v>
      </c>
      <c r="T469" s="5"/>
      <c r="U469" s="5"/>
      <c r="V469" s="5"/>
      <c r="W469" s="5">
        <f t="shared" si="173"/>
        <v>0.8919720158890726</v>
      </c>
      <c r="X469" s="5">
        <f t="shared" si="174"/>
        <v>0.79559356505753376</v>
      </c>
      <c r="Y469" s="5">
        <f t="shared" si="175"/>
        <v>0.71683841014774496</v>
      </c>
      <c r="Z469" s="5">
        <f t="shared" si="176"/>
        <v>0.78897929215592577</v>
      </c>
      <c r="AA469" s="5">
        <f t="shared" si="177"/>
        <v>0.806044932687349</v>
      </c>
      <c r="AB469" s="5">
        <f t="shared" si="178"/>
        <v>0.76279796396040112</v>
      </c>
      <c r="AC469" s="5">
        <f t="shared" si="179"/>
        <v>0.85194173682094221</v>
      </c>
      <c r="AD469" s="5">
        <f t="shared" si="180"/>
        <v>0.94314994926558482</v>
      </c>
      <c r="AE469" s="5">
        <f t="shared" si="181"/>
        <v>0.76302428280971157</v>
      </c>
      <c r="AF469" s="5">
        <f t="shared" si="182"/>
        <v>0.7649902431668375</v>
      </c>
      <c r="AG469" s="5">
        <f t="shared" si="183"/>
        <v>0.78364268980363405</v>
      </c>
      <c r="AH469" s="5">
        <f t="shared" si="184"/>
        <v>0.90564617972637207</v>
      </c>
      <c r="AI469" s="5">
        <f t="shared" si="185"/>
        <v>0.6229957848977602</v>
      </c>
      <c r="AJ469" s="5">
        <f t="shared" si="186"/>
        <v>0.72334630402858835</v>
      </c>
      <c r="AK469" s="5">
        <f t="shared" si="187"/>
        <v>0.82713838575550747</v>
      </c>
      <c r="AL469" s="5">
        <f t="shared" si="188"/>
        <v>0.82944656556145424</v>
      </c>
      <c r="AM469" s="5"/>
      <c r="AN469" s="5"/>
      <c r="AO469" s="5"/>
      <c r="AP469" s="5"/>
    </row>
    <row r="470" spans="1:42" x14ac:dyDescent="0.25">
      <c r="A470" s="3">
        <f t="shared" si="172"/>
        <v>42836</v>
      </c>
      <c r="B470" s="16">
        <f t="shared" si="189"/>
        <v>177.60684178856678</v>
      </c>
      <c r="C470" s="16">
        <f t="shared" si="191"/>
        <v>36.930209697879974</v>
      </c>
      <c r="D470" s="37">
        <f t="shared" si="192"/>
        <v>13.960082049892343</v>
      </c>
      <c r="E470" s="16">
        <f t="shared" si="193"/>
        <v>69.72306861492423</v>
      </c>
      <c r="F470" s="16">
        <f t="shared" si="194"/>
        <v>2.8354705130134534</v>
      </c>
      <c r="G470" s="16">
        <f t="shared" si="195"/>
        <v>14.985552666077581</v>
      </c>
      <c r="H470" s="16">
        <f t="shared" si="190"/>
        <v>47.708483021987611</v>
      </c>
      <c r="I470" s="16">
        <f t="shared" si="196"/>
        <v>41.249922373290332</v>
      </c>
      <c r="J470" s="16">
        <f t="shared" si="197"/>
        <v>17.458217984908124</v>
      </c>
      <c r="K470" s="16">
        <f t="shared" si="198"/>
        <v>48.839100389042187</v>
      </c>
      <c r="L470" s="16">
        <f t="shared" si="199"/>
        <v>17.519786288153547</v>
      </c>
      <c r="M470" s="16">
        <f t="shared" si="200"/>
        <v>61.826877167079154</v>
      </c>
      <c r="N470" s="16">
        <f t="shared" si="201"/>
        <v>7.4926358293948878E-2</v>
      </c>
      <c r="O470" s="20">
        <f t="shared" si="202"/>
        <v>19.260752131489603</v>
      </c>
      <c r="P470" s="20">
        <f t="shared" si="203"/>
        <v>31.877806544349465</v>
      </c>
      <c r="Q470" s="20">
        <f t="shared" si="204"/>
        <v>39.834529812177152</v>
      </c>
      <c r="R470" s="35">
        <v>0</v>
      </c>
      <c r="S470" s="14">
        <f>SUM(R$2:R470)</f>
        <v>765035.59561638243</v>
      </c>
      <c r="T470" s="5"/>
      <c r="U470" s="5"/>
      <c r="V470" s="5"/>
      <c r="W470" s="5">
        <f t="shared" si="173"/>
        <v>0.89197200942647759</v>
      </c>
      <c r="X470" s="5">
        <f t="shared" si="174"/>
        <v>0.79559357851599688</v>
      </c>
      <c r="Y470" s="5">
        <f t="shared" si="175"/>
        <v>0.71683840289796552</v>
      </c>
      <c r="Z470" s="5">
        <f t="shared" si="176"/>
        <v>0.78897930176341613</v>
      </c>
      <c r="AA470" s="5">
        <f t="shared" si="177"/>
        <v>0.80604491974840131</v>
      </c>
      <c r="AB470" s="5">
        <f t="shared" si="178"/>
        <v>0.76279793500108806</v>
      </c>
      <c r="AC470" s="5">
        <f t="shared" si="179"/>
        <v>0.85194170766818778</v>
      </c>
      <c r="AD470" s="5">
        <f t="shared" si="180"/>
        <v>0.94314994798150031</v>
      </c>
      <c r="AE470" s="5">
        <f t="shared" si="181"/>
        <v>0.76302428841113856</v>
      </c>
      <c r="AF470" s="5">
        <f t="shared" si="182"/>
        <v>0.76499022519901505</v>
      </c>
      <c r="AG470" s="5">
        <f t="shared" si="183"/>
        <v>0.78364267593537085</v>
      </c>
      <c r="AH470" s="5">
        <f t="shared" si="184"/>
        <v>0.905646148483641</v>
      </c>
      <c r="AI470" s="5">
        <f t="shared" si="185"/>
        <v>0.62299580520901221</v>
      </c>
      <c r="AJ470" s="5">
        <f t="shared" si="186"/>
        <v>0.72334633078743094</v>
      </c>
      <c r="AK470" s="5">
        <f t="shared" si="187"/>
        <v>0.82713838789182037</v>
      </c>
      <c r="AL470" s="5">
        <f t="shared" si="188"/>
        <v>0.82944654882944902</v>
      </c>
      <c r="AM470" s="5"/>
      <c r="AN470" s="5"/>
      <c r="AO470" s="5"/>
      <c r="AP470" s="5"/>
    </row>
    <row r="471" spans="1:42" x14ac:dyDescent="0.25">
      <c r="A471" s="3">
        <f t="shared" si="172"/>
        <v>42837</v>
      </c>
      <c r="B471" s="16">
        <f t="shared" si="189"/>
        <v>229.29417977509257</v>
      </c>
      <c r="C471" s="16">
        <f t="shared" si="191"/>
        <v>37.432153802612568</v>
      </c>
      <c r="D471" s="37">
        <f t="shared" si="192"/>
        <v>21.051785454833578</v>
      </c>
      <c r="E471" s="16">
        <f t="shared" si="193"/>
        <v>132.45338064832453</v>
      </c>
      <c r="F471" s="16">
        <f t="shared" si="194"/>
        <v>6.1641142251468901</v>
      </c>
      <c r="G471" s="16">
        <f t="shared" si="195"/>
        <v>35.593410584926822</v>
      </c>
      <c r="H471" s="16">
        <f t="shared" si="190"/>
        <v>44.577724228070274</v>
      </c>
      <c r="I471" s="16">
        <f t="shared" si="196"/>
        <v>205.67972746035224</v>
      </c>
      <c r="J471" s="16">
        <f t="shared" si="197"/>
        <v>31.035998347777955</v>
      </c>
      <c r="K471" s="16">
        <f t="shared" si="198"/>
        <v>89.836956779793638</v>
      </c>
      <c r="L471" s="16">
        <f t="shared" si="199"/>
        <v>28.829182699707978</v>
      </c>
      <c r="M471" s="16">
        <f t="shared" si="200"/>
        <v>128.06473217266242</v>
      </c>
      <c r="N471" s="16">
        <f t="shared" si="201"/>
        <v>0.27033150923323895</v>
      </c>
      <c r="O471" s="20">
        <f t="shared" si="202"/>
        <v>28.835233720805608</v>
      </c>
      <c r="P471" s="20">
        <f t="shared" si="203"/>
        <v>56.925056042975804</v>
      </c>
      <c r="Q471" s="20">
        <f t="shared" si="204"/>
        <v>70.688808008627049</v>
      </c>
      <c r="R471" s="35">
        <v>0</v>
      </c>
      <c r="S471" s="14">
        <f>SUM(R$2:R471)</f>
        <v>765035.59561638243</v>
      </c>
      <c r="T471" s="5"/>
      <c r="U471" s="5"/>
      <c r="V471" s="5"/>
      <c r="W471" s="5">
        <f t="shared" si="173"/>
        <v>0.89197201271466509</v>
      </c>
      <c r="X471" s="5">
        <f t="shared" si="174"/>
        <v>0.7955935895523476</v>
      </c>
      <c r="Y471" s="5">
        <f t="shared" si="175"/>
        <v>0.71683840107499885</v>
      </c>
      <c r="Z471" s="5">
        <f t="shared" si="176"/>
        <v>0.78897931905891239</v>
      </c>
      <c r="AA471" s="5">
        <f t="shared" si="177"/>
        <v>0.80604492021243479</v>
      </c>
      <c r="AB471" s="5">
        <f t="shared" si="178"/>
        <v>0.76279791782280393</v>
      </c>
      <c r="AC471" s="5">
        <f t="shared" si="179"/>
        <v>0.85194168579920271</v>
      </c>
      <c r="AD471" s="5">
        <f t="shared" si="180"/>
        <v>0.94314996790408678</v>
      </c>
      <c r="AE471" s="5">
        <f t="shared" si="181"/>
        <v>0.76302429749697398</v>
      </c>
      <c r="AF471" s="5">
        <f t="shared" si="182"/>
        <v>0.76499021262198397</v>
      </c>
      <c r="AG471" s="5">
        <f t="shared" si="183"/>
        <v>0.78364267260550113</v>
      </c>
      <c r="AH471" s="5">
        <f t="shared" si="184"/>
        <v>0.90564612178792847</v>
      </c>
      <c r="AI471" s="5">
        <f t="shared" si="185"/>
        <v>0.6229958091672213</v>
      </c>
      <c r="AJ471" s="5">
        <f t="shared" si="186"/>
        <v>0.72334635208448628</v>
      </c>
      <c r="AK471" s="5">
        <f t="shared" si="187"/>
        <v>0.82713838978873022</v>
      </c>
      <c r="AL471" s="5">
        <f t="shared" si="188"/>
        <v>0.82944653017783887</v>
      </c>
      <c r="AM471" s="5"/>
      <c r="AN471" s="5"/>
      <c r="AO471" s="5"/>
      <c r="AP471" s="5"/>
    </row>
    <row r="472" spans="1:42" x14ac:dyDescent="0.25">
      <c r="A472" s="30">
        <f t="shared" si="172"/>
        <v>42838</v>
      </c>
      <c r="B472" s="31">
        <f t="shared" si="189"/>
        <v>200.39561104382483</v>
      </c>
      <c r="C472" s="31">
        <f t="shared" si="191"/>
        <v>28.51806388503168</v>
      </c>
      <c r="D472" s="31">
        <f t="shared" si="192"/>
        <v>25.536743370699757</v>
      </c>
      <c r="E472" s="31">
        <f t="shared" si="193"/>
        <v>163.44784279629451</v>
      </c>
      <c r="F472" s="31">
        <f t="shared" si="194"/>
        <v>5.76999662590294</v>
      </c>
      <c r="G472" s="31">
        <f t="shared" si="195"/>
        <v>38.51621075690467</v>
      </c>
      <c r="H472" s="31">
        <f t="shared" si="190"/>
        <v>48.110451607412564</v>
      </c>
      <c r="I472" s="31">
        <f t="shared" si="196"/>
        <v>150.82236625198786</v>
      </c>
      <c r="J472" s="31">
        <f t="shared" si="197"/>
        <v>37.627972599149906</v>
      </c>
      <c r="K472" s="31">
        <f t="shared" si="198"/>
        <v>101.97797202573263</v>
      </c>
      <c r="L472" s="31">
        <f t="shared" si="199"/>
        <v>29.752519068242616</v>
      </c>
      <c r="M472" s="31">
        <f t="shared" si="200"/>
        <v>100.52806880593432</v>
      </c>
      <c r="N472" s="31">
        <f t="shared" si="201"/>
        <v>0.16803395687985356</v>
      </c>
      <c r="O472" s="32">
        <f t="shared" si="202"/>
        <v>23.558521849701147</v>
      </c>
      <c r="P472" s="32">
        <f t="shared" si="203"/>
        <v>48.862636690911835</v>
      </c>
      <c r="Q472" s="32">
        <f t="shared" si="204"/>
        <v>93.136630829538916</v>
      </c>
      <c r="R472" s="49">
        <v>0</v>
      </c>
      <c r="S472" s="33">
        <f>SUM(R$2:R472)</f>
        <v>765035.59561638243</v>
      </c>
      <c r="T472" s="5"/>
      <c r="U472" s="5"/>
      <c r="V472" s="5"/>
      <c r="W472" s="5">
        <f t="shared" si="173"/>
        <v>0.89197202290715005</v>
      </c>
      <c r="X472" s="5">
        <f t="shared" si="174"/>
        <v>0.7955935957619088</v>
      </c>
      <c r="Y472" s="5">
        <f t="shared" si="175"/>
        <v>0.71683840347300021</v>
      </c>
      <c r="Z472" s="5">
        <f t="shared" si="176"/>
        <v>0.78897933742648352</v>
      </c>
      <c r="AA472" s="5">
        <f t="shared" si="177"/>
        <v>0.80604493022224111</v>
      </c>
      <c r="AB472" s="5">
        <f t="shared" si="178"/>
        <v>0.76279791330463287</v>
      </c>
      <c r="AC472" s="5">
        <f t="shared" si="179"/>
        <v>0.85194167478079286</v>
      </c>
      <c r="AD472" s="5">
        <f t="shared" si="180"/>
        <v>0.94314999795319499</v>
      </c>
      <c r="AE472" s="5">
        <f t="shared" si="181"/>
        <v>0.76302430650674402</v>
      </c>
      <c r="AF472" s="5">
        <f t="shared" si="182"/>
        <v>0.76499020718991451</v>
      </c>
      <c r="AG472" s="5">
        <f t="shared" si="183"/>
        <v>0.78364267770025176</v>
      </c>
      <c r="AH472" s="5">
        <f t="shared" si="184"/>
        <v>0.90564610565252401</v>
      </c>
      <c r="AI472" s="5">
        <f t="shared" si="185"/>
        <v>0.62299579994606691</v>
      </c>
      <c r="AJ472" s="5">
        <f t="shared" si="186"/>
        <v>0.72334636372520911</v>
      </c>
      <c r="AK472" s="5">
        <f t="shared" si="187"/>
        <v>0.82713839059148864</v>
      </c>
      <c r="AL472" s="5">
        <f t="shared" si="188"/>
        <v>0.82944651463399188</v>
      </c>
      <c r="AM472" s="5"/>
      <c r="AN472" s="5"/>
      <c r="AO472" s="5"/>
      <c r="AP472" s="5"/>
    </row>
    <row r="473" spans="1:42" x14ac:dyDescent="0.25">
      <c r="A473" s="30">
        <f t="shared" si="172"/>
        <v>42839</v>
      </c>
      <c r="B473" s="31">
        <f t="shared" si="189"/>
        <v>67.189963297032463</v>
      </c>
      <c r="C473" s="31">
        <f t="shared" si="191"/>
        <v>10.879581080481005</v>
      </c>
      <c r="D473" s="31">
        <f t="shared" si="192"/>
        <v>17.605000968506953</v>
      </c>
      <c r="E473" s="31">
        <f t="shared" si="193"/>
        <v>100.64510087454505</v>
      </c>
      <c r="F473" s="31">
        <f t="shared" si="194"/>
        <v>4.0039593692830246</v>
      </c>
      <c r="G473" s="31">
        <f t="shared" si="195"/>
        <v>27.009460897253614</v>
      </c>
      <c r="H473" s="31">
        <f t="shared" si="190"/>
        <v>25.548345098042962</v>
      </c>
      <c r="I473" s="31">
        <f t="shared" si="196"/>
        <v>93.603241285959896</v>
      </c>
      <c r="J473" s="31">
        <f t="shared" si="197"/>
        <v>23.570209881333803</v>
      </c>
      <c r="K473" s="31">
        <f t="shared" si="198"/>
        <v>52.457756070985162</v>
      </c>
      <c r="L473" s="31">
        <f t="shared" si="199"/>
        <v>18.39109425614728</v>
      </c>
      <c r="M473" s="31">
        <f t="shared" si="200"/>
        <v>76.378231387220424</v>
      </c>
      <c r="N473" s="31">
        <f t="shared" si="201"/>
        <v>0.1084035239629511</v>
      </c>
      <c r="O473" s="32">
        <f t="shared" si="202"/>
        <v>14.294833807639465</v>
      </c>
      <c r="P473" s="32">
        <f t="shared" si="203"/>
        <v>31.601702375430357</v>
      </c>
      <c r="Q473" s="32">
        <f t="shared" si="204"/>
        <v>53.803995778353567</v>
      </c>
      <c r="R473" s="49">
        <v>0</v>
      </c>
      <c r="S473" s="33">
        <f>SUM(R$2:R473)</f>
        <v>765035.59561638243</v>
      </c>
      <c r="T473" s="5"/>
      <c r="U473" s="5"/>
      <c r="V473" s="5"/>
      <c r="W473" s="5">
        <f t="shared" si="173"/>
        <v>0.89197203630066857</v>
      </c>
      <c r="X473" s="5">
        <f t="shared" si="174"/>
        <v>0.79559359698505427</v>
      </c>
      <c r="Y473" s="5">
        <f t="shared" si="175"/>
        <v>0.71683840876274763</v>
      </c>
      <c r="Z473" s="5">
        <f t="shared" si="176"/>
        <v>0.78897935253626728</v>
      </c>
      <c r="AA473" s="5">
        <f t="shared" si="177"/>
        <v>0.8060449457479848</v>
      </c>
      <c r="AB473" s="5">
        <f t="shared" si="178"/>
        <v>0.76279791949931941</v>
      </c>
      <c r="AC473" s="5">
        <f t="shared" si="179"/>
        <v>0.85194167475579563</v>
      </c>
      <c r="AD473" s="5">
        <f t="shared" si="180"/>
        <v>0.94315002875400589</v>
      </c>
      <c r="AE473" s="5">
        <f t="shared" si="181"/>
        <v>0.76302431390423819</v>
      </c>
      <c r="AF473" s="5">
        <f t="shared" si="182"/>
        <v>0.76499020863876088</v>
      </c>
      <c r="AG473" s="5">
        <f t="shared" si="183"/>
        <v>0.78364268817232019</v>
      </c>
      <c r="AH473" s="5">
        <f t="shared" si="184"/>
        <v>0.90564610148662961</v>
      </c>
      <c r="AI473" s="5">
        <f t="shared" si="185"/>
        <v>0.62299578389529808</v>
      </c>
      <c r="AJ473" s="5">
        <f t="shared" si="186"/>
        <v>0.72334636586609924</v>
      </c>
      <c r="AK473" s="5">
        <f t="shared" si="187"/>
        <v>0.82713839077356732</v>
      </c>
      <c r="AL473" s="5">
        <f t="shared" si="188"/>
        <v>0.82944650549259724</v>
      </c>
      <c r="AM473" s="5"/>
      <c r="AN473" s="5"/>
      <c r="AO473" s="5"/>
      <c r="AP473" s="5"/>
    </row>
    <row r="474" spans="1:42" x14ac:dyDescent="0.25">
      <c r="A474" s="3">
        <f t="shared" si="172"/>
        <v>42840</v>
      </c>
      <c r="B474" s="16">
        <f t="shared" si="189"/>
        <v>58.783334134824123</v>
      </c>
      <c r="C474" s="16">
        <f t="shared" si="191"/>
        <v>8.0598815943527757</v>
      </c>
      <c r="D474" s="16">
        <f t="shared" si="192"/>
        <v>7.8323990707160558</v>
      </c>
      <c r="E474" s="16">
        <f t="shared" si="193"/>
        <v>51.666126319441368</v>
      </c>
      <c r="F474" s="16">
        <f t="shared" si="194"/>
        <v>0.89765636355666745</v>
      </c>
      <c r="G474" s="16">
        <f t="shared" si="195"/>
        <v>13.124431287513536</v>
      </c>
      <c r="H474" s="16">
        <f t="shared" si="190"/>
        <v>16.355705651241241</v>
      </c>
      <c r="I474" s="16">
        <f t="shared" si="196"/>
        <v>53.927635692753377</v>
      </c>
      <c r="J474" s="16">
        <f t="shared" si="197"/>
        <v>7.8047199655933364</v>
      </c>
      <c r="K474" s="16">
        <f t="shared" si="198"/>
        <v>28.93175170784178</v>
      </c>
      <c r="L474" s="16">
        <f t="shared" si="199"/>
        <v>9.952907130131635</v>
      </c>
      <c r="M474" s="16">
        <f t="shared" si="200"/>
        <v>27.205899543622092</v>
      </c>
      <c r="N474" s="16">
        <f t="shared" si="201"/>
        <v>4.535281838284911E-2</v>
      </c>
      <c r="O474" s="20">
        <f t="shared" si="202"/>
        <v>7.3431873441299045</v>
      </c>
      <c r="P474" s="20">
        <f t="shared" si="203"/>
        <v>33.048439622227917</v>
      </c>
      <c r="Q474" s="20">
        <f t="shared" si="204"/>
        <v>29.847914491944817</v>
      </c>
      <c r="R474" s="35">
        <v>0</v>
      </c>
      <c r="S474" s="14">
        <f>SUM(R$2:R474)</f>
        <v>765035.59561638243</v>
      </c>
      <c r="T474" s="5"/>
      <c r="U474" s="5"/>
      <c r="V474" s="5"/>
      <c r="W474" s="5">
        <f t="shared" si="173"/>
        <v>0.89197204908365335</v>
      </c>
      <c r="X474" s="5">
        <f t="shared" si="174"/>
        <v>0.79559359423497678</v>
      </c>
      <c r="Y474" s="5">
        <f t="shared" si="175"/>
        <v>0.71683841529169734</v>
      </c>
      <c r="Z474" s="5">
        <f t="shared" si="176"/>
        <v>0.78897936202065477</v>
      </c>
      <c r="AA474" s="5">
        <f t="shared" si="177"/>
        <v>0.80604496226804012</v>
      </c>
      <c r="AB474" s="5">
        <f t="shared" si="178"/>
        <v>0.76279793248115435</v>
      </c>
      <c r="AC474" s="5">
        <f t="shared" si="179"/>
        <v>0.8519416831099712</v>
      </c>
      <c r="AD474" s="5">
        <f t="shared" si="180"/>
        <v>0.94315005332850776</v>
      </c>
      <c r="AE474" s="5">
        <f t="shared" si="181"/>
        <v>0.76302431893751133</v>
      </c>
      <c r="AF474" s="5">
        <f t="shared" si="182"/>
        <v>0.76499021504975484</v>
      </c>
      <c r="AG474" s="5">
        <f t="shared" si="183"/>
        <v>0.78364270045961804</v>
      </c>
      <c r="AH474" s="5">
        <f t="shared" si="184"/>
        <v>0.9056461072109504</v>
      </c>
      <c r="AI474" s="5">
        <f t="shared" si="185"/>
        <v>0.6229957670779841</v>
      </c>
      <c r="AJ474" s="5">
        <f t="shared" si="186"/>
        <v>0.72334636085864024</v>
      </c>
      <c r="AK474" s="5">
        <f t="shared" si="187"/>
        <v>0.82713839087484142</v>
      </c>
      <c r="AL474" s="5">
        <f t="shared" si="188"/>
        <v>0.82944650363659123</v>
      </c>
      <c r="AM474" s="5"/>
      <c r="AN474" s="5"/>
      <c r="AO474" s="5"/>
      <c r="AP474" s="5"/>
    </row>
    <row r="475" spans="1:42" x14ac:dyDescent="0.25">
      <c r="A475" s="3">
        <f t="shared" si="172"/>
        <v>42841</v>
      </c>
      <c r="B475" s="16">
        <f t="shared" si="189"/>
        <v>74.071318113817583</v>
      </c>
      <c r="C475" s="16">
        <f t="shared" si="191"/>
        <v>7.2106368417706417</v>
      </c>
      <c r="D475" s="16">
        <f t="shared" si="192"/>
        <v>4.7521418248459888</v>
      </c>
      <c r="E475" s="16">
        <f t="shared" si="193"/>
        <v>26.68907724608281</v>
      </c>
      <c r="F475" s="16">
        <f t="shared" si="194"/>
        <v>0.4172758054487799</v>
      </c>
      <c r="G475" s="16">
        <f t="shared" si="195"/>
        <v>6.4871150485124769</v>
      </c>
      <c r="H475" s="16">
        <f t="shared" si="190"/>
        <v>20.737665869103097</v>
      </c>
      <c r="I475" s="16">
        <f t="shared" si="196"/>
        <v>18.554124714667875</v>
      </c>
      <c r="J475" s="16">
        <f t="shared" si="197"/>
        <v>2.66965513343363</v>
      </c>
      <c r="K475" s="16">
        <f t="shared" si="198"/>
        <v>28.854574433522579</v>
      </c>
      <c r="L475" s="16">
        <f t="shared" si="199"/>
        <v>5.7788917052980304</v>
      </c>
      <c r="M475" s="16">
        <f t="shared" si="200"/>
        <v>60.431054828008186</v>
      </c>
      <c r="N475" s="16">
        <f t="shared" si="201"/>
        <v>2.1546769611622871E-2</v>
      </c>
      <c r="O475" s="20">
        <f t="shared" si="202"/>
        <v>2.9092676966150055</v>
      </c>
      <c r="P475" s="20">
        <f t="shared" si="203"/>
        <v>8.7647320747505013</v>
      </c>
      <c r="Q475" s="20">
        <f t="shared" si="204"/>
        <v>21.149321457431864</v>
      </c>
      <c r="R475" s="35">
        <v>0</v>
      </c>
      <c r="S475" s="14">
        <f>SUM(R$2:R475)</f>
        <v>765035.59561638243</v>
      </c>
      <c r="T475" s="5"/>
      <c r="U475" s="5"/>
      <c r="V475" s="5"/>
      <c r="W475" s="5">
        <f t="shared" si="173"/>
        <v>0.89197205823248193</v>
      </c>
      <c r="X475" s="5">
        <f t="shared" si="174"/>
        <v>0.7955935890697452</v>
      </c>
      <c r="Y475" s="5">
        <f t="shared" si="175"/>
        <v>0.71683842131530739</v>
      </c>
      <c r="Z475" s="5">
        <f t="shared" si="176"/>
        <v>0.788979365200973</v>
      </c>
      <c r="AA475" s="5">
        <f t="shared" si="177"/>
        <v>0.80604497564333433</v>
      </c>
      <c r="AB475" s="5">
        <f t="shared" si="178"/>
        <v>0.76279794757465047</v>
      </c>
      <c r="AC475" s="5">
        <f t="shared" si="179"/>
        <v>0.85194169569604938</v>
      </c>
      <c r="AD475" s="5">
        <f t="shared" si="180"/>
        <v>0.94315006763346754</v>
      </c>
      <c r="AE475" s="5">
        <f t="shared" si="181"/>
        <v>0.76302432120106867</v>
      </c>
      <c r="AF475" s="5">
        <f t="shared" si="182"/>
        <v>0.76499022364775282</v>
      </c>
      <c r="AG475" s="5">
        <f t="shared" si="183"/>
        <v>0.78364271127132767</v>
      </c>
      <c r="AH475" s="5">
        <f t="shared" si="184"/>
        <v>0.90564611879404144</v>
      </c>
      <c r="AI475" s="5">
        <f t="shared" si="185"/>
        <v>0.62299575365762105</v>
      </c>
      <c r="AJ475" s="5">
        <f t="shared" si="186"/>
        <v>0.72334635182604257</v>
      </c>
      <c r="AK475" s="5">
        <f t="shared" si="187"/>
        <v>0.82713839105504916</v>
      </c>
      <c r="AL475" s="5">
        <f t="shared" si="188"/>
        <v>0.82944650777427431</v>
      </c>
      <c r="AM475" s="5"/>
      <c r="AN475" s="5"/>
      <c r="AO475" s="5"/>
      <c r="AP475" s="5"/>
    </row>
    <row r="476" spans="1:42" x14ac:dyDescent="0.25">
      <c r="A476" s="3">
        <f t="shared" si="172"/>
        <v>42842</v>
      </c>
      <c r="B476" s="16">
        <f t="shared" si="189"/>
        <v>55.060662548450907</v>
      </c>
      <c r="C476" s="16">
        <f t="shared" si="191"/>
        <v>13.743037602457832</v>
      </c>
      <c r="D476" s="16">
        <f t="shared" si="192"/>
        <v>5.0749293891490552</v>
      </c>
      <c r="E476" s="16">
        <f t="shared" si="193"/>
        <v>40.908162705658498</v>
      </c>
      <c r="F476" s="16">
        <f t="shared" si="194"/>
        <v>1.5349141567270677</v>
      </c>
      <c r="G476" s="16">
        <f t="shared" si="195"/>
        <v>6.2423293737258616</v>
      </c>
      <c r="H476" s="16">
        <f t="shared" si="190"/>
        <v>12.455642820059376</v>
      </c>
      <c r="I476" s="16">
        <f t="shared" si="196"/>
        <v>38.997775047169135</v>
      </c>
      <c r="J476" s="16">
        <f t="shared" si="197"/>
        <v>5.2404246314685876</v>
      </c>
      <c r="K476" s="16">
        <f t="shared" si="198"/>
        <v>34.598197942052664</v>
      </c>
      <c r="L476" s="16">
        <f t="shared" si="199"/>
        <v>11.463182037976662</v>
      </c>
      <c r="M476" s="16">
        <f t="shared" si="200"/>
        <v>40.862187893791592</v>
      </c>
      <c r="N476" s="16">
        <f t="shared" si="201"/>
        <v>6.890374841122153E-2</v>
      </c>
      <c r="O476" s="20">
        <f t="shared" si="202"/>
        <v>10.441309278841771</v>
      </c>
      <c r="P476" s="20">
        <f t="shared" si="203"/>
        <v>14.497089974300891</v>
      </c>
      <c r="Q476" s="20">
        <f t="shared" si="204"/>
        <v>14.66712757120866</v>
      </c>
      <c r="R476" s="35">
        <v>0</v>
      </c>
      <c r="S476" s="14">
        <f>SUM(R$2:R476)</f>
        <v>765035.59561638243</v>
      </c>
      <c r="T476" s="5"/>
      <c r="U476" s="5"/>
      <c r="V476" s="5"/>
      <c r="W476" s="5">
        <f t="shared" si="173"/>
        <v>0.8919720622025209</v>
      </c>
      <c r="X476" s="5">
        <f t="shared" si="174"/>
        <v>0.79559358320625251</v>
      </c>
      <c r="Y476" s="5">
        <f t="shared" si="175"/>
        <v>0.71683842542110887</v>
      </c>
      <c r="Z476" s="5">
        <f t="shared" si="176"/>
        <v>0.78897936280171455</v>
      </c>
      <c r="AA476" s="5">
        <f t="shared" si="177"/>
        <v>0.80604498318621587</v>
      </c>
      <c r="AB476" s="5">
        <f t="shared" si="178"/>
        <v>0.76279796058246263</v>
      </c>
      <c r="AC476" s="5">
        <f t="shared" si="179"/>
        <v>0.85194170830912008</v>
      </c>
      <c r="AD476" s="5">
        <f t="shared" si="180"/>
        <v>0.9431500707305418</v>
      </c>
      <c r="AE476" s="5">
        <f t="shared" si="181"/>
        <v>0.7630243206815589</v>
      </c>
      <c r="AF476" s="5">
        <f t="shared" si="182"/>
        <v>0.76499023171058067</v>
      </c>
      <c r="AG476" s="5">
        <f t="shared" si="183"/>
        <v>0.78364271829137599</v>
      </c>
      <c r="AH476" s="5">
        <f t="shared" si="184"/>
        <v>0.90564613181344733</v>
      </c>
      <c r="AI476" s="5">
        <f t="shared" si="185"/>
        <v>0.62299574573386152</v>
      </c>
      <c r="AJ476" s="5">
        <f t="shared" si="186"/>
        <v>0.72334634178069612</v>
      </c>
      <c r="AK476" s="5">
        <f t="shared" si="187"/>
        <v>0.8271383911489234</v>
      </c>
      <c r="AL476" s="5">
        <f t="shared" si="188"/>
        <v>0.82944651530230107</v>
      </c>
      <c r="AM476" s="5"/>
      <c r="AN476" s="5"/>
      <c r="AO476" s="5"/>
      <c r="AP476" s="5"/>
    </row>
    <row r="477" spans="1:42" x14ac:dyDescent="0.25">
      <c r="A477" s="3">
        <f t="shared" si="172"/>
        <v>42843</v>
      </c>
      <c r="B477" s="16">
        <f t="shared" si="189"/>
        <v>158.42034074215849</v>
      </c>
      <c r="C477" s="16">
        <f t="shared" si="191"/>
        <v>29.381437678065886</v>
      </c>
      <c r="D477" s="37">
        <f t="shared" si="192"/>
        <v>10.00712325616926</v>
      </c>
      <c r="E477" s="16">
        <f t="shared" si="193"/>
        <v>55.010061814687752</v>
      </c>
      <c r="F477" s="16">
        <f t="shared" si="194"/>
        <v>2.2855167848719264</v>
      </c>
      <c r="G477" s="16">
        <f t="shared" si="195"/>
        <v>11.430949134202413</v>
      </c>
      <c r="H477" s="16">
        <f t="shared" si="190"/>
        <v>40.644846979728385</v>
      </c>
      <c r="I477" s="16">
        <f t="shared" si="196"/>
        <v>38.904866943524205</v>
      </c>
      <c r="J477" s="16">
        <f t="shared" si="197"/>
        <v>13.32104486970511</v>
      </c>
      <c r="K477" s="16">
        <f t="shared" si="198"/>
        <v>37.361434996594525</v>
      </c>
      <c r="L477" s="16">
        <f t="shared" si="199"/>
        <v>13.729252991228105</v>
      </c>
      <c r="M477" s="16">
        <f t="shared" si="200"/>
        <v>55.993272821345023</v>
      </c>
      <c r="N477" s="16">
        <f t="shared" si="201"/>
        <v>4.6678802302387877E-2</v>
      </c>
      <c r="O477" s="20">
        <f t="shared" si="202"/>
        <v>13.932194428230043</v>
      </c>
      <c r="P477" s="20">
        <f t="shared" si="203"/>
        <v>26.367357612156187</v>
      </c>
      <c r="Q477" s="20">
        <f t="shared" si="204"/>
        <v>33.040612263923848</v>
      </c>
      <c r="R477" s="35">
        <v>0</v>
      </c>
      <c r="S477" s="14">
        <f>SUM(R$2:R477)</f>
        <v>765035.59561638243</v>
      </c>
      <c r="T477" s="5"/>
      <c r="U477" s="5"/>
      <c r="V477" s="5"/>
      <c r="W477" s="5">
        <f t="shared" si="173"/>
        <v>0.89197206113687333</v>
      </c>
      <c r="X477" s="5">
        <f t="shared" si="174"/>
        <v>0.7955935782231035</v>
      </c>
      <c r="Y477" s="5">
        <f t="shared" si="175"/>
        <v>0.7168384269092769</v>
      </c>
      <c r="Z477" s="5">
        <f t="shared" si="176"/>
        <v>0.78897935658145779</v>
      </c>
      <c r="AA477" s="5">
        <f t="shared" si="177"/>
        <v>0.80604498420367887</v>
      </c>
      <c r="AB477" s="5">
        <f t="shared" si="178"/>
        <v>0.76279796874481409</v>
      </c>
      <c r="AC477" s="5">
        <f t="shared" si="179"/>
        <v>0.85194171780721306</v>
      </c>
      <c r="AD477" s="5">
        <f t="shared" si="180"/>
        <v>0.94315006441601035</v>
      </c>
      <c r="AE477" s="5">
        <f t="shared" si="181"/>
        <v>0.76302431790120728</v>
      </c>
      <c r="AF477" s="5">
        <f t="shared" si="182"/>
        <v>0.76499023730947235</v>
      </c>
      <c r="AG477" s="5">
        <f t="shared" si="183"/>
        <v>0.78364272060279017</v>
      </c>
      <c r="AH477" s="5">
        <f t="shared" si="184"/>
        <v>0.90564614269665333</v>
      </c>
      <c r="AI477" s="5">
        <f t="shared" si="185"/>
        <v>0.622995743624146</v>
      </c>
      <c r="AJ477" s="5">
        <f t="shared" si="186"/>
        <v>0.72334633316069485</v>
      </c>
      <c r="AK477" s="5">
        <f t="shared" si="187"/>
        <v>0.82713839095149289</v>
      </c>
      <c r="AL477" s="5">
        <f t="shared" si="188"/>
        <v>0.82944652339849012</v>
      </c>
      <c r="AM477" s="5"/>
      <c r="AN477" s="5"/>
      <c r="AO477" s="5"/>
      <c r="AP477" s="5"/>
    </row>
    <row r="478" spans="1:42" x14ac:dyDescent="0.25">
      <c r="A478" s="3">
        <f t="shared" si="172"/>
        <v>42844</v>
      </c>
      <c r="B478" s="16">
        <f t="shared" si="189"/>
        <v>204.52400108320444</v>
      </c>
      <c r="C478" s="16">
        <f t="shared" si="191"/>
        <v>29.780781072268418</v>
      </c>
      <c r="D478" s="37">
        <f t="shared" si="192"/>
        <v>15.090728748828418</v>
      </c>
      <c r="E478" s="16">
        <f t="shared" si="193"/>
        <v>104.50298201539714</v>
      </c>
      <c r="F478" s="16">
        <f t="shared" si="194"/>
        <v>4.9685533267632396</v>
      </c>
      <c r="G478" s="16">
        <f t="shared" si="195"/>
        <v>27.150581381460917</v>
      </c>
      <c r="H478" s="16">
        <f t="shared" si="190"/>
        <v>37.97762317114892</v>
      </c>
      <c r="I478" s="16">
        <f t="shared" si="196"/>
        <v>193.98684571593802</v>
      </c>
      <c r="J478" s="16">
        <f t="shared" si="197"/>
        <v>23.681221345278406</v>
      </c>
      <c r="K478" s="16">
        <f t="shared" si="198"/>
        <v>68.724395098055794</v>
      </c>
      <c r="L478" s="16">
        <f t="shared" si="199"/>
        <v>22.591779108922061</v>
      </c>
      <c r="M478" s="16">
        <f t="shared" si="200"/>
        <v>115.98133156738187</v>
      </c>
      <c r="N478" s="16">
        <f t="shared" si="201"/>
        <v>0.16841538035951475</v>
      </c>
      <c r="O478" s="20">
        <f t="shared" si="202"/>
        <v>20.857860416864128</v>
      </c>
      <c r="P478" s="20">
        <f t="shared" si="203"/>
        <v>47.08489923189385</v>
      </c>
      <c r="Q478" s="20">
        <f t="shared" si="204"/>
        <v>58.632586503974515</v>
      </c>
      <c r="R478" s="35">
        <v>0</v>
      </c>
      <c r="S478" s="14">
        <f>SUM(R$2:R478)</f>
        <v>765035.59561638243</v>
      </c>
      <c r="T478" s="5"/>
      <c r="U478" s="5"/>
      <c r="V478" s="5"/>
      <c r="W478" s="5">
        <f t="shared" si="173"/>
        <v>0.89197205652500899</v>
      </c>
      <c r="X478" s="5">
        <f t="shared" si="174"/>
        <v>0.79559357522702512</v>
      </c>
      <c r="Y478" s="5">
        <f t="shared" si="175"/>
        <v>0.71683842594754943</v>
      </c>
      <c r="Z478" s="5">
        <f t="shared" si="176"/>
        <v>0.78897934883868182</v>
      </c>
      <c r="AA478" s="5">
        <f t="shared" si="177"/>
        <v>0.80604497990866475</v>
      </c>
      <c r="AB478" s="5">
        <f t="shared" si="178"/>
        <v>0.76279797117724668</v>
      </c>
      <c r="AC478" s="5">
        <f t="shared" si="179"/>
        <v>0.85194172266054535</v>
      </c>
      <c r="AD478" s="5">
        <f t="shared" si="180"/>
        <v>0.94315005232264226</v>
      </c>
      <c r="AE478" s="5">
        <f t="shared" si="181"/>
        <v>0.76302431389238301</v>
      </c>
      <c r="AF478" s="5">
        <f t="shared" si="182"/>
        <v>0.76499023966841961</v>
      </c>
      <c r="AG478" s="5">
        <f t="shared" si="183"/>
        <v>0.78364271870776625</v>
      </c>
      <c r="AH478" s="5">
        <f t="shared" si="184"/>
        <v>0.90564614940990018</v>
      </c>
      <c r="AI478" s="5">
        <f t="shared" si="185"/>
        <v>0.62299574636047284</v>
      </c>
      <c r="AJ478" s="5">
        <f t="shared" si="186"/>
        <v>0.72334632758029171</v>
      </c>
      <c r="AK478" s="5">
        <f t="shared" si="187"/>
        <v>0.82713839045405446</v>
      </c>
      <c r="AL478" s="5">
        <f t="shared" si="188"/>
        <v>0.82944652987809386</v>
      </c>
      <c r="AM478" s="5"/>
      <c r="AN478" s="5"/>
      <c r="AO478" s="5"/>
      <c r="AP478" s="5"/>
    </row>
    <row r="479" spans="1:42" x14ac:dyDescent="0.25">
      <c r="A479" s="30">
        <f t="shared" si="172"/>
        <v>42845</v>
      </c>
      <c r="B479" s="31">
        <f t="shared" si="189"/>
        <v>178.74728408837035</v>
      </c>
      <c r="C479" s="31">
        <f t="shared" si="191"/>
        <v>22.688788385654711</v>
      </c>
      <c r="D479" s="31">
        <f t="shared" si="192"/>
        <v>18.305718856209261</v>
      </c>
      <c r="E479" s="31">
        <f t="shared" si="193"/>
        <v>128.95697142889759</v>
      </c>
      <c r="F479" s="31">
        <f t="shared" si="194"/>
        <v>4.6508767729098821</v>
      </c>
      <c r="G479" s="31">
        <f t="shared" si="195"/>
        <v>29.380087327231067</v>
      </c>
      <c r="H479" s="31">
        <f t="shared" si="190"/>
        <v>40.987301031656187</v>
      </c>
      <c r="I479" s="31">
        <f t="shared" si="196"/>
        <v>142.2481205709405</v>
      </c>
      <c r="J479" s="31">
        <f t="shared" si="197"/>
        <v>28.711057826494951</v>
      </c>
      <c r="K479" s="31">
        <f t="shared" si="198"/>
        <v>78.012153199280505</v>
      </c>
      <c r="L479" s="31">
        <f t="shared" si="199"/>
        <v>23.315344794095559</v>
      </c>
      <c r="M479" s="31">
        <f t="shared" si="200"/>
        <v>91.042858631312882</v>
      </c>
      <c r="N479" s="31">
        <f t="shared" si="201"/>
        <v>0.10468444135947427</v>
      </c>
      <c r="O479" s="32">
        <f t="shared" si="202"/>
        <v>17.040970218529186</v>
      </c>
      <c r="P479" s="32">
        <f t="shared" si="203"/>
        <v>40.416162636465565</v>
      </c>
      <c r="Q479" s="32">
        <f t="shared" si="204"/>
        <v>77.251855591918343</v>
      </c>
      <c r="R479" s="49">
        <v>0</v>
      </c>
      <c r="S479" s="33">
        <f>SUM(R$2:R479)</f>
        <v>765035.59561638243</v>
      </c>
      <c r="T479" s="5"/>
      <c r="U479" s="5"/>
      <c r="V479" s="5"/>
      <c r="W479" s="5">
        <f t="shared" si="173"/>
        <v>0.8919720504721026</v>
      </c>
      <c r="X479" s="5">
        <f t="shared" si="174"/>
        <v>0.79559357455410606</v>
      </c>
      <c r="Y479" s="5">
        <f t="shared" si="175"/>
        <v>0.71683842338380555</v>
      </c>
      <c r="Z479" s="5">
        <f t="shared" si="176"/>
        <v>0.78897934180518381</v>
      </c>
      <c r="AA479" s="5">
        <f t="shared" si="177"/>
        <v>0.80604497271817244</v>
      </c>
      <c r="AB479" s="5">
        <f t="shared" si="178"/>
        <v>0.76279796869592631</v>
      </c>
      <c r="AC479" s="5">
        <f t="shared" si="179"/>
        <v>0.85194172289459691</v>
      </c>
      <c r="AD479" s="5">
        <f t="shared" si="180"/>
        <v>0.94315003872355474</v>
      </c>
      <c r="AE479" s="5">
        <f t="shared" si="181"/>
        <v>0.76302430992903381</v>
      </c>
      <c r="AF479" s="5">
        <f t="shared" si="182"/>
        <v>0.76499023906452368</v>
      </c>
      <c r="AG479" s="5">
        <f t="shared" si="183"/>
        <v>0.78364271410490416</v>
      </c>
      <c r="AH479" s="5">
        <f t="shared" si="184"/>
        <v>0.90564615149493932</v>
      </c>
      <c r="AI479" s="5">
        <f t="shared" si="185"/>
        <v>0.62299575218790448</v>
      </c>
      <c r="AJ479" s="5">
        <f t="shared" si="186"/>
        <v>0.7233463256840692</v>
      </c>
      <c r="AK479" s="5">
        <f t="shared" si="187"/>
        <v>0.82713838985243981</v>
      </c>
      <c r="AL479" s="5">
        <f t="shared" si="188"/>
        <v>0.82944653359113552</v>
      </c>
      <c r="AM479" s="5"/>
      <c r="AN479" s="5"/>
      <c r="AO479" s="5"/>
      <c r="AP479" s="5"/>
    </row>
    <row r="480" spans="1:42" x14ac:dyDescent="0.25">
      <c r="A480" s="30">
        <f t="shared" si="172"/>
        <v>42846</v>
      </c>
      <c r="B480" s="31">
        <f t="shared" si="189"/>
        <v>59.931568960887923</v>
      </c>
      <c r="C480" s="31">
        <f t="shared" si="191"/>
        <v>8.6557248146165495</v>
      </c>
      <c r="D480" s="31">
        <f t="shared" si="192"/>
        <v>12.619941084138031</v>
      </c>
      <c r="E480" s="31">
        <f t="shared" si="193"/>
        <v>79.406904970265529</v>
      </c>
      <c r="F480" s="31">
        <f t="shared" si="194"/>
        <v>3.2273712907694332</v>
      </c>
      <c r="G480" s="31">
        <f t="shared" si="195"/>
        <v>20.602761759021025</v>
      </c>
      <c r="H480" s="31">
        <f t="shared" si="190"/>
        <v>21.765701056813654</v>
      </c>
      <c r="I480" s="31">
        <f t="shared" si="196"/>
        <v>88.281899580869592</v>
      </c>
      <c r="J480" s="31">
        <f t="shared" si="197"/>
        <v>17.984643063022009</v>
      </c>
      <c r="K480" s="31">
        <f t="shared" si="198"/>
        <v>40.12967121983354</v>
      </c>
      <c r="L480" s="31">
        <f t="shared" si="199"/>
        <v>14.412046917997381</v>
      </c>
      <c r="M480" s="31">
        <f t="shared" si="200"/>
        <v>69.171651174176645</v>
      </c>
      <c r="N480" s="31">
        <f t="shared" si="201"/>
        <v>6.7534935695612877E-2</v>
      </c>
      <c r="O480" s="32">
        <f t="shared" si="202"/>
        <v>10.340115531806736</v>
      </c>
      <c r="P480" s="32">
        <f t="shared" si="203"/>
        <v>26.1389812054666</v>
      </c>
      <c r="Q480" s="32">
        <f t="shared" si="204"/>
        <v>44.627537835452515</v>
      </c>
      <c r="R480" s="49">
        <v>0</v>
      </c>
      <c r="S480" s="33">
        <f>SUM(R$2:R480)</f>
        <v>765035.59561638243</v>
      </c>
      <c r="T480" s="5"/>
      <c r="U480" s="5"/>
      <c r="V480" s="5"/>
      <c r="W480" s="5">
        <f t="shared" si="173"/>
        <v>0.89197204493092619</v>
      </c>
      <c r="X480" s="5">
        <f t="shared" si="174"/>
        <v>0.79559357576237344</v>
      </c>
      <c r="Y480" s="5">
        <f t="shared" si="175"/>
        <v>0.71683842032803391</v>
      </c>
      <c r="Z480" s="5">
        <f t="shared" si="176"/>
        <v>0.78897933709904955</v>
      </c>
      <c r="AA480" s="5">
        <f t="shared" si="177"/>
        <v>0.80604496527329839</v>
      </c>
      <c r="AB480" s="5">
        <f t="shared" si="178"/>
        <v>0.7627979631802263</v>
      </c>
      <c r="AC480" s="5">
        <f t="shared" si="179"/>
        <v>0.85194171964120435</v>
      </c>
      <c r="AD480" s="5">
        <f t="shared" si="180"/>
        <v>0.94315002737102349</v>
      </c>
      <c r="AE480" s="5">
        <f t="shared" si="181"/>
        <v>0.76302430710490921</v>
      </c>
      <c r="AF480" s="5">
        <f t="shared" si="182"/>
        <v>0.76499023643959496</v>
      </c>
      <c r="AG480" s="5">
        <f t="shared" si="183"/>
        <v>0.78364270865395136</v>
      </c>
      <c r="AH480" s="5">
        <f t="shared" si="184"/>
        <v>0.90564614966654511</v>
      </c>
      <c r="AI480" s="5">
        <f t="shared" si="185"/>
        <v>0.62299575905571292</v>
      </c>
      <c r="AJ480" s="5">
        <f t="shared" si="186"/>
        <v>0.72334632713818314</v>
      </c>
      <c r="AK480" s="5">
        <f t="shared" si="187"/>
        <v>0.82713838941123297</v>
      </c>
      <c r="AL480" s="5">
        <f t="shared" si="188"/>
        <v>0.82944653440418037</v>
      </c>
      <c r="AM480" s="5"/>
      <c r="AN480" s="5"/>
      <c r="AO480" s="5"/>
      <c r="AP480" s="5"/>
    </row>
    <row r="481" spans="1:42" x14ac:dyDescent="0.25">
      <c r="A481" s="3">
        <f t="shared" si="172"/>
        <v>42847</v>
      </c>
      <c r="B481" s="16">
        <f t="shared" si="189"/>
        <v>52.433090535345478</v>
      </c>
      <c r="C481" s="16">
        <f t="shared" si="191"/>
        <v>6.412390035983349</v>
      </c>
      <c r="D481" s="16">
        <f t="shared" si="192"/>
        <v>5.6145645568905236</v>
      </c>
      <c r="E481" s="16">
        <f t="shared" si="193"/>
        <v>40.76350600614245</v>
      </c>
      <c r="F481" s="16">
        <f t="shared" si="194"/>
        <v>0.72355138728379098</v>
      </c>
      <c r="G481" s="16">
        <f t="shared" si="195"/>
        <v>10.011289370167876</v>
      </c>
      <c r="H481" s="16">
        <f t="shared" si="190"/>
        <v>13.934107915533586</v>
      </c>
      <c r="I481" s="16">
        <f t="shared" si="196"/>
        <v>50.861850716097706</v>
      </c>
      <c r="J481" s="16">
        <f t="shared" si="197"/>
        <v>5.9551910350618762</v>
      </c>
      <c r="K481" s="16">
        <f t="shared" si="198"/>
        <v>22.132507478949481</v>
      </c>
      <c r="L481" s="16">
        <f t="shared" si="199"/>
        <v>7.79952305582884</v>
      </c>
      <c r="M481" s="16">
        <f t="shared" si="200"/>
        <v>24.638918051158836</v>
      </c>
      <c r="N481" s="16">
        <f t="shared" si="201"/>
        <v>2.825461378771402E-2</v>
      </c>
      <c r="O481" s="20">
        <f t="shared" si="202"/>
        <v>5.3116676221207015</v>
      </c>
      <c r="P481" s="20">
        <f t="shared" si="203"/>
        <v>27.335633117896258</v>
      </c>
      <c r="Q481" s="20">
        <f t="shared" si="204"/>
        <v>24.757249189863487</v>
      </c>
      <c r="R481" s="35">
        <v>0</v>
      </c>
      <c r="S481" s="14">
        <f>SUM(R$2:R481)</f>
        <v>765035.59561638243</v>
      </c>
      <c r="T481" s="5"/>
      <c r="U481" s="5"/>
      <c r="V481" s="5"/>
      <c r="W481" s="5">
        <f t="shared" si="173"/>
        <v>0.89197204117558437</v>
      </c>
      <c r="X481" s="5">
        <f t="shared" si="174"/>
        <v>0.79559357800941444</v>
      </c>
      <c r="Y481" s="5">
        <f t="shared" si="175"/>
        <v>0.7168384177310857</v>
      </c>
      <c r="Z481" s="5">
        <f t="shared" si="176"/>
        <v>0.78897933539878351</v>
      </c>
      <c r="AA481" s="5">
        <f t="shared" si="177"/>
        <v>0.8060449595844863</v>
      </c>
      <c r="AB481" s="5">
        <f t="shared" si="178"/>
        <v>0.76279795679166118</v>
      </c>
      <c r="AC481" s="5">
        <f t="shared" si="179"/>
        <v>0.85194171457078782</v>
      </c>
      <c r="AD481" s="5">
        <f t="shared" si="180"/>
        <v>0.94315002062907716</v>
      </c>
      <c r="AE481" s="5">
        <f t="shared" si="181"/>
        <v>0.76302430597317994</v>
      </c>
      <c r="AF481" s="5">
        <f t="shared" si="182"/>
        <v>0.76499023296092361</v>
      </c>
      <c r="AG481" s="5">
        <f t="shared" si="183"/>
        <v>0.78364270397102409</v>
      </c>
      <c r="AH481" s="5">
        <f t="shared" si="184"/>
        <v>0.90564614530214871</v>
      </c>
      <c r="AI481" s="5">
        <f t="shared" si="185"/>
        <v>0.62299576509668364</v>
      </c>
      <c r="AJ481" s="5">
        <f t="shared" si="186"/>
        <v>0.72334633085002431</v>
      </c>
      <c r="AK481" s="5">
        <f t="shared" si="187"/>
        <v>0.82713838929662187</v>
      </c>
      <c r="AL481" s="5">
        <f t="shared" si="188"/>
        <v>0.82944653290751114</v>
      </c>
      <c r="AM481" s="5"/>
      <c r="AN481" s="5"/>
      <c r="AO481" s="5"/>
      <c r="AP481" s="5"/>
    </row>
    <row r="482" spans="1:42" x14ac:dyDescent="0.25">
      <c r="A482" s="3">
        <f t="shared" si="172"/>
        <v>42848</v>
      </c>
      <c r="B482" s="16">
        <f t="shared" si="189"/>
        <v>66.069544696330283</v>
      </c>
      <c r="C482" s="16">
        <f t="shared" si="191"/>
        <v>5.7367363823040103</v>
      </c>
      <c r="D482" s="16">
        <f t="shared" si="192"/>
        <v>3.4065178189508125</v>
      </c>
      <c r="E482" s="16">
        <f t="shared" si="193"/>
        <v>21.057130455467416</v>
      </c>
      <c r="F482" s="16">
        <f t="shared" si="194"/>
        <v>0.33634305849265717</v>
      </c>
      <c r="G482" s="16">
        <f t="shared" si="195"/>
        <v>4.9483580690319542</v>
      </c>
      <c r="H482" s="16">
        <f t="shared" si="190"/>
        <v>17.667282508568984</v>
      </c>
      <c r="I482" s="16">
        <f t="shared" si="196"/>
        <v>17.499323079185093</v>
      </c>
      <c r="J482" s="16">
        <f t="shared" si="197"/>
        <v>2.0370117566336607</v>
      </c>
      <c r="K482" s="16">
        <f t="shared" si="198"/>
        <v>22.073467523191397</v>
      </c>
      <c r="L482" s="16">
        <f t="shared" si="199"/>
        <v>4.5285863049262343</v>
      </c>
      <c r="M482" s="16">
        <f t="shared" si="200"/>
        <v>54.729151541587818</v>
      </c>
      <c r="N482" s="16">
        <f t="shared" si="201"/>
        <v>1.3423546304389369E-2</v>
      </c>
      <c r="O482" s="20">
        <f t="shared" si="202"/>
        <v>2.1044081269528996</v>
      </c>
      <c r="P482" s="20">
        <f t="shared" si="203"/>
        <v>7.2496463725639773</v>
      </c>
      <c r="Q482" s="20">
        <f t="shared" si="204"/>
        <v>17.542231295832327</v>
      </c>
      <c r="R482" s="35">
        <v>0</v>
      </c>
      <c r="S482" s="14">
        <f>SUM(R$2:R482)</f>
        <v>765035.59561638243</v>
      </c>
      <c r="T482" s="5"/>
      <c r="U482" s="5"/>
      <c r="V482" s="5"/>
      <c r="W482" s="5">
        <f t="shared" si="173"/>
        <v>0.89197203963358906</v>
      </c>
      <c r="X482" s="5">
        <f t="shared" si="174"/>
        <v>0.79559358045485751</v>
      </c>
      <c r="Y482" s="5">
        <f t="shared" si="175"/>
        <v>0.71683841613064936</v>
      </c>
      <c r="Z482" s="5">
        <f t="shared" si="176"/>
        <v>0.7889793364271519</v>
      </c>
      <c r="AA482" s="5">
        <f t="shared" si="177"/>
        <v>0.80604495659871866</v>
      </c>
      <c r="AB482" s="5">
        <f t="shared" si="178"/>
        <v>0.76279795132762962</v>
      </c>
      <c r="AC482" s="5">
        <f t="shared" si="179"/>
        <v>0.85194170935560043</v>
      </c>
      <c r="AD482" s="5">
        <f t="shared" si="180"/>
        <v>0.94315001910874763</v>
      </c>
      <c r="AE482" s="5">
        <f t="shared" si="181"/>
        <v>0.76302430644429997</v>
      </c>
      <c r="AF482" s="5">
        <f t="shared" si="182"/>
        <v>0.76499022967904007</v>
      </c>
      <c r="AG482" s="5">
        <f t="shared" si="183"/>
        <v>0.78364270103460698</v>
      </c>
      <c r="AH482" s="5">
        <f t="shared" si="184"/>
        <v>0.90564614000784105</v>
      </c>
      <c r="AI482" s="5">
        <f t="shared" si="185"/>
        <v>0.62299576903390519</v>
      </c>
      <c r="AJ482" s="5">
        <f t="shared" si="186"/>
        <v>0.72334633536866444</v>
      </c>
      <c r="AK482" s="5">
        <f t="shared" si="187"/>
        <v>0.82713838948355389</v>
      </c>
      <c r="AL482" s="5">
        <f t="shared" si="188"/>
        <v>0.82944653005252766</v>
      </c>
      <c r="AM482" s="5"/>
      <c r="AN482" s="5"/>
      <c r="AO482" s="5"/>
      <c r="AP482" s="5"/>
    </row>
    <row r="483" spans="1:42" x14ac:dyDescent="0.25">
      <c r="A483" s="3">
        <f t="shared" si="172"/>
        <v>42849</v>
      </c>
      <c r="B483" s="16">
        <f t="shared" si="189"/>
        <v>49.112571499574123</v>
      </c>
      <c r="C483" s="16">
        <f t="shared" si="191"/>
        <v>10.933872520193406</v>
      </c>
      <c r="D483" s="16">
        <f t="shared" si="192"/>
        <v>3.63790434274991</v>
      </c>
      <c r="E483" s="16">
        <f t="shared" si="193"/>
        <v>32.275695180315957</v>
      </c>
      <c r="F483" s="16">
        <f t="shared" si="194"/>
        <v>1.2372098143617245</v>
      </c>
      <c r="G483" s="16">
        <f t="shared" si="195"/>
        <v>4.7616360361906658</v>
      </c>
      <c r="H483" s="16">
        <f t="shared" si="190"/>
        <v>10.611481584435497</v>
      </c>
      <c r="I483" s="16">
        <f t="shared" si="196"/>
        <v>36.780752388457195</v>
      </c>
      <c r="J483" s="16">
        <f t="shared" si="197"/>
        <v>3.9985713777507605</v>
      </c>
      <c r="K483" s="16">
        <f t="shared" si="198"/>
        <v>26.467283308223486</v>
      </c>
      <c r="L483" s="16">
        <f t="shared" si="199"/>
        <v>8.9830389239077988</v>
      </c>
      <c r="M483" s="16">
        <f t="shared" si="200"/>
        <v>37.006682543969646</v>
      </c>
      <c r="N483" s="16">
        <f t="shared" si="201"/>
        <v>4.2926743821666377E-2</v>
      </c>
      <c r="O483" s="20">
        <f t="shared" si="202"/>
        <v>7.5526828447513985</v>
      </c>
      <c r="P483" s="20">
        <f t="shared" si="203"/>
        <v>11.991099658262881</v>
      </c>
      <c r="Q483" s="20">
        <f t="shared" si="204"/>
        <v>12.165598022532965</v>
      </c>
      <c r="R483" s="35">
        <v>0</v>
      </c>
      <c r="S483" s="14">
        <f>SUM(R$2:R483)</f>
        <v>765035.59561638243</v>
      </c>
      <c r="T483" s="5"/>
      <c r="U483" s="5"/>
      <c r="V483" s="5"/>
      <c r="W483" s="5">
        <f t="shared" si="173"/>
        <v>0.89197204004505515</v>
      </c>
      <c r="X483" s="5">
        <f t="shared" si="174"/>
        <v>0.79559358247247824</v>
      </c>
      <c r="Y483" s="5">
        <f t="shared" si="175"/>
        <v>0.7168384156296409</v>
      </c>
      <c r="Z483" s="5">
        <f t="shared" si="176"/>
        <v>0.78897933922247554</v>
      </c>
      <c r="AA483" s="5">
        <f t="shared" si="177"/>
        <v>0.80604495628593009</v>
      </c>
      <c r="AB483" s="5">
        <f t="shared" si="178"/>
        <v>0.76279794786742983</v>
      </c>
      <c r="AC483" s="5">
        <f t="shared" si="179"/>
        <v>0.85194170527642921</v>
      </c>
      <c r="AD483" s="5">
        <f t="shared" si="180"/>
        <v>0.94315002186585317</v>
      </c>
      <c r="AE483" s="5">
        <f t="shared" si="181"/>
        <v>0.76302430794242571</v>
      </c>
      <c r="AF483" s="5">
        <f t="shared" si="182"/>
        <v>0.76499022731046951</v>
      </c>
      <c r="AG483" s="5">
        <f t="shared" si="183"/>
        <v>0.78364270009388892</v>
      </c>
      <c r="AH483" s="5">
        <f t="shared" si="184"/>
        <v>0.90564613525239712</v>
      </c>
      <c r="AI483" s="5">
        <f t="shared" si="185"/>
        <v>0.62299577035311782</v>
      </c>
      <c r="AJ483" s="5">
        <f t="shared" si="186"/>
        <v>0.72334633933850856</v>
      </c>
      <c r="AK483" s="5">
        <f t="shared" si="187"/>
        <v>0.8271383898092376</v>
      </c>
      <c r="AL483" s="5">
        <f t="shared" si="188"/>
        <v>0.82944652683145959</v>
      </c>
      <c r="AM483" s="5"/>
      <c r="AN483" s="5"/>
      <c r="AO483" s="5"/>
      <c r="AP483" s="5"/>
    </row>
    <row r="484" spans="1:42" x14ac:dyDescent="0.25">
      <c r="A484" s="3">
        <f t="shared" si="172"/>
        <v>42850</v>
      </c>
      <c r="B484" s="16">
        <f t="shared" si="189"/>
        <v>141.30651478975867</v>
      </c>
      <c r="C484" s="16">
        <f t="shared" si="191"/>
        <v>23.375683297032584</v>
      </c>
      <c r="D484" s="37">
        <f t="shared" si="192"/>
        <v>7.173490383881334</v>
      </c>
      <c r="E484" s="16">
        <f t="shared" si="193"/>
        <v>43.401802406077998</v>
      </c>
      <c r="F484" s="16">
        <f t="shared" si="194"/>
        <v>1.8422292808053478</v>
      </c>
      <c r="G484" s="16">
        <f t="shared" si="195"/>
        <v>8.7195045286067199</v>
      </c>
      <c r="H484" s="16">
        <f t="shared" si="190"/>
        <v>34.627040155029185</v>
      </c>
      <c r="I484" s="16">
        <f t="shared" si="196"/>
        <v>36.693126310223235</v>
      </c>
      <c r="J484" s="16">
        <f t="shared" si="197"/>
        <v>10.1642810666906</v>
      </c>
      <c r="K484" s="16">
        <f t="shared" si="198"/>
        <v>28.581132608374705</v>
      </c>
      <c r="L484" s="16">
        <f t="shared" si="199"/>
        <v>10.758828894409342</v>
      </c>
      <c r="M484" s="16">
        <f t="shared" si="200"/>
        <v>50.710090952909681</v>
      </c>
      <c r="N484" s="16">
        <f t="shared" si="201"/>
        <v>2.9080696351042275E-2</v>
      </c>
      <c r="O484" s="20">
        <f t="shared" si="202"/>
        <v>10.077801873751474</v>
      </c>
      <c r="P484" s="20">
        <f t="shared" si="203"/>
        <v>21.809453726477933</v>
      </c>
      <c r="Q484" s="20">
        <f t="shared" si="204"/>
        <v>27.405420995292083</v>
      </c>
      <c r="R484" s="35">
        <v>0</v>
      </c>
      <c r="S484" s="14">
        <f>SUM(R$2:R484)</f>
        <v>765035.59561638243</v>
      </c>
      <c r="T484" s="5"/>
      <c r="U484" s="5"/>
      <c r="V484" s="5"/>
      <c r="W484" s="5">
        <f t="shared" si="173"/>
        <v>0.8919720417704825</v>
      </c>
      <c r="X484" s="5">
        <f t="shared" si="174"/>
        <v>0.79559358371640287</v>
      </c>
      <c r="Y484" s="5">
        <f t="shared" si="175"/>
        <v>0.71683841602120479</v>
      </c>
      <c r="Z484" s="5">
        <f t="shared" si="176"/>
        <v>0.78897934258437186</v>
      </c>
      <c r="AA484" s="5">
        <f t="shared" si="177"/>
        <v>0.80604495797154285</v>
      </c>
      <c r="AB484" s="5">
        <f t="shared" si="178"/>
        <v>0.76279794671793177</v>
      </c>
      <c r="AC484" s="5">
        <f t="shared" si="179"/>
        <v>0.85194170302324967</v>
      </c>
      <c r="AD484" s="5">
        <f t="shared" si="180"/>
        <v>0.94315002705158668</v>
      </c>
      <c r="AE484" s="5">
        <f t="shared" si="181"/>
        <v>0.76302430973761959</v>
      </c>
      <c r="AF484" s="5">
        <f t="shared" si="182"/>
        <v>0.76499022617787193</v>
      </c>
      <c r="AG484" s="5">
        <f t="shared" si="183"/>
        <v>0.78364270082890697</v>
      </c>
      <c r="AH484" s="5">
        <f t="shared" si="184"/>
        <v>0.90564613207568467</v>
      </c>
      <c r="AI484" s="5">
        <f t="shared" si="185"/>
        <v>0.62299576931421474</v>
      </c>
      <c r="AJ484" s="5">
        <f t="shared" si="186"/>
        <v>0.72334634186064584</v>
      </c>
      <c r="AK484" s="5">
        <f t="shared" si="187"/>
        <v>0.82713839009878953</v>
      </c>
      <c r="AL484" s="5">
        <f t="shared" si="188"/>
        <v>0.82944652406503139</v>
      </c>
      <c r="AM484" s="5"/>
      <c r="AN484" s="5"/>
      <c r="AO484" s="5"/>
      <c r="AP484" s="5"/>
    </row>
    <row r="485" spans="1:42" x14ac:dyDescent="0.25">
      <c r="A485" s="3">
        <f t="shared" si="172"/>
        <v>42851</v>
      </c>
      <c r="B485" s="16">
        <f t="shared" si="189"/>
        <v>182.4296913097632</v>
      </c>
      <c r="C485" s="16">
        <f t="shared" si="191"/>
        <v>23.693398350221944</v>
      </c>
      <c r="D485" s="37">
        <f t="shared" si="192"/>
        <v>10.81761410706148</v>
      </c>
      <c r="E485" s="16">
        <f t="shared" si="193"/>
        <v>82.450694353322433</v>
      </c>
      <c r="F485" s="16">
        <f t="shared" si="194"/>
        <v>4.0048773710155103</v>
      </c>
      <c r="G485" s="16">
        <f t="shared" si="195"/>
        <v>20.710407752699286</v>
      </c>
      <c r="H485" s="16">
        <f t="shared" si="190"/>
        <v>32.354720948603578</v>
      </c>
      <c r="I485" s="16">
        <f t="shared" si="196"/>
        <v>182.95869988025012</v>
      </c>
      <c r="J485" s="16">
        <f t="shared" si="197"/>
        <v>18.069347606798917</v>
      </c>
      <c r="K485" s="16">
        <f t="shared" si="198"/>
        <v>52.573490554804238</v>
      </c>
      <c r="L485" s="16">
        <f t="shared" si="199"/>
        <v>17.703882837616423</v>
      </c>
      <c r="M485" s="16">
        <f t="shared" si="200"/>
        <v>105.03804419105714</v>
      </c>
      <c r="N485" s="16">
        <f t="shared" si="201"/>
        <v>0.10492206901961944</v>
      </c>
      <c r="O485" s="20">
        <f t="shared" si="202"/>
        <v>15.087457048076031</v>
      </c>
      <c r="P485" s="20">
        <f t="shared" si="203"/>
        <v>38.945727756054914</v>
      </c>
      <c r="Q485" s="20">
        <f t="shared" si="204"/>
        <v>48.632594968949526</v>
      </c>
      <c r="R485" s="35">
        <v>0</v>
      </c>
      <c r="S485" s="14">
        <f>SUM(R$2:R485)</f>
        <v>765035.59561638243</v>
      </c>
      <c r="T485" s="5"/>
      <c r="U485" s="5"/>
      <c r="V485" s="5"/>
      <c r="W485" s="5">
        <f t="shared" si="173"/>
        <v>0.89197204408076858</v>
      </c>
      <c r="X485" s="5">
        <f t="shared" si="174"/>
        <v>0.79559358408786041</v>
      </c>
      <c r="Y485" s="5">
        <f t="shared" si="175"/>
        <v>0.71683841695857897</v>
      </c>
      <c r="Z485" s="5">
        <f t="shared" si="176"/>
        <v>0.78897934550015436</v>
      </c>
      <c r="AA485" s="5">
        <f t="shared" si="177"/>
        <v>0.80604496070176723</v>
      </c>
      <c r="AB485" s="5">
        <f t="shared" si="178"/>
        <v>0.76279794755484909</v>
      </c>
      <c r="AC485" s="5">
        <f t="shared" si="179"/>
        <v>0.85194170269146852</v>
      </c>
      <c r="AD485" s="5">
        <f t="shared" si="180"/>
        <v>0.94315003269945008</v>
      </c>
      <c r="AE485" s="5">
        <f t="shared" si="181"/>
        <v>0.76302431126093961</v>
      </c>
      <c r="AF485" s="5">
        <f t="shared" si="182"/>
        <v>0.76499022624779034</v>
      </c>
      <c r="AG485" s="5">
        <f t="shared" si="183"/>
        <v>0.78364270260701663</v>
      </c>
      <c r="AH485" s="5">
        <f t="shared" si="184"/>
        <v>0.90564613090368773</v>
      </c>
      <c r="AI485" s="5">
        <f t="shared" si="185"/>
        <v>0.62299576675030077</v>
      </c>
      <c r="AJ485" s="5">
        <f t="shared" si="186"/>
        <v>0.72334634265158981</v>
      </c>
      <c r="AK485" s="5">
        <f t="shared" si="187"/>
        <v>0.82713839025643043</v>
      </c>
      <c r="AL485" s="5">
        <f t="shared" si="188"/>
        <v>0.82944652229614457</v>
      </c>
      <c r="AM485" s="5"/>
      <c r="AN485" s="5"/>
      <c r="AO485" s="5"/>
      <c r="AP485" s="5"/>
    </row>
    <row r="486" spans="1:42" x14ac:dyDescent="0.25">
      <c r="A486" s="30">
        <f t="shared" si="172"/>
        <v>42852</v>
      </c>
      <c r="B486" s="31">
        <f t="shared" si="189"/>
        <v>159.43758076266141</v>
      </c>
      <c r="C486" s="31">
        <f t="shared" si="191"/>
        <v>18.051054461498154</v>
      </c>
      <c r="D486" s="31">
        <f t="shared" si="192"/>
        <v>13.12224254694245</v>
      </c>
      <c r="E486" s="31">
        <f t="shared" si="193"/>
        <v>101.74438715920959</v>
      </c>
      <c r="F486" s="31">
        <f t="shared" si="194"/>
        <v>3.7488157990996864</v>
      </c>
      <c r="G486" s="31">
        <f t="shared" si="195"/>
        <v>22.411070374589098</v>
      </c>
      <c r="H486" s="31">
        <f t="shared" si="190"/>
        <v>34.918791079091839</v>
      </c>
      <c r="I486" s="31">
        <f t="shared" si="196"/>
        <v>134.1613202262763</v>
      </c>
      <c r="J486" s="31">
        <f t="shared" si="197"/>
        <v>21.907235151861322</v>
      </c>
      <c r="K486" s="31">
        <f t="shared" si="198"/>
        <v>59.678534801921913</v>
      </c>
      <c r="L486" s="31">
        <f t="shared" si="199"/>
        <v>18.270899856623458</v>
      </c>
      <c r="M486" s="31">
        <f t="shared" si="200"/>
        <v>82.45261272514027</v>
      </c>
      <c r="N486" s="31">
        <f t="shared" si="201"/>
        <v>6.5217963494401732E-2</v>
      </c>
      <c r="O486" s="32">
        <f t="shared" si="202"/>
        <v>12.326523471325913</v>
      </c>
      <c r="P486" s="32">
        <f t="shared" si="203"/>
        <v>33.429759704818402</v>
      </c>
      <c r="Q486" s="32">
        <f t="shared" si="204"/>
        <v>64.076282918149531</v>
      </c>
      <c r="R486" s="49">
        <v>0</v>
      </c>
      <c r="S486" s="33">
        <f>SUM(R$2:R486)</f>
        <v>765035.59561638243</v>
      </c>
      <c r="T486" s="5"/>
      <c r="U486" s="5"/>
      <c r="V486" s="5"/>
      <c r="W486" s="5">
        <f t="shared" si="173"/>
        <v>0.89197204632120464</v>
      </c>
      <c r="X486" s="5">
        <f t="shared" si="174"/>
        <v>0.79559358369753996</v>
      </c>
      <c r="Y486" s="5">
        <f t="shared" si="175"/>
        <v>0.71683841809312032</v>
      </c>
      <c r="Z486" s="5">
        <f t="shared" si="176"/>
        <v>0.78897934738881437</v>
      </c>
      <c r="AA486" s="5">
        <f t="shared" si="177"/>
        <v>0.80604496359386246</v>
      </c>
      <c r="AB486" s="5">
        <f t="shared" si="178"/>
        <v>0.76279794967856673</v>
      </c>
      <c r="AC486" s="5">
        <f t="shared" si="179"/>
        <v>0.8519417038980589</v>
      </c>
      <c r="AD486" s="5">
        <f t="shared" si="180"/>
        <v>0.9431500373276902</v>
      </c>
      <c r="AE486" s="5">
        <f t="shared" si="181"/>
        <v>0.76302431224408007</v>
      </c>
      <c r="AF486" s="5">
        <f t="shared" si="182"/>
        <v>0.76499022722106225</v>
      </c>
      <c r="AG486" s="5">
        <f t="shared" si="183"/>
        <v>0.7836427047499821</v>
      </c>
      <c r="AH486" s="5">
        <f t="shared" si="184"/>
        <v>0.90564613155481344</v>
      </c>
      <c r="AI486" s="5">
        <f t="shared" si="185"/>
        <v>0.62299576372052068</v>
      </c>
      <c r="AJ486" s="5">
        <f t="shared" si="186"/>
        <v>0.72334634197781145</v>
      </c>
      <c r="AK486" s="5">
        <f t="shared" si="187"/>
        <v>0.82713839028983749</v>
      </c>
      <c r="AL486" s="5">
        <f t="shared" si="188"/>
        <v>0.82944652173316635</v>
      </c>
      <c r="AM486" s="5"/>
      <c r="AN486" s="5"/>
      <c r="AO486" s="5"/>
      <c r="AP486" s="5"/>
    </row>
    <row r="487" spans="1:42" x14ac:dyDescent="0.25">
      <c r="A487" s="30">
        <f t="shared" si="172"/>
        <v>42853</v>
      </c>
      <c r="B487" s="31">
        <f t="shared" si="189"/>
        <v>53.457284305515095</v>
      </c>
      <c r="C487" s="31">
        <f t="shared" si="191"/>
        <v>6.8864391173015163</v>
      </c>
      <c r="D487" s="31">
        <f t="shared" si="192"/>
        <v>9.0464586163608178</v>
      </c>
      <c r="E487" s="31">
        <f t="shared" si="193"/>
        <v>62.650408118111265</v>
      </c>
      <c r="F487" s="31">
        <f t="shared" si="194"/>
        <v>2.6014063822651683</v>
      </c>
      <c r="G487" s="31">
        <f t="shared" si="195"/>
        <v>15.715744481026038</v>
      </c>
      <c r="H487" s="31">
        <f t="shared" si="190"/>
        <v>18.543108490146011</v>
      </c>
      <c r="I487" s="31">
        <f t="shared" si="196"/>
        <v>83.263077133346215</v>
      </c>
      <c r="J487" s="31">
        <f t="shared" si="197"/>
        <v>13.722719911487916</v>
      </c>
      <c r="K487" s="31">
        <f t="shared" si="198"/>
        <v>30.698806362184364</v>
      </c>
      <c r="L487" s="31">
        <f t="shared" si="199"/>
        <v>11.293895455648965</v>
      </c>
      <c r="M487" s="31">
        <f t="shared" si="200"/>
        <v>62.64503842713092</v>
      </c>
      <c r="N487" s="31">
        <f t="shared" si="201"/>
        <v>4.2073978666755323E-2</v>
      </c>
      <c r="O487" s="32">
        <f t="shared" si="202"/>
        <v>7.4794847294981679</v>
      </c>
      <c r="P487" s="32">
        <f t="shared" si="203"/>
        <v>21.620554837542755</v>
      </c>
      <c r="Q487" s="32">
        <f t="shared" si="204"/>
        <v>37.016156053761279</v>
      </c>
      <c r="R487" s="49">
        <v>0</v>
      </c>
      <c r="S487" s="33">
        <f>SUM(R$2:R487)</f>
        <v>765035.59561638243</v>
      </c>
      <c r="T487" s="5"/>
      <c r="U487" s="5"/>
      <c r="V487" s="5"/>
      <c r="W487" s="5">
        <f t="shared" si="173"/>
        <v>0.89197204799363716</v>
      </c>
      <c r="X487" s="5">
        <f t="shared" si="174"/>
        <v>0.7955935828357994</v>
      </c>
      <c r="Y487" s="5">
        <f t="shared" si="175"/>
        <v>0.71683841913741475</v>
      </c>
      <c r="Z487" s="5">
        <f t="shared" si="176"/>
        <v>0.78897934810040948</v>
      </c>
      <c r="AA487" s="5">
        <f t="shared" si="177"/>
        <v>0.80604496597754971</v>
      </c>
      <c r="AB487" s="5">
        <f t="shared" si="178"/>
        <v>0.76279795227670477</v>
      </c>
      <c r="AC487" s="5">
        <f t="shared" si="179"/>
        <v>0.85194170597786345</v>
      </c>
      <c r="AD487" s="5">
        <f t="shared" si="180"/>
        <v>0.94315004014015413</v>
      </c>
      <c r="AE487" s="5">
        <f t="shared" si="181"/>
        <v>0.76302431265388981</v>
      </c>
      <c r="AF487" s="5">
        <f t="shared" si="182"/>
        <v>0.76499022865185851</v>
      </c>
      <c r="AG487" s="5">
        <f t="shared" si="183"/>
        <v>0.78364270668210556</v>
      </c>
      <c r="AH487" s="5">
        <f t="shared" si="184"/>
        <v>0.90564613340497702</v>
      </c>
      <c r="AI487" s="5">
        <f t="shared" si="185"/>
        <v>0.62299576113298172</v>
      </c>
      <c r="AJ487" s="5">
        <f t="shared" si="186"/>
        <v>0.7233463404244258</v>
      </c>
      <c r="AK487" s="5">
        <f t="shared" si="187"/>
        <v>0.82713839026829095</v>
      </c>
      <c r="AL487" s="5">
        <f t="shared" si="188"/>
        <v>0.82944652224025039</v>
      </c>
      <c r="AM487" s="5"/>
      <c r="AN487" s="5"/>
      <c r="AO487" s="5"/>
      <c r="AP487" s="5"/>
    </row>
    <row r="488" spans="1:42" x14ac:dyDescent="0.25">
      <c r="A488" s="3">
        <f t="shared" si="172"/>
        <v>42854</v>
      </c>
      <c r="B488" s="16">
        <f t="shared" si="189"/>
        <v>46.76885119124065</v>
      </c>
      <c r="C488" s="16">
        <f t="shared" si="191"/>
        <v>5.1016563567878208</v>
      </c>
      <c r="D488" s="16">
        <f t="shared" si="192"/>
        <v>4.024735585267023</v>
      </c>
      <c r="E488" s="16">
        <f t="shared" si="193"/>
        <v>32.161564382097609</v>
      </c>
      <c r="F488" s="16">
        <f t="shared" si="194"/>
        <v>0.58321495439168158</v>
      </c>
      <c r="G488" s="16">
        <f t="shared" si="195"/>
        <v>7.6365910546524471</v>
      </c>
      <c r="H488" s="16">
        <f t="shared" si="190"/>
        <v>11.871047699914453</v>
      </c>
      <c r="I488" s="16">
        <f t="shared" si="196"/>
        <v>47.970356585855839</v>
      </c>
      <c r="J488" s="16">
        <f t="shared" si="197"/>
        <v>4.5439555457188323</v>
      </c>
      <c r="K488" s="16">
        <f t="shared" si="198"/>
        <v>16.931151988599105</v>
      </c>
      <c r="L488" s="16">
        <f t="shared" si="199"/>
        <v>6.112039368611164</v>
      </c>
      <c r="M488" s="16">
        <f t="shared" si="200"/>
        <v>22.314140920487915</v>
      </c>
      <c r="N488" s="16">
        <f t="shared" si="201"/>
        <v>1.7602504576256731E-2</v>
      </c>
      <c r="O488" s="20">
        <f t="shared" si="202"/>
        <v>3.8421753263592273</v>
      </c>
      <c r="P488" s="20">
        <f t="shared" si="203"/>
        <v>22.61035157311472</v>
      </c>
      <c r="Q488" s="20">
        <f t="shared" si="204"/>
        <v>20.534814270383652</v>
      </c>
      <c r="R488" s="35">
        <v>0</v>
      </c>
      <c r="S488" s="14">
        <f>SUM(R$2:R488)</f>
        <v>765035.59561638243</v>
      </c>
      <c r="T488" s="5"/>
      <c r="U488" s="5"/>
      <c r="V488" s="5"/>
      <c r="W488" s="5">
        <f t="shared" si="173"/>
        <v>0.89197204882884928</v>
      </c>
      <c r="X488" s="5">
        <f t="shared" si="174"/>
        <v>0.7955935818251384</v>
      </c>
      <c r="Y488" s="5">
        <f t="shared" si="175"/>
        <v>0.71683841987846253</v>
      </c>
      <c r="Z488" s="5">
        <f t="shared" si="176"/>
        <v>0.7889793477835626</v>
      </c>
      <c r="AA488" s="5">
        <f t="shared" si="177"/>
        <v>0.80604496742251874</v>
      </c>
      <c r="AB488" s="5">
        <f t="shared" si="178"/>
        <v>0.76279795461794664</v>
      </c>
      <c r="AC488" s="5">
        <f t="shared" si="179"/>
        <v>0.85194170820801118</v>
      </c>
      <c r="AD488" s="5">
        <f t="shared" si="180"/>
        <v>0.94315004095345056</v>
      </c>
      <c r="AE488" s="5">
        <f t="shared" si="181"/>
        <v>0.76302431256457914</v>
      </c>
      <c r="AF488" s="5">
        <f t="shared" si="182"/>
        <v>0.76499023008136546</v>
      </c>
      <c r="AG488" s="5">
        <f t="shared" si="183"/>
        <v>0.78364270800423319</v>
      </c>
      <c r="AH488" s="5">
        <f t="shared" si="184"/>
        <v>0.90564613568485897</v>
      </c>
      <c r="AI488" s="5">
        <f t="shared" si="185"/>
        <v>0.62299575950710195</v>
      </c>
      <c r="AJ488" s="5">
        <f t="shared" si="186"/>
        <v>0.72334633860716335</v>
      </c>
      <c r="AK488" s="5">
        <f t="shared" si="187"/>
        <v>0.82713839023219982</v>
      </c>
      <c r="AL488" s="5">
        <f t="shared" si="188"/>
        <v>0.82944652343651115</v>
      </c>
      <c r="AM488" s="5"/>
      <c r="AN488" s="5"/>
      <c r="AO488" s="5"/>
      <c r="AP488" s="5"/>
    </row>
    <row r="489" spans="1:42" x14ac:dyDescent="0.25">
      <c r="A489" s="3">
        <f t="shared" si="172"/>
        <v>42855</v>
      </c>
      <c r="B489" s="16">
        <f t="shared" si="189"/>
        <v>58.93218714677247</v>
      </c>
      <c r="C489" s="16">
        <f t="shared" si="191"/>
        <v>4.5641106412986927</v>
      </c>
      <c r="D489" s="16">
        <f t="shared" si="192"/>
        <v>2.4419228517405909</v>
      </c>
      <c r="E489" s="16">
        <f t="shared" si="193"/>
        <v>16.613641031534339</v>
      </c>
      <c r="F489" s="16">
        <f t="shared" si="194"/>
        <v>0.27110762974933794</v>
      </c>
      <c r="G489" s="16">
        <f t="shared" si="195"/>
        <v>3.774597421599128</v>
      </c>
      <c r="H489" s="16">
        <f t="shared" si="190"/>
        <v>15.051494871416219</v>
      </c>
      <c r="I489" s="16">
        <f t="shared" si="196"/>
        <v>16.504487263322858</v>
      </c>
      <c r="J489" s="16">
        <f t="shared" si="197"/>
        <v>1.5542894943640979</v>
      </c>
      <c r="K489" s="16">
        <f t="shared" si="198"/>
        <v>16.885987022959714</v>
      </c>
      <c r="L489" s="16">
        <f t="shared" si="199"/>
        <v>3.5487936378637381</v>
      </c>
      <c r="M489" s="16">
        <f t="shared" si="200"/>
        <v>49.56524471426097</v>
      </c>
      <c r="N489" s="16">
        <f t="shared" si="201"/>
        <v>8.3628124179226573E-3</v>
      </c>
      <c r="O489" s="20">
        <f t="shared" si="202"/>
        <v>1.5222159102218109</v>
      </c>
      <c r="P489" s="20">
        <f t="shared" si="203"/>
        <v>5.9964608300224933</v>
      </c>
      <c r="Q489" s="20">
        <f t="shared" si="204"/>
        <v>14.550342786456914</v>
      </c>
      <c r="R489" s="35">
        <v>0</v>
      </c>
      <c r="S489" s="14">
        <f>SUM(R$2:R489)</f>
        <v>765035.59561638243</v>
      </c>
      <c r="T489" s="5"/>
      <c r="U489" s="5"/>
      <c r="V489" s="5"/>
      <c r="W489" s="5">
        <f t="shared" si="173"/>
        <v>0.89197204881064895</v>
      </c>
      <c r="X489" s="5">
        <f t="shared" si="174"/>
        <v>0.79559358093872123</v>
      </c>
      <c r="Y489" s="5">
        <f t="shared" si="175"/>
        <v>0.71683842020608857</v>
      </c>
      <c r="Z489" s="5">
        <f t="shared" si="176"/>
        <v>0.78897934676662751</v>
      </c>
      <c r="AA489" s="5">
        <f t="shared" si="177"/>
        <v>0.80604496779069579</v>
      </c>
      <c r="AB489" s="5">
        <f t="shared" si="178"/>
        <v>0.76279795619914614</v>
      </c>
      <c r="AC489" s="5">
        <f t="shared" si="179"/>
        <v>0.85194171000072838</v>
      </c>
      <c r="AD489" s="5">
        <f t="shared" si="180"/>
        <v>0.94315004006951786</v>
      </c>
      <c r="AE489" s="5">
        <f t="shared" si="181"/>
        <v>0.76302431210936972</v>
      </c>
      <c r="AF489" s="5">
        <f t="shared" si="182"/>
        <v>0.76499023115505171</v>
      </c>
      <c r="AG489" s="5">
        <f t="shared" si="183"/>
        <v>0.78364270854313423</v>
      </c>
      <c r="AH489" s="5">
        <f t="shared" si="184"/>
        <v>0.90564613771870961</v>
      </c>
      <c r="AI489" s="5">
        <f t="shared" si="185"/>
        <v>0.62299575896632464</v>
      </c>
      <c r="AJ489" s="5">
        <f t="shared" si="186"/>
        <v>0.72334633701777218</v>
      </c>
      <c r="AK489" s="5">
        <f t="shared" si="187"/>
        <v>0.82713839018629665</v>
      </c>
      <c r="AL489" s="5">
        <f t="shared" si="188"/>
        <v>0.82944652485079118</v>
      </c>
      <c r="AM489" s="5"/>
      <c r="AN489" s="5"/>
      <c r="AO489" s="5"/>
      <c r="AP489" s="5"/>
    </row>
    <row r="490" spans="1:42" x14ac:dyDescent="0.25">
      <c r="A490" s="3">
        <f t="shared" si="172"/>
        <v>42856</v>
      </c>
      <c r="B490" s="16">
        <f t="shared" si="189"/>
        <v>43.807040989782443</v>
      </c>
      <c r="C490" s="16">
        <f t="shared" si="191"/>
        <v>8.6989187855178951</v>
      </c>
      <c r="D490" s="16">
        <f t="shared" si="192"/>
        <v>2.607789601629483</v>
      </c>
      <c r="E490" s="16">
        <f t="shared" si="193"/>
        <v>25.464856857305808</v>
      </c>
      <c r="F490" s="16">
        <f t="shared" si="194"/>
        <v>0.99724674427357463</v>
      </c>
      <c r="G490" s="16">
        <f t="shared" si="195"/>
        <v>3.6321662395037793</v>
      </c>
      <c r="H490" s="16">
        <f t="shared" si="190"/>
        <v>9.0403637775276309</v>
      </c>
      <c r="I490" s="16">
        <f t="shared" si="196"/>
        <v>34.689768016544498</v>
      </c>
      <c r="J490" s="16">
        <f t="shared" si="197"/>
        <v>3.0510071723317873</v>
      </c>
      <c r="K490" s="16">
        <f t="shared" si="198"/>
        <v>20.247213190196828</v>
      </c>
      <c r="L490" s="16">
        <f t="shared" si="199"/>
        <v>7.0394929515289766</v>
      </c>
      <c r="M490" s="16">
        <f t="shared" si="200"/>
        <v>33.514959165752735</v>
      </c>
      <c r="N490" s="16">
        <f t="shared" si="201"/>
        <v>2.6743179363409558E-2</v>
      </c>
      <c r="O490" s="20">
        <f t="shared" si="202"/>
        <v>5.4632054624191655</v>
      </c>
      <c r="P490" s="20">
        <f t="shared" si="203"/>
        <v>9.9182988671549204</v>
      </c>
      <c r="Q490" s="20">
        <f t="shared" si="204"/>
        <v>10.090713017360628</v>
      </c>
      <c r="R490" s="35">
        <v>0</v>
      </c>
      <c r="S490" s="14">
        <f>SUM(R$2:R490)</f>
        <v>765035.59561638243</v>
      </c>
      <c r="T490" s="5"/>
      <c r="U490" s="5"/>
      <c r="V490" s="5"/>
      <c r="W490" s="5">
        <f t="shared" si="173"/>
        <v>0.89197204813766096</v>
      </c>
      <c r="X490" s="5">
        <f t="shared" si="174"/>
        <v>0.79559358035793371</v>
      </c>
      <c r="Y490" s="5">
        <f t="shared" si="175"/>
        <v>0.7168384201268585</v>
      </c>
      <c r="Z490" s="5">
        <f t="shared" si="176"/>
        <v>0.78897934544988857</v>
      </c>
      <c r="AA490" s="5">
        <f t="shared" si="177"/>
        <v>0.80604496722979313</v>
      </c>
      <c r="AB490" s="5">
        <f t="shared" si="178"/>
        <v>0.76279795681518148</v>
      </c>
      <c r="AC490" s="5">
        <f t="shared" si="179"/>
        <v>0.85194171102249094</v>
      </c>
      <c r="AD490" s="5">
        <f t="shared" si="180"/>
        <v>0.94315003810066422</v>
      </c>
      <c r="AE490" s="5">
        <f t="shared" si="181"/>
        <v>0.76302431145996241</v>
      </c>
      <c r="AF490" s="5">
        <f t="shared" si="182"/>
        <v>0.76499023169128733</v>
      </c>
      <c r="AG490" s="5">
        <f t="shared" si="183"/>
        <v>0.78364270834826333</v>
      </c>
      <c r="AH490" s="5">
        <f t="shared" si="184"/>
        <v>0.90564613907047176</v>
      </c>
      <c r="AI490" s="5">
        <f t="shared" si="185"/>
        <v>0.62299575934551776</v>
      </c>
      <c r="AJ490" s="5">
        <f t="shared" si="186"/>
        <v>0.72334633596003861</v>
      </c>
      <c r="AK490" s="5">
        <f t="shared" si="187"/>
        <v>0.82713839012424306</v>
      </c>
      <c r="AL490" s="5">
        <f t="shared" si="188"/>
        <v>0.82944652607054237</v>
      </c>
      <c r="AM490" s="5"/>
      <c r="AN490" s="5"/>
      <c r="AO490" s="5"/>
      <c r="AP490" s="5"/>
    </row>
    <row r="491" spans="1:42" x14ac:dyDescent="0.25">
      <c r="A491" s="3">
        <f t="shared" si="172"/>
        <v>42857</v>
      </c>
      <c r="B491" s="16">
        <f t="shared" si="189"/>
        <v>126.0414612702545</v>
      </c>
      <c r="C491" s="16">
        <f t="shared" si="191"/>
        <v>18.597543562843487</v>
      </c>
      <c r="D491" s="37">
        <f t="shared" si="192"/>
        <v>5.1422335108639752</v>
      </c>
      <c r="E491" s="16">
        <f t="shared" si="193"/>
        <v>34.243125599899919</v>
      </c>
      <c r="F491" s="16">
        <f t="shared" si="194"/>
        <v>1.4849196381768413</v>
      </c>
      <c r="G491" s="16">
        <f t="shared" si="195"/>
        <v>6.6512202365155835</v>
      </c>
      <c r="H491" s="16">
        <f t="shared" si="190"/>
        <v>29.500219844031214</v>
      </c>
      <c r="I491" s="16">
        <f t="shared" si="196"/>
        <v>34.607123391998655</v>
      </c>
      <c r="J491" s="16">
        <f t="shared" si="197"/>
        <v>7.7555935557020641</v>
      </c>
      <c r="K491" s="16">
        <f t="shared" si="198"/>
        <v>21.864287256040587</v>
      </c>
      <c r="L491" s="16">
        <f t="shared" si="199"/>
        <v>8.4310778058293288</v>
      </c>
      <c r="M491" s="16">
        <f t="shared" si="200"/>
        <v>45.925398109701135</v>
      </c>
      <c r="N491" s="16">
        <f t="shared" si="201"/>
        <v>1.811715053378804E-2</v>
      </c>
      <c r="O491" s="20">
        <f t="shared" si="202"/>
        <v>7.2897410557193814</v>
      </c>
      <c r="P491" s="20">
        <f t="shared" si="203"/>
        <v>18.039436443211866</v>
      </c>
      <c r="Q491" s="20">
        <f t="shared" si="204"/>
        <v>22.731331261124883</v>
      </c>
      <c r="R491" s="35">
        <v>0</v>
      </c>
      <c r="S491" s="14">
        <f>SUM(R$2:R491)</f>
        <v>765035.59561638243</v>
      </c>
      <c r="T491" s="5"/>
      <c r="U491" s="5"/>
      <c r="V491" s="5"/>
      <c r="W491" s="5">
        <f t="shared" si="173"/>
        <v>0.8919720471330278</v>
      </c>
      <c r="X491" s="5">
        <f t="shared" si="174"/>
        <v>0.79559358015448234</v>
      </c>
      <c r="Y491" s="5">
        <f t="shared" si="175"/>
        <v>0.71683841974869777</v>
      </c>
      <c r="Z491" s="5">
        <f t="shared" si="176"/>
        <v>0.78897934421047233</v>
      </c>
      <c r="AA491" s="5">
        <f t="shared" si="177"/>
        <v>0.80604496609004861</v>
      </c>
      <c r="AB491" s="5">
        <f t="shared" si="178"/>
        <v>0.76279795654608995</v>
      </c>
      <c r="AC491" s="5">
        <f t="shared" si="179"/>
        <v>0.85194171121630335</v>
      </c>
      <c r="AD491" s="5">
        <f t="shared" si="180"/>
        <v>0.94315003576995871</v>
      </c>
      <c r="AE491" s="5">
        <f t="shared" si="181"/>
        <v>0.76302431080127697</v>
      </c>
      <c r="AF491" s="5">
        <f t="shared" si="182"/>
        <v>0.76499023168990932</v>
      </c>
      <c r="AG491" s="5">
        <f t="shared" si="183"/>
        <v>0.783642707638041</v>
      </c>
      <c r="AH491" s="5">
        <f t="shared" si="184"/>
        <v>0.90564613958883056</v>
      </c>
      <c r="AI491" s="5">
        <f t="shared" si="185"/>
        <v>0.62299576031777892</v>
      </c>
      <c r="AJ491" s="5">
        <f t="shared" si="186"/>
        <v>0.72334633554427741</v>
      </c>
      <c r="AK491" s="5">
        <f t="shared" si="187"/>
        <v>0.82713839005105161</v>
      </c>
      <c r="AL491" s="5">
        <f t="shared" si="188"/>
        <v>0.82944652683970255</v>
      </c>
      <c r="AM491" s="5"/>
      <c r="AN491" s="5"/>
      <c r="AO491" s="5"/>
      <c r="AP491" s="5"/>
    </row>
    <row r="492" spans="1:42" x14ac:dyDescent="0.25">
      <c r="A492" s="3">
        <f t="shared" si="172"/>
        <v>42858</v>
      </c>
      <c r="B492" s="16">
        <f t="shared" si="189"/>
        <v>162.72218503293601</v>
      </c>
      <c r="C492" s="16">
        <f t="shared" si="191"/>
        <v>18.850315622748024</v>
      </c>
      <c r="D492" s="37">
        <f t="shared" si="192"/>
        <v>7.7544813964242882</v>
      </c>
      <c r="E492" s="16">
        <f t="shared" si="193"/>
        <v>65.05189468772555</v>
      </c>
      <c r="F492" s="16">
        <f t="shared" si="194"/>
        <v>3.2281112395333666</v>
      </c>
      <c r="G492" s="16">
        <f t="shared" si="195"/>
        <v>15.797856694949559</v>
      </c>
      <c r="H492" s="16">
        <f t="shared" si="190"/>
        <v>27.564336315647381</v>
      </c>
      <c r="I492" s="16">
        <f t="shared" si="196"/>
        <v>172.55750396212275</v>
      </c>
      <c r="J492" s="16">
        <f t="shared" si="197"/>
        <v>13.787351495142801</v>
      </c>
      <c r="K492" s="16">
        <f t="shared" si="198"/>
        <v>40.218206699164092</v>
      </c>
      <c r="L492" s="16">
        <f t="shared" si="199"/>
        <v>13.873518666181635</v>
      </c>
      <c r="M492" s="16">
        <f t="shared" si="200"/>
        <v>95.127299208274778</v>
      </c>
      <c r="N492" s="16">
        <f t="shared" si="201"/>
        <v>6.5366004288101631E-2</v>
      </c>
      <c r="O492" s="20">
        <f t="shared" si="202"/>
        <v>10.913456770976206</v>
      </c>
      <c r="P492" s="20">
        <f t="shared" si="203"/>
        <v>32.213506553004933</v>
      </c>
      <c r="Q492" s="20">
        <f t="shared" si="204"/>
        <v>40.338137000151114</v>
      </c>
      <c r="R492" s="35">
        <v>0</v>
      </c>
      <c r="S492" s="14">
        <f>SUM(R$2:R492)</f>
        <v>765035.59561638243</v>
      </c>
      <c r="T492" s="5"/>
      <c r="U492" s="5"/>
      <c r="V492" s="5"/>
      <c r="W492" s="5">
        <f t="shared" si="173"/>
        <v>0.89197204613275316</v>
      </c>
      <c r="X492" s="5">
        <f t="shared" si="174"/>
        <v>0.79559358029243821</v>
      </c>
      <c r="Y492" s="5">
        <f t="shared" si="175"/>
        <v>0.71683841923722791</v>
      </c>
      <c r="Z492" s="5">
        <f t="shared" si="176"/>
        <v>0.78897934332683062</v>
      </c>
      <c r="AA492" s="5">
        <f t="shared" si="177"/>
        <v>0.8060449647962179</v>
      </c>
      <c r="AB492" s="5">
        <f t="shared" si="178"/>
        <v>0.76279795567475239</v>
      </c>
      <c r="AC492" s="5">
        <f t="shared" si="179"/>
        <v>0.85194171074552416</v>
      </c>
      <c r="AD492" s="5">
        <f t="shared" si="180"/>
        <v>0.94315003372381223</v>
      </c>
      <c r="AE492" s="5">
        <f t="shared" si="181"/>
        <v>0.76302431029413931</v>
      </c>
      <c r="AF492" s="5">
        <f t="shared" si="182"/>
        <v>0.76499023128851196</v>
      </c>
      <c r="AG492" s="5">
        <f t="shared" si="183"/>
        <v>0.78364270671198744</v>
      </c>
      <c r="AH492" s="5">
        <f t="shared" si="184"/>
        <v>0.90564613936684324</v>
      </c>
      <c r="AI492" s="5">
        <f t="shared" si="185"/>
        <v>0.62299576151018143</v>
      </c>
      <c r="AJ492" s="5">
        <f t="shared" si="186"/>
        <v>0.72334633571453322</v>
      </c>
      <c r="AK492" s="5">
        <f t="shared" si="187"/>
        <v>0.82713838998673428</v>
      </c>
      <c r="AL492" s="5">
        <f t="shared" si="188"/>
        <v>0.82944652708550348</v>
      </c>
      <c r="AM492" s="5"/>
      <c r="AN492" s="5"/>
      <c r="AO492" s="5"/>
      <c r="AP492" s="5"/>
    </row>
    <row r="493" spans="1:42" x14ac:dyDescent="0.25">
      <c r="A493" s="30">
        <f t="shared" si="172"/>
        <v>42859</v>
      </c>
      <c r="B493" s="31">
        <f t="shared" si="189"/>
        <v>142.21386502497606</v>
      </c>
      <c r="C493" s="31">
        <f t="shared" si="191"/>
        <v>14.361303053608253</v>
      </c>
      <c r="D493" s="31">
        <f t="shared" si="192"/>
        <v>9.4065275979081164</v>
      </c>
      <c r="E493" s="31">
        <f t="shared" si="193"/>
        <v>80.274219728006855</v>
      </c>
      <c r="F493" s="31">
        <f t="shared" si="194"/>
        <v>3.021714094766113</v>
      </c>
      <c r="G493" s="31">
        <f t="shared" si="195"/>
        <v>17.095118641403324</v>
      </c>
      <c r="H493" s="31">
        <f t="shared" si="190"/>
        <v>29.748774579368618</v>
      </c>
      <c r="I493" s="31">
        <f t="shared" si="196"/>
        <v>126.53425351761202</v>
      </c>
      <c r="J493" s="31">
        <f t="shared" si="197"/>
        <v>16.715752986569967</v>
      </c>
      <c r="K493" s="31">
        <f t="shared" si="198"/>
        <v>45.65349610536029</v>
      </c>
      <c r="L493" s="31">
        <f t="shared" si="199"/>
        <v>14.317857402052809</v>
      </c>
      <c r="M493" s="31">
        <f t="shared" si="200"/>
        <v>74.672890336084421</v>
      </c>
      <c r="N493" s="31">
        <f t="shared" si="201"/>
        <v>4.0630514901911809E-2</v>
      </c>
      <c r="O493" s="32">
        <f t="shared" si="202"/>
        <v>8.9163455922447117</v>
      </c>
      <c r="P493" s="32">
        <f t="shared" si="203"/>
        <v>27.651037618771014</v>
      </c>
      <c r="Q493" s="32">
        <f t="shared" si="204"/>
        <v>53.147850322225956</v>
      </c>
      <c r="R493" s="49">
        <v>0</v>
      </c>
      <c r="S493" s="33">
        <f>SUM(R$2:R493)</f>
        <v>765035.59561638243</v>
      </c>
      <c r="T493" s="5"/>
      <c r="U493" s="5"/>
      <c r="V493" s="5"/>
      <c r="W493" s="5">
        <f t="shared" si="173"/>
        <v>0.89197204539044939</v>
      </c>
      <c r="X493" s="5">
        <f t="shared" si="174"/>
        <v>0.79559358065425345</v>
      </c>
      <c r="Y493" s="5">
        <f t="shared" si="175"/>
        <v>0.7168384187579192</v>
      </c>
      <c r="Z493" s="5">
        <f t="shared" si="176"/>
        <v>0.78897934293312688</v>
      </c>
      <c r="AA493" s="5">
        <f t="shared" si="177"/>
        <v>0.80604496371675727</v>
      </c>
      <c r="AB493" s="5">
        <f t="shared" si="178"/>
        <v>0.76279795456743149</v>
      </c>
      <c r="AC493" s="5">
        <f t="shared" si="179"/>
        <v>0.85194170989445139</v>
      </c>
      <c r="AD493" s="5">
        <f t="shared" si="180"/>
        <v>0.94315003239532458</v>
      </c>
      <c r="AE493" s="5">
        <f t="shared" si="181"/>
        <v>0.76302431003712179</v>
      </c>
      <c r="AF493" s="5">
        <f t="shared" si="182"/>
        <v>0.7649902306899472</v>
      </c>
      <c r="AG493" s="5">
        <f t="shared" si="183"/>
        <v>0.78364270585514617</v>
      </c>
      <c r="AH493" s="5">
        <f t="shared" si="184"/>
        <v>0.90564613864948196</v>
      </c>
      <c r="AI493" s="5">
        <f t="shared" si="185"/>
        <v>0.62299576259230338</v>
      </c>
      <c r="AJ493" s="5">
        <f t="shared" si="186"/>
        <v>0.72334633629555056</v>
      </c>
      <c r="AK493" s="5">
        <f t="shared" si="187"/>
        <v>0.82713838995335431</v>
      </c>
      <c r="AL493" s="5">
        <f t="shared" si="188"/>
        <v>0.82944652688603271</v>
      </c>
      <c r="AM493" s="5"/>
      <c r="AN493" s="5"/>
      <c r="AO493" s="5"/>
      <c r="AP493" s="5"/>
    </row>
    <row r="494" spans="1:42" x14ac:dyDescent="0.25">
      <c r="A494" s="30">
        <f t="shared" si="172"/>
        <v>42860</v>
      </c>
      <c r="B494" s="31">
        <f t="shared" si="189"/>
        <v>47.682403203605396</v>
      </c>
      <c r="C494" s="31">
        <f t="shared" si="191"/>
        <v>5.4788067582920217</v>
      </c>
      <c r="D494" s="31">
        <f t="shared" si="192"/>
        <v>6.4848490869219084</v>
      </c>
      <c r="E494" s="31">
        <f t="shared" si="193"/>
        <v>49.429877836567243</v>
      </c>
      <c r="F494" s="31">
        <f t="shared" si="194"/>
        <v>2.0968505113328728</v>
      </c>
      <c r="G494" s="31">
        <f t="shared" si="195"/>
        <v>11.987937728771076</v>
      </c>
      <c r="H494" s="31">
        <f t="shared" si="190"/>
        <v>15.797647536634514</v>
      </c>
      <c r="I494" s="31">
        <f t="shared" si="196"/>
        <v>78.529573858013606</v>
      </c>
      <c r="J494" s="31">
        <f t="shared" si="197"/>
        <v>10.470768892401686</v>
      </c>
      <c r="K494" s="31">
        <f t="shared" si="198"/>
        <v>23.4842869425499</v>
      </c>
      <c r="L494" s="31">
        <f t="shared" si="199"/>
        <v>8.8503787878547584</v>
      </c>
      <c r="M494" s="31">
        <f t="shared" si="200"/>
        <v>56.734237099600669</v>
      </c>
      <c r="N494" s="31">
        <f t="shared" si="201"/>
        <v>2.6211910456055709E-2</v>
      </c>
      <c r="O494" s="32">
        <f t="shared" si="202"/>
        <v>5.410257882130189</v>
      </c>
      <c r="P494" s="32">
        <f t="shared" si="203"/>
        <v>17.883190918379164</v>
      </c>
      <c r="Q494" s="32">
        <f t="shared" si="204"/>
        <v>30.702922059735322</v>
      </c>
      <c r="R494" s="49">
        <v>0</v>
      </c>
      <c r="S494" s="33">
        <f>SUM(R$2:R494)</f>
        <v>765035.59561638243</v>
      </c>
      <c r="T494" s="5"/>
      <c r="U494" s="5"/>
      <c r="V494" s="5"/>
      <c r="W494" s="5">
        <f t="shared" si="173"/>
        <v>0.89197204502747407</v>
      </c>
      <c r="X494" s="5">
        <f t="shared" si="174"/>
        <v>0.79559358108997824</v>
      </c>
      <c r="Y494" s="5">
        <f t="shared" si="175"/>
        <v>0.71683841842749885</v>
      </c>
      <c r="Z494" s="5">
        <f t="shared" si="176"/>
        <v>0.78897934301369421</v>
      </c>
      <c r="AA494" s="5">
        <f t="shared" si="177"/>
        <v>0.80604496307379903</v>
      </c>
      <c r="AB494" s="5">
        <f t="shared" si="178"/>
        <v>0.76279795355825331</v>
      </c>
      <c r="AC494" s="5">
        <f t="shared" si="179"/>
        <v>0.8519417089658694</v>
      </c>
      <c r="AD494" s="5">
        <f t="shared" si="180"/>
        <v>0.94315003194330804</v>
      </c>
      <c r="AE494" s="5">
        <f t="shared" si="181"/>
        <v>0.76302431004484228</v>
      </c>
      <c r="AF494" s="5">
        <f t="shared" si="182"/>
        <v>0.76499023009176315</v>
      </c>
      <c r="AG494" s="5">
        <f t="shared" si="183"/>
        <v>0.78364270526587776</v>
      </c>
      <c r="AH494" s="5">
        <f t="shared" si="184"/>
        <v>0.90564613773194935</v>
      </c>
      <c r="AI494" s="5">
        <f t="shared" si="185"/>
        <v>0.62299576333547468</v>
      </c>
      <c r="AJ494" s="5">
        <f t="shared" si="186"/>
        <v>0.72334633705351348</v>
      </c>
      <c r="AK494" s="5">
        <f t="shared" si="187"/>
        <v>0.82713838996056244</v>
      </c>
      <c r="AL494" s="5">
        <f t="shared" si="188"/>
        <v>0.82944652640709682</v>
      </c>
      <c r="AM494" s="5"/>
      <c r="AN494" s="5"/>
      <c r="AO494" s="5"/>
      <c r="AP494" s="5"/>
    </row>
    <row r="495" spans="1:42" x14ac:dyDescent="0.25">
      <c r="A495" s="3">
        <f t="shared" si="172"/>
        <v>42861</v>
      </c>
      <c r="B495" s="16">
        <f t="shared" si="189"/>
        <v>41.716507840959068</v>
      </c>
      <c r="C495" s="16">
        <f t="shared" si="191"/>
        <v>4.0588450523286745</v>
      </c>
      <c r="D495" s="16">
        <f t="shared" si="192"/>
        <v>2.8850850909853185</v>
      </c>
      <c r="E495" s="16">
        <f t="shared" si="193"/>
        <v>25.374809950067444</v>
      </c>
      <c r="F495" s="16">
        <f t="shared" si="194"/>
        <v>0.47009747628510323</v>
      </c>
      <c r="G495" s="16">
        <f t="shared" si="195"/>
        <v>5.8251760234016459</v>
      </c>
      <c r="H495" s="16">
        <f t="shared" si="190"/>
        <v>10.113440655628516</v>
      </c>
      <c r="I495" s="16">
        <f t="shared" si="196"/>
        <v>45.243243361948537</v>
      </c>
      <c r="J495" s="16">
        <f t="shared" si="197"/>
        <v>3.4671485461007565</v>
      </c>
      <c r="K495" s="16">
        <f t="shared" si="198"/>
        <v>12.952165847800176</v>
      </c>
      <c r="L495" s="16">
        <f t="shared" si="199"/>
        <v>4.7896550640308533</v>
      </c>
      <c r="M495" s="16">
        <f t="shared" si="200"/>
        <v>20.208715522424164</v>
      </c>
      <c r="N495" s="16">
        <f t="shared" si="201"/>
        <v>1.0966285780482286E-2</v>
      </c>
      <c r="O495" s="20">
        <f t="shared" si="202"/>
        <v>2.779223451360509</v>
      </c>
      <c r="P495" s="20">
        <f t="shared" si="203"/>
        <v>18.701889797515562</v>
      </c>
      <c r="Q495" s="20">
        <f t="shared" si="204"/>
        <v>17.032530355254696</v>
      </c>
      <c r="R495" s="35">
        <v>0</v>
      </c>
      <c r="S495" s="14">
        <f>SUM(R$2:R495)</f>
        <v>765035.59561638243</v>
      </c>
      <c r="T495" s="5"/>
      <c r="U495" s="5"/>
      <c r="V495" s="5"/>
      <c r="W495" s="5">
        <f t="shared" si="173"/>
        <v>0.89197204503437033</v>
      </c>
      <c r="X495" s="5">
        <f t="shared" si="174"/>
        <v>0.79559358147052139</v>
      </c>
      <c r="Y495" s="5">
        <f t="shared" si="175"/>
        <v>0.71683841829174633</v>
      </c>
      <c r="Z495" s="5">
        <f t="shared" si="176"/>
        <v>0.78897934343616882</v>
      </c>
      <c r="AA495" s="5">
        <f t="shared" si="177"/>
        <v>0.80604496291669203</v>
      </c>
      <c r="AB495" s="5">
        <f t="shared" si="178"/>
        <v>0.76279795287096963</v>
      </c>
      <c r="AC495" s="5">
        <f t="shared" si="179"/>
        <v>0.85194170820334558</v>
      </c>
      <c r="AD495" s="5">
        <f t="shared" si="180"/>
        <v>0.9431500322698998</v>
      </c>
      <c r="AE495" s="5">
        <f t="shared" si="181"/>
        <v>0.76302431025483763</v>
      </c>
      <c r="AF495" s="5">
        <f t="shared" si="182"/>
        <v>0.76499022963834651</v>
      </c>
      <c r="AG495" s="5">
        <f t="shared" si="183"/>
        <v>0.78364270502387234</v>
      </c>
      <c r="AH495" s="5">
        <f t="shared" si="184"/>
        <v>0.90564613687947815</v>
      </c>
      <c r="AI495" s="5">
        <f t="shared" si="185"/>
        <v>0.62299576364117193</v>
      </c>
      <c r="AJ495" s="5">
        <f t="shared" si="186"/>
        <v>0.72334633776175139</v>
      </c>
      <c r="AK495" s="5">
        <f t="shared" si="187"/>
        <v>0.82713838999980038</v>
      </c>
      <c r="AL495" s="5">
        <f t="shared" si="188"/>
        <v>0.8294465258358763</v>
      </c>
      <c r="AM495" s="5"/>
      <c r="AN495" s="5"/>
      <c r="AO495" s="5"/>
      <c r="AP495" s="5"/>
    </row>
    <row r="496" spans="1:42" x14ac:dyDescent="0.25">
      <c r="A496" s="3">
        <f t="shared" si="172"/>
        <v>42862</v>
      </c>
      <c r="B496" s="16">
        <f t="shared" si="189"/>
        <v>52.565863503898207</v>
      </c>
      <c r="C496" s="16">
        <f t="shared" si="191"/>
        <v>3.6311771324668931</v>
      </c>
      <c r="D496" s="16">
        <f t="shared" si="192"/>
        <v>1.750464114729988</v>
      </c>
      <c r="E496" s="16">
        <f t="shared" si="193"/>
        <v>13.10781960268203</v>
      </c>
      <c r="F496" s="16">
        <f t="shared" si="194"/>
        <v>0.21852493943226498</v>
      </c>
      <c r="G496" s="16">
        <f t="shared" si="195"/>
        <v>2.8792551850507815</v>
      </c>
      <c r="H496" s="16">
        <f t="shared" si="190"/>
        <v>12.822996244922548</v>
      </c>
      <c r="I496" s="16">
        <f t="shared" si="196"/>
        <v>15.566207708724374</v>
      </c>
      <c r="J496" s="16">
        <f t="shared" si="197"/>
        <v>1.1859606698488587</v>
      </c>
      <c r="K496" s="16">
        <f t="shared" si="198"/>
        <v>12.917615086356593</v>
      </c>
      <c r="L496" s="16">
        <f t="shared" si="199"/>
        <v>2.7809862462139296</v>
      </c>
      <c r="M496" s="16">
        <f t="shared" si="200"/>
        <v>44.888572369137016</v>
      </c>
      <c r="N496" s="16">
        <f t="shared" si="201"/>
        <v>5.2099967076221611E-3</v>
      </c>
      <c r="O496" s="20">
        <f t="shared" si="202"/>
        <v>1.1010893046931278</v>
      </c>
      <c r="P496" s="20">
        <f t="shared" si="203"/>
        <v>4.9599029569428561</v>
      </c>
      <c r="Q496" s="20">
        <f t="shared" si="204"/>
        <v>12.068731266598173</v>
      </c>
      <c r="R496" s="35">
        <v>0</v>
      </c>
      <c r="S496" s="14">
        <f>SUM(R$2:R496)</f>
        <v>765035.59561638243</v>
      </c>
      <c r="T496" s="5"/>
      <c r="U496" s="5"/>
      <c r="V496" s="5"/>
      <c r="W496" s="5">
        <f t="shared" si="173"/>
        <v>0.89197204530999785</v>
      </c>
      <c r="X496" s="5">
        <f t="shared" si="174"/>
        <v>0.7955935817177433</v>
      </c>
      <c r="Y496" s="5">
        <f t="shared" si="175"/>
        <v>0.71683841833179351</v>
      </c>
      <c r="Z496" s="5">
        <f t="shared" si="176"/>
        <v>0.7889793440102677</v>
      </c>
      <c r="AA496" s="5">
        <f t="shared" si="177"/>
        <v>0.80604496315470675</v>
      </c>
      <c r="AB496" s="5">
        <f t="shared" si="178"/>
        <v>0.7627979525909202</v>
      </c>
      <c r="AC496" s="5">
        <f t="shared" si="179"/>
        <v>0.85194170774852818</v>
      </c>
      <c r="AD496" s="5">
        <f t="shared" si="180"/>
        <v>0.94315003310138701</v>
      </c>
      <c r="AE496" s="5">
        <f t="shared" si="181"/>
        <v>0.76302431056067033</v>
      </c>
      <c r="AF496" s="5">
        <f t="shared" si="182"/>
        <v>0.76499022940101968</v>
      </c>
      <c r="AG496" s="5">
        <f t="shared" si="183"/>
        <v>0.78364270509907574</v>
      </c>
      <c r="AH496" s="5">
        <f t="shared" si="184"/>
        <v>0.90564613627785895</v>
      </c>
      <c r="AI496" s="5">
        <f t="shared" si="185"/>
        <v>0.62299576353720687</v>
      </c>
      <c r="AJ496" s="5">
        <f t="shared" si="186"/>
        <v>0.72334633825544614</v>
      </c>
      <c r="AK496" s="5">
        <f t="shared" si="187"/>
        <v>0.82713839005002743</v>
      </c>
      <c r="AL496" s="5">
        <f t="shared" si="188"/>
        <v>0.8294465253307598</v>
      </c>
      <c r="AM496" s="5"/>
      <c r="AN496" s="5"/>
      <c r="AO496" s="5"/>
      <c r="AP496" s="5"/>
    </row>
    <row r="497" spans="1:42" x14ac:dyDescent="0.25">
      <c r="A497" s="3">
        <f t="shared" si="172"/>
        <v>42863</v>
      </c>
      <c r="B497" s="16">
        <f t="shared" si="189"/>
        <v>39.074655968397067</v>
      </c>
      <c r="C497" s="16">
        <f t="shared" si="191"/>
        <v>6.9208039544266393</v>
      </c>
      <c r="D497" s="16">
        <f t="shared" si="192"/>
        <v>1.8693637737841851</v>
      </c>
      <c r="E497" s="16">
        <f t="shared" si="193"/>
        <v>20.091246072385573</v>
      </c>
      <c r="F497" s="16">
        <f t="shared" si="194"/>
        <v>0.80382571571114014</v>
      </c>
      <c r="G497" s="16">
        <f t="shared" si="195"/>
        <v>2.7706089712910944</v>
      </c>
      <c r="H497" s="16">
        <f t="shared" si="190"/>
        <v>7.7018629542570745</v>
      </c>
      <c r="I497" s="16">
        <f t="shared" si="196"/>
        <v>32.717655887754908</v>
      </c>
      <c r="J497" s="16">
        <f t="shared" si="197"/>
        <v>2.3279926450811996</v>
      </c>
      <c r="K497" s="16">
        <f t="shared" si="198"/>
        <v>15.488920262697942</v>
      </c>
      <c r="L497" s="16">
        <f t="shared" si="199"/>
        <v>5.5164473011057451</v>
      </c>
      <c r="M497" s="16">
        <f t="shared" si="200"/>
        <v>30.352693267044874</v>
      </c>
      <c r="N497" s="16">
        <f t="shared" si="201"/>
        <v>1.6660887436419868E-2</v>
      </c>
      <c r="O497" s="20">
        <f t="shared" si="202"/>
        <v>3.9517896675045607</v>
      </c>
      <c r="P497" s="20">
        <f t="shared" si="203"/>
        <v>8.2038057574148517</v>
      </c>
      <c r="Q497" s="20">
        <f t="shared" si="204"/>
        <v>8.3697068469563529</v>
      </c>
      <c r="R497" s="35">
        <v>0</v>
      </c>
      <c r="S497" s="14">
        <f>SUM(R$2:R497)</f>
        <v>765035.59561638243</v>
      </c>
      <c r="T497" s="5"/>
      <c r="U497" s="5"/>
      <c r="V497" s="5"/>
      <c r="W497" s="5">
        <f t="shared" si="173"/>
        <v>0.89197204571545574</v>
      </c>
      <c r="X497" s="5">
        <f t="shared" si="174"/>
        <v>0.79559358180794937</v>
      </c>
      <c r="Y497" s="5">
        <f t="shared" si="175"/>
        <v>0.71683841848901808</v>
      </c>
      <c r="Z497" s="5">
        <f t="shared" si="176"/>
        <v>0.78897934455191887</v>
      </c>
      <c r="AA497" s="5">
        <f t="shared" si="177"/>
        <v>0.80604496362299149</v>
      </c>
      <c r="AB497" s="5">
        <f t="shared" si="178"/>
        <v>0.76279795268115547</v>
      </c>
      <c r="AC497" s="5">
        <f t="shared" si="179"/>
        <v>0.85194170763373733</v>
      </c>
      <c r="AD497" s="5">
        <f t="shared" si="180"/>
        <v>0.94315003410086118</v>
      </c>
      <c r="AE497" s="5">
        <f t="shared" si="181"/>
        <v>0.76302431085469691</v>
      </c>
      <c r="AF497" s="5">
        <f t="shared" si="182"/>
        <v>0.76499022938116112</v>
      </c>
      <c r="AG497" s="5">
        <f t="shared" si="183"/>
        <v>0.78364270538939507</v>
      </c>
      <c r="AH497" s="5">
        <f t="shared" si="184"/>
        <v>0.90564613601143151</v>
      </c>
      <c r="AI497" s="5">
        <f t="shared" si="185"/>
        <v>0.62299576314458549</v>
      </c>
      <c r="AJ497" s="5">
        <f t="shared" si="186"/>
        <v>0.72334633846164487</v>
      </c>
      <c r="AK497" s="5">
        <f t="shared" si="187"/>
        <v>0.82713839009049006</v>
      </c>
      <c r="AL497" s="5">
        <f t="shared" si="188"/>
        <v>0.82944652499349059</v>
      </c>
      <c r="AM497" s="5"/>
      <c r="AN497" s="5"/>
      <c r="AO497" s="5"/>
      <c r="AP497" s="5"/>
    </row>
    <row r="498" spans="1:42" x14ac:dyDescent="0.25">
      <c r="A498" s="3">
        <f t="shared" si="172"/>
        <v>42864</v>
      </c>
      <c r="B498" s="16">
        <f t="shared" ref="B498:B529" si="205">SUM(W484:W497)/14*B491</f>
        <v>112.42546010524468</v>
      </c>
      <c r="C498" s="16">
        <f t="shared" si="191"/>
        <v>14.796086295109264</v>
      </c>
      <c r="D498" s="37">
        <f t="shared" si="192"/>
        <v>3.6861505384792199</v>
      </c>
      <c r="E498" s="16">
        <f t="shared" si="193"/>
        <v>27.017118804253556</v>
      </c>
      <c r="F498" s="16">
        <f t="shared" si="194"/>
        <v>1.1969119965155282</v>
      </c>
      <c r="G498" s="16">
        <f t="shared" si="195"/>
        <v>5.0735371815324957</v>
      </c>
      <c r="H498" s="16">
        <f t="shared" ref="H498:H529" si="206">SUM(AC484:AC497)/14*H491</f>
        <v>25.132467674461832</v>
      </c>
      <c r="I498" s="16">
        <f t="shared" si="196"/>
        <v>32.63970963754042</v>
      </c>
      <c r="J498" s="16">
        <f t="shared" si="197"/>
        <v>5.9177064297220081</v>
      </c>
      <c r="K498" s="16">
        <f t="shared" si="198"/>
        <v>16.725966126487958</v>
      </c>
      <c r="L498" s="16">
        <f t="shared" si="199"/>
        <v>6.60695262429764</v>
      </c>
      <c r="M498" s="16">
        <f t="shared" si="200"/>
        <v>41.59215934532746</v>
      </c>
      <c r="N498" s="16">
        <f t="shared" si="201"/>
        <v>1.1286908013474182E-2</v>
      </c>
      <c r="O498" s="20">
        <f t="shared" si="202"/>
        <v>5.2730075005315618</v>
      </c>
      <c r="P498" s="20">
        <f t="shared" si="203"/>
        <v>14.921110418140376</v>
      </c>
      <c r="Q498" s="20">
        <f t="shared" si="204"/>
        <v>18.854423720031686</v>
      </c>
      <c r="R498" s="35">
        <v>0</v>
      </c>
      <c r="S498" s="14">
        <f>SUM(R$2:R498)</f>
        <v>765035.59561638243</v>
      </c>
      <c r="T498" s="5"/>
      <c r="U498" s="5"/>
      <c r="V498" s="5"/>
      <c r="W498" s="5">
        <f t="shared" si="173"/>
        <v>0.89197204612048431</v>
      </c>
      <c r="X498" s="5">
        <f t="shared" si="174"/>
        <v>0.795593581760483</v>
      </c>
      <c r="Y498" s="5">
        <f t="shared" si="175"/>
        <v>0.71683841869325948</v>
      </c>
      <c r="Z498" s="5">
        <f t="shared" si="176"/>
        <v>0.78897934493259336</v>
      </c>
      <c r="AA498" s="5">
        <f t="shared" si="177"/>
        <v>0.80604496414706728</v>
      </c>
      <c r="AB498" s="5">
        <f t="shared" si="178"/>
        <v>0.76279795302499287</v>
      </c>
      <c r="AC498" s="5">
        <f t="shared" si="179"/>
        <v>0.85194170780211631</v>
      </c>
      <c r="AD498" s="5">
        <f t="shared" si="180"/>
        <v>0.94315003497479044</v>
      </c>
      <c r="AE498" s="5">
        <f t="shared" si="181"/>
        <v>0.76302431106271607</v>
      </c>
      <c r="AF498" s="5">
        <f t="shared" si="182"/>
        <v>0.7649902295290677</v>
      </c>
      <c r="AG498" s="5">
        <f t="shared" si="183"/>
        <v>0.78364270576764561</v>
      </c>
      <c r="AH498" s="5">
        <f t="shared" si="184"/>
        <v>0.90564613606564826</v>
      </c>
      <c r="AI498" s="5">
        <f t="shared" si="185"/>
        <v>0.62299576262969036</v>
      </c>
      <c r="AJ498" s="5">
        <f t="shared" si="186"/>
        <v>0.72334633839901186</v>
      </c>
      <c r="AK498" s="5">
        <f t="shared" si="187"/>
        <v>0.82713839011057921</v>
      </c>
      <c r="AL498" s="5">
        <f t="shared" si="188"/>
        <v>0.82944652486220716</v>
      </c>
      <c r="AM498" s="5"/>
      <c r="AN498" s="5"/>
      <c r="AO498" s="5"/>
      <c r="AP498" s="5"/>
    </row>
    <row r="499" spans="1:42" x14ac:dyDescent="0.25">
      <c r="A499" s="3">
        <f t="shared" si="172"/>
        <v>42865</v>
      </c>
      <c r="B499" s="16">
        <f t="shared" si="205"/>
        <v>145.14364038358411</v>
      </c>
      <c r="C499" s="16">
        <f t="shared" ref="C499:C530" si="207">SUM(X485:X498)/14*C492</f>
        <v>14.997190120984142</v>
      </c>
      <c r="D499" s="37">
        <f t="shared" ref="D499:D530" si="208">SUM(Y485:Y498)/14*D492</f>
        <v>5.5587101834791124</v>
      </c>
      <c r="E499" s="16">
        <f t="shared" ref="E499:E530" si="209">SUM(Z485:Z498)/14*E492</f>
        <v>51.32460126825692</v>
      </c>
      <c r="F499" s="16">
        <f t="shared" ref="F499:F530" si="210">SUM(AA485:AA498)/14*F492</f>
        <v>2.6020028097563661</v>
      </c>
      <c r="G499" s="16">
        <f t="shared" ref="G499:G530" si="211">SUM(AB485:AB498)/14*G492</f>
        <v>12.050572756206707</v>
      </c>
      <c r="H499" s="16">
        <f t="shared" si="206"/>
        <v>23.483207764593544</v>
      </c>
      <c r="I499" s="16">
        <f t="shared" ref="I499:I530" si="212">SUM(AD485:AD498)/14*I492</f>
        <v>162.74761599469633</v>
      </c>
      <c r="J499" s="16">
        <f t="shared" ref="J499:J530" si="213">SUM(AE485:AE498)/14*J492</f>
        <v>10.520084377265814</v>
      </c>
      <c r="K499" s="16">
        <f t="shared" ref="K499:K530" si="214">SUM(AF485:AF498)/14*K492</f>
        <v>30.766535183668097</v>
      </c>
      <c r="L499" s="16">
        <f t="shared" ref="L499:L530" si="215">SUM(AG485:AG498)/14*L492</f>
        <v>10.871881710978634</v>
      </c>
      <c r="M499" s="16">
        <f t="shared" ref="M499:M530" si="216">SUM(AH485:AH498)/14*M492</f>
        <v>86.151670989445876</v>
      </c>
      <c r="N499" s="16">
        <f t="shared" ref="N499:N530" si="217">SUM(AI485:AI498)/14*N492</f>
        <v>4.0722743660311443E-2</v>
      </c>
      <c r="O499" s="20">
        <f t="shared" ref="O499:O530" si="218">SUM(AJ485:AJ498)/14*O492</f>
        <v>7.8942089918630831</v>
      </c>
      <c r="P499" s="20">
        <f t="shared" ref="P499:P530" si="219">SUM(AK485:AK498)/14*P492</f>
        <v>26.645027950096221</v>
      </c>
      <c r="Q499" s="20">
        <f t="shared" ref="Q499:Q530" si="220">SUM(AL485:AL498)/14*Q492</f>
        <v>33.458327556487859</v>
      </c>
      <c r="R499" s="35">
        <v>0</v>
      </c>
      <c r="S499" s="14">
        <f>SUM(R$2:R499)</f>
        <v>765035.59561638243</v>
      </c>
      <c r="T499" s="5"/>
      <c r="U499" s="5"/>
      <c r="V499" s="5"/>
      <c r="W499" s="5">
        <f t="shared" si="173"/>
        <v>0.89197204643119876</v>
      </c>
      <c r="X499" s="5">
        <f t="shared" si="174"/>
        <v>0.79559358162077454</v>
      </c>
      <c r="Y499" s="5">
        <f t="shared" si="175"/>
        <v>0.71683841888412037</v>
      </c>
      <c r="Z499" s="5">
        <f t="shared" si="176"/>
        <v>0.78897934510032353</v>
      </c>
      <c r="AA499" s="5">
        <f t="shared" si="177"/>
        <v>0.8060449645881762</v>
      </c>
      <c r="AB499" s="5">
        <f t="shared" si="178"/>
        <v>0.76279795347549728</v>
      </c>
      <c r="AC499" s="5">
        <f t="shared" si="179"/>
        <v>0.85194170814346393</v>
      </c>
      <c r="AD499" s="5">
        <f t="shared" si="180"/>
        <v>0.94315003554073351</v>
      </c>
      <c r="AE499" s="5">
        <f t="shared" si="181"/>
        <v>0.76302431115736591</v>
      </c>
      <c r="AF499" s="5">
        <f t="shared" si="182"/>
        <v>0.76499022976843867</v>
      </c>
      <c r="AG499" s="5">
        <f t="shared" si="183"/>
        <v>0.78364270612041265</v>
      </c>
      <c r="AH499" s="5">
        <f t="shared" si="184"/>
        <v>0.9056461363506455</v>
      </c>
      <c r="AI499" s="5">
        <f t="shared" si="185"/>
        <v>0.62299576215222441</v>
      </c>
      <c r="AJ499" s="5">
        <f t="shared" si="186"/>
        <v>0.72334633815175209</v>
      </c>
      <c r="AK499" s="5">
        <f t="shared" si="187"/>
        <v>0.82713839011142132</v>
      </c>
      <c r="AL499" s="5">
        <f t="shared" si="188"/>
        <v>0.82944652491914828</v>
      </c>
      <c r="AM499" s="5"/>
      <c r="AN499" s="5"/>
      <c r="AO499" s="5"/>
      <c r="AP499" s="5"/>
    </row>
    <row r="500" spans="1:42" x14ac:dyDescent="0.25">
      <c r="A500" s="30">
        <f t="shared" si="172"/>
        <v>42866</v>
      </c>
      <c r="B500" s="31">
        <f t="shared" si="205"/>
        <v>126.85079224109415</v>
      </c>
      <c r="C500" s="31">
        <f t="shared" si="207"/>
        <v>11.425760530630802</v>
      </c>
      <c r="D500" s="31">
        <f t="shared" si="208"/>
        <v>6.7429603717680582</v>
      </c>
      <c r="E500" s="31">
        <f t="shared" si="209"/>
        <v>63.334701307149736</v>
      </c>
      <c r="F500" s="31">
        <f t="shared" si="210"/>
        <v>2.4356374313501741</v>
      </c>
      <c r="G500" s="31">
        <f t="shared" si="211"/>
        <v>13.040121521312861</v>
      </c>
      <c r="H500" s="31">
        <f t="shared" si="206"/>
        <v>25.344221841907171</v>
      </c>
      <c r="I500" s="31">
        <f t="shared" si="212"/>
        <v>119.34078572793595</v>
      </c>
      <c r="J500" s="31">
        <f t="shared" si="213"/>
        <v>12.754525907930566</v>
      </c>
      <c r="K500" s="31">
        <f t="shared" si="214"/>
        <v>34.924478486852792</v>
      </c>
      <c r="L500" s="31">
        <f t="shared" si="215"/>
        <v>11.22008452398401</v>
      </c>
      <c r="M500" s="31">
        <f t="shared" si="216"/>
        <v>67.627214652063188</v>
      </c>
      <c r="N500" s="31">
        <f t="shared" si="217"/>
        <v>2.5312638584609415E-2</v>
      </c>
      <c r="O500" s="32">
        <f t="shared" si="218"/>
        <v>6.4496059309798612</v>
      </c>
      <c r="P500" s="32">
        <f t="shared" si="219"/>
        <v>22.871234740614199</v>
      </c>
      <c r="Q500" s="32">
        <f t="shared" si="220"/>
        <v>44.083299766651002</v>
      </c>
      <c r="R500" s="49">
        <v>0</v>
      </c>
      <c r="S500" s="33">
        <f>SUM(R$2:R500)</f>
        <v>765035.59561638243</v>
      </c>
      <c r="T500" s="5"/>
      <c r="U500" s="5"/>
      <c r="V500" s="5"/>
      <c r="W500" s="5">
        <f t="shared" si="173"/>
        <v>0.89197204659908658</v>
      </c>
      <c r="X500" s="5">
        <f t="shared" si="174"/>
        <v>0.79559358144455417</v>
      </c>
      <c r="Y500" s="5">
        <f t="shared" si="175"/>
        <v>0.71683841902165901</v>
      </c>
      <c r="Z500" s="5">
        <f t="shared" si="176"/>
        <v>0.78897934507176415</v>
      </c>
      <c r="AA500" s="5">
        <f t="shared" si="177"/>
        <v>0.80604496486577681</v>
      </c>
      <c r="AB500" s="5">
        <f t="shared" si="178"/>
        <v>0.76279795389840055</v>
      </c>
      <c r="AC500" s="5">
        <f t="shared" si="179"/>
        <v>0.85194170853289219</v>
      </c>
      <c r="AD500" s="5">
        <f t="shared" si="180"/>
        <v>0.9431500357436825</v>
      </c>
      <c r="AE500" s="5">
        <f t="shared" si="181"/>
        <v>0.76302431114996772</v>
      </c>
      <c r="AF500" s="5">
        <f t="shared" si="182"/>
        <v>0.76499023001991351</v>
      </c>
      <c r="AG500" s="5">
        <f t="shared" si="183"/>
        <v>0.78364270637136957</v>
      </c>
      <c r="AH500" s="5">
        <f t="shared" si="184"/>
        <v>0.90564613673971406</v>
      </c>
      <c r="AI500" s="5">
        <f t="shared" si="185"/>
        <v>0.62299576182379035</v>
      </c>
      <c r="AJ500" s="5">
        <f t="shared" si="186"/>
        <v>0.72334633783033497</v>
      </c>
      <c r="AK500" s="5">
        <f t="shared" si="187"/>
        <v>0.82713839010106338</v>
      </c>
      <c r="AL500" s="5">
        <f t="shared" si="188"/>
        <v>0.82944652510650574</v>
      </c>
      <c r="AM500" s="5"/>
      <c r="AN500" s="5"/>
      <c r="AO500" s="5"/>
      <c r="AP500" s="5"/>
    </row>
    <row r="501" spans="1:42" x14ac:dyDescent="0.25">
      <c r="A501" s="30">
        <f t="shared" si="172"/>
        <v>42867</v>
      </c>
      <c r="B501" s="31">
        <f t="shared" si="205"/>
        <v>42.531370773229185</v>
      </c>
      <c r="C501" s="31">
        <f t="shared" si="207"/>
        <v>4.358903489990487</v>
      </c>
      <c r="D501" s="31">
        <f t="shared" si="208"/>
        <v>4.648588967493251</v>
      </c>
      <c r="E501" s="31">
        <f t="shared" si="209"/>
        <v>38.999152634291313</v>
      </c>
      <c r="F501" s="31">
        <f t="shared" si="210"/>
        <v>1.690155796926593</v>
      </c>
      <c r="G501" s="31">
        <f t="shared" si="211"/>
        <v>9.1443743745813801</v>
      </c>
      <c r="H501" s="31">
        <f t="shared" si="206"/>
        <v>13.458674838390808</v>
      </c>
      <c r="I501" s="31">
        <f t="shared" si="212"/>
        <v>74.065170382236573</v>
      </c>
      <c r="J501" s="31">
        <f t="shared" si="213"/>
        <v>7.9894512205170081</v>
      </c>
      <c r="K501" s="31">
        <f t="shared" si="214"/>
        <v>17.96525007472983</v>
      </c>
      <c r="L501" s="31">
        <f t="shared" si="215"/>
        <v>6.9355347867512549</v>
      </c>
      <c r="M501" s="31">
        <f t="shared" si="216"/>
        <v>51.381142671139841</v>
      </c>
      <c r="N501" s="31">
        <f t="shared" si="217"/>
        <v>1.6329909119876192E-2</v>
      </c>
      <c r="O501" s="32">
        <f t="shared" si="218"/>
        <v>3.9134902241537977</v>
      </c>
      <c r="P501" s="32">
        <f t="shared" si="219"/>
        <v>14.791873745856968</v>
      </c>
      <c r="Q501" s="32">
        <f t="shared" si="220"/>
        <v>25.466432020461298</v>
      </c>
      <c r="R501" s="49">
        <v>0</v>
      </c>
      <c r="S501" s="33">
        <f>SUM(R$2:R501)</f>
        <v>765035.59561638243</v>
      </c>
      <c r="T501" s="5"/>
      <c r="U501" s="5"/>
      <c r="V501" s="5"/>
      <c r="W501" s="5">
        <f t="shared" si="173"/>
        <v>0.89197204661893537</v>
      </c>
      <c r="X501" s="5">
        <f t="shared" si="174"/>
        <v>0.79559358128362678</v>
      </c>
      <c r="Y501" s="5">
        <f t="shared" si="175"/>
        <v>0.71683841908798307</v>
      </c>
      <c r="Z501" s="5">
        <f t="shared" si="176"/>
        <v>0.78897934490626065</v>
      </c>
      <c r="AA501" s="5">
        <f t="shared" si="177"/>
        <v>0.80604496495662803</v>
      </c>
      <c r="AB501" s="5">
        <f t="shared" si="178"/>
        <v>0.76279795419981722</v>
      </c>
      <c r="AC501" s="5">
        <f t="shared" si="179"/>
        <v>0.85194170886395182</v>
      </c>
      <c r="AD501" s="5">
        <f t="shared" si="180"/>
        <v>0.94315003563053901</v>
      </c>
      <c r="AE501" s="5">
        <f t="shared" si="181"/>
        <v>0.7630243110718169</v>
      </c>
      <c r="AF501" s="5">
        <f t="shared" si="182"/>
        <v>0.76499023021983148</v>
      </c>
      <c r="AG501" s="5">
        <f t="shared" si="183"/>
        <v>0.78364270648718282</v>
      </c>
      <c r="AH501" s="5">
        <f t="shared" si="184"/>
        <v>0.90564613711006425</v>
      </c>
      <c r="AI501" s="5">
        <f t="shared" si="185"/>
        <v>0.62299576168830961</v>
      </c>
      <c r="AJ501" s="5">
        <f t="shared" si="186"/>
        <v>0.72334633753408684</v>
      </c>
      <c r="AK501" s="5">
        <f t="shared" si="187"/>
        <v>0.82713839008757972</v>
      </c>
      <c r="AL501" s="5">
        <f t="shared" si="188"/>
        <v>0.82944652534745855</v>
      </c>
      <c r="AM501" s="5"/>
      <c r="AN501" s="5"/>
      <c r="AO501" s="5"/>
      <c r="AP501" s="5"/>
    </row>
    <row r="502" spans="1:42" x14ac:dyDescent="0.25">
      <c r="A502" s="3">
        <f t="shared" si="172"/>
        <v>42868</v>
      </c>
      <c r="B502" s="16">
        <f t="shared" si="205"/>
        <v>37.209958872598847</v>
      </c>
      <c r="C502" s="16">
        <f t="shared" si="207"/>
        <v>3.2291910706074969</v>
      </c>
      <c r="D502" s="16">
        <f t="shared" si="208"/>
        <v>2.068139835546039</v>
      </c>
      <c r="E502" s="16">
        <f t="shared" si="209"/>
        <v>20.020200925735722</v>
      </c>
      <c r="F502" s="16">
        <f t="shared" si="210"/>
        <v>0.37891970376414447</v>
      </c>
      <c r="G502" s="16">
        <f t="shared" si="211"/>
        <v>4.4434323543047789</v>
      </c>
      <c r="H502" s="16">
        <f t="shared" si="206"/>
        <v>8.6160619167352017</v>
      </c>
      <c r="I502" s="16">
        <f t="shared" si="212"/>
        <v>42.671166574289366</v>
      </c>
      <c r="J502" s="16">
        <f t="shared" si="213"/>
        <v>2.645518630380375</v>
      </c>
      <c r="K502" s="16">
        <f t="shared" si="214"/>
        <v>9.9082803352047133</v>
      </c>
      <c r="L502" s="16">
        <f t="shared" si="215"/>
        <v>3.7533782574504921</v>
      </c>
      <c r="M502" s="16">
        <f t="shared" si="216"/>
        <v>18.301945154187855</v>
      </c>
      <c r="N502" s="16">
        <f t="shared" si="217"/>
        <v>6.8319495631382334E-3</v>
      </c>
      <c r="O502" s="20">
        <f t="shared" si="218"/>
        <v>2.0103411041566903</v>
      </c>
      <c r="P502" s="20">
        <f t="shared" si="219"/>
        <v>15.469051018470953</v>
      </c>
      <c r="Q502" s="20">
        <f t="shared" si="220"/>
        <v>14.12757312482138</v>
      </c>
      <c r="R502" s="35">
        <v>0</v>
      </c>
      <c r="S502" s="14">
        <f>SUM(R$2:R502)</f>
        <v>765035.59561638243</v>
      </c>
      <c r="T502" s="5"/>
      <c r="U502" s="5"/>
      <c r="V502" s="5"/>
      <c r="W502" s="5">
        <f t="shared" si="173"/>
        <v>0.89197204652074213</v>
      </c>
      <c r="X502" s="5">
        <f t="shared" si="174"/>
        <v>0.79559358117275714</v>
      </c>
      <c r="Y502" s="5">
        <f t="shared" si="175"/>
        <v>0.71683841908445234</v>
      </c>
      <c r="Z502" s="5">
        <f t="shared" si="176"/>
        <v>0.78897934467810704</v>
      </c>
      <c r="AA502" s="5">
        <f t="shared" si="177"/>
        <v>0.80604496488370514</v>
      </c>
      <c r="AB502" s="5">
        <f t="shared" si="178"/>
        <v>0.76279795433718245</v>
      </c>
      <c r="AC502" s="5">
        <f t="shared" si="179"/>
        <v>0.85194170907010114</v>
      </c>
      <c r="AD502" s="5">
        <f t="shared" si="180"/>
        <v>0.94315003530842367</v>
      </c>
      <c r="AE502" s="5">
        <f t="shared" si="181"/>
        <v>0.76302431095881151</v>
      </c>
      <c r="AF502" s="5">
        <f t="shared" si="182"/>
        <v>0.76499023033182956</v>
      </c>
      <c r="AG502" s="5">
        <f t="shared" si="183"/>
        <v>0.78364270647325973</v>
      </c>
      <c r="AH502" s="5">
        <f t="shared" si="184"/>
        <v>0.90564613737471333</v>
      </c>
      <c r="AI502" s="5">
        <f t="shared" si="185"/>
        <v>0.62299576172797599</v>
      </c>
      <c r="AJ502" s="5">
        <f t="shared" si="186"/>
        <v>0.72334633732763409</v>
      </c>
      <c r="AK502" s="5">
        <f t="shared" si="187"/>
        <v>0.82713839007467183</v>
      </c>
      <c r="AL502" s="5">
        <f t="shared" si="188"/>
        <v>0.82944652556940202</v>
      </c>
      <c r="AM502" s="5"/>
      <c r="AN502" s="5"/>
      <c r="AO502" s="5"/>
      <c r="AP502" s="5"/>
    </row>
    <row r="503" spans="1:42" x14ac:dyDescent="0.25">
      <c r="A503" s="3">
        <f t="shared" si="172"/>
        <v>42869</v>
      </c>
      <c r="B503" s="16">
        <f t="shared" si="205"/>
        <v>46.887280838035821</v>
      </c>
      <c r="C503" s="16">
        <f t="shared" si="207"/>
        <v>2.8889412185227505</v>
      </c>
      <c r="D503" s="16">
        <f t="shared" si="208"/>
        <v>1.2547999285678322</v>
      </c>
      <c r="E503" s="16">
        <f t="shared" si="209"/>
        <v>10.341798917375362</v>
      </c>
      <c r="F503" s="16">
        <f t="shared" si="210"/>
        <v>0.17614092709126564</v>
      </c>
      <c r="G503" s="16">
        <f t="shared" si="211"/>
        <v>2.1962899651137193</v>
      </c>
      <c r="H503" s="16">
        <f t="shared" si="206"/>
        <v>10.924445337088416</v>
      </c>
      <c r="I503" s="16">
        <f t="shared" si="212"/>
        <v>14.681269343825102</v>
      </c>
      <c r="J503" s="16">
        <f t="shared" si="213"/>
        <v>0.90491682279964913</v>
      </c>
      <c r="K503" s="16">
        <f t="shared" si="214"/>
        <v>9.8818493404809473</v>
      </c>
      <c r="L503" s="16">
        <f t="shared" si="215"/>
        <v>2.1792995883438793</v>
      </c>
      <c r="M503" s="16">
        <f t="shared" si="216"/>
        <v>40.653162183792453</v>
      </c>
      <c r="N503" s="16">
        <f t="shared" si="217"/>
        <v>3.2458058682917961E-3</v>
      </c>
      <c r="O503" s="20">
        <f t="shared" si="218"/>
        <v>0.79646891551977139</v>
      </c>
      <c r="P503" s="20">
        <f t="shared" si="219"/>
        <v>4.1025261466765093</v>
      </c>
      <c r="Q503" s="20">
        <f t="shared" si="220"/>
        <v>10.010367218949325</v>
      </c>
      <c r="R503" s="35">
        <v>0</v>
      </c>
      <c r="S503" s="14">
        <f>SUM(R$2:R503)</f>
        <v>765035.59561638243</v>
      </c>
      <c r="T503" s="5"/>
      <c r="U503" s="5"/>
      <c r="V503" s="5"/>
      <c r="W503" s="5">
        <f t="shared" si="173"/>
        <v>0.89197204635587746</v>
      </c>
      <c r="X503" s="5">
        <f t="shared" si="174"/>
        <v>0.79559358112615841</v>
      </c>
      <c r="Y503" s="5">
        <f t="shared" si="175"/>
        <v>0.71683841902773726</v>
      </c>
      <c r="Z503" s="5">
        <f t="shared" si="176"/>
        <v>0.78897934445628903</v>
      </c>
      <c r="AA503" s="5">
        <f t="shared" si="177"/>
        <v>0.8060449647023612</v>
      </c>
      <c r="AB503" s="5">
        <f t="shared" si="178"/>
        <v>0.76279795431712782</v>
      </c>
      <c r="AC503" s="5">
        <f t="shared" si="179"/>
        <v>0.85194170913167888</v>
      </c>
      <c r="AD503" s="5">
        <f t="shared" si="180"/>
        <v>0.94315003490520744</v>
      </c>
      <c r="AE503" s="5">
        <f t="shared" si="181"/>
        <v>0.76302431084411393</v>
      </c>
      <c r="AF503" s="5">
        <f t="shared" si="182"/>
        <v>0.76499023034971991</v>
      </c>
      <c r="AG503" s="5">
        <f t="shared" si="183"/>
        <v>0.78364270636390443</v>
      </c>
      <c r="AH503" s="5">
        <f t="shared" si="184"/>
        <v>0.90564613749541734</v>
      </c>
      <c r="AI503" s="5">
        <f t="shared" si="185"/>
        <v>0.62299576188660966</v>
      </c>
      <c r="AJ503" s="5">
        <f t="shared" si="186"/>
        <v>0.7233463372362392</v>
      </c>
      <c r="AK503" s="5">
        <f t="shared" si="187"/>
        <v>0.82713839006341983</v>
      </c>
      <c r="AL503" s="5">
        <f t="shared" si="188"/>
        <v>0.82944652572175126</v>
      </c>
      <c r="AM503" s="5"/>
      <c r="AN503" s="5"/>
      <c r="AO503" s="5"/>
      <c r="AP503" s="5"/>
    </row>
    <row r="504" spans="1:42" x14ac:dyDescent="0.25">
      <c r="A504" s="3">
        <f t="shared" si="172"/>
        <v>42870</v>
      </c>
      <c r="B504" s="16">
        <f t="shared" si="205"/>
        <v>34.853500837931655</v>
      </c>
      <c r="C504" s="16">
        <f t="shared" si="207"/>
        <v>5.5061472024670266</v>
      </c>
      <c r="D504" s="16">
        <f t="shared" si="208"/>
        <v>1.3400317720298396</v>
      </c>
      <c r="E504" s="16">
        <f t="shared" si="209"/>
        <v>15.851578152185219</v>
      </c>
      <c r="F504" s="16">
        <f t="shared" si="210"/>
        <v>0.64791967046991594</v>
      </c>
      <c r="G504" s="16">
        <f t="shared" si="211"/>
        <v>2.1134148551410759</v>
      </c>
      <c r="H504" s="16">
        <f t="shared" si="206"/>
        <v>6.5615382882696416</v>
      </c>
      <c r="I504" s="16">
        <f t="shared" si="212"/>
        <v>30.85765828048374</v>
      </c>
      <c r="J504" s="16">
        <f t="shared" si="213"/>
        <v>1.7763149834528555</v>
      </c>
      <c r="K504" s="16">
        <f t="shared" si="214"/>
        <v>11.848872678738763</v>
      </c>
      <c r="L504" s="16">
        <f t="shared" si="215"/>
        <v>4.322923691693676</v>
      </c>
      <c r="M504" s="16">
        <f t="shared" si="216"/>
        <v>27.488799419398237</v>
      </c>
      <c r="N504" s="16">
        <f t="shared" si="217"/>
        <v>1.0379662265634764E-2</v>
      </c>
      <c r="O504" s="20">
        <f t="shared" si="218"/>
        <v>2.8585125815791059</v>
      </c>
      <c r="P504" s="20">
        <f t="shared" si="219"/>
        <v>6.78568268650913</v>
      </c>
      <c r="Q504" s="20">
        <f t="shared" si="220"/>
        <v>6.9422242660381919</v>
      </c>
      <c r="R504" s="35">
        <v>0</v>
      </c>
      <c r="S504" s="14">
        <f>SUM(R$2:R504)</f>
        <v>765035.59561638243</v>
      </c>
      <c r="T504" s="5"/>
      <c r="U504" s="5"/>
      <c r="V504" s="5"/>
      <c r="W504" s="5">
        <f t="shared" si="173"/>
        <v>0.89197204618053672</v>
      </c>
      <c r="X504" s="5">
        <f t="shared" si="174"/>
        <v>0.79559358113954681</v>
      </c>
      <c r="Y504" s="5">
        <f t="shared" si="175"/>
        <v>0.71683841894356948</v>
      </c>
      <c r="Z504" s="5">
        <f t="shared" si="176"/>
        <v>0.78897934429126482</v>
      </c>
      <c r="AA504" s="5">
        <f t="shared" si="177"/>
        <v>0.80604496448176577</v>
      </c>
      <c r="AB504" s="5">
        <f t="shared" si="178"/>
        <v>0.7627979541826978</v>
      </c>
      <c r="AC504" s="5">
        <f t="shared" si="179"/>
        <v>0.85194170906960398</v>
      </c>
      <c r="AD504" s="5">
        <f t="shared" si="180"/>
        <v>0.94315003453632806</v>
      </c>
      <c r="AE504" s="5">
        <f t="shared" si="181"/>
        <v>0.76302431075373878</v>
      </c>
      <c r="AF504" s="5">
        <f t="shared" si="182"/>
        <v>0.76499023029219626</v>
      </c>
      <c r="AG504" s="5">
        <f t="shared" si="183"/>
        <v>0.78364270620824505</v>
      </c>
      <c r="AH504" s="5">
        <f t="shared" si="184"/>
        <v>0.90564613747946776</v>
      </c>
      <c r="AI504" s="5">
        <f t="shared" si="185"/>
        <v>0.62299576209520147</v>
      </c>
      <c r="AJ504" s="5">
        <f t="shared" si="186"/>
        <v>0.72334633725184383</v>
      </c>
      <c r="AK504" s="5">
        <f t="shared" si="187"/>
        <v>0.82713839005464285</v>
      </c>
      <c r="AL504" s="5">
        <f t="shared" si="188"/>
        <v>0.82944652578396272</v>
      </c>
      <c r="AM504" s="5"/>
      <c r="AN504" s="5"/>
      <c r="AO504" s="5"/>
      <c r="AP504" s="5"/>
    </row>
    <row r="505" spans="1:42" x14ac:dyDescent="0.25">
      <c r="A505" s="3">
        <f t="shared" si="172"/>
        <v>42871</v>
      </c>
      <c r="B505" s="16">
        <f t="shared" si="205"/>
        <v>100.28036767714693</v>
      </c>
      <c r="C505" s="16">
        <f t="shared" si="207"/>
        <v>11.771671283201806</v>
      </c>
      <c r="D505" s="37">
        <f t="shared" si="208"/>
        <v>2.6423743236798751</v>
      </c>
      <c r="E505" s="16">
        <f t="shared" si="209"/>
        <v>21.315948676583265</v>
      </c>
      <c r="F505" s="16">
        <f t="shared" si="210"/>
        <v>0.96476488748421918</v>
      </c>
      <c r="G505" s="16">
        <f t="shared" si="211"/>
        <v>3.8700837815888396</v>
      </c>
      <c r="H505" s="16">
        <f t="shared" si="206"/>
        <v>21.411397460211813</v>
      </c>
      <c r="I505" s="16">
        <f t="shared" si="212"/>
        <v>30.784143263592046</v>
      </c>
      <c r="J505" s="16">
        <f t="shared" si="213"/>
        <v>4.5153538694830866</v>
      </c>
      <c r="K505" s="16">
        <f t="shared" si="214"/>
        <v>12.795200677289985</v>
      </c>
      <c r="L505" s="16">
        <f t="shared" si="215"/>
        <v>5.1774902332843418</v>
      </c>
      <c r="M505" s="16">
        <f t="shared" si="216"/>
        <v>37.667778455799699</v>
      </c>
      <c r="N505" s="16">
        <f t="shared" si="217"/>
        <v>7.0316958617695994E-3</v>
      </c>
      <c r="O505" s="20">
        <f t="shared" si="218"/>
        <v>3.8142106622975551</v>
      </c>
      <c r="P505" s="20">
        <f t="shared" si="219"/>
        <v>12.341823249014009</v>
      </c>
      <c r="Q505" s="20">
        <f t="shared" si="220"/>
        <v>15.638736249853073</v>
      </c>
      <c r="R505" s="35">
        <v>0</v>
      </c>
      <c r="S505" s="14">
        <f>SUM(R$2:R505)</f>
        <v>765035.59561638243</v>
      </c>
      <c r="T505" s="5"/>
      <c r="U505" s="5"/>
      <c r="V505" s="5"/>
      <c r="W505" s="5">
        <f t="shared" si="173"/>
        <v>0.89197204604074209</v>
      </c>
      <c r="X505" s="5">
        <f t="shared" si="174"/>
        <v>0.79559358119537626</v>
      </c>
      <c r="Y505" s="5">
        <f t="shared" si="175"/>
        <v>0.71683841885904875</v>
      </c>
      <c r="Z505" s="5">
        <f t="shared" si="176"/>
        <v>0.78897934420850591</v>
      </c>
      <c r="AA505" s="5">
        <f t="shared" si="177"/>
        <v>0.80604496428547812</v>
      </c>
      <c r="AB505" s="5">
        <f t="shared" si="178"/>
        <v>0.76279795399466355</v>
      </c>
      <c r="AC505" s="5">
        <f t="shared" si="179"/>
        <v>0.85194170893011201</v>
      </c>
      <c r="AD505" s="5">
        <f t="shared" si="180"/>
        <v>0.94315003428173261</v>
      </c>
      <c r="AE505" s="5">
        <f t="shared" si="181"/>
        <v>0.76302431070329413</v>
      </c>
      <c r="AF505" s="5">
        <f t="shared" si="182"/>
        <v>0.7649902301922612</v>
      </c>
      <c r="AG505" s="5">
        <f t="shared" si="183"/>
        <v>0.78364270605538677</v>
      </c>
      <c r="AH505" s="5">
        <f t="shared" si="184"/>
        <v>0.90564613736582467</v>
      </c>
      <c r="AI505" s="5">
        <f t="shared" si="185"/>
        <v>0.62299576229160736</v>
      </c>
      <c r="AJ505" s="5">
        <f t="shared" si="186"/>
        <v>0.72334633734411569</v>
      </c>
      <c r="AK505" s="5">
        <f t="shared" si="187"/>
        <v>0.82713839004967138</v>
      </c>
      <c r="AL505" s="5">
        <f t="shared" si="188"/>
        <v>0.82944652576349287</v>
      </c>
      <c r="AM505" s="5"/>
      <c r="AN505" s="5"/>
      <c r="AO505" s="5"/>
      <c r="AP505" s="5"/>
    </row>
    <row r="506" spans="1:42" x14ac:dyDescent="0.25">
      <c r="A506" s="3">
        <f t="shared" si="172"/>
        <v>42872</v>
      </c>
      <c r="B506" s="16">
        <f t="shared" si="205"/>
        <v>129.46406987142305</v>
      </c>
      <c r="C506" s="16">
        <f t="shared" si="207"/>
        <v>11.931668197336727</v>
      </c>
      <c r="D506" s="37">
        <f t="shared" si="208"/>
        <v>3.9846970184676236</v>
      </c>
      <c r="E506" s="16">
        <f t="shared" si="209"/>
        <v>40.494050250385179</v>
      </c>
      <c r="F506" s="16">
        <f t="shared" si="210"/>
        <v>2.0973312615253907</v>
      </c>
      <c r="G506" s="16">
        <f t="shared" si="211"/>
        <v>9.1921522407021534</v>
      </c>
      <c r="H506" s="16">
        <f t="shared" si="206"/>
        <v>20.006324150293906</v>
      </c>
      <c r="I506" s="16">
        <f t="shared" si="212"/>
        <v>153.49541958736771</v>
      </c>
      <c r="J506" s="16">
        <f t="shared" si="213"/>
        <v>8.0270801304301127</v>
      </c>
      <c r="K506" s="16">
        <f t="shared" si="214"/>
        <v>23.536098829081315</v>
      </c>
      <c r="L506" s="16">
        <f t="shared" si="215"/>
        <v>8.5196708026763339</v>
      </c>
      <c r="M506" s="16">
        <f t="shared" si="216"/>
        <v>78.022928045523329</v>
      </c>
      <c r="N506" s="16">
        <f t="shared" si="217"/>
        <v>2.5370096735002859E-2</v>
      </c>
      <c r="O506" s="20">
        <f t="shared" si="218"/>
        <v>5.7102471615080246</v>
      </c>
      <c r="P506" s="20">
        <f t="shared" si="219"/>
        <v>22.039125521468453</v>
      </c>
      <c r="Q506" s="20">
        <f t="shared" si="220"/>
        <v>27.751893547013768</v>
      </c>
      <c r="R506" s="35">
        <v>0</v>
      </c>
      <c r="S506" s="14">
        <f>SUM(R$2:R506)</f>
        <v>765035.59561638243</v>
      </c>
      <c r="T506" s="5"/>
      <c r="U506" s="5"/>
      <c r="V506" s="5"/>
      <c r="W506" s="5">
        <f t="shared" si="173"/>
        <v>0.89197204596272173</v>
      </c>
      <c r="X506" s="5">
        <f t="shared" si="174"/>
        <v>0.7955935812697259</v>
      </c>
      <c r="Y506" s="5">
        <f t="shared" si="175"/>
        <v>0.71683841879550236</v>
      </c>
      <c r="Z506" s="5">
        <f t="shared" si="176"/>
        <v>0.78897934420836535</v>
      </c>
      <c r="AA506" s="5">
        <f t="shared" si="177"/>
        <v>0.80604496415658011</v>
      </c>
      <c r="AB506" s="5">
        <f t="shared" si="178"/>
        <v>0.76279795381241855</v>
      </c>
      <c r="AC506" s="5">
        <f t="shared" si="179"/>
        <v>0.85194170876681263</v>
      </c>
      <c r="AD506" s="5">
        <f t="shared" si="180"/>
        <v>0.94315003417543064</v>
      </c>
      <c r="AE506" s="5">
        <f t="shared" si="181"/>
        <v>0.76302431069629528</v>
      </c>
      <c r="AF506" s="5">
        <f t="shared" si="182"/>
        <v>0.76499023008528633</v>
      </c>
      <c r="AG506" s="5">
        <f t="shared" si="183"/>
        <v>0.78364270594233998</v>
      </c>
      <c r="AH506" s="5">
        <f t="shared" si="184"/>
        <v>0.90564613720703835</v>
      </c>
      <c r="AI506" s="5">
        <f t="shared" si="185"/>
        <v>0.62299576243259513</v>
      </c>
      <c r="AJ506" s="5">
        <f t="shared" si="186"/>
        <v>0.72334633747267563</v>
      </c>
      <c r="AK506" s="5">
        <f t="shared" si="187"/>
        <v>0.82713839004957268</v>
      </c>
      <c r="AL506" s="5">
        <f t="shared" si="188"/>
        <v>0.82944652568662047</v>
      </c>
      <c r="AM506" s="5"/>
      <c r="AN506" s="5"/>
      <c r="AO506" s="5"/>
      <c r="AP506" s="5"/>
    </row>
    <row r="507" spans="1:42" x14ac:dyDescent="0.25">
      <c r="A507" s="30">
        <f t="shared" si="172"/>
        <v>42873</v>
      </c>
      <c r="B507" s="31">
        <f t="shared" si="205"/>
        <v>113.1473606857403</v>
      </c>
      <c r="C507" s="31">
        <f t="shared" si="207"/>
        <v>9.0902617400924335</v>
      </c>
      <c r="D507" s="31">
        <f t="shared" si="208"/>
        <v>4.8336130506861945</v>
      </c>
      <c r="E507" s="31">
        <f t="shared" si="209"/>
        <v>49.969771106935696</v>
      </c>
      <c r="F507" s="31">
        <f t="shared" si="210"/>
        <v>1.9632332859397956</v>
      </c>
      <c r="G507" s="31">
        <f t="shared" si="211"/>
        <v>9.9469780121880884</v>
      </c>
      <c r="H507" s="31">
        <f t="shared" si="206"/>
        <v>21.591799659777504</v>
      </c>
      <c r="I507" s="31">
        <f t="shared" si="212"/>
        <v>112.55626614167529</v>
      </c>
      <c r="J507" s="31">
        <f t="shared" si="213"/>
        <v>9.732013339523137</v>
      </c>
      <c r="K507" s="31">
        <f t="shared" si="214"/>
        <v>26.716884830264576</v>
      </c>
      <c r="L507" s="31">
        <f t="shared" si="215"/>
        <v>8.79253739665978</v>
      </c>
      <c r="M507" s="31">
        <f t="shared" si="216"/>
        <v>61.246325709279276</v>
      </c>
      <c r="N507" s="31">
        <f t="shared" si="217"/>
        <v>1.5769666575867234E-2</v>
      </c>
      <c r="O507" s="32">
        <f t="shared" si="218"/>
        <v>4.6652988291262814</v>
      </c>
      <c r="P507" s="32">
        <f t="shared" si="219"/>
        <v>18.917676281900139</v>
      </c>
      <c r="Q507" s="32">
        <f t="shared" si="220"/>
        <v>36.564739827845671</v>
      </c>
      <c r="R507" s="49">
        <v>0</v>
      </c>
      <c r="S507" s="33">
        <f>SUM(R$2:R507)</f>
        <v>765035.59561638243</v>
      </c>
      <c r="T507" s="5"/>
      <c r="U507" s="5"/>
      <c r="V507" s="5"/>
      <c r="W507" s="5">
        <f t="shared" si="173"/>
        <v>0.89197204595057666</v>
      </c>
      <c r="X507" s="5">
        <f t="shared" si="174"/>
        <v>0.79559358133953217</v>
      </c>
      <c r="Y507" s="5">
        <f t="shared" si="175"/>
        <v>0.71683841876395049</v>
      </c>
      <c r="Z507" s="5">
        <f t="shared" si="176"/>
        <v>0.78897934427133232</v>
      </c>
      <c r="AA507" s="5">
        <f t="shared" si="177"/>
        <v>0.80604496411089177</v>
      </c>
      <c r="AB507" s="5">
        <f t="shared" si="178"/>
        <v>0.76279795367939496</v>
      </c>
      <c r="AC507" s="5">
        <f t="shared" si="179"/>
        <v>0.85194170862547602</v>
      </c>
      <c r="AD507" s="5">
        <f t="shared" si="180"/>
        <v>0.94315003420768917</v>
      </c>
      <c r="AE507" s="5">
        <f t="shared" si="181"/>
        <v>0.76302431072502053</v>
      </c>
      <c r="AF507" s="5">
        <f t="shared" si="182"/>
        <v>0.76499022999934163</v>
      </c>
      <c r="AG507" s="5">
        <f t="shared" si="183"/>
        <v>0.78364270588736529</v>
      </c>
      <c r="AH507" s="5">
        <f t="shared" si="184"/>
        <v>0.90564613705276653</v>
      </c>
      <c r="AI507" s="5">
        <f t="shared" si="185"/>
        <v>0.62299576249848176</v>
      </c>
      <c r="AJ507" s="5">
        <f t="shared" si="186"/>
        <v>0.72334633759825728</v>
      </c>
      <c r="AK507" s="5">
        <f t="shared" si="187"/>
        <v>0.82713839005406109</v>
      </c>
      <c r="AL507" s="5">
        <f t="shared" si="188"/>
        <v>0.82944652558670029</v>
      </c>
      <c r="AM507" s="5"/>
      <c r="AN507" s="5"/>
      <c r="AO507" s="5"/>
      <c r="AP507" s="5"/>
    </row>
    <row r="508" spans="1:42" x14ac:dyDescent="0.25">
      <c r="A508" s="30">
        <f t="shared" si="172"/>
        <v>42874</v>
      </c>
      <c r="B508" s="31">
        <f t="shared" si="205"/>
        <v>37.936793807381434</v>
      </c>
      <c r="C508" s="31">
        <f t="shared" si="207"/>
        <v>3.4679156385282779</v>
      </c>
      <c r="D508" s="31">
        <f t="shared" si="208"/>
        <v>3.3322871649434105</v>
      </c>
      <c r="E508" s="31">
        <f t="shared" si="209"/>
        <v>30.769525876268535</v>
      </c>
      <c r="F508" s="31">
        <f t="shared" si="210"/>
        <v>1.3623415687230935</v>
      </c>
      <c r="G508" s="31">
        <f t="shared" si="211"/>
        <v>6.9753100600289351</v>
      </c>
      <c r="H508" s="31">
        <f t="shared" si="206"/>
        <v>11.46600643643346</v>
      </c>
      <c r="I508" s="31">
        <f t="shared" si="212"/>
        <v>69.854567989192816</v>
      </c>
      <c r="J508" s="31">
        <f t="shared" si="213"/>
        <v>6.0961455109987313</v>
      </c>
      <c r="K508" s="31">
        <f t="shared" si="214"/>
        <v>13.743240785777054</v>
      </c>
      <c r="L508" s="31">
        <f t="shared" si="215"/>
        <v>5.434981247081665</v>
      </c>
      <c r="M508" s="31">
        <f t="shared" si="216"/>
        <v>46.533133371614795</v>
      </c>
      <c r="N508" s="31">
        <f t="shared" si="217"/>
        <v>1.0173464183558746E-2</v>
      </c>
      <c r="O508" s="32">
        <f t="shared" si="218"/>
        <v>2.8308088212323836</v>
      </c>
      <c r="P508" s="32">
        <f t="shared" si="219"/>
        <v>12.23492663613747</v>
      </c>
      <c r="Q508" s="32">
        <f t="shared" si="220"/>
        <v>21.12304355609799</v>
      </c>
      <c r="R508" s="49">
        <v>0</v>
      </c>
      <c r="S508" s="33">
        <f>SUM(R$2:R508)</f>
        <v>765035.59561638243</v>
      </c>
      <c r="T508" s="5"/>
      <c r="U508" s="5"/>
      <c r="V508" s="5"/>
      <c r="W508" s="5">
        <f t="shared" si="173"/>
        <v>0.89197204599058566</v>
      </c>
      <c r="X508" s="5">
        <f t="shared" si="174"/>
        <v>0.79559358138848046</v>
      </c>
      <c r="Y508" s="5">
        <f t="shared" si="175"/>
        <v>0.71683841876438137</v>
      </c>
      <c r="Z508" s="5">
        <f t="shared" si="176"/>
        <v>0.7889793443669183</v>
      </c>
      <c r="AA508" s="5">
        <f t="shared" si="177"/>
        <v>0.80604496413904436</v>
      </c>
      <c r="AB508" s="5">
        <f t="shared" si="178"/>
        <v>0.7627979536159637</v>
      </c>
      <c r="AC508" s="5">
        <f t="shared" si="179"/>
        <v>0.85194170853483508</v>
      </c>
      <c r="AD508" s="5">
        <f t="shared" si="180"/>
        <v>0.94315003433714362</v>
      </c>
      <c r="AE508" s="5">
        <f t="shared" si="181"/>
        <v>0.76302431077415622</v>
      </c>
      <c r="AF508" s="5">
        <f t="shared" si="182"/>
        <v>0.76499022995001265</v>
      </c>
      <c r="AG508" s="5">
        <f t="shared" si="183"/>
        <v>0.78364270588966656</v>
      </c>
      <c r="AH508" s="5">
        <f t="shared" si="184"/>
        <v>0.90564613693871554</v>
      </c>
      <c r="AI508" s="5">
        <f t="shared" si="185"/>
        <v>0.62299576249178035</v>
      </c>
      <c r="AJ508" s="5">
        <f t="shared" si="186"/>
        <v>0.72334633769130752</v>
      </c>
      <c r="AK508" s="5">
        <f t="shared" si="187"/>
        <v>0.82713839006125445</v>
      </c>
      <c r="AL508" s="5">
        <f t="shared" si="188"/>
        <v>0.82944652549389086</v>
      </c>
      <c r="AM508" s="5"/>
      <c r="AN508" s="5"/>
      <c r="AO508" s="5"/>
      <c r="AP508" s="5"/>
    </row>
    <row r="509" spans="1:42" x14ac:dyDescent="0.25">
      <c r="A509" s="3">
        <f t="shared" si="172"/>
        <v>42875</v>
      </c>
      <c r="B509" s="16">
        <f t="shared" si="205"/>
        <v>33.190243149377345</v>
      </c>
      <c r="C509" s="16">
        <f t="shared" si="207"/>
        <v>2.5691236889211715</v>
      </c>
      <c r="D509" s="16">
        <f t="shared" si="208"/>
        <v>1.4825220895462159</v>
      </c>
      <c r="E509" s="16">
        <f t="shared" si="209"/>
        <v>15.79552500241607</v>
      </c>
      <c r="F509" s="16">
        <f t="shared" si="210"/>
        <v>0.30542631906097878</v>
      </c>
      <c r="G509" s="16">
        <f t="shared" si="211"/>
        <v>3.3894411069129662</v>
      </c>
      <c r="H509" s="16">
        <f t="shared" si="206"/>
        <v>7.3403825099200395</v>
      </c>
      <c r="I509" s="16">
        <f t="shared" si="212"/>
        <v>40.245312227043271</v>
      </c>
      <c r="J509" s="16">
        <f t="shared" si="213"/>
        <v>2.0185950297239907</v>
      </c>
      <c r="K509" s="16">
        <f t="shared" si="214"/>
        <v>7.5797376519371191</v>
      </c>
      <c r="L509" s="16">
        <f t="shared" si="215"/>
        <v>2.941307494063182</v>
      </c>
      <c r="M509" s="16">
        <f t="shared" si="216"/>
        <v>16.575085926317495</v>
      </c>
      <c r="N509" s="16">
        <f t="shared" si="217"/>
        <v>4.2562756269809701E-3</v>
      </c>
      <c r="O509" s="20">
        <f t="shared" si="218"/>
        <v>1.4541728752936263</v>
      </c>
      <c r="P509" s="20">
        <f t="shared" si="219"/>
        <v>12.79504595530473</v>
      </c>
      <c r="Q509" s="20">
        <f t="shared" si="220"/>
        <v>11.718066441122437</v>
      </c>
      <c r="R509" s="35">
        <v>0</v>
      </c>
      <c r="S509" s="14">
        <f>SUM(R$2:R509)</f>
        <v>765035.59561638243</v>
      </c>
      <c r="T509" s="5"/>
      <c r="U509" s="5"/>
      <c r="V509" s="5"/>
      <c r="W509" s="5">
        <f t="shared" si="173"/>
        <v>0.89197204605937919</v>
      </c>
      <c r="X509" s="5">
        <f t="shared" si="174"/>
        <v>0.79559358140980208</v>
      </c>
      <c r="Y509" s="5">
        <f t="shared" si="175"/>
        <v>0.71683841878844434</v>
      </c>
      <c r="Z509" s="5">
        <f t="shared" si="176"/>
        <v>0.7889793444635772</v>
      </c>
      <c r="AA509" s="5">
        <f t="shared" si="177"/>
        <v>0.80604496421513339</v>
      </c>
      <c r="AB509" s="5">
        <f t="shared" si="178"/>
        <v>0.76279795362008596</v>
      </c>
      <c r="AC509" s="5">
        <f t="shared" si="179"/>
        <v>0.85194170850404671</v>
      </c>
      <c r="AD509" s="5">
        <f t="shared" si="180"/>
        <v>0.94315003450813217</v>
      </c>
      <c r="AE509" s="5">
        <f t="shared" si="181"/>
        <v>0.76302431082625011</v>
      </c>
      <c r="AF509" s="5">
        <f t="shared" si="182"/>
        <v>0.76499022993988752</v>
      </c>
      <c r="AG509" s="5">
        <f t="shared" si="183"/>
        <v>0.78364270593422292</v>
      </c>
      <c r="AH509" s="5">
        <f t="shared" si="184"/>
        <v>0.90564613688205597</v>
      </c>
      <c r="AI509" s="5">
        <f t="shared" si="185"/>
        <v>0.62299576243151655</v>
      </c>
      <c r="AJ509" s="5">
        <f t="shared" si="186"/>
        <v>0.72334633773686441</v>
      </c>
      <c r="AK509" s="5">
        <f t="shared" si="187"/>
        <v>0.82713839006844669</v>
      </c>
      <c r="AL509" s="5">
        <f t="shared" si="188"/>
        <v>0.82944652542866182</v>
      </c>
      <c r="AM509" s="5"/>
      <c r="AN509" s="5"/>
      <c r="AO509" s="5"/>
      <c r="AP509" s="5"/>
    </row>
    <row r="510" spans="1:42" x14ac:dyDescent="0.25">
      <c r="A510" s="3">
        <f t="shared" si="172"/>
        <v>42876</v>
      </c>
      <c r="B510" s="16">
        <f t="shared" si="205"/>
        <v>41.822143826696397</v>
      </c>
      <c r="C510" s="16">
        <f t="shared" si="207"/>
        <v>2.2984230905143836</v>
      </c>
      <c r="D510" s="16">
        <f t="shared" si="208"/>
        <v>0.8994887967349362</v>
      </c>
      <c r="E510" s="16">
        <f t="shared" si="209"/>
        <v>8.1594657311638912</v>
      </c>
      <c r="F510" s="16">
        <f t="shared" si="210"/>
        <v>0.14197750729043593</v>
      </c>
      <c r="G510" s="16">
        <f t="shared" si="211"/>
        <v>1.6753254910625943</v>
      </c>
      <c r="H510" s="16">
        <f t="shared" si="206"/>
        <v>9.3069906251728156</v>
      </c>
      <c r="I510" s="16">
        <f t="shared" si="212"/>
        <v>13.846639690598975</v>
      </c>
      <c r="J510" s="16">
        <f t="shared" si="213"/>
        <v>0.69047353510871645</v>
      </c>
      <c r="K510" s="16">
        <f t="shared" si="214"/>
        <v>7.5595181994186866</v>
      </c>
      <c r="L510" s="16">
        <f t="shared" si="215"/>
        <v>1.7077922265928451</v>
      </c>
      <c r="M510" s="16">
        <f t="shared" si="216"/>
        <v>36.817379283798807</v>
      </c>
      <c r="N510" s="16">
        <f t="shared" si="217"/>
        <v>2.022123301340687E-3</v>
      </c>
      <c r="O510" s="20">
        <f t="shared" si="218"/>
        <v>0.5761228731610627</v>
      </c>
      <c r="P510" s="20">
        <f t="shared" si="219"/>
        <v>3.3933568721958323</v>
      </c>
      <c r="Q510" s="20">
        <f t="shared" si="220"/>
        <v>8.3030643077313258</v>
      </c>
      <c r="R510" s="35">
        <v>0</v>
      </c>
      <c r="S510" s="14">
        <f>SUM(R$2:R510)</f>
        <v>765035.59561638243</v>
      </c>
      <c r="T510" s="5"/>
      <c r="U510" s="5"/>
      <c r="V510" s="5"/>
      <c r="W510" s="5">
        <f t="shared" si="173"/>
        <v>0.8919720461325944</v>
      </c>
      <c r="X510" s="5">
        <f t="shared" si="174"/>
        <v>0.79559358140546521</v>
      </c>
      <c r="Y510" s="5">
        <f t="shared" si="175"/>
        <v>0.71683841882392285</v>
      </c>
      <c r="Z510" s="5">
        <f t="shared" si="176"/>
        <v>0.78897934453696339</v>
      </c>
      <c r="AA510" s="5">
        <f t="shared" si="177"/>
        <v>0.80604496430787897</v>
      </c>
      <c r="AB510" s="5">
        <f t="shared" si="178"/>
        <v>0.76279795367359404</v>
      </c>
      <c r="AC510" s="5">
        <f t="shared" si="179"/>
        <v>0.85194170852552553</v>
      </c>
      <c r="AD510" s="5">
        <f t="shared" si="180"/>
        <v>0.94315003466800573</v>
      </c>
      <c r="AE510" s="5">
        <f t="shared" si="181"/>
        <v>0.76302431086706524</v>
      </c>
      <c r="AF510" s="5">
        <f t="shared" si="182"/>
        <v>0.76499022996142607</v>
      </c>
      <c r="AG510" s="5">
        <f t="shared" si="183"/>
        <v>0.78364270599924812</v>
      </c>
      <c r="AH510" s="5">
        <f t="shared" si="184"/>
        <v>0.90564613688224016</v>
      </c>
      <c r="AI510" s="5">
        <f t="shared" si="185"/>
        <v>0.62299576234511245</v>
      </c>
      <c r="AJ510" s="5">
        <f t="shared" si="186"/>
        <v>0.72334633773508661</v>
      </c>
      <c r="AK510" s="5">
        <f t="shared" si="187"/>
        <v>0.8271383900733501</v>
      </c>
      <c r="AL510" s="5">
        <f t="shared" si="188"/>
        <v>0.8294465253995752</v>
      </c>
      <c r="AM510" s="5"/>
      <c r="AN510" s="5"/>
      <c r="AO510" s="5"/>
      <c r="AP510" s="5"/>
    </row>
    <row r="511" spans="1:42" x14ac:dyDescent="0.25">
      <c r="A511" s="3">
        <f t="shared" si="172"/>
        <v>42877</v>
      </c>
      <c r="B511" s="16">
        <f t="shared" si="205"/>
        <v>31.088348459341873</v>
      </c>
      <c r="C511" s="16">
        <f t="shared" si="207"/>
        <v>4.3806553724336057</v>
      </c>
      <c r="D511" s="16">
        <f t="shared" si="208"/>
        <v>0.96058625668279463</v>
      </c>
      <c r="E511" s="16">
        <f t="shared" si="209"/>
        <v>12.506567740983897</v>
      </c>
      <c r="F511" s="16">
        <f t="shared" si="210"/>
        <v>0.52225238771166493</v>
      </c>
      <c r="G511" s="16">
        <f t="shared" si="211"/>
        <v>1.6121085269284265</v>
      </c>
      <c r="H511" s="16">
        <f t="shared" si="206"/>
        <v>5.5900481402282542</v>
      </c>
      <c r="I511" s="16">
        <f t="shared" si="212"/>
        <v>29.103401480464733</v>
      </c>
      <c r="J511" s="16">
        <f t="shared" si="213"/>
        <v>1.3553715161708328</v>
      </c>
      <c r="K511" s="16">
        <f t="shared" si="214"/>
        <v>9.0642718357663252</v>
      </c>
      <c r="L511" s="16">
        <f t="shared" si="215"/>
        <v>3.387627619865047</v>
      </c>
      <c r="M511" s="16">
        <f t="shared" si="216"/>
        <v>24.895125002895476</v>
      </c>
      <c r="N511" s="16">
        <f t="shared" si="217"/>
        <v>6.4664856051801032E-3</v>
      </c>
      <c r="O511" s="20">
        <f t="shared" si="218"/>
        <v>2.0676946071486677</v>
      </c>
      <c r="P511" s="20">
        <f t="shared" si="219"/>
        <v>5.6126986528790708</v>
      </c>
      <c r="Q511" s="20">
        <f t="shared" si="220"/>
        <v>5.7582037960441186</v>
      </c>
      <c r="R511" s="35">
        <v>0</v>
      </c>
      <c r="S511" s="14">
        <f>SUM(R$2:R511)</f>
        <v>765035.59561638243</v>
      </c>
      <c r="T511" s="5"/>
      <c r="U511" s="5"/>
      <c r="V511" s="5"/>
      <c r="W511" s="5">
        <f t="shared" si="173"/>
        <v>0.89197204619135118</v>
      </c>
      <c r="X511" s="5">
        <f t="shared" si="174"/>
        <v>0.79559358138315939</v>
      </c>
      <c r="Y511" s="5">
        <f t="shared" si="175"/>
        <v>0.71683841885907496</v>
      </c>
      <c r="Z511" s="5">
        <f t="shared" si="176"/>
        <v>0.78897934457458452</v>
      </c>
      <c r="AA511" s="5">
        <f t="shared" si="177"/>
        <v>0.80604496439024853</v>
      </c>
      <c r="AB511" s="5">
        <f t="shared" si="178"/>
        <v>0.76279795375092796</v>
      </c>
      <c r="AC511" s="5">
        <f t="shared" si="179"/>
        <v>0.85194170858102525</v>
      </c>
      <c r="AD511" s="5">
        <f t="shared" si="180"/>
        <v>0.94315003477990722</v>
      </c>
      <c r="AE511" s="5">
        <f t="shared" si="181"/>
        <v>0.76302431088895062</v>
      </c>
      <c r="AF511" s="5">
        <f t="shared" si="182"/>
        <v>0.76499023000145527</v>
      </c>
      <c r="AG511" s="5">
        <f t="shared" si="183"/>
        <v>0.78364270606354614</v>
      </c>
      <c r="AH511" s="5">
        <f t="shared" si="184"/>
        <v>0.90564613692541029</v>
      </c>
      <c r="AI511" s="5">
        <f t="shared" si="185"/>
        <v>0.62299576225996289</v>
      </c>
      <c r="AJ511" s="5">
        <f t="shared" si="186"/>
        <v>0.72334633769791812</v>
      </c>
      <c r="AK511" s="5">
        <f t="shared" si="187"/>
        <v>0.82713839007501588</v>
      </c>
      <c r="AL511" s="5">
        <f t="shared" si="188"/>
        <v>0.8294465254044906</v>
      </c>
      <c r="AM511" s="5"/>
      <c r="AN511" s="5"/>
      <c r="AO511" s="5"/>
      <c r="AP511" s="5"/>
    </row>
    <row r="512" spans="1:42" x14ac:dyDescent="0.25">
      <c r="A512" s="3">
        <f t="shared" si="172"/>
        <v>42878</v>
      </c>
      <c r="B512" s="16">
        <f t="shared" si="205"/>
        <v>89.447284753214561</v>
      </c>
      <c r="C512" s="16">
        <f t="shared" si="207"/>
        <v>9.3654661147106371</v>
      </c>
      <c r="D512" s="37">
        <f t="shared" si="208"/>
        <v>1.8941554322903442</v>
      </c>
      <c r="E512" s="16">
        <f t="shared" si="209"/>
        <v>16.817843215870656</v>
      </c>
      <c r="F512" s="16">
        <f t="shared" si="210"/>
        <v>0.77764387943005264</v>
      </c>
      <c r="G512" s="16">
        <f t="shared" si="211"/>
        <v>2.9520919897363425</v>
      </c>
      <c r="H512" s="16">
        <f t="shared" si="206"/>
        <v>18.241262536809042</v>
      </c>
      <c r="I512" s="16">
        <f t="shared" si="212"/>
        <v>29.034065791219614</v>
      </c>
      <c r="J512" s="16">
        <f t="shared" si="213"/>
        <v>3.4453247746931357</v>
      </c>
      <c r="K512" s="16">
        <f t="shared" si="214"/>
        <v>9.7882035096017557</v>
      </c>
      <c r="L512" s="16">
        <f t="shared" si="215"/>
        <v>4.0573024572778378</v>
      </c>
      <c r="M512" s="16">
        <f t="shared" si="216"/>
        <v>34.113678047516302</v>
      </c>
      <c r="N512" s="16">
        <f t="shared" si="217"/>
        <v>4.3807167229390643E-3</v>
      </c>
      <c r="O512" s="20">
        <f t="shared" si="218"/>
        <v>2.758995313573215</v>
      </c>
      <c r="P512" s="20">
        <f t="shared" si="219"/>
        <v>10.208395812766209</v>
      </c>
      <c r="Q512" s="20">
        <f t="shared" si="220"/>
        <v>12.971495444616993</v>
      </c>
      <c r="R512" s="35">
        <v>0</v>
      </c>
      <c r="S512" s="14">
        <f>SUM(R$2:R512)</f>
        <v>765035.59561638243</v>
      </c>
      <c r="T512" s="5"/>
      <c r="U512" s="5"/>
      <c r="V512" s="5"/>
      <c r="W512" s="5">
        <f t="shared" si="173"/>
        <v>0.89197204622534365</v>
      </c>
      <c r="X512" s="5">
        <f t="shared" si="174"/>
        <v>0.7955935813528171</v>
      </c>
      <c r="Y512" s="5">
        <f t="shared" si="175"/>
        <v>0.71683841888550759</v>
      </c>
      <c r="Z512" s="5">
        <f t="shared" si="176"/>
        <v>0.78897934457620345</v>
      </c>
      <c r="AA512" s="5">
        <f t="shared" si="177"/>
        <v>0.80604496444505258</v>
      </c>
      <c r="AB512" s="5">
        <f t="shared" si="178"/>
        <v>0.76279795382734039</v>
      </c>
      <c r="AC512" s="5">
        <f t="shared" si="179"/>
        <v>0.85194170864868857</v>
      </c>
      <c r="AD512" s="5">
        <f t="shared" si="180"/>
        <v>0.94315003482841042</v>
      </c>
      <c r="AE512" s="5">
        <f t="shared" si="181"/>
        <v>0.76302431089139711</v>
      </c>
      <c r="AF512" s="5">
        <f t="shared" si="182"/>
        <v>0.76499023004576205</v>
      </c>
      <c r="AG512" s="5">
        <f t="shared" si="183"/>
        <v>0.78364270611169984</v>
      </c>
      <c r="AH512" s="5">
        <f t="shared" si="184"/>
        <v>0.90564613699069441</v>
      </c>
      <c r="AI512" s="5">
        <f t="shared" si="185"/>
        <v>0.62299576219677555</v>
      </c>
      <c r="AJ512" s="5">
        <f t="shared" si="186"/>
        <v>0.72334633764336631</v>
      </c>
      <c r="AK512" s="5">
        <f t="shared" si="187"/>
        <v>0.82713839007391066</v>
      </c>
      <c r="AL512" s="5">
        <f t="shared" si="188"/>
        <v>0.82944652543384767</v>
      </c>
      <c r="AM512" s="5"/>
      <c r="AN512" s="5"/>
      <c r="AO512" s="5"/>
      <c r="AP512" s="5"/>
    </row>
    <row r="513" spans="1:42" x14ac:dyDescent="0.25">
      <c r="A513" s="3">
        <f t="shared" si="172"/>
        <v>42879</v>
      </c>
      <c r="B513" s="16">
        <f t="shared" si="205"/>
        <v>115.47833131684378</v>
      </c>
      <c r="C513" s="16">
        <f t="shared" si="207"/>
        <v>9.4927586322852004</v>
      </c>
      <c r="D513" s="37">
        <f t="shared" si="208"/>
        <v>2.8563839105108455</v>
      </c>
      <c r="E513" s="16">
        <f t="shared" si="209"/>
        <v>31.94896922475392</v>
      </c>
      <c r="F513" s="16">
        <f t="shared" si="210"/>
        <v>1.6905433021703717</v>
      </c>
      <c r="G513" s="16">
        <f t="shared" si="211"/>
        <v>7.0117549210038117</v>
      </c>
      <c r="H513" s="16">
        <f t="shared" si="206"/>
        <v>17.044221981590685</v>
      </c>
      <c r="I513" s="16">
        <f t="shared" si="212"/>
        <v>144.76921032822244</v>
      </c>
      <c r="J513" s="16">
        <f t="shared" si="213"/>
        <v>6.1248572848932366</v>
      </c>
      <c r="K513" s="16">
        <f t="shared" si="214"/>
        <v>18.004885658507344</v>
      </c>
      <c r="L513" s="16">
        <f t="shared" si="215"/>
        <v>6.6763778831994918</v>
      </c>
      <c r="M513" s="16">
        <f t="shared" si="216"/>
        <v>70.661163386286475</v>
      </c>
      <c r="N513" s="16">
        <f t="shared" si="217"/>
        <v>1.5805462751644531E-2</v>
      </c>
      <c r="O513" s="20">
        <f t="shared" si="218"/>
        <v>4.1304863710070494</v>
      </c>
      <c r="P513" s="20">
        <f t="shared" si="219"/>
        <v>18.229406802406526</v>
      </c>
      <c r="Q513" s="20">
        <f t="shared" si="220"/>
        <v>23.018711677913739</v>
      </c>
      <c r="R513" s="35">
        <v>0</v>
      </c>
      <c r="S513" s="14">
        <f>SUM(R$2:R513)</f>
        <v>765035.59561638243</v>
      </c>
      <c r="T513" s="5"/>
      <c r="U513" s="5"/>
      <c r="V513" s="5"/>
      <c r="W513" s="5">
        <f t="shared" si="173"/>
        <v>0.89197204623283377</v>
      </c>
      <c r="X513" s="5">
        <f t="shared" si="174"/>
        <v>0.79559358132369817</v>
      </c>
      <c r="Y513" s="5">
        <f t="shared" si="175"/>
        <v>0.7168384188992396</v>
      </c>
      <c r="Z513" s="5">
        <f t="shared" si="176"/>
        <v>0.78897934455074725</v>
      </c>
      <c r="AA513" s="5">
        <f t="shared" si="177"/>
        <v>0.80604496446633722</v>
      </c>
      <c r="AB513" s="5">
        <f t="shared" si="178"/>
        <v>0.76279795388465088</v>
      </c>
      <c r="AC513" s="5">
        <f t="shared" si="179"/>
        <v>0.85194170870915797</v>
      </c>
      <c r="AD513" s="5">
        <f t="shared" si="180"/>
        <v>0.9431500348179549</v>
      </c>
      <c r="AE513" s="5">
        <f t="shared" si="181"/>
        <v>0.76302431087916023</v>
      </c>
      <c r="AF513" s="5">
        <f t="shared" si="182"/>
        <v>0.76499023008266875</v>
      </c>
      <c r="AG513" s="5">
        <f t="shared" si="183"/>
        <v>0.78364270613627496</v>
      </c>
      <c r="AH513" s="5">
        <f t="shared" si="184"/>
        <v>0.90564613705676933</v>
      </c>
      <c r="AI513" s="5">
        <f t="shared" si="185"/>
        <v>0.62299576216585328</v>
      </c>
      <c r="AJ513" s="5">
        <f t="shared" si="186"/>
        <v>0.72334633758939171</v>
      </c>
      <c r="AK513" s="5">
        <f t="shared" si="187"/>
        <v>0.82713839007129142</v>
      </c>
      <c r="AL513" s="5">
        <f t="shared" si="188"/>
        <v>0.82944652547467912</v>
      </c>
      <c r="AM513" s="5"/>
      <c r="AN513" s="5"/>
      <c r="AO513" s="5"/>
      <c r="AP513" s="5"/>
    </row>
    <row r="514" spans="1:42" x14ac:dyDescent="0.25">
      <c r="A514" s="30">
        <f t="shared" si="172"/>
        <v>42880</v>
      </c>
      <c r="B514" s="31">
        <f t="shared" si="205"/>
        <v>100.92428283510108</v>
      </c>
      <c r="C514" s="31">
        <f t="shared" si="207"/>
        <v>7.2321538927770401</v>
      </c>
      <c r="D514" s="31">
        <f t="shared" si="208"/>
        <v>3.464919536829842</v>
      </c>
      <c r="E514" s="31">
        <f t="shared" si="209"/>
        <v>39.425117253339401</v>
      </c>
      <c r="F514" s="31">
        <f t="shared" si="210"/>
        <v>1.5824543041873873</v>
      </c>
      <c r="G514" s="31">
        <f t="shared" si="211"/>
        <v>7.5875344753233867</v>
      </c>
      <c r="H514" s="31">
        <f t="shared" si="206"/>
        <v>18.394954697129119</v>
      </c>
      <c r="I514" s="31">
        <f t="shared" si="212"/>
        <v>106.15744632468909</v>
      </c>
      <c r="J514" s="31">
        <f t="shared" si="213"/>
        <v>7.4257627716630425</v>
      </c>
      <c r="K514" s="31">
        <f t="shared" si="214"/>
        <v>20.438155873995917</v>
      </c>
      <c r="L514" s="31">
        <f t="shared" si="215"/>
        <v>6.8902077993328286</v>
      </c>
      <c r="M514" s="31">
        <f t="shared" si="216"/>
        <v>55.467498290618572</v>
      </c>
      <c r="N514" s="31">
        <f t="shared" si="217"/>
        <v>9.8244354475491395E-3</v>
      </c>
      <c r="O514" s="32">
        <f t="shared" si="218"/>
        <v>3.3746268216211748</v>
      </c>
      <c r="P514" s="32">
        <f t="shared" si="219"/>
        <v>15.647536303646509</v>
      </c>
      <c r="Q514" s="32">
        <f t="shared" si="220"/>
        <v>30.328496406543131</v>
      </c>
      <c r="R514" s="49">
        <v>0</v>
      </c>
      <c r="S514" s="33">
        <f>SUM(R$2:R514)</f>
        <v>765035.59561638243</v>
      </c>
      <c r="T514" s="5"/>
      <c r="U514" s="5"/>
      <c r="V514" s="5"/>
      <c r="W514" s="5">
        <f t="shared" si="173"/>
        <v>0.89197204621866477</v>
      </c>
      <c r="X514" s="5">
        <f t="shared" si="174"/>
        <v>0.79559358130247859</v>
      </c>
      <c r="Y514" s="5">
        <f t="shared" si="175"/>
        <v>0.71683841890031963</v>
      </c>
      <c r="Z514" s="5">
        <f t="shared" si="176"/>
        <v>0.78897934451149165</v>
      </c>
      <c r="AA514" s="5">
        <f t="shared" si="177"/>
        <v>0.80604496445763441</v>
      </c>
      <c r="AB514" s="5">
        <f t="shared" si="178"/>
        <v>0.76279795391387595</v>
      </c>
      <c r="AC514" s="5">
        <f t="shared" si="179"/>
        <v>0.85194170874956487</v>
      </c>
      <c r="AD514" s="5">
        <f t="shared" si="180"/>
        <v>0.94315003476632775</v>
      </c>
      <c r="AE514" s="5">
        <f t="shared" si="181"/>
        <v>0.76302431085928835</v>
      </c>
      <c r="AF514" s="5">
        <f t="shared" si="182"/>
        <v>0.76499023010511358</v>
      </c>
      <c r="AG514" s="5">
        <f t="shared" si="183"/>
        <v>0.78364270613740783</v>
      </c>
      <c r="AH514" s="5">
        <f t="shared" si="184"/>
        <v>0.90564613710720665</v>
      </c>
      <c r="AI514" s="5">
        <f t="shared" si="185"/>
        <v>0.62299576216682673</v>
      </c>
      <c r="AJ514" s="5">
        <f t="shared" si="186"/>
        <v>0.72334633754922317</v>
      </c>
      <c r="AK514" s="5">
        <f t="shared" si="187"/>
        <v>0.82713839006842504</v>
      </c>
      <c r="AL514" s="5">
        <f t="shared" si="188"/>
        <v>0.82944652551436004</v>
      </c>
      <c r="AM514" s="5"/>
      <c r="AN514" s="5"/>
      <c r="AO514" s="5"/>
      <c r="AP514" s="5"/>
    </row>
    <row r="515" spans="1:42" x14ac:dyDescent="0.25">
      <c r="A515" s="30">
        <f t="shared" ref="A515:A520" si="221">A514+1</f>
        <v>42881</v>
      </c>
      <c r="B515" s="31">
        <f t="shared" si="205"/>
        <v>33.838559598314731</v>
      </c>
      <c r="C515" s="31">
        <f t="shared" si="207"/>
        <v>2.7590514224763911</v>
      </c>
      <c r="D515" s="31">
        <f t="shared" si="208"/>
        <v>2.3887114626109813</v>
      </c>
      <c r="E515" s="31">
        <f t="shared" si="209"/>
        <v>24.27652035555635</v>
      </c>
      <c r="F515" s="31">
        <f t="shared" si="210"/>
        <v>1.0981085613008472</v>
      </c>
      <c r="G515" s="31">
        <f t="shared" si="211"/>
        <v>5.3207522417126585</v>
      </c>
      <c r="H515" s="31">
        <f t="shared" si="206"/>
        <v>9.7683691161660846</v>
      </c>
      <c r="I515" s="31">
        <f t="shared" si="212"/>
        <v>65.883338222717384</v>
      </c>
      <c r="J515" s="31">
        <f t="shared" si="213"/>
        <v>4.6515072273011784</v>
      </c>
      <c r="K515" s="31">
        <f t="shared" si="214"/>
        <v>10.513444931185207</v>
      </c>
      <c r="L515" s="31">
        <f t="shared" si="215"/>
        <v>4.2590834121783132</v>
      </c>
      <c r="M515" s="31">
        <f t="shared" si="216"/>
        <v>42.142552486718849</v>
      </c>
      <c r="N515" s="31">
        <f t="shared" si="217"/>
        <v>6.33802507316237E-3</v>
      </c>
      <c r="O515" s="32">
        <f t="shared" si="218"/>
        <v>2.0476551930836369</v>
      </c>
      <c r="P515" s="32">
        <f t="shared" si="219"/>
        <v>10.119977520391515</v>
      </c>
      <c r="Q515" s="32">
        <f t="shared" si="220"/>
        <v>17.520435086509334</v>
      </c>
      <c r="R515" s="49">
        <v>0</v>
      </c>
      <c r="S515" s="33">
        <f>SUM(R$2:R515)</f>
        <v>765035.59561638243</v>
      </c>
      <c r="T515" s="5"/>
      <c r="U515" s="5"/>
      <c r="V515" s="5"/>
      <c r="W515" s="5">
        <f t="shared" si="173"/>
        <v>0.89197204619149173</v>
      </c>
      <c r="X515" s="5">
        <f t="shared" si="174"/>
        <v>0.79559358129233038</v>
      </c>
      <c r="Y515" s="5">
        <f t="shared" si="175"/>
        <v>0.71683841889165245</v>
      </c>
      <c r="Z515" s="5">
        <f t="shared" si="176"/>
        <v>0.78897934447147222</v>
      </c>
      <c r="AA515" s="5">
        <f t="shared" si="177"/>
        <v>0.80604496442848117</v>
      </c>
      <c r="AB515" s="5">
        <f t="shared" si="178"/>
        <v>0.76279795391498151</v>
      </c>
      <c r="AC515" s="5">
        <f t="shared" si="179"/>
        <v>0.85194170876504138</v>
      </c>
      <c r="AD515" s="5">
        <f t="shared" si="180"/>
        <v>0.94315003469651659</v>
      </c>
      <c r="AE515" s="5">
        <f t="shared" si="181"/>
        <v>0.76302431083852562</v>
      </c>
      <c r="AF515" s="5">
        <f t="shared" si="182"/>
        <v>0.76499023011119927</v>
      </c>
      <c r="AG515" s="5">
        <f t="shared" si="183"/>
        <v>0.78364270612069642</v>
      </c>
      <c r="AH515" s="5">
        <f t="shared" si="184"/>
        <v>0.90564613713345599</v>
      </c>
      <c r="AI515" s="5">
        <f t="shared" si="185"/>
        <v>0.62299576219132924</v>
      </c>
      <c r="AJ515" s="5">
        <f t="shared" si="186"/>
        <v>0.72334633752914357</v>
      </c>
      <c r="AK515" s="5">
        <f t="shared" si="187"/>
        <v>0.8271383900660938</v>
      </c>
      <c r="AL515" s="5">
        <f t="shared" si="188"/>
        <v>0.82944652554349241</v>
      </c>
      <c r="AM515" s="5"/>
      <c r="AN515" s="5"/>
      <c r="AO515" s="5"/>
      <c r="AP515" s="5"/>
    </row>
    <row r="516" spans="1:42" x14ac:dyDescent="0.25">
      <c r="A516" s="3">
        <f t="shared" si="221"/>
        <v>42882</v>
      </c>
      <c r="B516" s="16">
        <f t="shared" si="205"/>
        <v>29.604769094529903</v>
      </c>
      <c r="C516" s="16">
        <f t="shared" si="207"/>
        <v>2.0439783164533547</v>
      </c>
      <c r="D516" s="16">
        <f t="shared" si="208"/>
        <v>1.062728790621468</v>
      </c>
      <c r="E516" s="16">
        <f t="shared" si="209"/>
        <v>12.462342961498429</v>
      </c>
      <c r="F516" s="16">
        <f t="shared" si="210"/>
        <v>0.24618734647150653</v>
      </c>
      <c r="G516" s="16">
        <f t="shared" si="211"/>
        <v>2.5854587411995813</v>
      </c>
      <c r="H516" s="16">
        <f t="shared" si="206"/>
        <v>6.2535780184384429</v>
      </c>
      <c r="I516" s="16">
        <f t="shared" si="212"/>
        <v>37.957367620623003</v>
      </c>
      <c r="J516" s="16">
        <f t="shared" si="213"/>
        <v>1.5402370813835842</v>
      </c>
      <c r="K516" s="16">
        <f t="shared" si="214"/>
        <v>5.7984252504790836</v>
      </c>
      <c r="L516" s="16">
        <f t="shared" si="215"/>
        <v>2.3049341641037602</v>
      </c>
      <c r="M516" s="16">
        <f t="shared" si="216"/>
        <v>15.011162541852245</v>
      </c>
      <c r="N516" s="16">
        <f t="shared" si="217"/>
        <v>2.6516416784803155E-3</v>
      </c>
      <c r="O516" s="20">
        <f t="shared" si="218"/>
        <v>1.0518706234773549</v>
      </c>
      <c r="P516" s="20">
        <f t="shared" si="219"/>
        <v>10.583273712272803</v>
      </c>
      <c r="Q516" s="20">
        <f t="shared" si="220"/>
        <v>9.7195094958408834</v>
      </c>
      <c r="R516" s="35">
        <v>0</v>
      </c>
      <c r="S516" s="14">
        <f>SUM(R$2:R516)</f>
        <v>765035.59561638243</v>
      </c>
      <c r="T516" s="5"/>
      <c r="U516" s="5"/>
      <c r="V516" s="5"/>
      <c r="W516" s="5">
        <f t="shared" si="173"/>
        <v>0.89197204616096026</v>
      </c>
      <c r="X516" s="5">
        <f t="shared" si="174"/>
        <v>0.79559358129295199</v>
      </c>
      <c r="Y516" s="5">
        <f t="shared" si="175"/>
        <v>0.71683841887762889</v>
      </c>
      <c r="Z516" s="5">
        <f t="shared" si="176"/>
        <v>0.78897934444041584</v>
      </c>
      <c r="AA516" s="5">
        <f t="shared" si="177"/>
        <v>0.80604496439075668</v>
      </c>
      <c r="AB516" s="5">
        <f t="shared" si="178"/>
        <v>0.76279795389463612</v>
      </c>
      <c r="AC516" s="5">
        <f t="shared" si="179"/>
        <v>0.85194170875797648</v>
      </c>
      <c r="AD516" s="5">
        <f t="shared" si="180"/>
        <v>0.94315003462980074</v>
      </c>
      <c r="AE516" s="5">
        <f t="shared" si="181"/>
        <v>0.76302431082186206</v>
      </c>
      <c r="AF516" s="5">
        <f t="shared" si="182"/>
        <v>0.76499023010343981</v>
      </c>
      <c r="AG516" s="5">
        <f t="shared" si="183"/>
        <v>0.78364270609451891</v>
      </c>
      <c r="AH516" s="5">
        <f t="shared" si="184"/>
        <v>0.90564613713512687</v>
      </c>
      <c r="AI516" s="5">
        <f t="shared" si="185"/>
        <v>0.62299576222725928</v>
      </c>
      <c r="AJ516" s="5">
        <f t="shared" si="186"/>
        <v>0.7233463375287903</v>
      </c>
      <c r="AK516" s="5">
        <f t="shared" si="187"/>
        <v>0.82713839006455914</v>
      </c>
      <c r="AL516" s="5">
        <f t="shared" si="188"/>
        <v>0.82944652555749476</v>
      </c>
    </row>
    <row r="517" spans="1:42" x14ac:dyDescent="0.25">
      <c r="A517" s="3">
        <f t="shared" si="221"/>
        <v>42883</v>
      </c>
      <c r="B517" s="16">
        <f t="shared" si="205"/>
        <v>37.304183202861587</v>
      </c>
      <c r="C517" s="16">
        <f t="shared" si="207"/>
        <v>1.8286106579284858</v>
      </c>
      <c r="D517" s="16">
        <f t="shared" si="208"/>
        <v>0.64478812683632425</v>
      </c>
      <c r="E517" s="16">
        <f t="shared" si="209"/>
        <v>6.4376499234191948</v>
      </c>
      <c r="F517" s="16">
        <f t="shared" si="210"/>
        <v>0.11444025480320873</v>
      </c>
      <c r="G517" s="16">
        <f t="shared" si="211"/>
        <v>1.2779348566371158</v>
      </c>
      <c r="H517" s="16">
        <f t="shared" si="206"/>
        <v>7.9290134963966983</v>
      </c>
      <c r="I517" s="16">
        <f t="shared" si="212"/>
        <v>13.059458703023607</v>
      </c>
      <c r="J517" s="16">
        <f t="shared" si="213"/>
        <v>0.52684809326030879</v>
      </c>
      <c r="K517" s="16">
        <f t="shared" si="214"/>
        <v>5.7829575667211204</v>
      </c>
      <c r="L517" s="16">
        <f t="shared" si="215"/>
        <v>1.3382989218482</v>
      </c>
      <c r="M517" s="16">
        <f t="shared" si="216"/>
        <v>33.343517327181168</v>
      </c>
      <c r="N517" s="16">
        <f t="shared" si="217"/>
        <v>1.2597742475083582E-3</v>
      </c>
      <c r="O517" s="20">
        <f t="shared" si="218"/>
        <v>0.41673637027589644</v>
      </c>
      <c r="P517" s="20">
        <f t="shared" si="219"/>
        <v>2.8067757401801177</v>
      </c>
      <c r="Q517" s="20">
        <f t="shared" si="220"/>
        <v>6.886947841521132</v>
      </c>
      <c r="R517" s="35">
        <v>0</v>
      </c>
      <c r="S517" s="14">
        <f>SUM(R$2:R517)</f>
        <v>765035.59561638243</v>
      </c>
      <c r="T517" s="5"/>
      <c r="U517" s="5"/>
      <c r="V517" s="5"/>
      <c r="W517" s="5">
        <f t="shared" si="173"/>
        <v>0.89197204613526171</v>
      </c>
      <c r="X517" s="5">
        <f t="shared" si="174"/>
        <v>0.79559358130153723</v>
      </c>
      <c r="Y517" s="5">
        <f t="shared" si="175"/>
        <v>0.71683841886285571</v>
      </c>
      <c r="Z517" s="5">
        <f t="shared" si="176"/>
        <v>0.78897934442343798</v>
      </c>
      <c r="AA517" s="5">
        <f t="shared" si="177"/>
        <v>0.80604496435554618</v>
      </c>
      <c r="AB517" s="5">
        <f t="shared" si="178"/>
        <v>0.76279795386302574</v>
      </c>
      <c r="AC517" s="5">
        <f t="shared" si="179"/>
        <v>0.85194170873568165</v>
      </c>
      <c r="AD517" s="5">
        <f t="shared" si="180"/>
        <v>0.94315003458132762</v>
      </c>
      <c r="AE517" s="5">
        <f t="shared" si="181"/>
        <v>0.76302431081207989</v>
      </c>
      <c r="AF517" s="5">
        <f t="shared" si="182"/>
        <v>0.76499023008712641</v>
      </c>
      <c r="AG517" s="5">
        <f t="shared" si="183"/>
        <v>0.78364270606746589</v>
      </c>
      <c r="AH517" s="5">
        <f t="shared" si="184"/>
        <v>0.90564613711801356</v>
      </c>
      <c r="AI517" s="5">
        <f t="shared" si="185"/>
        <v>0.6229957622629223</v>
      </c>
      <c r="AJ517" s="5">
        <f t="shared" si="186"/>
        <v>0.72334633754315869</v>
      </c>
      <c r="AK517" s="5">
        <f t="shared" si="187"/>
        <v>0.82713839006383683</v>
      </c>
      <c r="AL517" s="5">
        <f t="shared" si="188"/>
        <v>0.82944652555664433</v>
      </c>
    </row>
    <row r="518" spans="1:42" x14ac:dyDescent="0.25">
      <c r="A518" s="3">
        <f t="shared" si="221"/>
        <v>42884</v>
      </c>
      <c r="B518" s="16">
        <f t="shared" si="205"/>
        <v>27.729937785755276</v>
      </c>
      <c r="C518" s="16">
        <f t="shared" si="207"/>
        <v>3.4852212962571492</v>
      </c>
      <c r="D518" s="16">
        <f t="shared" si="208"/>
        <v>0.6885851334105707</v>
      </c>
      <c r="E518" s="16">
        <f t="shared" si="209"/>
        <v>9.8674236172394458</v>
      </c>
      <c r="F518" s="16">
        <f t="shared" si="210"/>
        <v>0.4209589072247103</v>
      </c>
      <c r="G518" s="16">
        <f t="shared" si="211"/>
        <v>1.2297130856938503</v>
      </c>
      <c r="H518" s="16">
        <f t="shared" si="206"/>
        <v>4.7623951643426619</v>
      </c>
      <c r="I518" s="16">
        <f t="shared" si="212"/>
        <v>27.448874112061286</v>
      </c>
      <c r="J518" s="16">
        <f t="shared" si="213"/>
        <v>1.0341814170174721</v>
      </c>
      <c r="K518" s="16">
        <f t="shared" si="214"/>
        <v>6.9340793970451253</v>
      </c>
      <c r="L518" s="16">
        <f t="shared" si="215"/>
        <v>2.6546896751082043</v>
      </c>
      <c r="M518" s="16">
        <f t="shared" si="216"/>
        <v>22.546173791271254</v>
      </c>
      <c r="N518" s="16">
        <f t="shared" si="217"/>
        <v>4.0285931289352076E-3</v>
      </c>
      <c r="O518" s="20">
        <f t="shared" si="218"/>
        <v>1.495659321284059</v>
      </c>
      <c r="P518" s="20">
        <f t="shared" si="219"/>
        <v>4.6424785276560288</v>
      </c>
      <c r="Q518" s="20">
        <f t="shared" si="220"/>
        <v>4.7761221320079654</v>
      </c>
      <c r="R518" s="35">
        <v>0</v>
      </c>
      <c r="S518" s="14">
        <f>SUM(R$2:R518)</f>
        <v>765035.59561638243</v>
      </c>
      <c r="T518" s="5"/>
      <c r="U518" s="5"/>
      <c r="V518" s="5"/>
      <c r="W518" s="5">
        <f t="shared" si="173"/>
        <v>0.8919720461195032</v>
      </c>
      <c r="X518" s="5">
        <f t="shared" si="174"/>
        <v>0.79559358131406444</v>
      </c>
      <c r="Y518" s="5">
        <f t="shared" si="175"/>
        <v>0.71683841885107846</v>
      </c>
      <c r="Z518" s="5">
        <f t="shared" si="176"/>
        <v>0.78897934442109141</v>
      </c>
      <c r="AA518" s="5">
        <f t="shared" si="177"/>
        <v>0.80604496433077355</v>
      </c>
      <c r="AB518" s="5">
        <f t="shared" si="178"/>
        <v>0.7627979538305899</v>
      </c>
      <c r="AC518" s="5">
        <f t="shared" si="179"/>
        <v>0.85194170870739627</v>
      </c>
      <c r="AD518" s="5">
        <f t="shared" si="180"/>
        <v>0.94315003455819324</v>
      </c>
      <c r="AE518" s="5">
        <f t="shared" si="181"/>
        <v>0.76302431080979161</v>
      </c>
      <c r="AF518" s="5">
        <f t="shared" si="182"/>
        <v>0.76499023006836975</v>
      </c>
      <c r="AG518" s="5">
        <f t="shared" si="183"/>
        <v>0.78364270604629183</v>
      </c>
      <c r="AH518" s="5">
        <f t="shared" si="184"/>
        <v>0.90564613709105612</v>
      </c>
      <c r="AI518" s="5">
        <f t="shared" si="185"/>
        <v>0.62299576228980158</v>
      </c>
      <c r="AJ518" s="5">
        <f t="shared" si="186"/>
        <v>0.7233463375650816</v>
      </c>
      <c r="AK518" s="5">
        <f t="shared" si="187"/>
        <v>0.8271383900638668</v>
      </c>
      <c r="AL518" s="5">
        <f t="shared" si="188"/>
        <v>0.82944652554485088</v>
      </c>
    </row>
    <row r="519" spans="1:42" x14ac:dyDescent="0.25">
      <c r="A519" s="3">
        <f t="shared" si="221"/>
        <v>42885</v>
      </c>
      <c r="B519" s="16">
        <f t="shared" si="205"/>
        <v>79.784477600768682</v>
      </c>
      <c r="C519" s="16">
        <f t="shared" si="207"/>
        <v>7.4511047269948971</v>
      </c>
      <c r="D519" s="37">
        <f t="shared" si="208"/>
        <v>1.3578033851286779</v>
      </c>
      <c r="E519" s="16">
        <f t="shared" si="209"/>
        <v>13.268930915190287</v>
      </c>
      <c r="F519" s="16">
        <f t="shared" si="210"/>
        <v>0.62681593304885419</v>
      </c>
      <c r="G519" s="16">
        <f t="shared" si="211"/>
        <v>2.2518497292163095</v>
      </c>
      <c r="H519" s="16">
        <f t="shared" si="206"/>
        <v>15.540492374117372</v>
      </c>
      <c r="I519" s="16">
        <f t="shared" si="212"/>
        <v>27.383480154398985</v>
      </c>
      <c r="J519" s="16">
        <f t="shared" si="213"/>
        <v>2.6288665617399252</v>
      </c>
      <c r="K519" s="16">
        <f t="shared" si="214"/>
        <v>7.4878800546097821</v>
      </c>
      <c r="L519" s="16">
        <f t="shared" si="215"/>
        <v>3.1794754768225384</v>
      </c>
      <c r="M519" s="16">
        <f t="shared" si="216"/>
        <v>30.894920744754661</v>
      </c>
      <c r="N519" s="16">
        <f t="shared" si="217"/>
        <v>2.729167954243997E-3</v>
      </c>
      <c r="O519" s="20">
        <f t="shared" si="218"/>
        <v>1.9957091554941393</v>
      </c>
      <c r="P519" s="20">
        <f t="shared" si="219"/>
        <v>8.4437560777128837</v>
      </c>
      <c r="Q519" s="20">
        <f t="shared" si="220"/>
        <v>10.759161827436881</v>
      </c>
      <c r="R519" s="35">
        <v>0</v>
      </c>
      <c r="S519" s="14">
        <f>SUM(R$2:R519)</f>
        <v>765035.59561638243</v>
      </c>
      <c r="T519" s="5"/>
      <c r="U519" s="5"/>
      <c r="V519" s="5"/>
      <c r="W519" s="5">
        <f t="shared" si="173"/>
        <v>0.89197204611514358</v>
      </c>
      <c r="X519" s="5">
        <f t="shared" si="174"/>
        <v>0.79559358132652991</v>
      </c>
      <c r="Y519" s="5">
        <f t="shared" si="175"/>
        <v>0.71683841884447208</v>
      </c>
      <c r="Z519" s="5">
        <f t="shared" si="176"/>
        <v>0.78897934443036477</v>
      </c>
      <c r="AA519" s="5">
        <f t="shared" si="177"/>
        <v>0.80604496431998851</v>
      </c>
      <c r="AB519" s="5">
        <f t="shared" si="178"/>
        <v>0.76279795380543913</v>
      </c>
      <c r="AC519" s="5">
        <f t="shared" si="179"/>
        <v>0.8519417086815243</v>
      </c>
      <c r="AD519" s="5">
        <f t="shared" si="180"/>
        <v>0.94315003455975521</v>
      </c>
      <c r="AE519" s="5">
        <f t="shared" si="181"/>
        <v>0.76302431081379551</v>
      </c>
      <c r="AF519" s="5">
        <f t="shared" si="182"/>
        <v>0.7649902300523822</v>
      </c>
      <c r="AG519" s="5">
        <f t="shared" si="183"/>
        <v>0.78364270603472364</v>
      </c>
      <c r="AH519" s="5">
        <f t="shared" si="184"/>
        <v>0.90564613706331243</v>
      </c>
      <c r="AI519" s="5">
        <f t="shared" si="185"/>
        <v>0.62299576230370179</v>
      </c>
      <c r="AJ519" s="5">
        <f t="shared" si="186"/>
        <v>0.72334633758745581</v>
      </c>
      <c r="AK519" s="5">
        <f t="shared" si="187"/>
        <v>0.82713839006452528</v>
      </c>
      <c r="AL519" s="5">
        <f t="shared" si="188"/>
        <v>0.82944652552777154</v>
      </c>
    </row>
    <row r="520" spans="1:42" x14ac:dyDescent="0.25">
      <c r="A520" s="3">
        <f t="shared" si="221"/>
        <v>42886</v>
      </c>
      <c r="B520" s="16">
        <f t="shared" si="205"/>
        <v>103.00344346726131</v>
      </c>
      <c r="C520" s="16">
        <f t="shared" si="207"/>
        <v>7.5523778370170431</v>
      </c>
      <c r="D520" s="37">
        <f t="shared" si="208"/>
        <v>2.0475657260204101</v>
      </c>
      <c r="E520" s="16">
        <f t="shared" si="209"/>
        <v>25.207076794678542</v>
      </c>
      <c r="F520" s="16">
        <f t="shared" si="210"/>
        <v>1.36265391568348</v>
      </c>
      <c r="G520" s="16">
        <f t="shared" si="211"/>
        <v>5.3485523062321558</v>
      </c>
      <c r="H520" s="16">
        <f t="shared" si="206"/>
        <v>14.52068359784092</v>
      </c>
      <c r="I520" s="16">
        <f t="shared" si="212"/>
        <v>136.53908572712641</v>
      </c>
      <c r="J520" s="16">
        <f t="shared" si="213"/>
        <v>4.6734150086868587</v>
      </c>
      <c r="K520" s="16">
        <f t="shared" si="214"/>
        <v>13.773561621788476</v>
      </c>
      <c r="L520" s="16">
        <f t="shared" si="215"/>
        <v>5.231894830890977</v>
      </c>
      <c r="M520" s="16">
        <f t="shared" si="216"/>
        <v>63.994009659663064</v>
      </c>
      <c r="N520" s="16">
        <f t="shared" si="217"/>
        <v>9.846736315537204E-3</v>
      </c>
      <c r="O520" s="20">
        <f t="shared" si="218"/>
        <v>2.9877721889946436</v>
      </c>
      <c r="P520" s="20">
        <f t="shared" si="219"/>
        <v>15.078242194393184</v>
      </c>
      <c r="Q520" s="20">
        <f t="shared" si="220"/>
        <v>19.092790422983519</v>
      </c>
      <c r="R520" s="35">
        <v>0</v>
      </c>
      <c r="S520" s="14">
        <f>SUM(R$2:R520)</f>
        <v>765035.59561638243</v>
      </c>
      <c r="T520" s="5"/>
      <c r="U520" s="5"/>
      <c r="V520" s="5"/>
      <c r="W520" s="5">
        <f t="shared" si="173"/>
        <v>0.891972046120458</v>
      </c>
      <c r="X520" s="5">
        <f t="shared" si="174"/>
        <v>0.79559358133589797</v>
      </c>
      <c r="Y520" s="5">
        <f t="shared" si="175"/>
        <v>0.7168384188434308</v>
      </c>
      <c r="Z520" s="5">
        <f t="shared" si="176"/>
        <v>0.78897934444621176</v>
      </c>
      <c r="AA520" s="5">
        <f t="shared" si="177"/>
        <v>0.80604496432245354</v>
      </c>
      <c r="AB520" s="5">
        <f t="shared" si="178"/>
        <v>0.76279795379192328</v>
      </c>
      <c r="AC520" s="5">
        <f t="shared" si="179"/>
        <v>0.85194170866376795</v>
      </c>
      <c r="AD520" s="5">
        <f t="shared" si="180"/>
        <v>0.94315003457961399</v>
      </c>
      <c r="AE520" s="5">
        <f t="shared" si="181"/>
        <v>0.76302431082168831</v>
      </c>
      <c r="AF520" s="5">
        <f t="shared" si="182"/>
        <v>0.76499023004239075</v>
      </c>
      <c r="AG520" s="5">
        <f t="shared" si="183"/>
        <v>0.78364270603324782</v>
      </c>
      <c r="AH520" s="5">
        <f t="shared" si="184"/>
        <v>0.90564613704170438</v>
      </c>
      <c r="AI520" s="5">
        <f t="shared" si="185"/>
        <v>0.62299576230456577</v>
      </c>
      <c r="AJ520" s="5">
        <f t="shared" si="186"/>
        <v>0.72334633760483713</v>
      </c>
      <c r="AK520" s="5">
        <f t="shared" si="187"/>
        <v>0.82713839006558643</v>
      </c>
      <c r="AL520" s="5">
        <f t="shared" si="188"/>
        <v>0.82944652551093434</v>
      </c>
    </row>
    <row r="521" spans="1:42" x14ac:dyDescent="0.25">
      <c r="A521" s="2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33">
        <f>SUM(R$2:R521)</f>
        <v>765035.59561638243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2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33">
        <f>SUM(R$2:R522)</f>
        <v>765035.59561638243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2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4">
        <f>SUM(R$2:R523)</f>
        <v>765035.59561638243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4">
        <f>SUM(R$2:R524)</f>
        <v>765035.59561638243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4">
        <f>SUM(R$2:R525)</f>
        <v>765035.59561638243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4">
        <f>SUM(R$2:R526)</f>
        <v>765035.59561638243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4">
        <f>SUM(R$2:R527)</f>
        <v>765035.59561638243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357" priority="139">
      <formula>$A302=TODAY()</formula>
    </cfRule>
  </conditionalFormatting>
  <conditionalFormatting sqref="AM368:AN384">
    <cfRule type="expression" dxfId="356" priority="137">
      <formula>$A368=TODAY()</formula>
    </cfRule>
  </conditionalFormatting>
  <conditionalFormatting sqref="AM385:AN510">
    <cfRule type="expression" dxfId="355" priority="126">
      <formula>$A385=TODAY()</formula>
    </cfRule>
  </conditionalFormatting>
  <conditionalFormatting sqref="X5:AF5 W2:AF4 W6:AF15 W323:AF335 W16:X322 T346:V378">
    <cfRule type="expression" dxfId="354" priority="124">
      <formula>$A2=TODAY()</formula>
    </cfRule>
  </conditionalFormatting>
  <conditionalFormatting sqref="W5">
    <cfRule type="expression" dxfId="353" priority="123">
      <formula>$A5=TODAY()</formula>
    </cfRule>
  </conditionalFormatting>
  <conditionalFormatting sqref="Y16:AL322">
    <cfRule type="expression" dxfId="352" priority="122">
      <formula>$A16=TODAY()</formula>
    </cfRule>
  </conditionalFormatting>
  <conditionalFormatting sqref="B223:B241 B2:Q221 B242:Q345 S2:S359">
    <cfRule type="expression" dxfId="351" priority="108">
      <formula>$A2=TODAY()</formula>
    </cfRule>
  </conditionalFormatting>
  <conditionalFormatting sqref="B222:Q338">
    <cfRule type="expression" dxfId="350" priority="107">
      <formula>$A222=TODAY()</formula>
    </cfRule>
  </conditionalFormatting>
  <conditionalFormatting sqref="R2:R319">
    <cfRule type="expression" dxfId="349" priority="106">
      <formula>$A2=TODAY()</formula>
    </cfRule>
  </conditionalFormatting>
  <conditionalFormatting sqref="A2:A383">
    <cfRule type="expression" dxfId="348" priority="105">
      <formula>$A2=TODAY()</formula>
    </cfRule>
  </conditionalFormatting>
  <conditionalFormatting sqref="A384:A429">
    <cfRule type="expression" dxfId="347" priority="104">
      <formula>$A384=TODAY()</formula>
    </cfRule>
  </conditionalFormatting>
  <conditionalFormatting sqref="R320:R429">
    <cfRule type="expression" dxfId="346" priority="103">
      <formula>$A320=TODAY()</formula>
    </cfRule>
  </conditionalFormatting>
  <conditionalFormatting sqref="B339:Q345">
    <cfRule type="expression" dxfId="345" priority="101">
      <formula>$A339=TODAY()</formula>
    </cfRule>
  </conditionalFormatting>
  <conditionalFormatting sqref="B346:Q366">
    <cfRule type="expression" dxfId="344" priority="100">
      <formula>$A346=TODAY()</formula>
    </cfRule>
  </conditionalFormatting>
  <conditionalFormatting sqref="B346:Q359">
    <cfRule type="expression" dxfId="343" priority="99">
      <formula>$A346=TODAY()</formula>
    </cfRule>
  </conditionalFormatting>
  <conditionalFormatting sqref="B360:Q366">
    <cfRule type="expression" dxfId="342" priority="98">
      <formula>$A360=TODAY()</formula>
    </cfRule>
  </conditionalFormatting>
  <conditionalFormatting sqref="B367:Q380">
    <cfRule type="expression" dxfId="341" priority="97">
      <formula>$A367=TODAY()</formula>
    </cfRule>
  </conditionalFormatting>
  <conditionalFormatting sqref="B367:Q380">
    <cfRule type="expression" dxfId="340" priority="96">
      <formula>$A367=TODAY()</formula>
    </cfRule>
  </conditionalFormatting>
  <conditionalFormatting sqref="B381:Q401">
    <cfRule type="expression" dxfId="339" priority="95">
      <formula>$A381=TODAY()</formula>
    </cfRule>
  </conditionalFormatting>
  <conditionalFormatting sqref="B381:Q394">
    <cfRule type="expression" dxfId="338" priority="94">
      <formula>$A381=TODAY()</formula>
    </cfRule>
  </conditionalFormatting>
  <conditionalFormatting sqref="B395:Q401">
    <cfRule type="expression" dxfId="337" priority="93">
      <formula>$A395=TODAY()</formula>
    </cfRule>
  </conditionalFormatting>
  <conditionalFormatting sqref="B402:Q422">
    <cfRule type="expression" dxfId="336" priority="92">
      <formula>$A402=TODAY()</formula>
    </cfRule>
  </conditionalFormatting>
  <conditionalFormatting sqref="B402:Q415">
    <cfRule type="expression" dxfId="335" priority="91">
      <formula>$A402=TODAY()</formula>
    </cfRule>
  </conditionalFormatting>
  <conditionalFormatting sqref="B416:Q422">
    <cfRule type="expression" dxfId="334" priority="90">
      <formula>$A416=TODAY()</formula>
    </cfRule>
  </conditionalFormatting>
  <conditionalFormatting sqref="B423:Q429">
    <cfRule type="expression" dxfId="333" priority="89">
      <formula>$A423=TODAY()</formula>
    </cfRule>
  </conditionalFormatting>
  <conditionalFormatting sqref="B423:Q429">
    <cfRule type="expression" dxfId="332" priority="88">
      <formula>$A423=TODAY()</formula>
    </cfRule>
  </conditionalFormatting>
  <conditionalFormatting sqref="A430:A436">
    <cfRule type="expression" dxfId="331" priority="87">
      <formula>$A430=TODAY()</formula>
    </cfRule>
  </conditionalFormatting>
  <conditionalFormatting sqref="R430:R436">
    <cfRule type="expression" dxfId="330" priority="86">
      <formula>$A430=TODAY()</formula>
    </cfRule>
  </conditionalFormatting>
  <conditionalFormatting sqref="B430:Q436">
    <cfRule type="expression" dxfId="329" priority="84">
      <formula>$A430=TODAY()</formula>
    </cfRule>
  </conditionalFormatting>
  <conditionalFormatting sqref="B430:Q436">
    <cfRule type="expression" dxfId="328" priority="83">
      <formula>$A430=TODAY()</formula>
    </cfRule>
  </conditionalFormatting>
  <conditionalFormatting sqref="A437:A443">
    <cfRule type="expression" dxfId="327" priority="82">
      <formula>$A437=TODAY()</formula>
    </cfRule>
  </conditionalFormatting>
  <conditionalFormatting sqref="R437:R443">
    <cfRule type="expression" dxfId="326" priority="81">
      <formula>$A437=TODAY()</formula>
    </cfRule>
  </conditionalFormatting>
  <conditionalFormatting sqref="B437:Q443">
    <cfRule type="expression" dxfId="325" priority="79">
      <formula>$A437=TODAY()</formula>
    </cfRule>
  </conditionalFormatting>
  <conditionalFormatting sqref="B437:Q443">
    <cfRule type="expression" dxfId="324" priority="78">
      <formula>$A437=TODAY()</formula>
    </cfRule>
  </conditionalFormatting>
  <conditionalFormatting sqref="A444:A450">
    <cfRule type="expression" dxfId="323" priority="77">
      <formula>$A444=TODAY()</formula>
    </cfRule>
  </conditionalFormatting>
  <conditionalFormatting sqref="R444:R450">
    <cfRule type="expression" dxfId="322" priority="76">
      <formula>$A444=TODAY()</formula>
    </cfRule>
  </conditionalFormatting>
  <conditionalFormatting sqref="B444:Q450">
    <cfRule type="expression" dxfId="321" priority="74">
      <formula>$A444=TODAY()</formula>
    </cfRule>
  </conditionalFormatting>
  <conditionalFormatting sqref="B444:Q450">
    <cfRule type="expression" dxfId="320" priority="73">
      <formula>$A444=TODAY()</formula>
    </cfRule>
  </conditionalFormatting>
  <conditionalFormatting sqref="A451:A457">
    <cfRule type="expression" dxfId="319" priority="72">
      <formula>$A451=TODAY()</formula>
    </cfRule>
  </conditionalFormatting>
  <conditionalFormatting sqref="R451:R457">
    <cfRule type="expression" dxfId="318" priority="71">
      <formula>$A451=TODAY()</formula>
    </cfRule>
  </conditionalFormatting>
  <conditionalFormatting sqref="B451:Q457">
    <cfRule type="expression" dxfId="317" priority="69">
      <formula>$A451=TODAY()</formula>
    </cfRule>
  </conditionalFormatting>
  <conditionalFormatting sqref="B451:Q457">
    <cfRule type="expression" dxfId="316" priority="68">
      <formula>$A451=TODAY()</formula>
    </cfRule>
  </conditionalFormatting>
  <conditionalFormatting sqref="A458:A464">
    <cfRule type="expression" dxfId="315" priority="67">
      <formula>$A458=TODAY()</formula>
    </cfRule>
  </conditionalFormatting>
  <conditionalFormatting sqref="R458:R464">
    <cfRule type="expression" dxfId="314" priority="66">
      <formula>$A458=TODAY()</formula>
    </cfRule>
  </conditionalFormatting>
  <conditionalFormatting sqref="B458:Q464">
    <cfRule type="expression" dxfId="313" priority="64">
      <formula>$A458=TODAY()</formula>
    </cfRule>
  </conditionalFormatting>
  <conditionalFormatting sqref="B458:Q464">
    <cfRule type="expression" dxfId="312" priority="63">
      <formula>$A458=TODAY()</formula>
    </cfRule>
  </conditionalFormatting>
  <conditionalFormatting sqref="A465:A471">
    <cfRule type="expression" dxfId="311" priority="62">
      <formula>$A465=TODAY()</formula>
    </cfRule>
  </conditionalFormatting>
  <conditionalFormatting sqref="R465:R471">
    <cfRule type="expression" dxfId="310" priority="61">
      <formula>$A465=TODAY()</formula>
    </cfRule>
  </conditionalFormatting>
  <conditionalFormatting sqref="B465:Q471">
    <cfRule type="expression" dxfId="309" priority="59">
      <formula>$A465=TODAY()</formula>
    </cfRule>
  </conditionalFormatting>
  <conditionalFormatting sqref="B465:Q471">
    <cfRule type="expression" dxfId="308" priority="58">
      <formula>$A465=TODAY()</formula>
    </cfRule>
  </conditionalFormatting>
  <conditionalFormatting sqref="A472:A478">
    <cfRule type="expression" dxfId="307" priority="57">
      <formula>$A472=TODAY()</formula>
    </cfRule>
  </conditionalFormatting>
  <conditionalFormatting sqref="R472:R478">
    <cfRule type="expression" dxfId="306" priority="56">
      <formula>$A472=TODAY()</formula>
    </cfRule>
  </conditionalFormatting>
  <conditionalFormatting sqref="B472:Q478">
    <cfRule type="expression" dxfId="305" priority="54">
      <formula>$A472=TODAY()</formula>
    </cfRule>
  </conditionalFormatting>
  <conditionalFormatting sqref="B472:Q478">
    <cfRule type="expression" dxfId="304" priority="53">
      <formula>$A472=TODAY()</formula>
    </cfRule>
  </conditionalFormatting>
  <conditionalFormatting sqref="A479:A485">
    <cfRule type="expression" dxfId="303" priority="52">
      <formula>$A479=TODAY()</formula>
    </cfRule>
  </conditionalFormatting>
  <conditionalFormatting sqref="R479:R485">
    <cfRule type="expression" dxfId="302" priority="51">
      <formula>$A479=TODAY()</formula>
    </cfRule>
  </conditionalFormatting>
  <conditionalFormatting sqref="B479:Q485">
    <cfRule type="expression" dxfId="301" priority="49">
      <formula>$A479=TODAY()</formula>
    </cfRule>
  </conditionalFormatting>
  <conditionalFormatting sqref="B479:Q485">
    <cfRule type="expression" dxfId="300" priority="48">
      <formula>$A479=TODAY()</formula>
    </cfRule>
  </conditionalFormatting>
  <conditionalFormatting sqref="A486:A492">
    <cfRule type="expression" dxfId="299" priority="47">
      <formula>$A486=TODAY()</formula>
    </cfRule>
  </conditionalFormatting>
  <conditionalFormatting sqref="R486:R492">
    <cfRule type="expression" dxfId="298" priority="46">
      <formula>$A486=TODAY()</formula>
    </cfRule>
  </conditionalFormatting>
  <conditionalFormatting sqref="B486:Q492">
    <cfRule type="expression" dxfId="297" priority="44">
      <formula>$A486=TODAY()</formula>
    </cfRule>
  </conditionalFormatting>
  <conditionalFormatting sqref="B486:Q492">
    <cfRule type="expression" dxfId="296" priority="43">
      <formula>$A486=TODAY()</formula>
    </cfRule>
  </conditionalFormatting>
  <conditionalFormatting sqref="A493:A499">
    <cfRule type="expression" dxfId="295" priority="42">
      <formula>$A493=TODAY()</formula>
    </cfRule>
  </conditionalFormatting>
  <conditionalFormatting sqref="R493:R499">
    <cfRule type="expression" dxfId="294" priority="41">
      <formula>$A493=TODAY()</formula>
    </cfRule>
  </conditionalFormatting>
  <conditionalFormatting sqref="B493:Q499">
    <cfRule type="expression" dxfId="293" priority="39">
      <formula>$A493=TODAY()</formula>
    </cfRule>
  </conditionalFormatting>
  <conditionalFormatting sqref="B493:Q499">
    <cfRule type="expression" dxfId="292" priority="38">
      <formula>$A493=TODAY()</formula>
    </cfRule>
  </conditionalFormatting>
  <conditionalFormatting sqref="A500:A506">
    <cfRule type="expression" dxfId="291" priority="37">
      <formula>$A500=TODAY()</formula>
    </cfRule>
  </conditionalFormatting>
  <conditionalFormatting sqref="R500:R506">
    <cfRule type="expression" dxfId="290" priority="36">
      <formula>$A500=TODAY()</formula>
    </cfRule>
  </conditionalFormatting>
  <conditionalFormatting sqref="B500:Q506">
    <cfRule type="expression" dxfId="289" priority="34">
      <formula>$A500=TODAY()</formula>
    </cfRule>
  </conditionalFormatting>
  <conditionalFormatting sqref="B500:Q506">
    <cfRule type="expression" dxfId="288" priority="33">
      <formula>$A500=TODAY()</formula>
    </cfRule>
  </conditionalFormatting>
  <conditionalFormatting sqref="A507:A513">
    <cfRule type="expression" dxfId="287" priority="32">
      <formula>$A507=TODAY()</formula>
    </cfRule>
  </conditionalFormatting>
  <conditionalFormatting sqref="R507:R513">
    <cfRule type="expression" dxfId="286" priority="31">
      <formula>$A507=TODAY()</formula>
    </cfRule>
  </conditionalFormatting>
  <conditionalFormatting sqref="B507:Q513">
    <cfRule type="expression" dxfId="285" priority="29">
      <formula>$A507=TODAY()</formula>
    </cfRule>
  </conditionalFormatting>
  <conditionalFormatting sqref="B507:Q513">
    <cfRule type="expression" dxfId="284" priority="28">
      <formula>$A507=TODAY()</formula>
    </cfRule>
  </conditionalFormatting>
  <conditionalFormatting sqref="A514:A520">
    <cfRule type="expression" dxfId="283" priority="27">
      <formula>$A514=TODAY()</formula>
    </cfRule>
  </conditionalFormatting>
  <conditionalFormatting sqref="R514:R520">
    <cfRule type="expression" dxfId="282" priority="26">
      <formula>$A514=TODAY()</formula>
    </cfRule>
  </conditionalFormatting>
  <conditionalFormatting sqref="B514:Q520">
    <cfRule type="expression" dxfId="281" priority="24">
      <formula>$A514=TODAY()</formula>
    </cfRule>
  </conditionalFormatting>
  <conditionalFormatting sqref="B514:Q520">
    <cfRule type="expression" dxfId="280" priority="23">
      <formula>$A514=TODAY()</formula>
    </cfRule>
  </conditionalFormatting>
  <conditionalFormatting sqref="W336:AL520">
    <cfRule type="expression" dxfId="279" priority="22">
      <formula>$A336=TODAY()</formula>
    </cfRule>
  </conditionalFormatting>
  <conditionalFormatting sqref="S360:S387">
    <cfRule type="expression" dxfId="278" priority="21">
      <formula>$A360=TODAY()</formula>
    </cfRule>
  </conditionalFormatting>
  <conditionalFormatting sqref="S388:S394">
    <cfRule type="expression" dxfId="277" priority="20">
      <formula>$A388=TODAY()</formula>
    </cfRule>
  </conditionalFormatting>
  <conditionalFormatting sqref="S395:S401">
    <cfRule type="expression" dxfId="276" priority="19">
      <formula>$A395=TODAY()</formula>
    </cfRule>
  </conditionalFormatting>
  <conditionalFormatting sqref="S402:S408">
    <cfRule type="expression" dxfId="275" priority="18">
      <formula>$A402=TODAY()</formula>
    </cfRule>
  </conditionalFormatting>
  <conditionalFormatting sqref="S409:S415">
    <cfRule type="expression" dxfId="274" priority="17">
      <formula>$A409=TODAY()</formula>
    </cfRule>
  </conditionalFormatting>
  <conditionalFormatting sqref="S416:S422">
    <cfRule type="expression" dxfId="273" priority="16">
      <formula>$A416=TODAY()</formula>
    </cfRule>
  </conditionalFormatting>
  <conditionalFormatting sqref="S423:S429">
    <cfRule type="expression" dxfId="272" priority="15">
      <formula>$A423=TODAY()</formula>
    </cfRule>
  </conditionalFormatting>
  <conditionalFormatting sqref="S430:S436">
    <cfRule type="expression" dxfId="271" priority="14">
      <formula>$A430=TODAY()</formula>
    </cfRule>
  </conditionalFormatting>
  <conditionalFormatting sqref="S437:S443">
    <cfRule type="expression" dxfId="270" priority="13">
      <formula>$A437=TODAY()</formula>
    </cfRule>
  </conditionalFormatting>
  <conditionalFormatting sqref="S444:S450">
    <cfRule type="expression" dxfId="269" priority="12">
      <formula>$A444=TODAY()</formula>
    </cfRule>
  </conditionalFormatting>
  <conditionalFormatting sqref="S451:S457">
    <cfRule type="expression" dxfId="268" priority="11">
      <formula>$A451=TODAY()</formula>
    </cfRule>
  </conditionalFormatting>
  <conditionalFormatting sqref="S458:S464">
    <cfRule type="expression" dxfId="267" priority="10">
      <formula>$A458=TODAY()</formula>
    </cfRule>
  </conditionalFormatting>
  <conditionalFormatting sqref="S465:S471">
    <cfRule type="expression" dxfId="266" priority="9">
      <formula>$A465=TODAY()</formula>
    </cfRule>
  </conditionalFormatting>
  <conditionalFormatting sqref="S472:S478">
    <cfRule type="expression" dxfId="265" priority="8">
      <formula>$A472=TODAY()</formula>
    </cfRule>
  </conditionalFormatting>
  <conditionalFormatting sqref="S479:S485">
    <cfRule type="expression" dxfId="264" priority="7">
      <formula>$A479=TODAY()</formula>
    </cfRule>
  </conditionalFormatting>
  <conditionalFormatting sqref="S486:S492">
    <cfRule type="expression" dxfId="263" priority="6">
      <formula>$A486=TODAY()</formula>
    </cfRule>
  </conditionalFormatting>
  <conditionalFormatting sqref="S493:S499">
    <cfRule type="expression" dxfId="262" priority="5">
      <formula>$A493=TODAY()</formula>
    </cfRule>
  </conditionalFormatting>
  <conditionalFormatting sqref="S500:S506">
    <cfRule type="expression" dxfId="261" priority="4">
      <formula>$A500=TODAY()</formula>
    </cfRule>
  </conditionalFormatting>
  <conditionalFormatting sqref="S507:S513">
    <cfRule type="expression" dxfId="260" priority="3">
      <formula>$A507=TODAY()</formula>
    </cfRule>
  </conditionalFormatting>
  <conditionalFormatting sqref="S514:S520">
    <cfRule type="expression" dxfId="259" priority="2">
      <formula>$A514=TODAY()</formula>
    </cfRule>
  </conditionalFormatting>
  <conditionalFormatting sqref="S521:S527">
    <cfRule type="expression" dxfId="258" priority="1">
      <formula>$A521=TODAY()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tabSelected="1" workbookViewId="0">
      <pane ySplit="1" topLeftCell="A344" activePane="bottomLeft" state="frozen"/>
      <selection pane="bottomLeft" activeCell="M370" sqref="M370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>
        <v>0</v>
      </c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>
        <v>0</v>
      </c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>
        <v>0</v>
      </c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>
        <v>0</v>
      </c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0</v>
      </c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>
        <v>0</v>
      </c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>
        <v>0</v>
      </c>
      <c r="F30" s="14"/>
      <c r="G30" s="14"/>
      <c r="H30" s="16"/>
      <c r="I30" s="14"/>
      <c r="J30" s="14"/>
      <c r="K30" s="14">
        <v>0</v>
      </c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>
        <v>0</v>
      </c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>
        <v>0</v>
      </c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>
        <v>0</v>
      </c>
      <c r="F33" s="14"/>
      <c r="G33" s="14"/>
      <c r="H33" s="16"/>
      <c r="I33" s="14"/>
      <c r="J33" s="14"/>
      <c r="K33" s="14"/>
      <c r="L33" s="14"/>
      <c r="M33" s="5"/>
      <c r="N33" s="5">
        <v>0</v>
      </c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>
        <v>0</v>
      </c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>
        <v>0</v>
      </c>
      <c r="F37" s="14"/>
      <c r="G37" s="14"/>
      <c r="H37" s="16"/>
      <c r="I37" s="14"/>
      <c r="J37" s="14">
        <v>0</v>
      </c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>
        <v>0</v>
      </c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>
        <v>0</v>
      </c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>
        <v>0</v>
      </c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>
        <v>0</v>
      </c>
      <c r="F45" s="14"/>
      <c r="G45" s="14"/>
      <c r="H45" s="16"/>
      <c r="I45" s="14"/>
      <c r="J45" s="14"/>
      <c r="K45" s="14">
        <v>0</v>
      </c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0</v>
      </c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>
        <v>0</v>
      </c>
      <c r="C50" s="14"/>
      <c r="D50" s="14">
        <v>0</v>
      </c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>
        <v>0</v>
      </c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>
        <v>0</v>
      </c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>
        <v>0</v>
      </c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>
        <v>0</v>
      </c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>
        <v>0</v>
      </c>
      <c r="E59" s="14"/>
      <c r="F59" s="14"/>
      <c r="G59" s="14"/>
      <c r="H59" s="16"/>
      <c r="I59" s="14"/>
      <c r="J59" s="14"/>
      <c r="K59" s="14">
        <v>0</v>
      </c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>
        <v>0</v>
      </c>
      <c r="E60" s="14">
        <v>0</v>
      </c>
      <c r="F60" s="14"/>
      <c r="G60" s="14"/>
      <c r="H60" s="16"/>
      <c r="I60" s="14"/>
      <c r="J60" s="14"/>
      <c r="K60" s="14">
        <v>0</v>
      </c>
      <c r="L60" s="14"/>
      <c r="M60" s="5"/>
      <c r="N60" s="5">
        <v>0</v>
      </c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>
        <v>0</v>
      </c>
      <c r="E61" s="14">
        <v>0</v>
      </c>
      <c r="F61" s="14"/>
      <c r="G61" s="14">
        <v>0</v>
      </c>
      <c r="H61" s="16"/>
      <c r="I61" s="14"/>
      <c r="J61" s="14"/>
      <c r="K61" s="14">
        <v>0</v>
      </c>
      <c r="L61" s="14">
        <v>0</v>
      </c>
      <c r="M61" s="5">
        <v>0</v>
      </c>
      <c r="N61" s="5">
        <v>0</v>
      </c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>
        <v>0</v>
      </c>
      <c r="E62" s="14">
        <v>0</v>
      </c>
      <c r="F62" s="14"/>
      <c r="G62" s="14"/>
      <c r="H62" s="16">
        <v>0</v>
      </c>
      <c r="I62" s="14"/>
      <c r="J62" s="14"/>
      <c r="K62" s="14">
        <v>0</v>
      </c>
      <c r="L62" s="14">
        <v>0</v>
      </c>
      <c r="M62" s="5">
        <v>0</v>
      </c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>
        <v>0</v>
      </c>
      <c r="C63" s="14"/>
      <c r="D63" s="14">
        <v>0</v>
      </c>
      <c r="E63" s="14">
        <v>0</v>
      </c>
      <c r="F63" s="14">
        <v>0</v>
      </c>
      <c r="G63" s="14">
        <v>0</v>
      </c>
      <c r="H63" s="16">
        <v>0</v>
      </c>
      <c r="I63" s="14"/>
      <c r="J63" s="14">
        <v>0</v>
      </c>
      <c r="K63" s="14">
        <v>0</v>
      </c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>
        <v>0</v>
      </c>
      <c r="E64" s="14">
        <v>0</v>
      </c>
      <c r="F64" s="14">
        <v>0</v>
      </c>
      <c r="G64" s="14">
        <v>0</v>
      </c>
      <c r="H64" s="16"/>
      <c r="I64" s="14"/>
      <c r="J64" s="14">
        <v>0</v>
      </c>
      <c r="K64" s="14">
        <v>0</v>
      </c>
      <c r="L64" s="14"/>
      <c r="M64" s="5">
        <v>0</v>
      </c>
      <c r="N64" s="5"/>
      <c r="O64" s="5">
        <v>0</v>
      </c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6">
        <v>0</v>
      </c>
      <c r="I65" s="14">
        <v>0</v>
      </c>
      <c r="J65" s="14">
        <v>0</v>
      </c>
      <c r="K65" s="14">
        <v>0</v>
      </c>
      <c r="L65" s="14">
        <v>0</v>
      </c>
      <c r="M65" s="5">
        <v>0</v>
      </c>
      <c r="N65" s="5"/>
      <c r="O65" s="5"/>
      <c r="P65" s="5"/>
      <c r="Q65" s="5">
        <v>0</v>
      </c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>
        <v>0</v>
      </c>
      <c r="D66" s="14">
        <v>1</v>
      </c>
      <c r="E66" s="14">
        <v>0</v>
      </c>
      <c r="F66" s="14"/>
      <c r="G66" s="14">
        <v>0</v>
      </c>
      <c r="H66" s="16">
        <v>0</v>
      </c>
      <c r="I66" s="14">
        <v>0</v>
      </c>
      <c r="J66" s="14">
        <v>0</v>
      </c>
      <c r="K66" s="14">
        <v>1</v>
      </c>
      <c r="L66" s="14">
        <v>0</v>
      </c>
      <c r="M66" s="5"/>
      <c r="N66" s="5"/>
      <c r="O66" s="5"/>
      <c r="P66" s="5"/>
      <c r="Q66" s="5"/>
      <c r="R66" s="35">
        <f t="shared" ref="R66:R129" si="18">SUM(B66:Q66)</f>
        <v>2</v>
      </c>
      <c r="S66" s="14">
        <f>SUM(R$2:R66)</f>
        <v>2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>
        <v>0</v>
      </c>
      <c r="C67" s="14">
        <v>0</v>
      </c>
      <c r="D67" s="14">
        <v>0</v>
      </c>
      <c r="E67" s="14">
        <v>1</v>
      </c>
      <c r="F67" s="14"/>
      <c r="G67" s="14">
        <v>0</v>
      </c>
      <c r="H67" s="16">
        <v>0</v>
      </c>
      <c r="I67" s="14">
        <v>0</v>
      </c>
      <c r="J67" s="14">
        <v>0</v>
      </c>
      <c r="K67" s="14">
        <v>0</v>
      </c>
      <c r="L67" s="14">
        <v>0</v>
      </c>
      <c r="M67" s="5">
        <v>0</v>
      </c>
      <c r="N67" s="5"/>
      <c r="O67" s="5"/>
      <c r="P67" s="5"/>
      <c r="Q67" s="5"/>
      <c r="R67" s="35">
        <f t="shared" si="18"/>
        <v>1</v>
      </c>
      <c r="S67" s="14">
        <f>SUM(R$2:R67)</f>
        <v>3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>
        <v>0</v>
      </c>
      <c r="D68" s="14">
        <v>2</v>
      </c>
      <c r="E68" s="14">
        <v>0</v>
      </c>
      <c r="F68" s="14"/>
      <c r="G68" s="14">
        <v>0</v>
      </c>
      <c r="H68" s="16">
        <v>1</v>
      </c>
      <c r="I68" s="14"/>
      <c r="J68" s="14">
        <v>0</v>
      </c>
      <c r="K68" s="14">
        <v>1</v>
      </c>
      <c r="L68" s="14">
        <v>0</v>
      </c>
      <c r="M68" s="5">
        <v>0</v>
      </c>
      <c r="N68" s="5"/>
      <c r="O68" s="5">
        <v>0</v>
      </c>
      <c r="P68" s="5"/>
      <c r="Q68" s="5"/>
      <c r="R68" s="35">
        <f t="shared" si="18"/>
        <v>4</v>
      </c>
      <c r="S68" s="14">
        <f>SUM(R$2:R68)</f>
        <v>7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>
        <v>0</v>
      </c>
      <c r="D69" s="14">
        <v>1</v>
      </c>
      <c r="E69" s="14">
        <v>0</v>
      </c>
      <c r="F69" s="14"/>
      <c r="G69" s="14">
        <v>0</v>
      </c>
      <c r="H69" s="16">
        <v>0</v>
      </c>
      <c r="I69" s="14"/>
      <c r="J69" s="14">
        <v>0</v>
      </c>
      <c r="K69" s="14">
        <v>3</v>
      </c>
      <c r="L69" s="14">
        <v>0</v>
      </c>
      <c r="M69" s="5"/>
      <c r="N69" s="5"/>
      <c r="O69" s="5">
        <v>0</v>
      </c>
      <c r="P69" s="5"/>
      <c r="Q69" s="5">
        <v>0</v>
      </c>
      <c r="R69" s="35">
        <f t="shared" si="18"/>
        <v>4</v>
      </c>
      <c r="S69" s="14">
        <f>SUM(R$2:R69)</f>
        <v>11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>
        <v>0</v>
      </c>
      <c r="C70" s="14">
        <v>0</v>
      </c>
      <c r="D70" s="14">
        <v>1</v>
      </c>
      <c r="E70" s="14">
        <v>0</v>
      </c>
      <c r="F70" s="14"/>
      <c r="G70" s="14"/>
      <c r="H70" s="16">
        <v>0</v>
      </c>
      <c r="I70" s="14">
        <v>0</v>
      </c>
      <c r="J70" s="14">
        <v>0</v>
      </c>
      <c r="K70" s="14">
        <v>0</v>
      </c>
      <c r="L70" s="14">
        <v>0</v>
      </c>
      <c r="M70" s="5">
        <v>0</v>
      </c>
      <c r="N70" s="5">
        <v>0</v>
      </c>
      <c r="O70" s="5">
        <v>0</v>
      </c>
      <c r="P70" s="5"/>
      <c r="Q70" s="5"/>
      <c r="R70" s="35">
        <f t="shared" si="18"/>
        <v>1</v>
      </c>
      <c r="S70" s="14">
        <f>SUM(R$2:R70)</f>
        <v>12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>
        <v>0</v>
      </c>
      <c r="C71" s="14">
        <v>0</v>
      </c>
      <c r="D71" s="14">
        <v>2</v>
      </c>
      <c r="E71" s="14">
        <v>0</v>
      </c>
      <c r="F71" s="14">
        <v>0</v>
      </c>
      <c r="G71" s="14">
        <v>0</v>
      </c>
      <c r="H71" s="16">
        <v>0</v>
      </c>
      <c r="I71" s="14">
        <v>0</v>
      </c>
      <c r="J71" s="14">
        <v>0</v>
      </c>
      <c r="K71" s="14">
        <v>5</v>
      </c>
      <c r="L71" s="14">
        <v>0</v>
      </c>
      <c r="M71" s="5">
        <v>0</v>
      </c>
      <c r="N71" s="5">
        <v>0</v>
      </c>
      <c r="O71" s="5">
        <v>0</v>
      </c>
      <c r="P71" s="5"/>
      <c r="Q71" s="5"/>
      <c r="R71" s="35">
        <f t="shared" si="18"/>
        <v>7</v>
      </c>
      <c r="S71" s="14">
        <f>SUM(R$2:R71)</f>
        <v>19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>
        <v>0</v>
      </c>
      <c r="C72" s="14">
        <v>0</v>
      </c>
      <c r="D72" s="14">
        <v>0</v>
      </c>
      <c r="E72" s="14">
        <v>3</v>
      </c>
      <c r="F72" s="14">
        <v>0</v>
      </c>
      <c r="G72" s="14">
        <v>0</v>
      </c>
      <c r="H72" s="16">
        <v>0</v>
      </c>
      <c r="I72" s="14">
        <v>0</v>
      </c>
      <c r="J72" s="14">
        <v>1</v>
      </c>
      <c r="K72" s="14">
        <v>0</v>
      </c>
      <c r="L72" s="14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5">
        <f t="shared" si="18"/>
        <v>4</v>
      </c>
      <c r="S72" s="14">
        <f>SUM(R$2:R72)</f>
        <v>23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>
        <v>0</v>
      </c>
      <c r="C73" s="14">
        <v>0</v>
      </c>
      <c r="D73" s="14">
        <v>5</v>
      </c>
      <c r="E73" s="14">
        <v>1</v>
      </c>
      <c r="F73" s="14">
        <v>0</v>
      </c>
      <c r="G73" s="14">
        <v>0</v>
      </c>
      <c r="H73" s="16">
        <v>0</v>
      </c>
      <c r="I73" s="14">
        <v>0</v>
      </c>
      <c r="J73" s="14">
        <v>0</v>
      </c>
      <c r="K73" s="14">
        <v>3</v>
      </c>
      <c r="L73" s="14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35">
        <f t="shared" si="18"/>
        <v>10</v>
      </c>
      <c r="S73" s="14">
        <f>SUM(R$2:R73)</f>
        <v>33</v>
      </c>
      <c r="W73">
        <f t="shared" si="2"/>
        <v>1</v>
      </c>
      <c r="X73">
        <f t="shared" si="3"/>
        <v>1</v>
      </c>
      <c r="Y73">
        <f t="shared" si="4"/>
        <v>5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3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>
        <v>0</v>
      </c>
      <c r="C74" s="14">
        <v>0</v>
      </c>
      <c r="D74" s="14">
        <v>4</v>
      </c>
      <c r="E74" s="14">
        <v>3</v>
      </c>
      <c r="F74" s="14">
        <v>0</v>
      </c>
      <c r="G74" s="14">
        <v>0</v>
      </c>
      <c r="H74" s="16">
        <v>1</v>
      </c>
      <c r="I74" s="14">
        <v>0</v>
      </c>
      <c r="J74" s="14">
        <v>1</v>
      </c>
      <c r="K74" s="14">
        <v>3</v>
      </c>
      <c r="L74" s="14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35">
        <f t="shared" si="18"/>
        <v>13</v>
      </c>
      <c r="S74" s="14">
        <f>SUM(R$2:R74)</f>
        <v>46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3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>
        <v>0</v>
      </c>
      <c r="C75" s="14">
        <v>0</v>
      </c>
      <c r="D75" s="14">
        <v>4</v>
      </c>
      <c r="E75" s="14">
        <v>3</v>
      </c>
      <c r="F75" s="14">
        <v>0</v>
      </c>
      <c r="G75" s="14">
        <v>0</v>
      </c>
      <c r="H75" s="16">
        <v>1</v>
      </c>
      <c r="I75" s="14">
        <v>0</v>
      </c>
      <c r="J75" s="14">
        <v>0</v>
      </c>
      <c r="K75" s="14">
        <v>7</v>
      </c>
      <c r="L75" s="14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35">
        <f t="shared" si="18"/>
        <v>16</v>
      </c>
      <c r="S75" s="14">
        <f>SUM(R$2:R75)</f>
        <v>62</v>
      </c>
      <c r="W75">
        <f t="shared" si="2"/>
        <v>1</v>
      </c>
      <c r="X75">
        <f t="shared" si="3"/>
        <v>1</v>
      </c>
      <c r="Y75">
        <f t="shared" si="4"/>
        <v>2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7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>
        <v>0</v>
      </c>
      <c r="C76" s="14">
        <v>0</v>
      </c>
      <c r="D76" s="14">
        <v>9</v>
      </c>
      <c r="E76" s="14">
        <v>5</v>
      </c>
      <c r="F76" s="14">
        <v>0</v>
      </c>
      <c r="G76" s="14">
        <v>1</v>
      </c>
      <c r="H76" s="16">
        <v>1</v>
      </c>
      <c r="I76" s="14">
        <v>0</v>
      </c>
      <c r="J76" s="14">
        <v>0</v>
      </c>
      <c r="K76" s="14">
        <v>3</v>
      </c>
      <c r="L76" s="14">
        <v>0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35">
        <f t="shared" si="18"/>
        <v>20</v>
      </c>
      <c r="S76" s="14">
        <f>SUM(R$2:R76)</f>
        <v>82</v>
      </c>
      <c r="W76">
        <f t="shared" si="2"/>
        <v>1</v>
      </c>
      <c r="X76">
        <f t="shared" si="3"/>
        <v>1</v>
      </c>
      <c r="Y76">
        <f t="shared" si="4"/>
        <v>9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>
        <v>0</v>
      </c>
      <c r="C77" s="14">
        <v>0</v>
      </c>
      <c r="D77" s="14">
        <v>4</v>
      </c>
      <c r="E77" s="14">
        <v>3</v>
      </c>
      <c r="F77" s="14">
        <v>0</v>
      </c>
      <c r="G77" s="14">
        <v>0</v>
      </c>
      <c r="H77" s="16">
        <v>0</v>
      </c>
      <c r="I77" s="14">
        <v>0</v>
      </c>
      <c r="J77" s="14">
        <v>1</v>
      </c>
      <c r="K77" s="14">
        <v>6</v>
      </c>
      <c r="L77" s="14">
        <v>1</v>
      </c>
      <c r="M77" s="5">
        <v>0</v>
      </c>
      <c r="N77" s="5">
        <v>0</v>
      </c>
      <c r="O77" s="5">
        <v>0</v>
      </c>
      <c r="P77" s="5"/>
      <c r="Q77" s="5">
        <v>0</v>
      </c>
      <c r="R77" s="35">
        <f t="shared" si="18"/>
        <v>15</v>
      </c>
      <c r="S77" s="14">
        <f>SUM(R$2:R77)</f>
        <v>97</v>
      </c>
      <c r="W77">
        <f t="shared" si="2"/>
        <v>1</v>
      </c>
      <c r="X77">
        <f t="shared" si="3"/>
        <v>1</v>
      </c>
      <c r="Y77">
        <f t="shared" si="4"/>
        <v>4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>
        <v>0</v>
      </c>
      <c r="C78" s="14">
        <v>0</v>
      </c>
      <c r="D78" s="14">
        <v>13</v>
      </c>
      <c r="E78" s="14">
        <v>8</v>
      </c>
      <c r="F78" s="14">
        <v>0</v>
      </c>
      <c r="G78" s="14">
        <v>1</v>
      </c>
      <c r="H78" s="16">
        <v>0</v>
      </c>
      <c r="I78" s="14">
        <v>0</v>
      </c>
      <c r="J78" s="14">
        <v>0</v>
      </c>
      <c r="K78" s="14">
        <v>11</v>
      </c>
      <c r="L78" s="14">
        <v>1</v>
      </c>
      <c r="M78" s="5">
        <v>0</v>
      </c>
      <c r="N78" s="5">
        <v>2</v>
      </c>
      <c r="O78" s="5">
        <v>0</v>
      </c>
      <c r="P78" s="5">
        <v>0</v>
      </c>
      <c r="Q78" s="5">
        <v>0</v>
      </c>
      <c r="R78" s="35">
        <f t="shared" si="18"/>
        <v>36</v>
      </c>
      <c r="S78" s="14">
        <f>SUM(R$2:R78)</f>
        <v>133</v>
      </c>
      <c r="W78">
        <f t="shared" si="2"/>
        <v>1</v>
      </c>
      <c r="X78">
        <f t="shared" si="3"/>
        <v>1</v>
      </c>
      <c r="Y78">
        <f t="shared" si="4"/>
        <v>6.5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2.2000000000000002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>
        <v>0</v>
      </c>
      <c r="C79" s="14">
        <v>0</v>
      </c>
      <c r="D79" s="14">
        <v>13</v>
      </c>
      <c r="E79" s="14">
        <v>10</v>
      </c>
      <c r="F79" s="14">
        <v>1</v>
      </c>
      <c r="G79" s="14">
        <v>1</v>
      </c>
      <c r="H79" s="16">
        <v>1</v>
      </c>
      <c r="I79" s="14">
        <v>0</v>
      </c>
      <c r="J79" s="14">
        <v>1</v>
      </c>
      <c r="K79" s="14">
        <v>14</v>
      </c>
      <c r="L79" s="14">
        <v>1</v>
      </c>
      <c r="M79" s="5">
        <v>2</v>
      </c>
      <c r="N79" s="5">
        <v>0</v>
      </c>
      <c r="O79" s="5">
        <v>0</v>
      </c>
      <c r="P79" s="5">
        <v>0</v>
      </c>
      <c r="Q79" s="5">
        <v>0</v>
      </c>
      <c r="R79" s="35">
        <f t="shared" si="18"/>
        <v>44</v>
      </c>
      <c r="S79" s="14">
        <f>SUM(R$2:R79)</f>
        <v>177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3.3333333333333335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>
        <v>0</v>
      </c>
      <c r="C80" s="14">
        <v>2</v>
      </c>
      <c r="D80" s="14">
        <v>19</v>
      </c>
      <c r="E80" s="14">
        <v>12</v>
      </c>
      <c r="F80" s="14">
        <v>0</v>
      </c>
      <c r="G80" s="14">
        <v>1</v>
      </c>
      <c r="H80" s="16">
        <v>0</v>
      </c>
      <c r="I80" s="14">
        <v>0</v>
      </c>
      <c r="J80" s="14">
        <v>5</v>
      </c>
      <c r="K80" s="14">
        <v>19</v>
      </c>
      <c r="L80" s="14">
        <v>1</v>
      </c>
      <c r="M80" s="5">
        <v>4</v>
      </c>
      <c r="N80" s="5">
        <v>1</v>
      </c>
      <c r="O80" s="5">
        <v>0</v>
      </c>
      <c r="P80" s="5">
        <v>0</v>
      </c>
      <c r="Q80" s="5">
        <v>0</v>
      </c>
      <c r="R80" s="35">
        <f t="shared" si="18"/>
        <v>64</v>
      </c>
      <c r="S80" s="14">
        <f>SUM(R$2:R80)</f>
        <v>241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3.8</v>
      </c>
      <c r="Z80">
        <f t="shared" ref="Z80:Z143" si="23">IF(ISERROR(E80/E73),1,E80/E73)</f>
        <v>12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6.333333333333333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0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>
        <v>1</v>
      </c>
      <c r="C81" s="14">
        <v>1</v>
      </c>
      <c r="D81" s="14">
        <v>19</v>
      </c>
      <c r="E81" s="14">
        <v>11</v>
      </c>
      <c r="F81" s="14">
        <v>0</v>
      </c>
      <c r="G81" s="14">
        <v>1</v>
      </c>
      <c r="H81" s="16">
        <v>2</v>
      </c>
      <c r="I81" s="14">
        <v>0</v>
      </c>
      <c r="J81" s="14">
        <v>2</v>
      </c>
      <c r="K81" s="14">
        <v>23</v>
      </c>
      <c r="L81" s="14">
        <v>4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35">
        <f t="shared" si="18"/>
        <v>65</v>
      </c>
      <c r="S81" s="14">
        <f>SUM(R$2:R81)</f>
        <v>306</v>
      </c>
      <c r="W81">
        <f t="shared" si="20"/>
        <v>1</v>
      </c>
      <c r="X81">
        <f t="shared" si="21"/>
        <v>1</v>
      </c>
      <c r="Y81">
        <f t="shared" si="22"/>
        <v>4.75</v>
      </c>
      <c r="Z81">
        <f t="shared" si="23"/>
        <v>3.6666666666666665</v>
      </c>
      <c r="AA81">
        <f t="shared" si="24"/>
        <v>1</v>
      </c>
      <c r="AB81">
        <f t="shared" si="25"/>
        <v>1</v>
      </c>
      <c r="AC81">
        <f t="shared" si="26"/>
        <v>2</v>
      </c>
      <c r="AD81">
        <f t="shared" si="27"/>
        <v>1</v>
      </c>
      <c r="AE81">
        <f t="shared" si="28"/>
        <v>2</v>
      </c>
      <c r="AF81">
        <f t="shared" si="29"/>
        <v>7.666666666666667</v>
      </c>
      <c r="AG81">
        <f t="shared" si="30"/>
        <v>1</v>
      </c>
      <c r="AH81">
        <f t="shared" si="31"/>
        <v>0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>
        <v>1</v>
      </c>
      <c r="C82" s="14">
        <v>2</v>
      </c>
      <c r="D82" s="14">
        <v>29</v>
      </c>
      <c r="E82" s="14">
        <v>26</v>
      </c>
      <c r="F82" s="14">
        <v>0</v>
      </c>
      <c r="G82" s="14">
        <v>4</v>
      </c>
      <c r="H82" s="16">
        <v>2</v>
      </c>
      <c r="I82" s="14">
        <v>0</v>
      </c>
      <c r="J82" s="14">
        <v>7</v>
      </c>
      <c r="K82" s="14">
        <v>20</v>
      </c>
      <c r="L82" s="14">
        <v>1</v>
      </c>
      <c r="M82" s="5">
        <v>1</v>
      </c>
      <c r="N82" s="5">
        <v>0</v>
      </c>
      <c r="O82" s="5">
        <v>2</v>
      </c>
      <c r="P82" s="5">
        <v>1</v>
      </c>
      <c r="Q82" s="5">
        <v>0</v>
      </c>
      <c r="R82" s="35">
        <f t="shared" si="18"/>
        <v>96</v>
      </c>
      <c r="S82" s="14">
        <f>SUM(R$2:R82)</f>
        <v>402</v>
      </c>
      <c r="W82">
        <f t="shared" si="20"/>
        <v>1</v>
      </c>
      <c r="X82">
        <f t="shared" si="21"/>
        <v>1</v>
      </c>
      <c r="Y82">
        <f t="shared" si="22"/>
        <v>7.25</v>
      </c>
      <c r="Z82">
        <f t="shared" si="23"/>
        <v>8.6666666666666661</v>
      </c>
      <c r="AA82">
        <f t="shared" si="24"/>
        <v>1</v>
      </c>
      <c r="AB82">
        <f t="shared" si="25"/>
        <v>1</v>
      </c>
      <c r="AC82">
        <f t="shared" si="26"/>
        <v>2</v>
      </c>
      <c r="AD82">
        <f t="shared" si="27"/>
        <v>1</v>
      </c>
      <c r="AE82">
        <f t="shared" si="28"/>
        <v>1</v>
      </c>
      <c r="AF82">
        <f t="shared" si="29"/>
        <v>2.8571428571428572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2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>
        <v>0</v>
      </c>
      <c r="C83" s="14">
        <v>2</v>
      </c>
      <c r="D83" s="14">
        <v>18</v>
      </c>
      <c r="E83" s="14">
        <v>41</v>
      </c>
      <c r="F83" s="14">
        <v>0</v>
      </c>
      <c r="G83" s="14">
        <v>3</v>
      </c>
      <c r="H83" s="16">
        <v>1</v>
      </c>
      <c r="I83" s="14">
        <v>0</v>
      </c>
      <c r="J83" s="14">
        <v>4</v>
      </c>
      <c r="K83" s="14">
        <v>16</v>
      </c>
      <c r="L83" s="14">
        <v>2</v>
      </c>
      <c r="M83" s="5">
        <v>3</v>
      </c>
      <c r="N83" s="5">
        <v>1</v>
      </c>
      <c r="O83" s="5">
        <v>1</v>
      </c>
      <c r="P83" s="5">
        <v>1</v>
      </c>
      <c r="Q83" s="5">
        <v>2</v>
      </c>
      <c r="R83" s="35">
        <f t="shared" si="18"/>
        <v>95</v>
      </c>
      <c r="S83" s="14">
        <f>SUM(R$2:R83)</f>
        <v>497</v>
      </c>
      <c r="W83">
        <f t="shared" si="20"/>
        <v>1</v>
      </c>
      <c r="X83">
        <f t="shared" si="21"/>
        <v>1</v>
      </c>
      <c r="Y83">
        <f t="shared" si="22"/>
        <v>2</v>
      </c>
      <c r="Z83">
        <f t="shared" si="23"/>
        <v>8.1999999999999993</v>
      </c>
      <c r="AA83">
        <f t="shared" si="24"/>
        <v>1</v>
      </c>
      <c r="AB83">
        <f t="shared" si="25"/>
        <v>3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5.333333333333333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>
        <v>0</v>
      </c>
      <c r="C84" s="14">
        <v>1</v>
      </c>
      <c r="D84" s="14">
        <v>20</v>
      </c>
      <c r="E84" s="14">
        <v>20</v>
      </c>
      <c r="F84" s="14">
        <v>0</v>
      </c>
      <c r="G84" s="14">
        <v>1</v>
      </c>
      <c r="H84" s="16">
        <v>2</v>
      </c>
      <c r="I84" s="14">
        <v>0</v>
      </c>
      <c r="J84" s="14">
        <v>0</v>
      </c>
      <c r="K84" s="14">
        <v>22</v>
      </c>
      <c r="L84" s="14">
        <v>4</v>
      </c>
      <c r="M84" s="5">
        <v>3</v>
      </c>
      <c r="N84" s="5">
        <v>1</v>
      </c>
      <c r="O84" s="5">
        <v>1</v>
      </c>
      <c r="P84" s="5">
        <v>2</v>
      </c>
      <c r="Q84" s="5">
        <v>1</v>
      </c>
      <c r="R84" s="35">
        <f t="shared" si="18"/>
        <v>78</v>
      </c>
      <c r="S84" s="14">
        <f>SUM(R$2:R84)</f>
        <v>575</v>
      </c>
      <c r="W84">
        <f t="shared" si="20"/>
        <v>1</v>
      </c>
      <c r="X84">
        <f t="shared" si="21"/>
        <v>1</v>
      </c>
      <c r="Y84">
        <f t="shared" si="22"/>
        <v>5</v>
      </c>
      <c r="Z84">
        <f t="shared" si="23"/>
        <v>6.666666666666667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0</v>
      </c>
      <c r="AF84">
        <f t="shared" si="29"/>
        <v>3.6666666666666665</v>
      </c>
      <c r="AG84">
        <f t="shared" si="30"/>
        <v>4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>
        <v>0</v>
      </c>
      <c r="C85" s="14">
        <v>4</v>
      </c>
      <c r="D85" s="14">
        <v>29</v>
      </c>
      <c r="E85" s="14">
        <v>49</v>
      </c>
      <c r="F85" s="14">
        <v>0</v>
      </c>
      <c r="G85" s="14">
        <v>5</v>
      </c>
      <c r="H85" s="16">
        <v>1</v>
      </c>
      <c r="I85" s="14">
        <v>0</v>
      </c>
      <c r="J85" s="14">
        <v>5</v>
      </c>
      <c r="K85" s="14">
        <v>26</v>
      </c>
      <c r="L85" s="14">
        <v>0</v>
      </c>
      <c r="M85" s="5">
        <v>3</v>
      </c>
      <c r="N85" s="5">
        <v>4</v>
      </c>
      <c r="O85" s="5">
        <v>3</v>
      </c>
      <c r="P85" s="5">
        <v>3</v>
      </c>
      <c r="Q85" s="5">
        <v>1</v>
      </c>
      <c r="R85" s="35">
        <f t="shared" si="18"/>
        <v>133</v>
      </c>
      <c r="S85" s="14">
        <f>SUM(R$2:R85)</f>
        <v>708</v>
      </c>
      <c r="W85">
        <f t="shared" si="20"/>
        <v>1</v>
      </c>
      <c r="X85">
        <f t="shared" si="21"/>
        <v>1</v>
      </c>
      <c r="Y85">
        <f t="shared" si="22"/>
        <v>2.2307692307692308</v>
      </c>
      <c r="Z85">
        <f t="shared" si="23"/>
        <v>6.125</v>
      </c>
      <c r="AA85">
        <f t="shared" si="24"/>
        <v>1</v>
      </c>
      <c r="AB85">
        <f t="shared" si="25"/>
        <v>5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2.3636363636363638</v>
      </c>
      <c r="AG85">
        <f t="shared" si="30"/>
        <v>0</v>
      </c>
      <c r="AH85">
        <f t="shared" si="31"/>
        <v>1</v>
      </c>
      <c r="AI85">
        <f t="shared" si="32"/>
        <v>2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>
        <v>0</v>
      </c>
      <c r="C86" s="14">
        <v>5</v>
      </c>
      <c r="D86" s="14">
        <v>44</v>
      </c>
      <c r="E86" s="14">
        <v>48</v>
      </c>
      <c r="F86" s="14">
        <v>1</v>
      </c>
      <c r="G86" s="14">
        <v>9</v>
      </c>
      <c r="H86" s="16">
        <v>3</v>
      </c>
      <c r="I86" s="14">
        <v>1</v>
      </c>
      <c r="J86" s="14">
        <v>5</v>
      </c>
      <c r="K86" s="14">
        <v>24</v>
      </c>
      <c r="L86" s="14">
        <v>4</v>
      </c>
      <c r="M86" s="5">
        <v>4</v>
      </c>
      <c r="N86" s="5">
        <v>4</v>
      </c>
      <c r="O86" s="5">
        <v>7</v>
      </c>
      <c r="P86" s="5">
        <v>4</v>
      </c>
      <c r="Q86" s="5">
        <v>3</v>
      </c>
      <c r="R86" s="35">
        <f t="shared" si="18"/>
        <v>166</v>
      </c>
      <c r="S86" s="14">
        <f>SUM(R$2:R86)</f>
        <v>874</v>
      </c>
      <c r="W86">
        <f t="shared" si="20"/>
        <v>1</v>
      </c>
      <c r="X86">
        <f t="shared" si="21"/>
        <v>1</v>
      </c>
      <c r="Y86">
        <f t="shared" si="22"/>
        <v>3.3846153846153846</v>
      </c>
      <c r="Z86">
        <f t="shared" si="23"/>
        <v>4.8</v>
      </c>
      <c r="AA86">
        <f t="shared" si="24"/>
        <v>1</v>
      </c>
      <c r="AB86">
        <f t="shared" si="25"/>
        <v>9</v>
      </c>
      <c r="AC86">
        <f t="shared" si="26"/>
        <v>3</v>
      </c>
      <c r="AD86">
        <f t="shared" si="27"/>
        <v>1</v>
      </c>
      <c r="AE86">
        <f t="shared" si="28"/>
        <v>5</v>
      </c>
      <c r="AF86">
        <f t="shared" si="29"/>
        <v>1.7142857142857142</v>
      </c>
      <c r="AG86">
        <f t="shared" si="30"/>
        <v>4</v>
      </c>
      <c r="AH86">
        <f t="shared" si="31"/>
        <v>2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>
        <v>4</v>
      </c>
      <c r="C87" s="14">
        <v>2</v>
      </c>
      <c r="D87" s="14">
        <v>45</v>
      </c>
      <c r="E87" s="14">
        <v>66</v>
      </c>
      <c r="F87" s="14">
        <v>0</v>
      </c>
      <c r="G87" s="14">
        <v>5</v>
      </c>
      <c r="H87" s="16">
        <v>13</v>
      </c>
      <c r="I87" s="14">
        <v>1</v>
      </c>
      <c r="J87" s="14">
        <v>17</v>
      </c>
      <c r="K87" s="14">
        <v>37</v>
      </c>
      <c r="L87" s="14">
        <v>5</v>
      </c>
      <c r="M87" s="5">
        <v>4</v>
      </c>
      <c r="N87" s="5">
        <v>3</v>
      </c>
      <c r="O87" s="5">
        <v>7</v>
      </c>
      <c r="P87" s="5">
        <v>4</v>
      </c>
      <c r="Q87" s="5">
        <v>3</v>
      </c>
      <c r="R87" s="35">
        <f t="shared" si="18"/>
        <v>216</v>
      </c>
      <c r="S87" s="14">
        <f>SUM(R$2:R87)</f>
        <v>1090</v>
      </c>
      <c r="W87">
        <f t="shared" si="20"/>
        <v>1</v>
      </c>
      <c r="X87">
        <f t="shared" si="21"/>
        <v>1</v>
      </c>
      <c r="Y87">
        <f t="shared" si="22"/>
        <v>2.3684210526315788</v>
      </c>
      <c r="Z87">
        <f t="shared" si="23"/>
        <v>5.5</v>
      </c>
      <c r="AA87">
        <f t="shared" si="24"/>
        <v>1</v>
      </c>
      <c r="AB87">
        <f t="shared" si="25"/>
        <v>5</v>
      </c>
      <c r="AC87">
        <f t="shared" si="26"/>
        <v>1</v>
      </c>
      <c r="AD87">
        <f t="shared" si="27"/>
        <v>1</v>
      </c>
      <c r="AE87">
        <f t="shared" si="28"/>
        <v>3.4</v>
      </c>
      <c r="AF87">
        <f t="shared" si="29"/>
        <v>1.9473684210526316</v>
      </c>
      <c r="AG87">
        <f t="shared" si="30"/>
        <v>5</v>
      </c>
      <c r="AH87">
        <f t="shared" si="31"/>
        <v>1</v>
      </c>
      <c r="AI87">
        <f t="shared" si="32"/>
        <v>3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>
        <v>2</v>
      </c>
      <c r="C88" s="14">
        <v>4</v>
      </c>
      <c r="D88" s="14">
        <v>74</v>
      </c>
      <c r="E88" s="14">
        <v>94</v>
      </c>
      <c r="F88" s="14">
        <v>2</v>
      </c>
      <c r="G88" s="14">
        <v>13</v>
      </c>
      <c r="H88" s="16">
        <v>6</v>
      </c>
      <c r="I88" s="14">
        <v>0</v>
      </c>
      <c r="J88" s="14">
        <v>11</v>
      </c>
      <c r="K88" s="14">
        <v>38</v>
      </c>
      <c r="L88" s="14">
        <v>7</v>
      </c>
      <c r="M88" s="5">
        <v>4</v>
      </c>
      <c r="N88" s="5">
        <v>2</v>
      </c>
      <c r="O88" s="5">
        <v>4</v>
      </c>
      <c r="P88" s="5">
        <v>2</v>
      </c>
      <c r="Q88" s="5">
        <v>3</v>
      </c>
      <c r="R88" s="35">
        <f t="shared" si="18"/>
        <v>266</v>
      </c>
      <c r="S88" s="14">
        <f>SUM(R$2:R88)</f>
        <v>1356</v>
      </c>
      <c r="W88">
        <f t="shared" si="20"/>
        <v>2</v>
      </c>
      <c r="X88">
        <f t="shared" si="21"/>
        <v>4</v>
      </c>
      <c r="Y88">
        <f t="shared" si="22"/>
        <v>3.8947368421052633</v>
      </c>
      <c r="Z88">
        <f t="shared" si="23"/>
        <v>8.545454545454545</v>
      </c>
      <c r="AA88">
        <f t="shared" si="24"/>
        <v>1</v>
      </c>
      <c r="AB88">
        <f t="shared" si="25"/>
        <v>13</v>
      </c>
      <c r="AC88">
        <f t="shared" si="26"/>
        <v>3</v>
      </c>
      <c r="AD88">
        <f t="shared" si="27"/>
        <v>1</v>
      </c>
      <c r="AE88">
        <f t="shared" si="28"/>
        <v>5.5</v>
      </c>
      <c r="AF88">
        <f t="shared" si="29"/>
        <v>1.6521739130434783</v>
      </c>
      <c r="AG88">
        <f t="shared" si="30"/>
        <v>1.75</v>
      </c>
      <c r="AH88">
        <f t="shared" si="31"/>
        <v>1</v>
      </c>
      <c r="AI88">
        <f t="shared" si="32"/>
        <v>1</v>
      </c>
      <c r="AJ88">
        <f t="shared" si="33"/>
        <v>4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>
        <v>6</v>
      </c>
      <c r="C89" s="14">
        <v>5</v>
      </c>
      <c r="D89" s="14">
        <v>51</v>
      </c>
      <c r="E89" s="14">
        <v>70</v>
      </c>
      <c r="F89" s="14">
        <v>1</v>
      </c>
      <c r="G89" s="14">
        <v>15</v>
      </c>
      <c r="H89" s="16">
        <v>9</v>
      </c>
      <c r="I89" s="14">
        <v>1</v>
      </c>
      <c r="J89" s="14">
        <v>36</v>
      </c>
      <c r="K89" s="14">
        <v>47</v>
      </c>
      <c r="L89" s="14">
        <v>6</v>
      </c>
      <c r="M89" s="5">
        <v>2</v>
      </c>
      <c r="N89" s="5">
        <v>3</v>
      </c>
      <c r="O89" s="5">
        <v>7</v>
      </c>
      <c r="P89" s="5">
        <v>3</v>
      </c>
      <c r="Q89" s="5">
        <v>4</v>
      </c>
      <c r="R89" s="35">
        <f t="shared" si="18"/>
        <v>266</v>
      </c>
      <c r="S89" s="14">
        <f>SUM(R$2:R89)</f>
        <v>1622</v>
      </c>
      <c r="W89">
        <f t="shared" si="20"/>
        <v>6</v>
      </c>
      <c r="X89">
        <f t="shared" si="21"/>
        <v>2.5</v>
      </c>
      <c r="Y89">
        <f t="shared" si="22"/>
        <v>1.7586206896551724</v>
      </c>
      <c r="Z89">
        <f t="shared" si="23"/>
        <v>2.6923076923076925</v>
      </c>
      <c r="AA89">
        <f t="shared" si="24"/>
        <v>1</v>
      </c>
      <c r="AB89">
        <f t="shared" si="25"/>
        <v>3.75</v>
      </c>
      <c r="AC89">
        <f t="shared" si="26"/>
        <v>4.5</v>
      </c>
      <c r="AD89">
        <f t="shared" si="27"/>
        <v>1</v>
      </c>
      <c r="AE89">
        <f t="shared" si="28"/>
        <v>5.1428571428571432</v>
      </c>
      <c r="AF89">
        <f t="shared" si="29"/>
        <v>2.35</v>
      </c>
      <c r="AG89">
        <f t="shared" si="30"/>
        <v>6</v>
      </c>
      <c r="AH89">
        <f t="shared" si="31"/>
        <v>2</v>
      </c>
      <c r="AI89">
        <f t="shared" si="32"/>
        <v>1</v>
      </c>
      <c r="AJ89">
        <f t="shared" si="33"/>
        <v>3.5</v>
      </c>
      <c r="AK89">
        <f t="shared" si="34"/>
        <v>3</v>
      </c>
      <c r="AL89">
        <f t="shared" si="35"/>
        <v>1</v>
      </c>
    </row>
    <row r="90" spans="1:38" x14ac:dyDescent="0.25">
      <c r="A90" s="3">
        <f t="shared" si="19"/>
        <v>42456</v>
      </c>
      <c r="B90" s="14">
        <v>0</v>
      </c>
      <c r="C90" s="14">
        <v>3</v>
      </c>
      <c r="D90" s="14">
        <v>58</v>
      </c>
      <c r="E90" s="14">
        <v>89</v>
      </c>
      <c r="F90" s="14">
        <v>0</v>
      </c>
      <c r="G90" s="14">
        <v>8</v>
      </c>
      <c r="H90" s="16">
        <v>10</v>
      </c>
      <c r="I90" s="14">
        <v>2</v>
      </c>
      <c r="J90" s="14">
        <v>25</v>
      </c>
      <c r="K90" s="14">
        <v>38</v>
      </c>
      <c r="L90" s="14">
        <v>8</v>
      </c>
      <c r="M90" s="5">
        <v>1</v>
      </c>
      <c r="N90" s="5">
        <v>2</v>
      </c>
      <c r="O90" s="5">
        <v>3</v>
      </c>
      <c r="P90" s="5">
        <v>0</v>
      </c>
      <c r="Q90" s="5">
        <v>1</v>
      </c>
      <c r="R90" s="35">
        <f t="shared" si="18"/>
        <v>248</v>
      </c>
      <c r="S90" s="14">
        <f>SUM(R$2:R90)</f>
        <v>1870</v>
      </c>
      <c r="W90">
        <f t="shared" si="20"/>
        <v>1</v>
      </c>
      <c r="X90">
        <f t="shared" si="21"/>
        <v>1.5</v>
      </c>
      <c r="Y90">
        <f t="shared" si="22"/>
        <v>3.2222222222222223</v>
      </c>
      <c r="Z90">
        <f t="shared" si="23"/>
        <v>2.1707317073170733</v>
      </c>
      <c r="AA90">
        <f t="shared" si="24"/>
        <v>1</v>
      </c>
      <c r="AB90">
        <f t="shared" si="25"/>
        <v>2.6666666666666665</v>
      </c>
      <c r="AC90">
        <f t="shared" si="26"/>
        <v>10</v>
      </c>
      <c r="AD90">
        <f t="shared" si="27"/>
        <v>1</v>
      </c>
      <c r="AE90">
        <f t="shared" si="28"/>
        <v>6.25</v>
      </c>
      <c r="AF90">
        <f t="shared" si="29"/>
        <v>2.375</v>
      </c>
      <c r="AG90">
        <f t="shared" si="30"/>
        <v>4</v>
      </c>
      <c r="AH90">
        <f t="shared" si="31"/>
        <v>0.33333333333333331</v>
      </c>
      <c r="AI90">
        <f t="shared" si="32"/>
        <v>2</v>
      </c>
      <c r="AJ90">
        <f t="shared" si="33"/>
        <v>3</v>
      </c>
      <c r="AK90">
        <f t="shared" si="34"/>
        <v>0</v>
      </c>
      <c r="AL90">
        <f t="shared" si="35"/>
        <v>0.5</v>
      </c>
    </row>
    <row r="91" spans="1:38" x14ac:dyDescent="0.25">
      <c r="A91" s="3">
        <f t="shared" si="19"/>
        <v>42457</v>
      </c>
      <c r="B91" s="14">
        <v>0</v>
      </c>
      <c r="C91" s="14">
        <v>4</v>
      </c>
      <c r="D91" s="14">
        <v>32</v>
      </c>
      <c r="E91" s="14">
        <v>47</v>
      </c>
      <c r="F91" s="14">
        <v>0</v>
      </c>
      <c r="G91" s="14">
        <v>11</v>
      </c>
      <c r="H91" s="16">
        <v>1</v>
      </c>
      <c r="I91" s="14">
        <v>0</v>
      </c>
      <c r="J91" s="14">
        <v>16</v>
      </c>
      <c r="K91" s="14">
        <v>41</v>
      </c>
      <c r="L91" s="14">
        <v>3</v>
      </c>
      <c r="M91" s="5">
        <v>2</v>
      </c>
      <c r="N91" s="5">
        <v>5</v>
      </c>
      <c r="O91" s="5">
        <v>1</v>
      </c>
      <c r="P91" s="5">
        <v>0</v>
      </c>
      <c r="Q91" s="5">
        <v>1</v>
      </c>
      <c r="R91" s="35">
        <f t="shared" si="18"/>
        <v>164</v>
      </c>
      <c r="S91" s="14">
        <f>SUM(R$2:R91)</f>
        <v>2034</v>
      </c>
      <c r="W91">
        <f t="shared" si="20"/>
        <v>1</v>
      </c>
      <c r="X91">
        <f t="shared" si="21"/>
        <v>4</v>
      </c>
      <c r="Y91">
        <f t="shared" si="22"/>
        <v>1.6</v>
      </c>
      <c r="Z91">
        <f t="shared" si="23"/>
        <v>2.35</v>
      </c>
      <c r="AA91">
        <f t="shared" si="24"/>
        <v>1</v>
      </c>
      <c r="AB91">
        <f t="shared" si="25"/>
        <v>11</v>
      </c>
      <c r="AC91">
        <f t="shared" si="26"/>
        <v>0.5</v>
      </c>
      <c r="AD91">
        <f t="shared" si="27"/>
        <v>1</v>
      </c>
      <c r="AE91">
        <f t="shared" si="28"/>
        <v>1</v>
      </c>
      <c r="AF91">
        <f t="shared" si="29"/>
        <v>1.8636363636363635</v>
      </c>
      <c r="AG91">
        <f t="shared" si="30"/>
        <v>0.75</v>
      </c>
      <c r="AH91">
        <f t="shared" si="31"/>
        <v>0.66666666666666663</v>
      </c>
      <c r="AI91">
        <f t="shared" si="32"/>
        <v>5</v>
      </c>
      <c r="AJ91">
        <f t="shared" si="33"/>
        <v>1</v>
      </c>
      <c r="AK91">
        <f t="shared" si="34"/>
        <v>0</v>
      </c>
      <c r="AL91">
        <f t="shared" si="35"/>
        <v>1</v>
      </c>
    </row>
    <row r="92" spans="1:38" x14ac:dyDescent="0.25">
      <c r="A92" s="3">
        <f t="shared" si="19"/>
        <v>42458</v>
      </c>
      <c r="B92" s="14">
        <v>13</v>
      </c>
      <c r="C92" s="14">
        <v>4</v>
      </c>
      <c r="D92" s="14">
        <v>59</v>
      </c>
      <c r="E92" s="14">
        <v>73</v>
      </c>
      <c r="F92" s="14">
        <v>2</v>
      </c>
      <c r="G92" s="14">
        <v>11</v>
      </c>
      <c r="H92" s="16">
        <v>4</v>
      </c>
      <c r="I92" s="14">
        <v>0</v>
      </c>
      <c r="J92" s="14">
        <v>21</v>
      </c>
      <c r="K92" s="14">
        <v>43</v>
      </c>
      <c r="L92" s="14">
        <v>8</v>
      </c>
      <c r="M92" s="5">
        <v>5</v>
      </c>
      <c r="N92" s="5">
        <v>4</v>
      </c>
      <c r="O92" s="5">
        <v>11</v>
      </c>
      <c r="P92" s="5">
        <v>7</v>
      </c>
      <c r="Q92" s="5">
        <v>1</v>
      </c>
      <c r="R92" s="35">
        <f t="shared" si="18"/>
        <v>266</v>
      </c>
      <c r="S92" s="14">
        <f>SUM(R$2:R92)</f>
        <v>2300</v>
      </c>
      <c r="W92">
        <f t="shared" si="20"/>
        <v>1</v>
      </c>
      <c r="X92">
        <f t="shared" si="21"/>
        <v>1</v>
      </c>
      <c r="Y92">
        <f t="shared" si="22"/>
        <v>2.0344827586206895</v>
      </c>
      <c r="Z92">
        <f t="shared" si="23"/>
        <v>1.489795918367347</v>
      </c>
      <c r="AA92">
        <f t="shared" si="24"/>
        <v>1</v>
      </c>
      <c r="AB92">
        <f t="shared" si="25"/>
        <v>2.2000000000000002</v>
      </c>
      <c r="AC92">
        <f t="shared" si="26"/>
        <v>4</v>
      </c>
      <c r="AD92">
        <f t="shared" si="27"/>
        <v>1</v>
      </c>
      <c r="AE92">
        <f t="shared" si="28"/>
        <v>4.2</v>
      </c>
      <c r="AF92">
        <f t="shared" si="29"/>
        <v>1.6538461538461537</v>
      </c>
      <c r="AG92">
        <f t="shared" si="30"/>
        <v>1</v>
      </c>
      <c r="AH92">
        <f t="shared" si="31"/>
        <v>1.6666666666666667</v>
      </c>
      <c r="AI92">
        <f t="shared" si="32"/>
        <v>1</v>
      </c>
      <c r="AJ92">
        <f t="shared" si="33"/>
        <v>3.6666666666666665</v>
      </c>
      <c r="AK92">
        <f t="shared" si="34"/>
        <v>2.3333333333333335</v>
      </c>
      <c r="AL92">
        <f t="shared" si="35"/>
        <v>1</v>
      </c>
    </row>
    <row r="93" spans="1:38" x14ac:dyDescent="0.25">
      <c r="A93" s="3">
        <f t="shared" si="19"/>
        <v>42459</v>
      </c>
      <c r="B93" s="14">
        <v>8</v>
      </c>
      <c r="C93" s="14">
        <v>3</v>
      </c>
      <c r="D93" s="14">
        <v>83</v>
      </c>
      <c r="E93" s="14">
        <v>131</v>
      </c>
      <c r="F93" s="14">
        <v>1</v>
      </c>
      <c r="G93" s="14">
        <v>13</v>
      </c>
      <c r="H93" s="16">
        <v>8</v>
      </c>
      <c r="I93" s="14">
        <v>2</v>
      </c>
      <c r="J93" s="14">
        <v>15</v>
      </c>
      <c r="K93" s="14">
        <v>60</v>
      </c>
      <c r="L93" s="14">
        <v>11</v>
      </c>
      <c r="M93" s="5">
        <v>5</v>
      </c>
      <c r="N93" s="5">
        <v>13</v>
      </c>
      <c r="O93" s="5">
        <v>17</v>
      </c>
      <c r="P93" s="5">
        <v>1</v>
      </c>
      <c r="Q93" s="5">
        <v>4</v>
      </c>
      <c r="R93" s="35">
        <f t="shared" si="18"/>
        <v>375</v>
      </c>
      <c r="S93" s="14">
        <f>SUM(R$2:R93)</f>
        <v>2675</v>
      </c>
      <c r="W93">
        <f t="shared" si="20"/>
        <v>1</v>
      </c>
      <c r="X93">
        <f t="shared" si="21"/>
        <v>0.6</v>
      </c>
      <c r="Y93">
        <f t="shared" si="22"/>
        <v>1.8863636363636365</v>
      </c>
      <c r="Z93">
        <f t="shared" si="23"/>
        <v>2.7291666666666665</v>
      </c>
      <c r="AA93">
        <f t="shared" si="24"/>
        <v>1</v>
      </c>
      <c r="AB93">
        <f t="shared" si="25"/>
        <v>1.4444444444444444</v>
      </c>
      <c r="AC93">
        <f t="shared" si="26"/>
        <v>2.6666666666666665</v>
      </c>
      <c r="AD93">
        <f t="shared" si="27"/>
        <v>2</v>
      </c>
      <c r="AE93">
        <f t="shared" si="28"/>
        <v>3</v>
      </c>
      <c r="AF93">
        <f t="shared" si="29"/>
        <v>2.5</v>
      </c>
      <c r="AG93">
        <f t="shared" si="30"/>
        <v>2.75</v>
      </c>
      <c r="AH93">
        <f t="shared" si="31"/>
        <v>1.25</v>
      </c>
      <c r="AI93">
        <f t="shared" si="32"/>
        <v>3.25</v>
      </c>
      <c r="AJ93">
        <f t="shared" si="33"/>
        <v>2.4285714285714284</v>
      </c>
      <c r="AK93">
        <f t="shared" si="34"/>
        <v>0.25</v>
      </c>
      <c r="AL93">
        <f t="shared" si="35"/>
        <v>1.3333333333333333</v>
      </c>
    </row>
    <row r="94" spans="1:38" x14ac:dyDescent="0.25">
      <c r="A94" s="3">
        <f t="shared" si="19"/>
        <v>42460</v>
      </c>
      <c r="B94" s="14">
        <v>7</v>
      </c>
      <c r="C94" s="14">
        <v>8</v>
      </c>
      <c r="D94" s="14">
        <v>87</v>
      </c>
      <c r="E94" s="14">
        <v>108</v>
      </c>
      <c r="F94" s="14">
        <v>1</v>
      </c>
      <c r="G94" s="14">
        <v>24</v>
      </c>
      <c r="H94" s="16">
        <v>8</v>
      </c>
      <c r="I94" s="14">
        <v>3</v>
      </c>
      <c r="J94" s="14">
        <v>20</v>
      </c>
      <c r="K94" s="14">
        <v>84</v>
      </c>
      <c r="L94" s="14">
        <v>9</v>
      </c>
      <c r="M94" s="5">
        <v>7</v>
      </c>
      <c r="N94" s="5">
        <v>5</v>
      </c>
      <c r="O94" s="5">
        <v>4</v>
      </c>
      <c r="P94" s="5">
        <v>0</v>
      </c>
      <c r="Q94" s="5">
        <v>2</v>
      </c>
      <c r="R94" s="35">
        <f t="shared" si="18"/>
        <v>377</v>
      </c>
      <c r="S94" s="14">
        <f>SUM(R$2:R94)</f>
        <v>3052</v>
      </c>
      <c r="W94">
        <f t="shared" si="20"/>
        <v>1.75</v>
      </c>
      <c r="X94">
        <f t="shared" si="21"/>
        <v>4</v>
      </c>
      <c r="Y94">
        <f t="shared" si="22"/>
        <v>1.9333333333333333</v>
      </c>
      <c r="Z94">
        <f t="shared" si="23"/>
        <v>1.6363636363636365</v>
      </c>
      <c r="AA94">
        <f t="shared" si="24"/>
        <v>1</v>
      </c>
      <c r="AB94">
        <f t="shared" si="25"/>
        <v>4.8</v>
      </c>
      <c r="AC94">
        <f t="shared" si="26"/>
        <v>0.61538461538461542</v>
      </c>
      <c r="AD94">
        <f t="shared" si="27"/>
        <v>3</v>
      </c>
      <c r="AE94">
        <f t="shared" si="28"/>
        <v>1.1764705882352942</v>
      </c>
      <c r="AF94">
        <f t="shared" si="29"/>
        <v>2.2702702702702702</v>
      </c>
      <c r="AG94">
        <f t="shared" si="30"/>
        <v>1.8</v>
      </c>
      <c r="AH94">
        <f t="shared" si="31"/>
        <v>1.75</v>
      </c>
      <c r="AI94">
        <f t="shared" si="32"/>
        <v>1.6666666666666667</v>
      </c>
      <c r="AJ94">
        <f t="shared" si="33"/>
        <v>0.5714285714285714</v>
      </c>
      <c r="AK94">
        <f t="shared" si="34"/>
        <v>0</v>
      </c>
      <c r="AL94">
        <f t="shared" si="35"/>
        <v>0.66666666666666663</v>
      </c>
    </row>
    <row r="95" spans="1:38" x14ac:dyDescent="0.25">
      <c r="A95" s="3">
        <f t="shared" si="19"/>
        <v>42461</v>
      </c>
      <c r="B95" s="14">
        <v>9</v>
      </c>
      <c r="C95" s="14">
        <v>7</v>
      </c>
      <c r="D95" s="14">
        <v>97</v>
      </c>
      <c r="E95" s="14">
        <v>128</v>
      </c>
      <c r="F95" s="14">
        <v>1</v>
      </c>
      <c r="G95" s="14">
        <v>23</v>
      </c>
      <c r="H95" s="16">
        <v>13</v>
      </c>
      <c r="I95" s="14">
        <v>3</v>
      </c>
      <c r="J95" s="14">
        <v>22</v>
      </c>
      <c r="K95" s="14">
        <v>66</v>
      </c>
      <c r="L95" s="14">
        <v>2</v>
      </c>
      <c r="M95" s="5">
        <v>4</v>
      </c>
      <c r="N95" s="5">
        <v>16</v>
      </c>
      <c r="O95" s="5">
        <v>18</v>
      </c>
      <c r="P95" s="5">
        <v>1</v>
      </c>
      <c r="Q95" s="5">
        <v>5</v>
      </c>
      <c r="R95" s="35">
        <f t="shared" si="18"/>
        <v>415</v>
      </c>
      <c r="S95" s="14">
        <f>SUM(R$2:R95)</f>
        <v>3467</v>
      </c>
      <c r="W95">
        <f t="shared" si="20"/>
        <v>4.5</v>
      </c>
      <c r="X95">
        <f t="shared" si="21"/>
        <v>1.75</v>
      </c>
      <c r="Y95">
        <f t="shared" si="22"/>
        <v>1.3108108108108107</v>
      </c>
      <c r="Z95">
        <f t="shared" si="23"/>
        <v>1.3617021276595744</v>
      </c>
      <c r="AA95">
        <f t="shared" si="24"/>
        <v>0.5</v>
      </c>
      <c r="AB95">
        <f t="shared" si="25"/>
        <v>1.7692307692307692</v>
      </c>
      <c r="AC95">
        <f t="shared" si="26"/>
        <v>2.1666666666666665</v>
      </c>
      <c r="AD95">
        <f t="shared" si="27"/>
        <v>1</v>
      </c>
      <c r="AE95">
        <f t="shared" si="28"/>
        <v>2</v>
      </c>
      <c r="AF95">
        <f t="shared" si="29"/>
        <v>1.736842105263158</v>
      </c>
      <c r="AG95">
        <f t="shared" si="30"/>
        <v>0.2857142857142857</v>
      </c>
      <c r="AH95">
        <f t="shared" si="31"/>
        <v>1</v>
      </c>
      <c r="AI95">
        <f t="shared" si="32"/>
        <v>8</v>
      </c>
      <c r="AJ95">
        <f t="shared" si="33"/>
        <v>4.5</v>
      </c>
      <c r="AK95">
        <f t="shared" si="34"/>
        <v>0.5</v>
      </c>
      <c r="AL95">
        <f t="shared" si="35"/>
        <v>1.6666666666666667</v>
      </c>
    </row>
    <row r="96" spans="1:38" x14ac:dyDescent="0.25">
      <c r="A96" s="3">
        <f t="shared" si="19"/>
        <v>42462</v>
      </c>
      <c r="B96" s="14">
        <v>15</v>
      </c>
      <c r="C96" s="14">
        <v>17</v>
      </c>
      <c r="D96" s="14">
        <v>79</v>
      </c>
      <c r="E96" s="14">
        <v>95</v>
      </c>
      <c r="F96" s="14">
        <v>5</v>
      </c>
      <c r="G96" s="14">
        <v>12</v>
      </c>
      <c r="H96" s="16">
        <v>21</v>
      </c>
      <c r="I96" s="14">
        <v>0</v>
      </c>
      <c r="J96" s="14">
        <v>32</v>
      </c>
      <c r="K96" s="14">
        <v>73</v>
      </c>
      <c r="L96" s="14">
        <v>15</v>
      </c>
      <c r="M96" s="5">
        <v>7</v>
      </c>
      <c r="N96" s="5">
        <v>2</v>
      </c>
      <c r="O96" s="5">
        <v>17</v>
      </c>
      <c r="P96" s="5">
        <v>1</v>
      </c>
      <c r="Q96" s="5">
        <v>4</v>
      </c>
      <c r="R96" s="35">
        <f t="shared" si="18"/>
        <v>395</v>
      </c>
      <c r="S96" s="14">
        <f>SUM(R$2:R96)</f>
        <v>3862</v>
      </c>
      <c r="W96">
        <f t="shared" si="20"/>
        <v>2.5</v>
      </c>
      <c r="X96">
        <f t="shared" si="21"/>
        <v>3.4</v>
      </c>
      <c r="Y96">
        <f t="shared" si="22"/>
        <v>1.5490196078431373</v>
      </c>
      <c r="Z96">
        <f t="shared" si="23"/>
        <v>1.3571428571428572</v>
      </c>
      <c r="AA96">
        <f t="shared" si="24"/>
        <v>5</v>
      </c>
      <c r="AB96">
        <f t="shared" si="25"/>
        <v>0.8</v>
      </c>
      <c r="AC96">
        <f t="shared" si="26"/>
        <v>2.3333333333333335</v>
      </c>
      <c r="AD96">
        <f t="shared" si="27"/>
        <v>0</v>
      </c>
      <c r="AE96">
        <f t="shared" si="28"/>
        <v>0.88888888888888884</v>
      </c>
      <c r="AF96">
        <f t="shared" si="29"/>
        <v>1.553191489361702</v>
      </c>
      <c r="AG96">
        <f t="shared" si="30"/>
        <v>2.5</v>
      </c>
      <c r="AH96">
        <f t="shared" si="31"/>
        <v>3.5</v>
      </c>
      <c r="AI96">
        <f t="shared" si="32"/>
        <v>0.66666666666666663</v>
      </c>
      <c r="AJ96">
        <f t="shared" si="33"/>
        <v>2.4285714285714284</v>
      </c>
      <c r="AK96">
        <f t="shared" si="34"/>
        <v>0.33333333333333331</v>
      </c>
      <c r="AL96">
        <f t="shared" si="35"/>
        <v>1</v>
      </c>
    </row>
    <row r="97" spans="1:38" x14ac:dyDescent="0.25">
      <c r="A97" s="3">
        <f t="shared" si="19"/>
        <v>42463</v>
      </c>
      <c r="B97" s="14">
        <v>2</v>
      </c>
      <c r="C97" s="14">
        <v>2</v>
      </c>
      <c r="D97" s="14">
        <v>43</v>
      </c>
      <c r="E97" s="14">
        <v>83</v>
      </c>
      <c r="F97" s="14">
        <v>1</v>
      </c>
      <c r="G97" s="14">
        <v>18</v>
      </c>
      <c r="H97" s="16">
        <v>6</v>
      </c>
      <c r="I97" s="14">
        <v>0</v>
      </c>
      <c r="J97" s="14">
        <v>20</v>
      </c>
      <c r="K97" s="14">
        <v>40</v>
      </c>
      <c r="L97" s="14">
        <v>4</v>
      </c>
      <c r="M97" s="5">
        <v>3</v>
      </c>
      <c r="N97" s="5">
        <v>11</v>
      </c>
      <c r="O97" s="5">
        <v>8</v>
      </c>
      <c r="P97" s="5">
        <v>1</v>
      </c>
      <c r="Q97" s="5">
        <v>3</v>
      </c>
      <c r="R97" s="35">
        <f t="shared" si="18"/>
        <v>245</v>
      </c>
      <c r="S97" s="14">
        <f>SUM(R$2:R97)</f>
        <v>4107</v>
      </c>
      <c r="W97">
        <f t="shared" si="20"/>
        <v>1</v>
      </c>
      <c r="X97">
        <f t="shared" si="21"/>
        <v>0.66666666666666663</v>
      </c>
      <c r="Y97">
        <f t="shared" si="22"/>
        <v>0.74137931034482762</v>
      </c>
      <c r="Z97">
        <f t="shared" si="23"/>
        <v>0.93258426966292129</v>
      </c>
      <c r="AA97">
        <f t="shared" si="24"/>
        <v>1</v>
      </c>
      <c r="AB97">
        <f t="shared" si="25"/>
        <v>2.25</v>
      </c>
      <c r="AC97">
        <f t="shared" si="26"/>
        <v>0.6</v>
      </c>
      <c r="AD97">
        <f t="shared" si="27"/>
        <v>0</v>
      </c>
      <c r="AE97">
        <f t="shared" si="28"/>
        <v>0.8</v>
      </c>
      <c r="AF97">
        <f t="shared" si="29"/>
        <v>1.0526315789473684</v>
      </c>
      <c r="AG97">
        <f t="shared" si="30"/>
        <v>0.5</v>
      </c>
      <c r="AH97">
        <f t="shared" si="31"/>
        <v>3</v>
      </c>
      <c r="AI97">
        <f t="shared" si="32"/>
        <v>5.5</v>
      </c>
      <c r="AJ97">
        <f t="shared" si="33"/>
        <v>2.6666666666666665</v>
      </c>
      <c r="AK97">
        <f t="shared" si="34"/>
        <v>1</v>
      </c>
      <c r="AL97">
        <f t="shared" si="35"/>
        <v>3</v>
      </c>
    </row>
    <row r="98" spans="1:38" x14ac:dyDescent="0.25">
      <c r="A98" s="3">
        <f t="shared" si="19"/>
        <v>42464</v>
      </c>
      <c r="B98" s="14">
        <v>3</v>
      </c>
      <c r="C98" s="14">
        <v>5</v>
      </c>
      <c r="D98" s="14">
        <v>34</v>
      </c>
      <c r="E98" s="14">
        <v>49</v>
      </c>
      <c r="F98" s="14">
        <v>0</v>
      </c>
      <c r="G98" s="14">
        <v>6</v>
      </c>
      <c r="H98" s="16">
        <v>8</v>
      </c>
      <c r="I98" s="14">
        <v>0</v>
      </c>
      <c r="J98" s="14">
        <v>9</v>
      </c>
      <c r="K98" s="14">
        <v>47</v>
      </c>
      <c r="L98" s="14">
        <v>3</v>
      </c>
      <c r="M98" s="5">
        <v>1</v>
      </c>
      <c r="N98" s="5">
        <v>8</v>
      </c>
      <c r="O98" s="5">
        <v>3</v>
      </c>
      <c r="P98" s="5">
        <v>0</v>
      </c>
      <c r="Q98" s="5">
        <v>5</v>
      </c>
      <c r="R98" s="35">
        <f t="shared" si="18"/>
        <v>181</v>
      </c>
      <c r="S98" s="14">
        <f>SUM(R$2:R98)</f>
        <v>4288</v>
      </c>
      <c r="W98">
        <f t="shared" si="20"/>
        <v>1</v>
      </c>
      <c r="X98">
        <f t="shared" si="21"/>
        <v>1.25</v>
      </c>
      <c r="Y98">
        <f t="shared" si="22"/>
        <v>1.0625</v>
      </c>
      <c r="Z98">
        <f t="shared" si="23"/>
        <v>1.0425531914893618</v>
      </c>
      <c r="AA98">
        <f t="shared" si="24"/>
        <v>1</v>
      </c>
      <c r="AB98">
        <f t="shared" si="25"/>
        <v>0.54545454545454541</v>
      </c>
      <c r="AC98">
        <f t="shared" si="26"/>
        <v>8</v>
      </c>
      <c r="AD98">
        <f t="shared" si="27"/>
        <v>1</v>
      </c>
      <c r="AE98">
        <f t="shared" si="28"/>
        <v>0.5625</v>
      </c>
      <c r="AF98">
        <f t="shared" si="29"/>
        <v>1.1463414634146341</v>
      </c>
      <c r="AG98">
        <f t="shared" si="30"/>
        <v>1</v>
      </c>
      <c r="AH98">
        <f t="shared" si="31"/>
        <v>0.5</v>
      </c>
      <c r="AI98">
        <f t="shared" si="32"/>
        <v>1.6</v>
      </c>
      <c r="AJ98">
        <f t="shared" si="33"/>
        <v>3</v>
      </c>
      <c r="AK98">
        <f t="shared" si="34"/>
        <v>1</v>
      </c>
      <c r="AL98">
        <f t="shared" si="35"/>
        <v>5</v>
      </c>
    </row>
    <row r="99" spans="1:38" x14ac:dyDescent="0.25">
      <c r="A99" s="3">
        <f t="shared" si="19"/>
        <v>42465</v>
      </c>
      <c r="B99" s="14">
        <v>6</v>
      </c>
      <c r="C99" s="14">
        <v>9</v>
      </c>
      <c r="D99" s="14">
        <v>45</v>
      </c>
      <c r="E99" s="14">
        <v>72</v>
      </c>
      <c r="F99" s="14">
        <v>0</v>
      </c>
      <c r="G99" s="14">
        <v>21</v>
      </c>
      <c r="H99" s="16">
        <v>11</v>
      </c>
      <c r="I99" s="14">
        <v>0</v>
      </c>
      <c r="J99" s="14">
        <v>26</v>
      </c>
      <c r="K99" s="14">
        <v>73</v>
      </c>
      <c r="L99" s="14">
        <v>9</v>
      </c>
      <c r="M99" s="5">
        <v>5</v>
      </c>
      <c r="N99" s="5">
        <v>7</v>
      </c>
      <c r="O99" s="5">
        <v>5</v>
      </c>
      <c r="P99" s="5">
        <v>1</v>
      </c>
      <c r="Q99" s="5">
        <v>2</v>
      </c>
      <c r="R99" s="35">
        <f t="shared" si="18"/>
        <v>292</v>
      </c>
      <c r="S99" s="14">
        <f>SUM(R$2:R99)</f>
        <v>4580</v>
      </c>
      <c r="W99">
        <f t="shared" si="20"/>
        <v>0.46153846153846156</v>
      </c>
      <c r="X99">
        <f t="shared" si="21"/>
        <v>2.25</v>
      </c>
      <c r="Y99">
        <f t="shared" si="22"/>
        <v>0.76271186440677963</v>
      </c>
      <c r="Z99">
        <f t="shared" si="23"/>
        <v>0.98630136986301364</v>
      </c>
      <c r="AA99">
        <f t="shared" si="24"/>
        <v>0</v>
      </c>
      <c r="AB99">
        <f t="shared" si="25"/>
        <v>1.9090909090909092</v>
      </c>
      <c r="AC99">
        <f t="shared" si="26"/>
        <v>2.75</v>
      </c>
      <c r="AD99">
        <f t="shared" si="27"/>
        <v>1</v>
      </c>
      <c r="AE99">
        <f t="shared" si="28"/>
        <v>1.2380952380952381</v>
      </c>
      <c r="AF99">
        <f t="shared" si="29"/>
        <v>1.6976744186046511</v>
      </c>
      <c r="AG99">
        <f t="shared" si="30"/>
        <v>1.125</v>
      </c>
      <c r="AH99">
        <f t="shared" si="31"/>
        <v>1</v>
      </c>
      <c r="AI99">
        <f t="shared" si="32"/>
        <v>1.75</v>
      </c>
      <c r="AJ99">
        <f t="shared" si="33"/>
        <v>0.45454545454545453</v>
      </c>
      <c r="AK99">
        <f t="shared" si="34"/>
        <v>0.14285714285714285</v>
      </c>
      <c r="AL99">
        <f t="shared" si="35"/>
        <v>2</v>
      </c>
    </row>
    <row r="100" spans="1:38" x14ac:dyDescent="0.25">
      <c r="A100" s="3">
        <f t="shared" si="19"/>
        <v>42466</v>
      </c>
      <c r="B100" s="14">
        <v>8</v>
      </c>
      <c r="C100" s="14">
        <v>15</v>
      </c>
      <c r="D100" s="14">
        <v>53</v>
      </c>
      <c r="E100" s="14">
        <v>96</v>
      </c>
      <c r="F100" s="14">
        <v>2</v>
      </c>
      <c r="G100" s="14">
        <v>18</v>
      </c>
      <c r="H100" s="16">
        <v>23</v>
      </c>
      <c r="I100" s="14">
        <v>3</v>
      </c>
      <c r="J100" s="14">
        <v>19</v>
      </c>
      <c r="K100" s="14">
        <v>56</v>
      </c>
      <c r="L100" s="14">
        <v>13</v>
      </c>
      <c r="M100" s="5">
        <v>11</v>
      </c>
      <c r="N100" s="5">
        <v>4</v>
      </c>
      <c r="O100" s="5">
        <v>6</v>
      </c>
      <c r="P100" s="5">
        <v>2</v>
      </c>
      <c r="Q100" s="5">
        <v>8</v>
      </c>
      <c r="R100" s="35">
        <f t="shared" si="18"/>
        <v>337</v>
      </c>
      <c r="S100" s="14">
        <f>SUM(R$2:R100)</f>
        <v>4917</v>
      </c>
      <c r="W100">
        <f t="shared" si="20"/>
        <v>1</v>
      </c>
      <c r="X100">
        <f t="shared" si="21"/>
        <v>5</v>
      </c>
      <c r="Y100">
        <f t="shared" si="22"/>
        <v>0.63855421686746983</v>
      </c>
      <c r="Z100">
        <f t="shared" si="23"/>
        <v>0.73282442748091603</v>
      </c>
      <c r="AA100">
        <f t="shared" si="24"/>
        <v>2</v>
      </c>
      <c r="AB100">
        <f t="shared" si="25"/>
        <v>1.3846153846153846</v>
      </c>
      <c r="AC100">
        <f t="shared" si="26"/>
        <v>2.875</v>
      </c>
      <c r="AD100">
        <f t="shared" si="27"/>
        <v>1.5</v>
      </c>
      <c r="AE100">
        <f t="shared" si="28"/>
        <v>1.2666666666666666</v>
      </c>
      <c r="AF100">
        <f t="shared" si="29"/>
        <v>0.93333333333333335</v>
      </c>
      <c r="AG100">
        <f t="shared" si="30"/>
        <v>1.1818181818181819</v>
      </c>
      <c r="AH100">
        <f t="shared" si="31"/>
        <v>2.2000000000000002</v>
      </c>
      <c r="AI100">
        <f t="shared" si="32"/>
        <v>0.30769230769230771</v>
      </c>
      <c r="AJ100">
        <f t="shared" si="33"/>
        <v>0.35294117647058826</v>
      </c>
      <c r="AK100">
        <f t="shared" si="34"/>
        <v>2</v>
      </c>
      <c r="AL100">
        <f t="shared" si="35"/>
        <v>2</v>
      </c>
    </row>
    <row r="101" spans="1:38" x14ac:dyDescent="0.25">
      <c r="A101" s="3">
        <f t="shared" si="19"/>
        <v>42467</v>
      </c>
      <c r="B101" s="14">
        <v>3</v>
      </c>
      <c r="C101" s="14">
        <v>6</v>
      </c>
      <c r="D101" s="14">
        <v>70</v>
      </c>
      <c r="E101" s="14">
        <v>90</v>
      </c>
      <c r="F101" s="14">
        <v>0</v>
      </c>
      <c r="G101" s="14">
        <v>19</v>
      </c>
      <c r="H101" s="16">
        <v>9</v>
      </c>
      <c r="I101" s="14">
        <v>0</v>
      </c>
      <c r="J101" s="14">
        <v>25</v>
      </c>
      <c r="K101" s="14">
        <v>76</v>
      </c>
      <c r="L101" s="14">
        <v>11</v>
      </c>
      <c r="M101" s="5">
        <v>5</v>
      </c>
      <c r="N101" s="5">
        <v>11</v>
      </c>
      <c r="O101" s="5">
        <v>8</v>
      </c>
      <c r="P101" s="5">
        <v>0</v>
      </c>
      <c r="Q101" s="5">
        <v>4</v>
      </c>
      <c r="R101" s="35">
        <f t="shared" si="18"/>
        <v>337</v>
      </c>
      <c r="S101" s="14">
        <f>SUM(R$2:R101)</f>
        <v>5254</v>
      </c>
      <c r="W101">
        <f t="shared" si="20"/>
        <v>0.42857142857142855</v>
      </c>
      <c r="X101">
        <f t="shared" si="21"/>
        <v>0.75</v>
      </c>
      <c r="Y101">
        <f t="shared" si="22"/>
        <v>0.8045977011494253</v>
      </c>
      <c r="Z101">
        <f t="shared" si="23"/>
        <v>0.83333333333333337</v>
      </c>
      <c r="AA101">
        <f t="shared" si="24"/>
        <v>0</v>
      </c>
      <c r="AB101">
        <f t="shared" si="25"/>
        <v>0.79166666666666663</v>
      </c>
      <c r="AC101">
        <f t="shared" si="26"/>
        <v>1.125</v>
      </c>
      <c r="AD101">
        <f t="shared" si="27"/>
        <v>0</v>
      </c>
      <c r="AE101">
        <f t="shared" si="28"/>
        <v>1.25</v>
      </c>
      <c r="AF101">
        <f t="shared" si="29"/>
        <v>0.90476190476190477</v>
      </c>
      <c r="AG101">
        <f t="shared" si="30"/>
        <v>1.2222222222222223</v>
      </c>
      <c r="AH101">
        <f t="shared" si="31"/>
        <v>0.7142857142857143</v>
      </c>
      <c r="AI101">
        <f t="shared" si="32"/>
        <v>2.2000000000000002</v>
      </c>
      <c r="AJ101">
        <f t="shared" si="33"/>
        <v>2</v>
      </c>
      <c r="AK101">
        <f t="shared" si="34"/>
        <v>1</v>
      </c>
      <c r="AL101">
        <f t="shared" si="35"/>
        <v>2</v>
      </c>
    </row>
    <row r="102" spans="1:38" x14ac:dyDescent="0.25">
      <c r="A102" s="3">
        <f t="shared" si="19"/>
        <v>42468</v>
      </c>
      <c r="B102" s="14">
        <v>10</v>
      </c>
      <c r="C102" s="14">
        <v>10</v>
      </c>
      <c r="D102" s="14">
        <v>67</v>
      </c>
      <c r="E102" s="14">
        <v>89</v>
      </c>
      <c r="F102" s="14">
        <v>2</v>
      </c>
      <c r="G102" s="14">
        <v>32</v>
      </c>
      <c r="H102" s="16">
        <v>3</v>
      </c>
      <c r="I102" s="14">
        <v>0</v>
      </c>
      <c r="J102" s="14">
        <v>18</v>
      </c>
      <c r="K102" s="14">
        <v>59</v>
      </c>
      <c r="L102" s="14">
        <v>11</v>
      </c>
      <c r="M102" s="5">
        <v>5</v>
      </c>
      <c r="N102" s="5">
        <v>6</v>
      </c>
      <c r="O102" s="5">
        <v>7</v>
      </c>
      <c r="P102" s="5">
        <v>2</v>
      </c>
      <c r="Q102" s="5">
        <v>6</v>
      </c>
      <c r="R102" s="35">
        <f t="shared" si="18"/>
        <v>327</v>
      </c>
      <c r="S102" s="14">
        <f>SUM(R$2:R102)</f>
        <v>5581</v>
      </c>
      <c r="W102">
        <f t="shared" si="20"/>
        <v>1.1111111111111112</v>
      </c>
      <c r="X102">
        <f t="shared" si="21"/>
        <v>1.4285714285714286</v>
      </c>
      <c r="Y102">
        <f t="shared" si="22"/>
        <v>0.69072164948453607</v>
      </c>
      <c r="Z102">
        <f t="shared" si="23"/>
        <v>0.6953125</v>
      </c>
      <c r="AA102">
        <f t="shared" si="24"/>
        <v>2</v>
      </c>
      <c r="AB102">
        <f t="shared" si="25"/>
        <v>1.3913043478260869</v>
      </c>
      <c r="AC102">
        <f t="shared" si="26"/>
        <v>0.23076923076923078</v>
      </c>
      <c r="AD102">
        <f t="shared" si="27"/>
        <v>0</v>
      </c>
      <c r="AE102">
        <f t="shared" si="28"/>
        <v>0.81818181818181823</v>
      </c>
      <c r="AF102">
        <f t="shared" si="29"/>
        <v>0.89393939393939392</v>
      </c>
      <c r="AG102">
        <f t="shared" si="30"/>
        <v>5.5</v>
      </c>
      <c r="AH102">
        <f t="shared" si="31"/>
        <v>1.25</v>
      </c>
      <c r="AI102">
        <f t="shared" si="32"/>
        <v>0.375</v>
      </c>
      <c r="AJ102">
        <f t="shared" si="33"/>
        <v>0.3888888888888889</v>
      </c>
      <c r="AK102">
        <f t="shared" si="34"/>
        <v>2</v>
      </c>
      <c r="AL102">
        <f t="shared" si="35"/>
        <v>1.2</v>
      </c>
    </row>
    <row r="103" spans="1:38" x14ac:dyDescent="0.25">
      <c r="A103" s="3">
        <f t="shared" si="19"/>
        <v>42469</v>
      </c>
      <c r="B103" s="14">
        <v>2</v>
      </c>
      <c r="C103" s="14">
        <v>5</v>
      </c>
      <c r="D103" s="14">
        <v>40</v>
      </c>
      <c r="E103" s="14">
        <v>58</v>
      </c>
      <c r="F103" s="14">
        <v>1</v>
      </c>
      <c r="G103" s="14">
        <v>15</v>
      </c>
      <c r="H103" s="16">
        <v>1</v>
      </c>
      <c r="I103" s="14">
        <v>1</v>
      </c>
      <c r="J103" s="14">
        <v>16</v>
      </c>
      <c r="K103" s="14">
        <v>38</v>
      </c>
      <c r="L103" s="14">
        <v>7</v>
      </c>
      <c r="M103" s="5">
        <v>1</v>
      </c>
      <c r="N103" s="5">
        <v>7</v>
      </c>
      <c r="O103" s="5">
        <v>7</v>
      </c>
      <c r="P103" s="5">
        <v>1</v>
      </c>
      <c r="Q103" s="5">
        <v>7</v>
      </c>
      <c r="R103" s="35">
        <f t="shared" si="18"/>
        <v>207</v>
      </c>
      <c r="S103" s="14">
        <f>SUM(R$2:R103)</f>
        <v>5788</v>
      </c>
      <c r="W103">
        <f t="shared" si="20"/>
        <v>0.13333333333333333</v>
      </c>
      <c r="X103">
        <f t="shared" si="21"/>
        <v>0.29411764705882354</v>
      </c>
      <c r="Y103">
        <f t="shared" si="22"/>
        <v>0.50632911392405067</v>
      </c>
      <c r="Z103">
        <f t="shared" si="23"/>
        <v>0.61052631578947369</v>
      </c>
      <c r="AA103">
        <f t="shared" si="24"/>
        <v>0.2</v>
      </c>
      <c r="AB103">
        <f t="shared" si="25"/>
        <v>1.25</v>
      </c>
      <c r="AC103">
        <f t="shared" si="26"/>
        <v>4.7619047619047616E-2</v>
      </c>
      <c r="AD103">
        <f t="shared" si="27"/>
        <v>1</v>
      </c>
      <c r="AE103">
        <f t="shared" si="28"/>
        <v>0.5</v>
      </c>
      <c r="AF103">
        <f t="shared" si="29"/>
        <v>0.52054794520547942</v>
      </c>
      <c r="AG103">
        <f t="shared" si="30"/>
        <v>0.46666666666666667</v>
      </c>
      <c r="AH103">
        <f t="shared" si="31"/>
        <v>0.14285714285714285</v>
      </c>
      <c r="AI103">
        <f t="shared" si="32"/>
        <v>3.5</v>
      </c>
      <c r="AJ103">
        <f t="shared" si="33"/>
        <v>0.41176470588235292</v>
      </c>
      <c r="AK103">
        <f t="shared" si="34"/>
        <v>1</v>
      </c>
      <c r="AL103">
        <f t="shared" si="35"/>
        <v>1.75</v>
      </c>
    </row>
    <row r="104" spans="1:38" x14ac:dyDescent="0.25">
      <c r="A104" s="3">
        <f t="shared" si="19"/>
        <v>42470</v>
      </c>
      <c r="B104" s="14">
        <v>5</v>
      </c>
      <c r="C104" s="14">
        <v>1</v>
      </c>
      <c r="D104" s="14">
        <v>37</v>
      </c>
      <c r="E104" s="14">
        <v>71</v>
      </c>
      <c r="F104" s="14">
        <v>2</v>
      </c>
      <c r="G104" s="14">
        <v>15</v>
      </c>
      <c r="H104" s="16">
        <v>4</v>
      </c>
      <c r="I104" s="14">
        <v>0</v>
      </c>
      <c r="J104" s="14">
        <v>9</v>
      </c>
      <c r="K104" s="14">
        <v>36</v>
      </c>
      <c r="L104" s="14">
        <v>6</v>
      </c>
      <c r="M104" s="5">
        <v>3</v>
      </c>
      <c r="N104" s="5">
        <v>1</v>
      </c>
      <c r="O104" s="5">
        <v>7</v>
      </c>
      <c r="P104" s="5">
        <v>1</v>
      </c>
      <c r="Q104" s="5">
        <v>4</v>
      </c>
      <c r="R104" s="35">
        <f t="shared" si="18"/>
        <v>202</v>
      </c>
      <c r="S104" s="14">
        <f>SUM(R$2:R104)</f>
        <v>5990</v>
      </c>
      <c r="W104">
        <f t="shared" si="20"/>
        <v>2.5</v>
      </c>
      <c r="X104">
        <f t="shared" si="21"/>
        <v>0.5</v>
      </c>
      <c r="Y104">
        <f t="shared" si="22"/>
        <v>0.86046511627906974</v>
      </c>
      <c r="Z104">
        <f t="shared" si="23"/>
        <v>0.85542168674698793</v>
      </c>
      <c r="AA104">
        <f t="shared" si="24"/>
        <v>2</v>
      </c>
      <c r="AB104">
        <f t="shared" si="25"/>
        <v>0.83333333333333337</v>
      </c>
      <c r="AC104">
        <f t="shared" si="26"/>
        <v>0.66666666666666663</v>
      </c>
      <c r="AD104">
        <f t="shared" si="27"/>
        <v>1</v>
      </c>
      <c r="AE104">
        <f t="shared" si="28"/>
        <v>0.45</v>
      </c>
      <c r="AF104">
        <f t="shared" si="29"/>
        <v>0.9</v>
      </c>
      <c r="AG104">
        <f t="shared" si="30"/>
        <v>1.5</v>
      </c>
      <c r="AH104">
        <f t="shared" si="31"/>
        <v>1</v>
      </c>
      <c r="AI104">
        <f t="shared" si="32"/>
        <v>9.0909090909090912E-2</v>
      </c>
      <c r="AJ104">
        <f t="shared" si="33"/>
        <v>0.875</v>
      </c>
      <c r="AK104">
        <f t="shared" si="34"/>
        <v>1</v>
      </c>
      <c r="AL104">
        <f t="shared" si="35"/>
        <v>1.3333333333333333</v>
      </c>
    </row>
    <row r="105" spans="1:38" x14ac:dyDescent="0.25">
      <c r="A105" s="3">
        <f t="shared" si="19"/>
        <v>42471</v>
      </c>
      <c r="B105" s="14">
        <v>6</v>
      </c>
      <c r="C105" s="14">
        <v>0</v>
      </c>
      <c r="D105" s="14">
        <v>45</v>
      </c>
      <c r="E105" s="14">
        <v>42</v>
      </c>
      <c r="F105" s="14">
        <v>0</v>
      </c>
      <c r="G105" s="14">
        <v>12</v>
      </c>
      <c r="H105" s="16">
        <v>8</v>
      </c>
      <c r="I105" s="14">
        <v>0</v>
      </c>
      <c r="J105" s="14">
        <v>12</v>
      </c>
      <c r="K105" s="14">
        <v>31</v>
      </c>
      <c r="L105" s="14">
        <v>3</v>
      </c>
      <c r="M105" s="5">
        <v>0</v>
      </c>
      <c r="N105" s="5">
        <v>0</v>
      </c>
      <c r="O105" s="5">
        <v>3</v>
      </c>
      <c r="P105" s="5">
        <v>1</v>
      </c>
      <c r="Q105" s="5">
        <v>5</v>
      </c>
      <c r="R105" s="35">
        <f t="shared" si="18"/>
        <v>168</v>
      </c>
      <c r="S105" s="14">
        <f>SUM(R$2:R105)</f>
        <v>6158</v>
      </c>
      <c r="W105">
        <f t="shared" si="20"/>
        <v>2</v>
      </c>
      <c r="X105">
        <f t="shared" si="21"/>
        <v>0</v>
      </c>
      <c r="Y105">
        <f t="shared" si="22"/>
        <v>1.3235294117647058</v>
      </c>
      <c r="Z105">
        <f t="shared" si="23"/>
        <v>0.8571428571428571</v>
      </c>
      <c r="AA105">
        <f t="shared" si="24"/>
        <v>1</v>
      </c>
      <c r="AB105">
        <f t="shared" si="25"/>
        <v>2</v>
      </c>
      <c r="AC105">
        <f t="shared" si="26"/>
        <v>1</v>
      </c>
      <c r="AD105">
        <f t="shared" si="27"/>
        <v>1</v>
      </c>
      <c r="AE105">
        <f t="shared" si="28"/>
        <v>1.3333333333333333</v>
      </c>
      <c r="AF105">
        <f t="shared" si="29"/>
        <v>0.65957446808510634</v>
      </c>
      <c r="AG105">
        <f t="shared" si="30"/>
        <v>1</v>
      </c>
      <c r="AH105">
        <f t="shared" si="31"/>
        <v>0</v>
      </c>
      <c r="AI105">
        <f t="shared" si="32"/>
        <v>0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>
        <v>0</v>
      </c>
      <c r="C106" s="14">
        <v>3</v>
      </c>
      <c r="D106" s="14">
        <v>33</v>
      </c>
      <c r="E106" s="14">
        <v>45</v>
      </c>
      <c r="F106" s="14">
        <v>3</v>
      </c>
      <c r="G106" s="14">
        <v>11</v>
      </c>
      <c r="H106" s="16">
        <v>6</v>
      </c>
      <c r="I106" s="14">
        <v>0</v>
      </c>
      <c r="J106" s="14">
        <v>11</v>
      </c>
      <c r="K106" s="14">
        <v>23</v>
      </c>
      <c r="L106" s="14">
        <v>4</v>
      </c>
      <c r="M106" s="5">
        <v>12</v>
      </c>
      <c r="N106" s="5">
        <v>3</v>
      </c>
      <c r="O106" s="5">
        <v>6</v>
      </c>
      <c r="P106" s="5">
        <v>1</v>
      </c>
      <c r="Q106" s="5">
        <v>2</v>
      </c>
      <c r="R106" s="35">
        <f t="shared" si="18"/>
        <v>163</v>
      </c>
      <c r="S106" s="14">
        <f>SUM(R$2:R106)</f>
        <v>6321</v>
      </c>
      <c r="W106">
        <f t="shared" si="20"/>
        <v>0</v>
      </c>
      <c r="X106">
        <f t="shared" si="21"/>
        <v>0.33333333333333331</v>
      </c>
      <c r="Y106">
        <f t="shared" si="22"/>
        <v>0.73333333333333328</v>
      </c>
      <c r="Z106">
        <f t="shared" si="23"/>
        <v>0.625</v>
      </c>
      <c r="AA106">
        <f t="shared" si="24"/>
        <v>1</v>
      </c>
      <c r="AB106">
        <f t="shared" si="25"/>
        <v>0.52380952380952384</v>
      </c>
      <c r="AC106">
        <f t="shared" si="26"/>
        <v>0.54545454545454541</v>
      </c>
      <c r="AD106">
        <f t="shared" si="27"/>
        <v>1</v>
      </c>
      <c r="AE106">
        <f t="shared" si="28"/>
        <v>0.42307692307692307</v>
      </c>
      <c r="AF106">
        <f t="shared" si="29"/>
        <v>0.31506849315068491</v>
      </c>
      <c r="AG106">
        <f t="shared" si="30"/>
        <v>0.44444444444444442</v>
      </c>
      <c r="AH106">
        <f t="shared" si="31"/>
        <v>2.4</v>
      </c>
      <c r="AI106">
        <f t="shared" si="32"/>
        <v>0.42857142857142855</v>
      </c>
      <c r="AJ106">
        <f t="shared" si="33"/>
        <v>1.2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>
        <v>2</v>
      </c>
      <c r="C107" s="14">
        <v>1</v>
      </c>
      <c r="D107" s="14">
        <v>28</v>
      </c>
      <c r="E107" s="14">
        <v>70</v>
      </c>
      <c r="F107" s="14">
        <v>0</v>
      </c>
      <c r="G107" s="14">
        <v>15</v>
      </c>
      <c r="H107" s="16">
        <v>8</v>
      </c>
      <c r="I107" s="14">
        <v>1</v>
      </c>
      <c r="J107" s="14">
        <v>19</v>
      </c>
      <c r="K107" s="14">
        <v>51</v>
      </c>
      <c r="L107" s="14">
        <v>8</v>
      </c>
      <c r="M107" s="5">
        <v>1</v>
      </c>
      <c r="N107" s="5">
        <v>2</v>
      </c>
      <c r="O107" s="5">
        <v>4</v>
      </c>
      <c r="P107" s="5">
        <v>0</v>
      </c>
      <c r="Q107" s="5">
        <v>8</v>
      </c>
      <c r="R107" s="35">
        <f t="shared" si="18"/>
        <v>218</v>
      </c>
      <c r="S107" s="14">
        <f>SUM(R$2:R107)</f>
        <v>6539</v>
      </c>
      <c r="W107">
        <f t="shared" si="20"/>
        <v>0.25</v>
      </c>
      <c r="X107">
        <f t="shared" si="21"/>
        <v>6.6666666666666666E-2</v>
      </c>
      <c r="Y107">
        <f t="shared" si="22"/>
        <v>0.52830188679245282</v>
      </c>
      <c r="Z107">
        <f t="shared" si="23"/>
        <v>0.72916666666666663</v>
      </c>
      <c r="AA107">
        <f t="shared" si="24"/>
        <v>0</v>
      </c>
      <c r="AB107">
        <f t="shared" si="25"/>
        <v>0.83333333333333337</v>
      </c>
      <c r="AC107">
        <f t="shared" si="26"/>
        <v>0.34782608695652173</v>
      </c>
      <c r="AD107">
        <f t="shared" si="27"/>
        <v>0.33333333333333331</v>
      </c>
      <c r="AE107">
        <f t="shared" si="28"/>
        <v>1</v>
      </c>
      <c r="AF107">
        <f t="shared" si="29"/>
        <v>0.9107142857142857</v>
      </c>
      <c r="AG107">
        <f t="shared" si="30"/>
        <v>0.61538461538461542</v>
      </c>
      <c r="AH107">
        <f t="shared" si="31"/>
        <v>9.0909090909090912E-2</v>
      </c>
      <c r="AI107">
        <f t="shared" si="32"/>
        <v>0.5</v>
      </c>
      <c r="AJ107">
        <f t="shared" si="33"/>
        <v>0.66666666666666663</v>
      </c>
      <c r="AK107">
        <f t="shared" si="34"/>
        <v>0</v>
      </c>
      <c r="AL107">
        <f t="shared" si="35"/>
        <v>1</v>
      </c>
    </row>
    <row r="108" spans="1:38" x14ac:dyDescent="0.25">
      <c r="A108" s="3">
        <f t="shared" si="19"/>
        <v>42474</v>
      </c>
      <c r="B108" s="14">
        <v>9</v>
      </c>
      <c r="C108" s="14">
        <v>3</v>
      </c>
      <c r="D108" s="14">
        <v>45</v>
      </c>
      <c r="E108" s="14">
        <v>71</v>
      </c>
      <c r="F108" s="14">
        <v>1</v>
      </c>
      <c r="G108" s="14">
        <v>14</v>
      </c>
      <c r="H108" s="16">
        <v>5</v>
      </c>
      <c r="I108" s="14">
        <v>0</v>
      </c>
      <c r="J108" s="14">
        <v>21</v>
      </c>
      <c r="K108" s="14">
        <v>39</v>
      </c>
      <c r="L108" s="14">
        <v>6</v>
      </c>
      <c r="M108" s="5">
        <v>3</v>
      </c>
      <c r="N108" s="5">
        <v>5</v>
      </c>
      <c r="O108" s="5">
        <v>2</v>
      </c>
      <c r="P108" s="5">
        <v>0</v>
      </c>
      <c r="Q108" s="5">
        <v>5</v>
      </c>
      <c r="R108" s="35">
        <f t="shared" si="18"/>
        <v>229</v>
      </c>
      <c r="S108" s="14">
        <f>SUM(R$2:R108)</f>
        <v>6768</v>
      </c>
      <c r="W108">
        <f t="shared" si="20"/>
        <v>3</v>
      </c>
      <c r="X108">
        <f t="shared" si="21"/>
        <v>0.5</v>
      </c>
      <c r="Y108">
        <f t="shared" si="22"/>
        <v>0.6428571428571429</v>
      </c>
      <c r="Z108">
        <f t="shared" si="23"/>
        <v>0.78888888888888886</v>
      </c>
      <c r="AA108">
        <f t="shared" si="24"/>
        <v>1</v>
      </c>
      <c r="AB108">
        <f t="shared" si="25"/>
        <v>0.73684210526315785</v>
      </c>
      <c r="AC108">
        <f t="shared" si="26"/>
        <v>0.55555555555555558</v>
      </c>
      <c r="AD108">
        <f t="shared" si="27"/>
        <v>1</v>
      </c>
      <c r="AE108">
        <f t="shared" si="28"/>
        <v>0.84</v>
      </c>
      <c r="AF108">
        <f t="shared" si="29"/>
        <v>0.51315789473684215</v>
      </c>
      <c r="AG108">
        <f t="shared" si="30"/>
        <v>0.54545454545454541</v>
      </c>
      <c r="AH108">
        <f t="shared" si="31"/>
        <v>0.6</v>
      </c>
      <c r="AI108">
        <f t="shared" si="32"/>
        <v>0.45454545454545453</v>
      </c>
      <c r="AJ108">
        <f t="shared" si="33"/>
        <v>0.25</v>
      </c>
      <c r="AK108">
        <f t="shared" si="34"/>
        <v>1</v>
      </c>
      <c r="AL108">
        <f t="shared" si="35"/>
        <v>1.25</v>
      </c>
    </row>
    <row r="109" spans="1:38" x14ac:dyDescent="0.25">
      <c r="A109" s="3">
        <f t="shared" si="19"/>
        <v>42475</v>
      </c>
      <c r="B109" s="14">
        <v>5</v>
      </c>
      <c r="C109" s="14">
        <v>3</v>
      </c>
      <c r="D109" s="14">
        <v>33</v>
      </c>
      <c r="E109" s="14">
        <v>55</v>
      </c>
      <c r="F109" s="14">
        <v>1</v>
      </c>
      <c r="G109" s="14">
        <v>15</v>
      </c>
      <c r="H109" s="16">
        <v>9</v>
      </c>
      <c r="I109" s="14">
        <v>0</v>
      </c>
      <c r="J109" s="14">
        <v>11</v>
      </c>
      <c r="K109" s="14">
        <v>35</v>
      </c>
      <c r="L109" s="14">
        <v>7</v>
      </c>
      <c r="M109" s="5">
        <v>3</v>
      </c>
      <c r="N109" s="5">
        <v>4</v>
      </c>
      <c r="O109" s="5">
        <v>5</v>
      </c>
      <c r="P109" s="5">
        <v>2</v>
      </c>
      <c r="Q109" s="5">
        <v>1</v>
      </c>
      <c r="R109" s="35">
        <f t="shared" si="18"/>
        <v>189</v>
      </c>
      <c r="S109" s="14">
        <f>SUM(R$2:R109)</f>
        <v>6957</v>
      </c>
      <c r="W109">
        <f t="shared" si="20"/>
        <v>0.5</v>
      </c>
      <c r="X109">
        <f t="shared" si="21"/>
        <v>0.3</v>
      </c>
      <c r="Y109">
        <f t="shared" si="22"/>
        <v>0.4925373134328358</v>
      </c>
      <c r="Z109">
        <f t="shared" si="23"/>
        <v>0.6179775280898876</v>
      </c>
      <c r="AA109">
        <f t="shared" si="24"/>
        <v>0.5</v>
      </c>
      <c r="AB109">
        <f t="shared" si="25"/>
        <v>0.46875</v>
      </c>
      <c r="AC109">
        <f t="shared" si="26"/>
        <v>3</v>
      </c>
      <c r="AD109">
        <f t="shared" si="27"/>
        <v>1</v>
      </c>
      <c r="AE109">
        <f t="shared" si="28"/>
        <v>0.61111111111111116</v>
      </c>
      <c r="AF109">
        <f t="shared" si="29"/>
        <v>0.59322033898305082</v>
      </c>
      <c r="AG109">
        <f t="shared" si="30"/>
        <v>0.63636363636363635</v>
      </c>
      <c r="AH109">
        <f t="shared" si="31"/>
        <v>0.6</v>
      </c>
      <c r="AI109">
        <f t="shared" si="32"/>
        <v>0.66666666666666663</v>
      </c>
      <c r="AJ109">
        <f t="shared" si="33"/>
        <v>0.7142857142857143</v>
      </c>
      <c r="AK109">
        <f t="shared" si="34"/>
        <v>1</v>
      </c>
      <c r="AL109">
        <f t="shared" si="35"/>
        <v>0.16666666666666666</v>
      </c>
    </row>
    <row r="110" spans="1:38" x14ac:dyDescent="0.25">
      <c r="A110" s="3">
        <f t="shared" si="19"/>
        <v>42476</v>
      </c>
      <c r="B110" s="14">
        <v>0</v>
      </c>
      <c r="C110" s="14">
        <v>6</v>
      </c>
      <c r="D110" s="14">
        <v>29</v>
      </c>
      <c r="E110" s="14">
        <v>52</v>
      </c>
      <c r="F110" s="14">
        <v>1</v>
      </c>
      <c r="G110" s="14">
        <v>10</v>
      </c>
      <c r="H110" s="16">
        <v>9</v>
      </c>
      <c r="I110" s="14">
        <v>0</v>
      </c>
      <c r="J110" s="14">
        <v>11</v>
      </c>
      <c r="K110" s="14">
        <v>34</v>
      </c>
      <c r="L110" s="14">
        <v>7</v>
      </c>
      <c r="M110" s="5">
        <v>3</v>
      </c>
      <c r="N110" s="5">
        <v>2</v>
      </c>
      <c r="O110" s="5">
        <v>5</v>
      </c>
      <c r="P110" s="5">
        <v>1</v>
      </c>
      <c r="Q110" s="5">
        <v>3</v>
      </c>
      <c r="R110" s="35">
        <f t="shared" si="18"/>
        <v>173</v>
      </c>
      <c r="S110" s="14">
        <f>SUM(R$2:R110)</f>
        <v>7130</v>
      </c>
      <c r="W110">
        <f t="shared" si="20"/>
        <v>0</v>
      </c>
      <c r="X110">
        <f t="shared" si="21"/>
        <v>1.2</v>
      </c>
      <c r="Y110">
        <f t="shared" si="22"/>
        <v>0.72499999999999998</v>
      </c>
      <c r="Z110">
        <f t="shared" si="23"/>
        <v>0.89655172413793105</v>
      </c>
      <c r="AA110">
        <f t="shared" si="24"/>
        <v>1</v>
      </c>
      <c r="AB110">
        <f t="shared" si="25"/>
        <v>0.66666666666666663</v>
      </c>
      <c r="AC110">
        <f t="shared" si="26"/>
        <v>9</v>
      </c>
      <c r="AD110">
        <f t="shared" si="27"/>
        <v>0</v>
      </c>
      <c r="AE110">
        <f t="shared" si="28"/>
        <v>0.6875</v>
      </c>
      <c r="AF110">
        <f t="shared" si="29"/>
        <v>0.89473684210526316</v>
      </c>
      <c r="AG110">
        <f t="shared" si="30"/>
        <v>1</v>
      </c>
      <c r="AH110">
        <f t="shared" si="31"/>
        <v>3</v>
      </c>
      <c r="AI110">
        <f t="shared" si="32"/>
        <v>0.2857142857142857</v>
      </c>
      <c r="AJ110">
        <f t="shared" si="33"/>
        <v>0.7142857142857143</v>
      </c>
      <c r="AK110">
        <f t="shared" si="34"/>
        <v>1</v>
      </c>
      <c r="AL110">
        <f t="shared" si="35"/>
        <v>0.42857142857142855</v>
      </c>
    </row>
    <row r="111" spans="1:38" x14ac:dyDescent="0.25">
      <c r="A111" s="3">
        <f t="shared" si="19"/>
        <v>42477</v>
      </c>
      <c r="B111" s="14">
        <v>4</v>
      </c>
      <c r="C111" s="14">
        <v>4</v>
      </c>
      <c r="D111" s="14">
        <v>21</v>
      </c>
      <c r="E111" s="14">
        <v>35</v>
      </c>
      <c r="F111" s="14">
        <v>0</v>
      </c>
      <c r="G111" s="14">
        <v>12</v>
      </c>
      <c r="H111" s="16">
        <v>1</v>
      </c>
      <c r="I111" s="14">
        <v>1</v>
      </c>
      <c r="J111" s="14">
        <v>7</v>
      </c>
      <c r="K111" s="14">
        <v>24</v>
      </c>
      <c r="L111" s="14">
        <v>4</v>
      </c>
      <c r="M111" s="5">
        <v>2</v>
      </c>
      <c r="N111" s="5">
        <v>2</v>
      </c>
      <c r="O111" s="5">
        <v>0</v>
      </c>
      <c r="P111" s="5">
        <v>1</v>
      </c>
      <c r="Q111" s="5">
        <v>4</v>
      </c>
      <c r="R111" s="35">
        <f t="shared" si="18"/>
        <v>122</v>
      </c>
      <c r="S111" s="14">
        <f>SUM(R$2:R111)</f>
        <v>7252</v>
      </c>
      <c r="W111">
        <f t="shared" si="20"/>
        <v>0.8</v>
      </c>
      <c r="X111">
        <f t="shared" si="21"/>
        <v>4</v>
      </c>
      <c r="Y111">
        <f t="shared" si="22"/>
        <v>0.56756756756756754</v>
      </c>
      <c r="Z111">
        <f t="shared" si="23"/>
        <v>0.49295774647887325</v>
      </c>
      <c r="AA111">
        <f t="shared" si="24"/>
        <v>0</v>
      </c>
      <c r="AB111">
        <f t="shared" si="25"/>
        <v>0.8</v>
      </c>
      <c r="AC111">
        <f t="shared" si="26"/>
        <v>0.25</v>
      </c>
      <c r="AD111">
        <f t="shared" si="27"/>
        <v>1</v>
      </c>
      <c r="AE111">
        <f t="shared" si="28"/>
        <v>0.77777777777777779</v>
      </c>
      <c r="AF111">
        <f t="shared" si="29"/>
        <v>0.66666666666666663</v>
      </c>
      <c r="AG111">
        <f t="shared" si="30"/>
        <v>0.66666666666666663</v>
      </c>
      <c r="AH111">
        <f t="shared" si="31"/>
        <v>0.66666666666666663</v>
      </c>
      <c r="AI111">
        <f t="shared" si="32"/>
        <v>2</v>
      </c>
      <c r="AJ111">
        <f t="shared" si="33"/>
        <v>0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>
        <v>2</v>
      </c>
      <c r="C112" s="14">
        <v>1</v>
      </c>
      <c r="D112" s="14">
        <v>26</v>
      </c>
      <c r="E112" s="14">
        <v>39</v>
      </c>
      <c r="F112" s="14">
        <v>0</v>
      </c>
      <c r="G112" s="14">
        <v>10</v>
      </c>
      <c r="H112" s="16">
        <v>2</v>
      </c>
      <c r="I112" s="14"/>
      <c r="J112" s="14">
        <v>9</v>
      </c>
      <c r="K112" s="14">
        <v>26</v>
      </c>
      <c r="L112" s="14">
        <v>1</v>
      </c>
      <c r="M112" s="5">
        <v>1</v>
      </c>
      <c r="N112" s="5">
        <v>0</v>
      </c>
      <c r="O112" s="5">
        <v>0</v>
      </c>
      <c r="P112" s="5">
        <v>0</v>
      </c>
      <c r="Q112" s="5">
        <v>1</v>
      </c>
      <c r="R112" s="35">
        <f t="shared" si="18"/>
        <v>118</v>
      </c>
      <c r="S112" s="14">
        <f>SUM(R$2:R112)</f>
        <v>7370</v>
      </c>
      <c r="W112">
        <f t="shared" si="20"/>
        <v>0.33333333333333331</v>
      </c>
      <c r="X112">
        <f t="shared" si="21"/>
        <v>1</v>
      </c>
      <c r="Y112">
        <f t="shared" si="22"/>
        <v>0.57777777777777772</v>
      </c>
      <c r="Z112">
        <f t="shared" si="23"/>
        <v>0.9285714285714286</v>
      </c>
      <c r="AA112">
        <f t="shared" si="24"/>
        <v>1</v>
      </c>
      <c r="AB112">
        <f t="shared" si="25"/>
        <v>0.83333333333333337</v>
      </c>
      <c r="AC112">
        <f t="shared" si="26"/>
        <v>0.25</v>
      </c>
      <c r="AD112">
        <f t="shared" si="27"/>
        <v>1</v>
      </c>
      <c r="AE112">
        <f t="shared" si="28"/>
        <v>0.75</v>
      </c>
      <c r="AF112">
        <f t="shared" si="29"/>
        <v>0.83870967741935487</v>
      </c>
      <c r="AG112">
        <f t="shared" si="30"/>
        <v>0.33333333333333331</v>
      </c>
      <c r="AH112">
        <f t="shared" si="31"/>
        <v>1</v>
      </c>
      <c r="AI112">
        <f t="shared" si="32"/>
        <v>1</v>
      </c>
      <c r="AJ112">
        <f t="shared" si="33"/>
        <v>0</v>
      </c>
      <c r="AK112">
        <f t="shared" si="34"/>
        <v>0</v>
      </c>
      <c r="AL112">
        <f t="shared" si="35"/>
        <v>0.2</v>
      </c>
    </row>
    <row r="113" spans="1:38" x14ac:dyDescent="0.25">
      <c r="A113" s="3">
        <f t="shared" si="19"/>
        <v>42479</v>
      </c>
      <c r="B113" s="14">
        <v>9</v>
      </c>
      <c r="C113" s="14">
        <v>2</v>
      </c>
      <c r="D113" s="14">
        <v>21</v>
      </c>
      <c r="E113" s="14">
        <v>33</v>
      </c>
      <c r="F113" s="14">
        <v>0</v>
      </c>
      <c r="G113" s="14">
        <v>8</v>
      </c>
      <c r="H113" s="16">
        <v>3</v>
      </c>
      <c r="I113" s="14">
        <v>0</v>
      </c>
      <c r="J113" s="14">
        <v>11</v>
      </c>
      <c r="K113" s="14">
        <v>37</v>
      </c>
      <c r="L113" s="14">
        <v>3</v>
      </c>
      <c r="M113" s="5">
        <v>4</v>
      </c>
      <c r="N113" s="5">
        <v>2</v>
      </c>
      <c r="O113" s="5">
        <v>4</v>
      </c>
      <c r="P113" s="5">
        <v>2</v>
      </c>
      <c r="Q113" s="5">
        <v>7</v>
      </c>
      <c r="R113" s="35">
        <f t="shared" si="18"/>
        <v>146</v>
      </c>
      <c r="S113" s="14">
        <f>SUM(R$2:R113)</f>
        <v>7516</v>
      </c>
      <c r="W113">
        <f t="shared" si="20"/>
        <v>1</v>
      </c>
      <c r="X113">
        <f t="shared" si="21"/>
        <v>0.66666666666666663</v>
      </c>
      <c r="Y113">
        <f t="shared" si="22"/>
        <v>0.63636363636363635</v>
      </c>
      <c r="Z113">
        <f t="shared" si="23"/>
        <v>0.73333333333333328</v>
      </c>
      <c r="AA113">
        <f t="shared" si="24"/>
        <v>0</v>
      </c>
      <c r="AB113">
        <f t="shared" si="25"/>
        <v>0.72727272727272729</v>
      </c>
      <c r="AC113">
        <f t="shared" si="26"/>
        <v>0.5</v>
      </c>
      <c r="AD113">
        <f t="shared" si="27"/>
        <v>1</v>
      </c>
      <c r="AE113">
        <f t="shared" si="28"/>
        <v>1</v>
      </c>
      <c r="AF113">
        <f t="shared" si="29"/>
        <v>1.6086956521739131</v>
      </c>
      <c r="AG113">
        <f t="shared" si="30"/>
        <v>0.75</v>
      </c>
      <c r="AH113">
        <f t="shared" si="31"/>
        <v>0.33333333333333331</v>
      </c>
      <c r="AI113">
        <f t="shared" si="32"/>
        <v>0.66666666666666663</v>
      </c>
      <c r="AJ113">
        <f t="shared" si="33"/>
        <v>0.66666666666666663</v>
      </c>
      <c r="AK113">
        <f t="shared" si="34"/>
        <v>2</v>
      </c>
      <c r="AL113">
        <f t="shared" si="35"/>
        <v>3.5</v>
      </c>
    </row>
    <row r="114" spans="1:38" x14ac:dyDescent="0.25">
      <c r="A114" s="3">
        <f t="shared" si="19"/>
        <v>42480</v>
      </c>
      <c r="B114" s="14">
        <v>4</v>
      </c>
      <c r="C114" s="14">
        <v>2</v>
      </c>
      <c r="D114" s="14">
        <v>21</v>
      </c>
      <c r="E114" s="14">
        <v>36</v>
      </c>
      <c r="F114" s="14">
        <v>4</v>
      </c>
      <c r="G114" s="14">
        <v>10</v>
      </c>
      <c r="H114" s="16">
        <v>3</v>
      </c>
      <c r="I114" s="14">
        <v>0</v>
      </c>
      <c r="J114" s="14">
        <v>10</v>
      </c>
      <c r="K114" s="14">
        <v>25</v>
      </c>
      <c r="L114" s="14">
        <v>5</v>
      </c>
      <c r="M114" s="5">
        <v>2</v>
      </c>
      <c r="N114" s="5">
        <v>5</v>
      </c>
      <c r="O114" s="5">
        <v>5</v>
      </c>
      <c r="P114" s="5">
        <v>1</v>
      </c>
      <c r="Q114" s="5">
        <v>4</v>
      </c>
      <c r="R114" s="35">
        <f t="shared" si="18"/>
        <v>137</v>
      </c>
      <c r="S114" s="14">
        <f>SUM(R$2:R114)</f>
        <v>7653</v>
      </c>
      <c r="W114">
        <f t="shared" si="20"/>
        <v>2</v>
      </c>
      <c r="X114">
        <f t="shared" si="21"/>
        <v>2</v>
      </c>
      <c r="Y114">
        <f t="shared" si="22"/>
        <v>0.75</v>
      </c>
      <c r="Z114">
        <f t="shared" si="23"/>
        <v>0.51428571428571423</v>
      </c>
      <c r="AA114">
        <f t="shared" si="24"/>
        <v>1</v>
      </c>
      <c r="AB114">
        <f t="shared" si="25"/>
        <v>0.66666666666666663</v>
      </c>
      <c r="AC114">
        <f t="shared" si="26"/>
        <v>0.375</v>
      </c>
      <c r="AD114">
        <f t="shared" si="27"/>
        <v>0</v>
      </c>
      <c r="AE114">
        <f t="shared" si="28"/>
        <v>0.52631578947368418</v>
      </c>
      <c r="AF114">
        <f t="shared" si="29"/>
        <v>0.49019607843137253</v>
      </c>
      <c r="AG114">
        <f t="shared" si="30"/>
        <v>0.625</v>
      </c>
      <c r="AH114">
        <f t="shared" si="31"/>
        <v>2</v>
      </c>
      <c r="AI114">
        <f t="shared" si="32"/>
        <v>2.5</v>
      </c>
      <c r="AJ114">
        <f t="shared" si="33"/>
        <v>1.25</v>
      </c>
      <c r="AK114">
        <f t="shared" si="34"/>
        <v>1</v>
      </c>
      <c r="AL114">
        <f t="shared" si="35"/>
        <v>0.5</v>
      </c>
    </row>
    <row r="115" spans="1:38" x14ac:dyDescent="0.25">
      <c r="A115" s="3">
        <f t="shared" si="19"/>
        <v>42481</v>
      </c>
      <c r="B115" s="14">
        <v>1</v>
      </c>
      <c r="C115" s="14">
        <v>7</v>
      </c>
      <c r="D115" s="14">
        <v>22</v>
      </c>
      <c r="E115" s="14">
        <v>36</v>
      </c>
      <c r="F115" s="14">
        <v>0</v>
      </c>
      <c r="G115" s="14">
        <v>12</v>
      </c>
      <c r="H115" s="16">
        <v>2</v>
      </c>
      <c r="I115" s="14">
        <v>0</v>
      </c>
      <c r="J115" s="14">
        <v>7</v>
      </c>
      <c r="K115" s="14">
        <v>18</v>
      </c>
      <c r="L115" s="14">
        <v>8</v>
      </c>
      <c r="M115" s="5">
        <v>5</v>
      </c>
      <c r="N115" s="5">
        <v>6</v>
      </c>
      <c r="O115" s="5">
        <v>0</v>
      </c>
      <c r="P115" s="5">
        <v>0</v>
      </c>
      <c r="Q115" s="5">
        <v>3</v>
      </c>
      <c r="R115" s="35">
        <f t="shared" si="18"/>
        <v>127</v>
      </c>
      <c r="S115" s="14">
        <f>SUM(R$2:R115)</f>
        <v>7780</v>
      </c>
      <c r="W115">
        <f t="shared" si="20"/>
        <v>0.1111111111111111</v>
      </c>
      <c r="X115">
        <f t="shared" si="21"/>
        <v>2.3333333333333335</v>
      </c>
      <c r="Y115">
        <f t="shared" si="22"/>
        <v>0.48888888888888887</v>
      </c>
      <c r="Z115">
        <f t="shared" si="23"/>
        <v>0.50704225352112675</v>
      </c>
      <c r="AA115">
        <f t="shared" si="24"/>
        <v>0</v>
      </c>
      <c r="AB115">
        <f t="shared" si="25"/>
        <v>0.8571428571428571</v>
      </c>
      <c r="AC115">
        <f t="shared" si="26"/>
        <v>0.4</v>
      </c>
      <c r="AD115">
        <f t="shared" si="27"/>
        <v>1</v>
      </c>
      <c r="AE115">
        <f t="shared" si="28"/>
        <v>0.33333333333333331</v>
      </c>
      <c r="AF115">
        <f t="shared" si="29"/>
        <v>0.46153846153846156</v>
      </c>
      <c r="AG115">
        <f t="shared" si="30"/>
        <v>1.3333333333333333</v>
      </c>
      <c r="AH115">
        <f t="shared" si="31"/>
        <v>1.6666666666666667</v>
      </c>
      <c r="AI115">
        <f t="shared" si="32"/>
        <v>1.2</v>
      </c>
      <c r="AJ115">
        <f t="shared" si="33"/>
        <v>0</v>
      </c>
      <c r="AK115">
        <f t="shared" si="34"/>
        <v>1</v>
      </c>
      <c r="AL115">
        <f t="shared" si="35"/>
        <v>0.6</v>
      </c>
    </row>
    <row r="116" spans="1:38" x14ac:dyDescent="0.25">
      <c r="A116" s="3">
        <f t="shared" si="19"/>
        <v>42482</v>
      </c>
      <c r="B116" s="14">
        <v>3</v>
      </c>
      <c r="C116" s="14">
        <v>2</v>
      </c>
      <c r="D116" s="14">
        <v>22</v>
      </c>
      <c r="E116" s="14">
        <v>37</v>
      </c>
      <c r="F116" s="14">
        <v>0</v>
      </c>
      <c r="G116" s="14">
        <v>8</v>
      </c>
      <c r="H116" s="16">
        <v>8</v>
      </c>
      <c r="I116" s="14"/>
      <c r="J116" s="14">
        <v>12</v>
      </c>
      <c r="K116" s="14">
        <v>14</v>
      </c>
      <c r="L116" s="14">
        <v>1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35">
        <f t="shared" si="18"/>
        <v>117</v>
      </c>
      <c r="S116" s="14">
        <f>SUM(R$2:R116)</f>
        <v>7897</v>
      </c>
      <c r="W116">
        <f t="shared" si="20"/>
        <v>0.6</v>
      </c>
      <c r="X116">
        <f t="shared" si="21"/>
        <v>0.66666666666666663</v>
      </c>
      <c r="Y116">
        <f t="shared" si="22"/>
        <v>0.66666666666666663</v>
      </c>
      <c r="Z116">
        <f t="shared" si="23"/>
        <v>0.67272727272727273</v>
      </c>
      <c r="AA116">
        <f t="shared" si="24"/>
        <v>0</v>
      </c>
      <c r="AB116">
        <f t="shared" si="25"/>
        <v>0.53333333333333333</v>
      </c>
      <c r="AC116">
        <f t="shared" si="26"/>
        <v>0.88888888888888884</v>
      </c>
      <c r="AD116">
        <f t="shared" si="27"/>
        <v>1</v>
      </c>
      <c r="AE116">
        <f t="shared" si="28"/>
        <v>1.0909090909090908</v>
      </c>
      <c r="AF116">
        <f t="shared" si="29"/>
        <v>0.4</v>
      </c>
      <c r="AG116">
        <f t="shared" si="30"/>
        <v>0.14285714285714285</v>
      </c>
      <c r="AH116">
        <f t="shared" si="31"/>
        <v>0.66666666666666663</v>
      </c>
      <c r="AI116">
        <f t="shared" si="32"/>
        <v>0.5</v>
      </c>
      <c r="AJ116">
        <f t="shared" si="33"/>
        <v>0.4</v>
      </c>
      <c r="AK116">
        <f t="shared" si="34"/>
        <v>1</v>
      </c>
      <c r="AL116">
        <f t="shared" si="35"/>
        <v>2</v>
      </c>
    </row>
    <row r="117" spans="1:38" x14ac:dyDescent="0.25">
      <c r="A117" s="3">
        <f t="shared" si="19"/>
        <v>42483</v>
      </c>
      <c r="B117" s="14">
        <v>2</v>
      </c>
      <c r="C117" s="14">
        <v>3</v>
      </c>
      <c r="D117" s="14">
        <v>15</v>
      </c>
      <c r="E117" s="14">
        <v>24</v>
      </c>
      <c r="F117" s="14">
        <v>0</v>
      </c>
      <c r="G117" s="14">
        <v>6</v>
      </c>
      <c r="H117" s="16">
        <v>1</v>
      </c>
      <c r="I117" s="14">
        <v>0</v>
      </c>
      <c r="J117" s="14">
        <v>7</v>
      </c>
      <c r="K117" s="14">
        <v>7</v>
      </c>
      <c r="L117" s="14">
        <v>5</v>
      </c>
      <c r="M117" s="5">
        <v>2</v>
      </c>
      <c r="N117" s="5">
        <v>3</v>
      </c>
      <c r="O117" s="5">
        <v>4</v>
      </c>
      <c r="P117" s="5">
        <v>2</v>
      </c>
      <c r="Q117" s="5">
        <v>2</v>
      </c>
      <c r="R117" s="35">
        <f t="shared" si="18"/>
        <v>83</v>
      </c>
      <c r="S117" s="14">
        <f>SUM(R$2:R117)</f>
        <v>7980</v>
      </c>
      <c r="W117">
        <f t="shared" si="20"/>
        <v>1</v>
      </c>
      <c r="X117">
        <f t="shared" si="21"/>
        <v>0.5</v>
      </c>
      <c r="Y117">
        <f t="shared" si="22"/>
        <v>0.51724137931034486</v>
      </c>
      <c r="Z117">
        <f t="shared" si="23"/>
        <v>0.46153846153846156</v>
      </c>
      <c r="AA117">
        <f t="shared" si="24"/>
        <v>0</v>
      </c>
      <c r="AB117">
        <f t="shared" si="25"/>
        <v>0.6</v>
      </c>
      <c r="AC117">
        <f t="shared" si="26"/>
        <v>0.1111111111111111</v>
      </c>
      <c r="AD117">
        <f t="shared" si="27"/>
        <v>1</v>
      </c>
      <c r="AE117">
        <f t="shared" si="28"/>
        <v>0.63636363636363635</v>
      </c>
      <c r="AF117">
        <f t="shared" si="29"/>
        <v>0.20588235294117646</v>
      </c>
      <c r="AG117">
        <f t="shared" si="30"/>
        <v>0.7142857142857143</v>
      </c>
      <c r="AH117">
        <f t="shared" si="31"/>
        <v>0.66666666666666663</v>
      </c>
      <c r="AI117">
        <f t="shared" si="32"/>
        <v>1.5</v>
      </c>
      <c r="AJ117">
        <f t="shared" si="33"/>
        <v>0.8</v>
      </c>
      <c r="AK117">
        <f t="shared" si="34"/>
        <v>2</v>
      </c>
      <c r="AL117">
        <f t="shared" si="35"/>
        <v>0.66666666666666663</v>
      </c>
    </row>
    <row r="118" spans="1:38" x14ac:dyDescent="0.25">
      <c r="A118" s="3">
        <f t="shared" si="19"/>
        <v>42484</v>
      </c>
      <c r="B118" s="14">
        <v>1</v>
      </c>
      <c r="C118" s="14">
        <v>7</v>
      </c>
      <c r="D118" s="14">
        <v>22</v>
      </c>
      <c r="E118" s="14">
        <v>19</v>
      </c>
      <c r="F118" s="14">
        <v>0</v>
      </c>
      <c r="G118" s="14">
        <v>4</v>
      </c>
      <c r="H118" s="16">
        <v>4</v>
      </c>
      <c r="I118" s="14">
        <v>1</v>
      </c>
      <c r="J118" s="14">
        <v>3</v>
      </c>
      <c r="K118" s="14">
        <v>11</v>
      </c>
      <c r="L118" s="14">
        <v>0</v>
      </c>
      <c r="M118" s="5">
        <v>2</v>
      </c>
      <c r="N118" s="5">
        <v>0</v>
      </c>
      <c r="O118" s="5">
        <v>0</v>
      </c>
      <c r="P118" s="5">
        <v>2</v>
      </c>
      <c r="Q118" s="5">
        <v>3</v>
      </c>
      <c r="R118" s="35">
        <f t="shared" si="18"/>
        <v>79</v>
      </c>
      <c r="S118" s="14">
        <f>SUM(R$2:R118)</f>
        <v>8059</v>
      </c>
      <c r="W118">
        <f t="shared" si="20"/>
        <v>0.25</v>
      </c>
      <c r="X118">
        <f t="shared" si="21"/>
        <v>1.75</v>
      </c>
      <c r="Y118">
        <f t="shared" si="22"/>
        <v>1.0476190476190477</v>
      </c>
      <c r="Z118">
        <f t="shared" si="23"/>
        <v>0.54285714285714282</v>
      </c>
      <c r="AA118">
        <f t="shared" si="24"/>
        <v>1</v>
      </c>
      <c r="AB118">
        <f t="shared" si="25"/>
        <v>0.33333333333333331</v>
      </c>
      <c r="AC118">
        <f t="shared" si="26"/>
        <v>4</v>
      </c>
      <c r="AD118">
        <f t="shared" si="27"/>
        <v>1</v>
      </c>
      <c r="AE118">
        <f t="shared" si="28"/>
        <v>0.42857142857142855</v>
      </c>
      <c r="AF118">
        <f t="shared" si="29"/>
        <v>0.45833333333333331</v>
      </c>
      <c r="AG118">
        <f t="shared" si="30"/>
        <v>0</v>
      </c>
      <c r="AH118">
        <f t="shared" si="31"/>
        <v>1</v>
      </c>
      <c r="AI118">
        <f t="shared" si="32"/>
        <v>0</v>
      </c>
      <c r="AJ118">
        <f t="shared" si="33"/>
        <v>1</v>
      </c>
      <c r="AK118">
        <f t="shared" si="34"/>
        <v>2</v>
      </c>
      <c r="AL118">
        <f t="shared" si="35"/>
        <v>0.75</v>
      </c>
    </row>
    <row r="119" spans="1:38" x14ac:dyDescent="0.25">
      <c r="A119" s="3">
        <f t="shared" si="19"/>
        <v>42485</v>
      </c>
      <c r="B119" s="14">
        <v>0</v>
      </c>
      <c r="C119" s="14">
        <v>1</v>
      </c>
      <c r="D119" s="14">
        <v>4</v>
      </c>
      <c r="E119" s="14">
        <v>11</v>
      </c>
      <c r="F119" s="14">
        <v>0</v>
      </c>
      <c r="G119" s="14">
        <v>3</v>
      </c>
      <c r="H119" s="16">
        <v>2</v>
      </c>
      <c r="I119" s="14"/>
      <c r="J119" s="14">
        <v>2</v>
      </c>
      <c r="K119" s="14">
        <v>4</v>
      </c>
      <c r="L119" s="14">
        <v>0</v>
      </c>
      <c r="M119" s="5">
        <v>1</v>
      </c>
      <c r="N119" s="5">
        <v>0</v>
      </c>
      <c r="O119" s="5">
        <v>0</v>
      </c>
      <c r="P119" s="5">
        <v>0</v>
      </c>
      <c r="Q119" s="5">
        <v>1</v>
      </c>
      <c r="R119" s="35">
        <f t="shared" si="18"/>
        <v>29</v>
      </c>
      <c r="S119" s="14">
        <f>SUM(R$2:R119)</f>
        <v>8088</v>
      </c>
      <c r="W119">
        <f t="shared" si="20"/>
        <v>0</v>
      </c>
      <c r="X119">
        <f t="shared" si="21"/>
        <v>1</v>
      </c>
      <c r="Y119">
        <f t="shared" si="22"/>
        <v>0.15384615384615385</v>
      </c>
      <c r="Z119">
        <f t="shared" si="23"/>
        <v>0.28205128205128205</v>
      </c>
      <c r="AA119">
        <f t="shared" si="24"/>
        <v>1</v>
      </c>
      <c r="AB119">
        <f t="shared" si="25"/>
        <v>0.3</v>
      </c>
      <c r="AC119">
        <f t="shared" si="26"/>
        <v>1</v>
      </c>
      <c r="AD119">
        <f t="shared" si="27"/>
        <v>1</v>
      </c>
      <c r="AE119">
        <f t="shared" si="28"/>
        <v>0.22222222222222221</v>
      </c>
      <c r="AF119">
        <f t="shared" si="29"/>
        <v>0.15384615384615385</v>
      </c>
      <c r="AG119">
        <f t="shared" si="30"/>
        <v>0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>
        <v>3</v>
      </c>
      <c r="C120" s="14">
        <v>10</v>
      </c>
      <c r="D120" s="14">
        <v>4</v>
      </c>
      <c r="E120" s="14">
        <v>23</v>
      </c>
      <c r="F120" s="14">
        <v>0</v>
      </c>
      <c r="G120" s="14">
        <v>2</v>
      </c>
      <c r="H120" s="16">
        <v>3</v>
      </c>
      <c r="I120" s="14">
        <v>0</v>
      </c>
      <c r="J120" s="14">
        <v>10</v>
      </c>
      <c r="K120" s="14">
        <v>12</v>
      </c>
      <c r="L120" s="14">
        <v>2</v>
      </c>
      <c r="M120" s="5">
        <v>1</v>
      </c>
      <c r="N120" s="5">
        <v>0</v>
      </c>
      <c r="O120" s="5">
        <v>2</v>
      </c>
      <c r="P120" s="5">
        <v>0</v>
      </c>
      <c r="Q120" s="5">
        <v>3</v>
      </c>
      <c r="R120" s="35">
        <f t="shared" si="18"/>
        <v>75</v>
      </c>
      <c r="S120" s="14">
        <f>SUM(R$2:R120)</f>
        <v>8163</v>
      </c>
      <c r="W120">
        <f t="shared" si="20"/>
        <v>0.33333333333333331</v>
      </c>
      <c r="X120">
        <f t="shared" si="21"/>
        <v>5</v>
      </c>
      <c r="Y120">
        <f t="shared" si="22"/>
        <v>0.19047619047619047</v>
      </c>
      <c r="Z120">
        <f t="shared" si="23"/>
        <v>0.69696969696969702</v>
      </c>
      <c r="AA120">
        <f t="shared" si="24"/>
        <v>1</v>
      </c>
      <c r="AB120">
        <f t="shared" si="25"/>
        <v>0.25</v>
      </c>
      <c r="AC120">
        <f t="shared" si="26"/>
        <v>1</v>
      </c>
      <c r="AD120">
        <f t="shared" si="27"/>
        <v>1</v>
      </c>
      <c r="AE120">
        <f t="shared" si="28"/>
        <v>0.90909090909090906</v>
      </c>
      <c r="AF120">
        <f t="shared" si="29"/>
        <v>0.32432432432432434</v>
      </c>
      <c r="AG120">
        <f t="shared" si="30"/>
        <v>0.66666666666666663</v>
      </c>
      <c r="AH120">
        <f t="shared" si="31"/>
        <v>0.25</v>
      </c>
      <c r="AI120">
        <f t="shared" si="32"/>
        <v>0</v>
      </c>
      <c r="AJ120">
        <f t="shared" si="33"/>
        <v>0.5</v>
      </c>
      <c r="AK120">
        <f t="shared" si="34"/>
        <v>0</v>
      </c>
      <c r="AL120">
        <f t="shared" si="35"/>
        <v>0.42857142857142855</v>
      </c>
    </row>
    <row r="121" spans="1:38" x14ac:dyDescent="0.25">
      <c r="A121" s="3">
        <f t="shared" si="19"/>
        <v>42487</v>
      </c>
      <c r="B121" s="14">
        <v>2</v>
      </c>
      <c r="C121" s="14">
        <v>7</v>
      </c>
      <c r="D121" s="14">
        <v>10</v>
      </c>
      <c r="E121" s="14">
        <v>19</v>
      </c>
      <c r="F121" s="14">
        <v>3</v>
      </c>
      <c r="G121" s="14">
        <v>4</v>
      </c>
      <c r="H121" s="16">
        <v>1</v>
      </c>
      <c r="I121" s="14">
        <v>0</v>
      </c>
      <c r="J121" s="14">
        <v>7</v>
      </c>
      <c r="K121" s="14">
        <v>14</v>
      </c>
      <c r="L121" s="14">
        <v>5</v>
      </c>
      <c r="M121" s="5">
        <v>0</v>
      </c>
      <c r="N121" s="5">
        <v>0</v>
      </c>
      <c r="O121" s="5">
        <v>1</v>
      </c>
      <c r="P121" s="5">
        <v>0</v>
      </c>
      <c r="Q121" s="5">
        <v>8</v>
      </c>
      <c r="R121" s="35">
        <f t="shared" si="18"/>
        <v>81</v>
      </c>
      <c r="S121" s="14">
        <f>SUM(R$2:R121)</f>
        <v>8244</v>
      </c>
      <c r="W121">
        <f t="shared" si="20"/>
        <v>0.5</v>
      </c>
      <c r="X121">
        <f t="shared" si="21"/>
        <v>3.5</v>
      </c>
      <c r="Y121">
        <f t="shared" si="22"/>
        <v>0.47619047619047616</v>
      </c>
      <c r="Z121">
        <f t="shared" si="23"/>
        <v>0.52777777777777779</v>
      </c>
      <c r="AA121">
        <f t="shared" si="24"/>
        <v>0.75</v>
      </c>
      <c r="AB121">
        <f t="shared" si="25"/>
        <v>0.4</v>
      </c>
      <c r="AC121">
        <f t="shared" si="26"/>
        <v>0.33333333333333331</v>
      </c>
      <c r="AD121">
        <f t="shared" si="27"/>
        <v>1</v>
      </c>
      <c r="AE121">
        <f t="shared" si="28"/>
        <v>0.7</v>
      </c>
      <c r="AF121">
        <f t="shared" si="29"/>
        <v>0.56000000000000005</v>
      </c>
      <c r="AG121">
        <f t="shared" si="30"/>
        <v>1</v>
      </c>
      <c r="AH121">
        <f t="shared" si="31"/>
        <v>0</v>
      </c>
      <c r="AI121">
        <f t="shared" si="32"/>
        <v>0</v>
      </c>
      <c r="AJ121">
        <f t="shared" si="33"/>
        <v>0.2</v>
      </c>
      <c r="AK121">
        <f t="shared" si="34"/>
        <v>0</v>
      </c>
      <c r="AL121">
        <f t="shared" si="35"/>
        <v>2</v>
      </c>
    </row>
    <row r="122" spans="1:38" x14ac:dyDescent="0.25">
      <c r="A122" s="3">
        <f t="shared" si="19"/>
        <v>42488</v>
      </c>
      <c r="B122" s="14">
        <v>1</v>
      </c>
      <c r="C122" s="14">
        <v>0</v>
      </c>
      <c r="D122" s="14">
        <v>13</v>
      </c>
      <c r="E122" s="14">
        <v>18</v>
      </c>
      <c r="F122" s="14">
        <v>0</v>
      </c>
      <c r="G122" s="14">
        <v>1</v>
      </c>
      <c r="H122" s="16">
        <v>2</v>
      </c>
      <c r="I122" s="14">
        <v>0</v>
      </c>
      <c r="J122" s="14">
        <v>8</v>
      </c>
      <c r="K122" s="14">
        <v>6</v>
      </c>
      <c r="L122" s="14">
        <v>3</v>
      </c>
      <c r="M122" s="5">
        <v>0</v>
      </c>
      <c r="N122" s="5">
        <v>1</v>
      </c>
      <c r="O122" s="5">
        <v>4</v>
      </c>
      <c r="P122" s="5">
        <v>0</v>
      </c>
      <c r="Q122" s="5">
        <v>3</v>
      </c>
      <c r="R122" s="35">
        <f t="shared" si="18"/>
        <v>60</v>
      </c>
      <c r="S122" s="14">
        <f>SUM(R$2:R122)</f>
        <v>8304</v>
      </c>
      <c r="W122">
        <f t="shared" si="20"/>
        <v>1</v>
      </c>
      <c r="X122">
        <f t="shared" si="21"/>
        <v>0</v>
      </c>
      <c r="Y122">
        <f t="shared" si="22"/>
        <v>0.59090909090909094</v>
      </c>
      <c r="Z122">
        <f t="shared" si="23"/>
        <v>0.5</v>
      </c>
      <c r="AA122">
        <f t="shared" si="24"/>
        <v>1</v>
      </c>
      <c r="AB122">
        <f t="shared" si="25"/>
        <v>8.3333333333333329E-2</v>
      </c>
      <c r="AC122">
        <f t="shared" si="26"/>
        <v>1</v>
      </c>
      <c r="AD122">
        <f t="shared" si="27"/>
        <v>1</v>
      </c>
      <c r="AE122">
        <f t="shared" si="28"/>
        <v>1.1428571428571428</v>
      </c>
      <c r="AF122">
        <f t="shared" si="29"/>
        <v>0.33333333333333331</v>
      </c>
      <c r="AG122">
        <f t="shared" si="30"/>
        <v>0.375</v>
      </c>
      <c r="AH122">
        <f t="shared" si="31"/>
        <v>0</v>
      </c>
      <c r="AI122">
        <f t="shared" si="32"/>
        <v>0.16666666666666666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>
        <v>2</v>
      </c>
      <c r="C123" s="14">
        <v>4</v>
      </c>
      <c r="D123" s="14">
        <v>10</v>
      </c>
      <c r="E123" s="14">
        <v>12</v>
      </c>
      <c r="F123" s="14">
        <v>0</v>
      </c>
      <c r="G123" s="14">
        <v>6</v>
      </c>
      <c r="H123" s="16">
        <v>1</v>
      </c>
      <c r="I123" s="14">
        <v>0</v>
      </c>
      <c r="J123" s="14">
        <v>7</v>
      </c>
      <c r="K123" s="14">
        <v>12</v>
      </c>
      <c r="L123" s="14">
        <v>2</v>
      </c>
      <c r="M123" s="5">
        <v>1</v>
      </c>
      <c r="N123" s="5">
        <v>1</v>
      </c>
      <c r="O123" s="5">
        <v>2</v>
      </c>
      <c r="P123" s="5">
        <v>1</v>
      </c>
      <c r="Q123" s="5">
        <v>8</v>
      </c>
      <c r="R123" s="35">
        <f t="shared" si="18"/>
        <v>69</v>
      </c>
      <c r="S123" s="14">
        <f>SUM(R$2:R123)</f>
        <v>8373</v>
      </c>
      <c r="W123">
        <f t="shared" si="20"/>
        <v>0.66666666666666663</v>
      </c>
      <c r="X123">
        <f t="shared" si="21"/>
        <v>2</v>
      </c>
      <c r="Y123">
        <f t="shared" si="22"/>
        <v>0.45454545454545453</v>
      </c>
      <c r="Z123">
        <f t="shared" si="23"/>
        <v>0.32432432432432434</v>
      </c>
      <c r="AA123">
        <f t="shared" si="24"/>
        <v>1</v>
      </c>
      <c r="AB123">
        <f t="shared" si="25"/>
        <v>0.75</v>
      </c>
      <c r="AC123">
        <f t="shared" si="26"/>
        <v>0.125</v>
      </c>
      <c r="AD123">
        <f t="shared" si="27"/>
        <v>1</v>
      </c>
      <c r="AE123">
        <f t="shared" si="28"/>
        <v>0.58333333333333337</v>
      </c>
      <c r="AF123">
        <f t="shared" si="29"/>
        <v>0.8571428571428571</v>
      </c>
      <c r="AG123">
        <f t="shared" si="30"/>
        <v>2</v>
      </c>
      <c r="AH123">
        <f t="shared" si="31"/>
        <v>0.5</v>
      </c>
      <c r="AI123">
        <f t="shared" si="32"/>
        <v>0.5</v>
      </c>
      <c r="AJ123">
        <f t="shared" si="33"/>
        <v>1</v>
      </c>
      <c r="AK123">
        <f t="shared" si="34"/>
        <v>0.5</v>
      </c>
      <c r="AL123">
        <f t="shared" si="35"/>
        <v>4</v>
      </c>
    </row>
    <row r="124" spans="1:38" x14ac:dyDescent="0.25">
      <c r="A124" s="3">
        <f t="shared" si="19"/>
        <v>42490</v>
      </c>
      <c r="B124" s="14">
        <v>1</v>
      </c>
      <c r="C124" s="14">
        <v>0</v>
      </c>
      <c r="D124" s="14">
        <v>8</v>
      </c>
      <c r="E124" s="14">
        <v>22</v>
      </c>
      <c r="F124" s="14">
        <v>0</v>
      </c>
      <c r="G124" s="14">
        <v>2</v>
      </c>
      <c r="H124" s="16">
        <v>0</v>
      </c>
      <c r="I124" s="14">
        <v>0</v>
      </c>
      <c r="J124" s="14">
        <v>0</v>
      </c>
      <c r="K124" s="14">
        <v>12</v>
      </c>
      <c r="L124" s="14">
        <v>0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35">
        <f t="shared" si="18"/>
        <v>46</v>
      </c>
      <c r="S124" s="14">
        <f>SUM(R$2:R124)</f>
        <v>8419</v>
      </c>
      <c r="W124">
        <f t="shared" si="20"/>
        <v>0.5</v>
      </c>
      <c r="X124">
        <f t="shared" si="21"/>
        <v>0</v>
      </c>
      <c r="Y124">
        <f t="shared" si="22"/>
        <v>0.53333333333333333</v>
      </c>
      <c r="Z124">
        <f t="shared" si="23"/>
        <v>0.91666666666666663</v>
      </c>
      <c r="AA124">
        <f t="shared" si="24"/>
        <v>1</v>
      </c>
      <c r="AB124">
        <f t="shared" si="25"/>
        <v>0.33333333333333331</v>
      </c>
      <c r="AC124">
        <f t="shared" si="26"/>
        <v>0</v>
      </c>
      <c r="AD124">
        <f t="shared" si="27"/>
        <v>1</v>
      </c>
      <c r="AE124">
        <f t="shared" si="28"/>
        <v>0</v>
      </c>
      <c r="AF124">
        <f t="shared" si="29"/>
        <v>1.7142857142857142</v>
      </c>
      <c r="AG124">
        <f t="shared" si="30"/>
        <v>0</v>
      </c>
      <c r="AH124">
        <f t="shared" si="31"/>
        <v>0.5</v>
      </c>
      <c r="AI124">
        <f t="shared" si="32"/>
        <v>0</v>
      </c>
      <c r="AJ124">
        <f t="shared" si="33"/>
        <v>0</v>
      </c>
      <c r="AK124">
        <f t="shared" si="34"/>
        <v>0</v>
      </c>
      <c r="AL124">
        <f t="shared" si="35"/>
        <v>0</v>
      </c>
    </row>
    <row r="125" spans="1:38" x14ac:dyDescent="0.25">
      <c r="A125" s="3">
        <f t="shared" si="19"/>
        <v>42491</v>
      </c>
      <c r="B125" s="14">
        <v>0</v>
      </c>
      <c r="C125" s="14">
        <v>2</v>
      </c>
      <c r="D125" s="14">
        <v>10</v>
      </c>
      <c r="E125" s="14">
        <v>7</v>
      </c>
      <c r="F125" s="14">
        <v>0</v>
      </c>
      <c r="G125" s="14">
        <v>1</v>
      </c>
      <c r="H125" s="16">
        <v>0</v>
      </c>
      <c r="I125" s="14">
        <v>0</v>
      </c>
      <c r="J125" s="14">
        <v>0</v>
      </c>
      <c r="K125" s="14">
        <v>5</v>
      </c>
      <c r="L125" s="14">
        <v>0</v>
      </c>
      <c r="M125" s="5">
        <v>2</v>
      </c>
      <c r="N125" s="5">
        <v>2</v>
      </c>
      <c r="O125" s="5">
        <v>1</v>
      </c>
      <c r="P125" s="5">
        <v>1</v>
      </c>
      <c r="Q125" s="5">
        <v>4</v>
      </c>
      <c r="R125" s="35">
        <f t="shared" si="18"/>
        <v>35</v>
      </c>
      <c r="S125" s="14">
        <f>SUM(R$2:R125)</f>
        <v>8454</v>
      </c>
      <c r="W125">
        <f t="shared" si="20"/>
        <v>0</v>
      </c>
      <c r="X125">
        <f t="shared" si="21"/>
        <v>0.2857142857142857</v>
      </c>
      <c r="Y125">
        <f t="shared" si="22"/>
        <v>0.45454545454545453</v>
      </c>
      <c r="Z125">
        <f t="shared" si="23"/>
        <v>0.36842105263157893</v>
      </c>
      <c r="AA125">
        <f t="shared" si="24"/>
        <v>1</v>
      </c>
      <c r="AB125">
        <f t="shared" si="25"/>
        <v>0.25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0.45454545454545453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0.5</v>
      </c>
      <c r="AL125">
        <f t="shared" si="35"/>
        <v>1.3333333333333333</v>
      </c>
    </row>
    <row r="126" spans="1:38" x14ac:dyDescent="0.25">
      <c r="A126" s="3">
        <f t="shared" si="19"/>
        <v>42492</v>
      </c>
      <c r="B126" s="14">
        <v>0</v>
      </c>
      <c r="C126" s="14">
        <v>1</v>
      </c>
      <c r="D126" s="14">
        <v>3</v>
      </c>
      <c r="E126" s="14">
        <v>4</v>
      </c>
      <c r="F126" s="14">
        <v>0</v>
      </c>
      <c r="G126" s="14">
        <v>1</v>
      </c>
      <c r="H126" s="16">
        <v>0</v>
      </c>
      <c r="I126" s="14"/>
      <c r="J126" s="14">
        <v>0</v>
      </c>
      <c r="K126" s="14">
        <v>5</v>
      </c>
      <c r="L126" s="14"/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35">
        <f t="shared" si="18"/>
        <v>15</v>
      </c>
      <c r="S126" s="14">
        <f>SUM(R$2:R126)</f>
        <v>8469</v>
      </c>
      <c r="W126">
        <f t="shared" si="20"/>
        <v>1</v>
      </c>
      <c r="X126">
        <f t="shared" si="21"/>
        <v>1</v>
      </c>
      <c r="Y126">
        <f t="shared" si="22"/>
        <v>0.75</v>
      </c>
      <c r="Z126">
        <f t="shared" si="23"/>
        <v>0.36363636363636365</v>
      </c>
      <c r="AA126">
        <f t="shared" si="24"/>
        <v>1</v>
      </c>
      <c r="AB126">
        <f t="shared" si="25"/>
        <v>0.33333333333333331</v>
      </c>
      <c r="AC126">
        <f t="shared" si="26"/>
        <v>0</v>
      </c>
      <c r="AD126">
        <f t="shared" si="27"/>
        <v>1</v>
      </c>
      <c r="AE126">
        <f t="shared" si="28"/>
        <v>0</v>
      </c>
      <c r="AF126">
        <f t="shared" si="29"/>
        <v>1.25</v>
      </c>
      <c r="AG126">
        <f t="shared" si="30"/>
        <v>1</v>
      </c>
      <c r="AH126">
        <f t="shared" si="31"/>
        <v>0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>
        <v>2</v>
      </c>
      <c r="C127" s="14">
        <v>0</v>
      </c>
      <c r="D127" s="14">
        <v>3</v>
      </c>
      <c r="E127" s="14">
        <v>7</v>
      </c>
      <c r="F127" s="14">
        <v>0</v>
      </c>
      <c r="G127" s="14">
        <v>3</v>
      </c>
      <c r="H127" s="16">
        <v>4</v>
      </c>
      <c r="I127" s="14">
        <v>0</v>
      </c>
      <c r="J127" s="14">
        <v>8</v>
      </c>
      <c r="K127" s="14">
        <v>6</v>
      </c>
      <c r="L127" s="14">
        <v>3</v>
      </c>
      <c r="M127" s="5">
        <v>0</v>
      </c>
      <c r="N127" s="5">
        <v>1</v>
      </c>
      <c r="O127" s="5">
        <v>0</v>
      </c>
      <c r="P127" s="5">
        <v>1</v>
      </c>
      <c r="Q127" s="5">
        <v>2</v>
      </c>
      <c r="R127" s="35">
        <f t="shared" si="18"/>
        <v>40</v>
      </c>
      <c r="S127" s="14">
        <f>SUM(R$2:R127)</f>
        <v>8509</v>
      </c>
      <c r="W127">
        <f t="shared" si="20"/>
        <v>0.66666666666666663</v>
      </c>
      <c r="X127">
        <f t="shared" si="21"/>
        <v>0</v>
      </c>
      <c r="Y127">
        <f t="shared" si="22"/>
        <v>0.75</v>
      </c>
      <c r="Z127">
        <f t="shared" si="23"/>
        <v>0.30434782608695654</v>
      </c>
      <c r="AA127">
        <f t="shared" si="24"/>
        <v>1</v>
      </c>
      <c r="AB127">
        <f t="shared" si="25"/>
        <v>1.5</v>
      </c>
      <c r="AC127">
        <f t="shared" si="26"/>
        <v>1.3333333333333333</v>
      </c>
      <c r="AD127">
        <f t="shared" si="27"/>
        <v>1</v>
      </c>
      <c r="AE127">
        <f t="shared" si="28"/>
        <v>0.8</v>
      </c>
      <c r="AF127">
        <f t="shared" si="29"/>
        <v>0.5</v>
      </c>
      <c r="AG127">
        <f t="shared" si="30"/>
        <v>1.5</v>
      </c>
      <c r="AH127">
        <f t="shared" si="31"/>
        <v>0</v>
      </c>
      <c r="AI127">
        <f t="shared" si="32"/>
        <v>1</v>
      </c>
      <c r="AJ127">
        <f t="shared" si="33"/>
        <v>0</v>
      </c>
      <c r="AK127">
        <f t="shared" si="34"/>
        <v>1</v>
      </c>
      <c r="AL127">
        <f t="shared" si="35"/>
        <v>0.66666666666666663</v>
      </c>
    </row>
    <row r="128" spans="1:38" x14ac:dyDescent="0.25">
      <c r="A128" s="3">
        <f t="shared" si="19"/>
        <v>42494</v>
      </c>
      <c r="B128" s="14">
        <v>0</v>
      </c>
      <c r="C128" s="14">
        <v>1</v>
      </c>
      <c r="D128" s="14">
        <v>6</v>
      </c>
      <c r="E128" s="14">
        <v>9</v>
      </c>
      <c r="F128" s="14">
        <v>1</v>
      </c>
      <c r="G128" s="14">
        <v>2</v>
      </c>
      <c r="H128" s="16">
        <v>2</v>
      </c>
      <c r="I128" s="14">
        <v>0</v>
      </c>
      <c r="J128" s="14">
        <v>6</v>
      </c>
      <c r="K128" s="14">
        <v>9</v>
      </c>
      <c r="L128" s="14">
        <v>1</v>
      </c>
      <c r="M128" s="5">
        <v>0</v>
      </c>
      <c r="N128" s="5">
        <v>1</v>
      </c>
      <c r="O128" s="5">
        <v>4</v>
      </c>
      <c r="P128" s="5">
        <v>1</v>
      </c>
      <c r="Q128" s="5">
        <v>1</v>
      </c>
      <c r="R128" s="35">
        <f t="shared" si="18"/>
        <v>44</v>
      </c>
      <c r="S128" s="14">
        <f>SUM(R$2:R128)</f>
        <v>8553</v>
      </c>
      <c r="W128">
        <f t="shared" si="20"/>
        <v>0</v>
      </c>
      <c r="X128">
        <f t="shared" si="21"/>
        <v>0.14285714285714285</v>
      </c>
      <c r="Y128">
        <f t="shared" si="22"/>
        <v>0.6</v>
      </c>
      <c r="Z128">
        <f t="shared" si="23"/>
        <v>0.47368421052631576</v>
      </c>
      <c r="AA128">
        <f t="shared" si="24"/>
        <v>0.33333333333333331</v>
      </c>
      <c r="AB128">
        <f t="shared" si="25"/>
        <v>0.5</v>
      </c>
      <c r="AC128">
        <f t="shared" si="26"/>
        <v>2</v>
      </c>
      <c r="AD128">
        <f t="shared" si="27"/>
        <v>1</v>
      </c>
      <c r="AE128">
        <f t="shared" si="28"/>
        <v>0.8571428571428571</v>
      </c>
      <c r="AF128">
        <f t="shared" si="29"/>
        <v>0.6428571428571429</v>
      </c>
      <c r="AG128">
        <f t="shared" si="30"/>
        <v>0.2</v>
      </c>
      <c r="AH128">
        <f t="shared" si="31"/>
        <v>1</v>
      </c>
      <c r="AI128">
        <f t="shared" si="32"/>
        <v>1</v>
      </c>
      <c r="AJ128">
        <f t="shared" si="33"/>
        <v>4</v>
      </c>
      <c r="AK128">
        <f t="shared" si="34"/>
        <v>1</v>
      </c>
      <c r="AL128">
        <f t="shared" si="35"/>
        <v>0.125</v>
      </c>
    </row>
    <row r="129" spans="1:38" x14ac:dyDescent="0.25">
      <c r="A129" s="3">
        <f t="shared" si="19"/>
        <v>42495</v>
      </c>
      <c r="B129" s="14">
        <v>0</v>
      </c>
      <c r="C129" s="14">
        <v>1</v>
      </c>
      <c r="D129" s="14">
        <v>7</v>
      </c>
      <c r="E129" s="14">
        <v>12</v>
      </c>
      <c r="F129" s="14">
        <v>0</v>
      </c>
      <c r="G129" s="14">
        <v>3</v>
      </c>
      <c r="H129" s="16">
        <v>1</v>
      </c>
      <c r="I129" s="14">
        <v>0</v>
      </c>
      <c r="J129" s="14">
        <v>2</v>
      </c>
      <c r="K129" s="14">
        <v>7</v>
      </c>
      <c r="L129" s="14">
        <v>0</v>
      </c>
      <c r="M129" s="5">
        <v>0</v>
      </c>
      <c r="N129" s="5">
        <v>1</v>
      </c>
      <c r="O129" s="5">
        <v>0</v>
      </c>
      <c r="P129" s="5">
        <v>0</v>
      </c>
      <c r="Q129" s="5">
        <v>5</v>
      </c>
      <c r="R129" s="35">
        <f t="shared" si="18"/>
        <v>39</v>
      </c>
      <c r="S129" s="14">
        <f>SUM(R$2:R129)</f>
        <v>8592</v>
      </c>
      <c r="W129">
        <f t="shared" si="20"/>
        <v>0</v>
      </c>
      <c r="X129">
        <f t="shared" si="21"/>
        <v>1</v>
      </c>
      <c r="Y129">
        <f t="shared" si="22"/>
        <v>0.53846153846153844</v>
      </c>
      <c r="Z129">
        <f t="shared" si="23"/>
        <v>0.66666666666666663</v>
      </c>
      <c r="AA129">
        <f t="shared" si="24"/>
        <v>1</v>
      </c>
      <c r="AB129">
        <f t="shared" si="25"/>
        <v>3</v>
      </c>
      <c r="AC129">
        <f t="shared" si="26"/>
        <v>0.5</v>
      </c>
      <c r="AD129">
        <f t="shared" si="27"/>
        <v>1</v>
      </c>
      <c r="AE129">
        <f t="shared" si="28"/>
        <v>0.25</v>
      </c>
      <c r="AF129">
        <f t="shared" si="29"/>
        <v>1.1666666666666667</v>
      </c>
      <c r="AG129">
        <f t="shared" si="30"/>
        <v>0</v>
      </c>
      <c r="AH129">
        <f t="shared" si="31"/>
        <v>1</v>
      </c>
      <c r="AI129">
        <f t="shared" si="32"/>
        <v>1</v>
      </c>
      <c r="AJ129">
        <f t="shared" si="33"/>
        <v>0</v>
      </c>
      <c r="AK129">
        <f t="shared" si="34"/>
        <v>1</v>
      </c>
      <c r="AL129">
        <f t="shared" si="35"/>
        <v>1.6666666666666667</v>
      </c>
    </row>
    <row r="130" spans="1:38" x14ac:dyDescent="0.25">
      <c r="A130" s="3">
        <f t="shared" si="19"/>
        <v>42496</v>
      </c>
      <c r="B130" s="14">
        <v>1</v>
      </c>
      <c r="C130" s="14">
        <v>1</v>
      </c>
      <c r="D130" s="14">
        <v>6</v>
      </c>
      <c r="E130" s="14">
        <v>15</v>
      </c>
      <c r="F130" s="14">
        <v>2</v>
      </c>
      <c r="G130" s="14">
        <v>4</v>
      </c>
      <c r="H130" s="16">
        <v>1</v>
      </c>
      <c r="I130" s="14">
        <v>0</v>
      </c>
      <c r="J130" s="14">
        <v>1</v>
      </c>
      <c r="K130" s="14">
        <v>9</v>
      </c>
      <c r="L130" s="14">
        <v>3</v>
      </c>
      <c r="M130" s="5">
        <v>1</v>
      </c>
      <c r="N130" s="5">
        <v>0</v>
      </c>
      <c r="O130" s="5">
        <v>0</v>
      </c>
      <c r="P130" s="5">
        <v>1</v>
      </c>
      <c r="Q130" s="5">
        <v>4</v>
      </c>
      <c r="R130" s="35">
        <f t="shared" ref="R130:R193" si="36">SUM(B130:Q130)</f>
        <v>49</v>
      </c>
      <c r="S130" s="14">
        <f>SUM(R$2:R130)</f>
        <v>8641</v>
      </c>
      <c r="W130">
        <f t="shared" si="20"/>
        <v>0.5</v>
      </c>
      <c r="X130">
        <f t="shared" si="21"/>
        <v>0.25</v>
      </c>
      <c r="Y130">
        <f t="shared" si="22"/>
        <v>0.6</v>
      </c>
      <c r="Z130">
        <f t="shared" si="23"/>
        <v>1.25</v>
      </c>
      <c r="AA130">
        <f t="shared" si="24"/>
        <v>1</v>
      </c>
      <c r="AB130">
        <f t="shared" si="25"/>
        <v>0.66666666666666663</v>
      </c>
      <c r="AC130">
        <f t="shared" si="26"/>
        <v>1</v>
      </c>
      <c r="AD130">
        <f t="shared" si="27"/>
        <v>1</v>
      </c>
      <c r="AE130">
        <f t="shared" si="28"/>
        <v>0.14285714285714285</v>
      </c>
      <c r="AF130">
        <f t="shared" si="29"/>
        <v>0.75</v>
      </c>
      <c r="AG130">
        <f t="shared" si="30"/>
        <v>1.5</v>
      </c>
      <c r="AH130">
        <f t="shared" si="31"/>
        <v>1</v>
      </c>
      <c r="AI130">
        <f t="shared" si="32"/>
        <v>0</v>
      </c>
      <c r="AJ130">
        <f t="shared" si="33"/>
        <v>0</v>
      </c>
      <c r="AK130">
        <f t="shared" si="34"/>
        <v>1</v>
      </c>
      <c r="AL130">
        <f t="shared" si="35"/>
        <v>0.5</v>
      </c>
    </row>
    <row r="131" spans="1:38" x14ac:dyDescent="0.25">
      <c r="A131" s="3">
        <f t="shared" ref="A131:A194" si="37">A130+1</f>
        <v>42497</v>
      </c>
      <c r="B131" s="14">
        <v>0</v>
      </c>
      <c r="C131" s="14">
        <v>0</v>
      </c>
      <c r="D131" s="14">
        <v>12</v>
      </c>
      <c r="E131" s="14">
        <v>13</v>
      </c>
      <c r="F131" s="14">
        <v>2</v>
      </c>
      <c r="G131" s="14">
        <v>6</v>
      </c>
      <c r="H131" s="16">
        <v>1</v>
      </c>
      <c r="I131" s="14"/>
      <c r="J131" s="14">
        <v>3</v>
      </c>
      <c r="K131" s="14">
        <v>4</v>
      </c>
      <c r="L131" s="14">
        <v>0</v>
      </c>
      <c r="M131" s="5">
        <v>1</v>
      </c>
      <c r="N131" s="5">
        <v>1</v>
      </c>
      <c r="O131" s="5">
        <v>1</v>
      </c>
      <c r="P131" s="5">
        <v>0</v>
      </c>
      <c r="Q131" s="5">
        <v>0</v>
      </c>
      <c r="R131" s="35">
        <f t="shared" si="36"/>
        <v>44</v>
      </c>
      <c r="S131" s="14">
        <f>SUM(R$2:R131)</f>
        <v>8685</v>
      </c>
      <c r="W131">
        <f t="shared" si="20"/>
        <v>0</v>
      </c>
      <c r="X131">
        <f t="shared" si="21"/>
        <v>1</v>
      </c>
      <c r="Y131">
        <f t="shared" si="22"/>
        <v>1.5</v>
      </c>
      <c r="Z131">
        <f t="shared" si="23"/>
        <v>0.59090909090909094</v>
      </c>
      <c r="AA131">
        <f t="shared" si="24"/>
        <v>1</v>
      </c>
      <c r="AB131">
        <f t="shared" si="25"/>
        <v>3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0.33333333333333331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>
        <v>0</v>
      </c>
      <c r="C132" s="14">
        <v>1</v>
      </c>
      <c r="D132" s="14">
        <v>5</v>
      </c>
      <c r="E132" s="14">
        <v>4</v>
      </c>
      <c r="F132" s="14">
        <v>1</v>
      </c>
      <c r="G132" s="14">
        <v>1</v>
      </c>
      <c r="H132" s="16">
        <v>0</v>
      </c>
      <c r="I132" s="14">
        <v>0</v>
      </c>
      <c r="J132" s="14">
        <v>2</v>
      </c>
      <c r="K132" s="14">
        <v>7</v>
      </c>
      <c r="L132" s="14">
        <v>0</v>
      </c>
      <c r="M132" s="5">
        <v>0</v>
      </c>
      <c r="N132" s="5">
        <v>0</v>
      </c>
      <c r="O132" s="5">
        <v>0</v>
      </c>
      <c r="P132" s="5">
        <v>1</v>
      </c>
      <c r="Q132" s="5">
        <v>1</v>
      </c>
      <c r="R132" s="35">
        <f t="shared" si="36"/>
        <v>23</v>
      </c>
      <c r="S132" s="14">
        <f>SUM(R$2:R132)</f>
        <v>8708</v>
      </c>
      <c r="W132">
        <f t="shared" si="20"/>
        <v>1</v>
      </c>
      <c r="X132">
        <f t="shared" si="21"/>
        <v>0.5</v>
      </c>
      <c r="Y132">
        <f t="shared" si="22"/>
        <v>0.5</v>
      </c>
      <c r="Z132">
        <f t="shared" si="23"/>
        <v>0.5714285714285714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1.4</v>
      </c>
      <c r="AG132">
        <f t="shared" si="30"/>
        <v>1</v>
      </c>
      <c r="AH132">
        <f t="shared" si="31"/>
        <v>0</v>
      </c>
      <c r="AI132">
        <f t="shared" si="32"/>
        <v>0</v>
      </c>
      <c r="AJ132">
        <f t="shared" si="33"/>
        <v>0</v>
      </c>
      <c r="AK132">
        <f t="shared" si="34"/>
        <v>1</v>
      </c>
      <c r="AL132">
        <f t="shared" si="35"/>
        <v>0.25</v>
      </c>
    </row>
    <row r="133" spans="1:38" x14ac:dyDescent="0.25">
      <c r="A133" s="3">
        <f t="shared" si="37"/>
        <v>42499</v>
      </c>
      <c r="B133" s="14">
        <v>0</v>
      </c>
      <c r="C133" s="14">
        <v>0</v>
      </c>
      <c r="D133" s="14">
        <v>1</v>
      </c>
      <c r="E133" s="14">
        <v>6</v>
      </c>
      <c r="F133" s="14">
        <v>1</v>
      </c>
      <c r="G133" s="14">
        <v>0</v>
      </c>
      <c r="H133" s="16">
        <v>0</v>
      </c>
      <c r="I133" s="14">
        <v>0</v>
      </c>
      <c r="J133" s="14">
        <v>1</v>
      </c>
      <c r="K133" s="14">
        <v>2</v>
      </c>
      <c r="L133" s="14">
        <v>1</v>
      </c>
      <c r="M133" s="5">
        <v>1</v>
      </c>
      <c r="N133" s="5"/>
      <c r="O133" s="5">
        <v>0</v>
      </c>
      <c r="P133" s="5">
        <v>0</v>
      </c>
      <c r="Q133" s="5">
        <v>1</v>
      </c>
      <c r="R133" s="35">
        <f t="shared" si="36"/>
        <v>14</v>
      </c>
      <c r="S133" s="14">
        <f>SUM(R$2:R133)</f>
        <v>8722</v>
      </c>
      <c r="W133">
        <f t="shared" si="20"/>
        <v>1</v>
      </c>
      <c r="X133">
        <f t="shared" si="21"/>
        <v>0</v>
      </c>
      <c r="Y133">
        <f t="shared" si="22"/>
        <v>0.33333333333333331</v>
      </c>
      <c r="Z133">
        <f t="shared" si="23"/>
        <v>1.5</v>
      </c>
      <c r="AA133">
        <f t="shared" si="24"/>
        <v>1</v>
      </c>
      <c r="AB133">
        <f t="shared" si="25"/>
        <v>0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0.4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>
        <v>0</v>
      </c>
      <c r="C134" s="14">
        <v>2</v>
      </c>
      <c r="D134" s="14">
        <v>2</v>
      </c>
      <c r="E134" s="14">
        <v>10</v>
      </c>
      <c r="F134" s="14">
        <v>0</v>
      </c>
      <c r="G134" s="14">
        <v>3</v>
      </c>
      <c r="H134" s="16">
        <v>1</v>
      </c>
      <c r="I134" s="14">
        <v>0</v>
      </c>
      <c r="J134" s="14">
        <v>1</v>
      </c>
      <c r="K134" s="14">
        <v>2</v>
      </c>
      <c r="L134" s="14">
        <v>0</v>
      </c>
      <c r="M134" s="5">
        <v>1</v>
      </c>
      <c r="N134" s="5">
        <v>0</v>
      </c>
      <c r="O134" s="5">
        <v>1</v>
      </c>
      <c r="P134" s="5">
        <v>0</v>
      </c>
      <c r="Q134" s="5">
        <v>1</v>
      </c>
      <c r="R134" s="35">
        <f t="shared" si="36"/>
        <v>24</v>
      </c>
      <c r="S134" s="14">
        <f>SUM(R$2:R134)</f>
        <v>8746</v>
      </c>
      <c r="W134">
        <f t="shared" si="20"/>
        <v>0</v>
      </c>
      <c r="X134">
        <f t="shared" si="21"/>
        <v>1</v>
      </c>
      <c r="Y134">
        <f t="shared" si="22"/>
        <v>0.66666666666666663</v>
      </c>
      <c r="Z134">
        <f t="shared" si="23"/>
        <v>1.4285714285714286</v>
      </c>
      <c r="AA134">
        <f t="shared" si="24"/>
        <v>1</v>
      </c>
      <c r="AB134">
        <f t="shared" si="25"/>
        <v>1</v>
      </c>
      <c r="AC134">
        <f t="shared" si="26"/>
        <v>0.25</v>
      </c>
      <c r="AD134">
        <f t="shared" si="27"/>
        <v>1</v>
      </c>
      <c r="AE134">
        <f t="shared" si="28"/>
        <v>0.125</v>
      </c>
      <c r="AF134">
        <f t="shared" si="29"/>
        <v>0.33333333333333331</v>
      </c>
      <c r="AG134">
        <f t="shared" si="30"/>
        <v>0</v>
      </c>
      <c r="AH134">
        <f t="shared" si="31"/>
        <v>1</v>
      </c>
      <c r="AI134">
        <f t="shared" si="32"/>
        <v>0</v>
      </c>
      <c r="AJ134">
        <f t="shared" si="33"/>
        <v>1</v>
      </c>
      <c r="AK134">
        <f t="shared" si="34"/>
        <v>0</v>
      </c>
      <c r="AL134">
        <f t="shared" si="35"/>
        <v>0.5</v>
      </c>
    </row>
    <row r="135" spans="1:38" x14ac:dyDescent="0.25">
      <c r="A135" s="3">
        <f t="shared" si="37"/>
        <v>42501</v>
      </c>
      <c r="B135" s="14">
        <v>0</v>
      </c>
      <c r="C135" s="14">
        <v>1</v>
      </c>
      <c r="D135" s="14">
        <v>7</v>
      </c>
      <c r="E135" s="14">
        <v>9</v>
      </c>
      <c r="F135" s="14">
        <v>0</v>
      </c>
      <c r="G135" s="14">
        <v>4</v>
      </c>
      <c r="H135" s="16">
        <v>0</v>
      </c>
      <c r="I135" s="14">
        <v>0</v>
      </c>
      <c r="J135" s="14">
        <v>4</v>
      </c>
      <c r="K135" s="14">
        <v>5</v>
      </c>
      <c r="L135" s="14">
        <v>1</v>
      </c>
      <c r="M135" s="5">
        <v>0</v>
      </c>
      <c r="N135" s="5">
        <v>1</v>
      </c>
      <c r="O135" s="5">
        <v>0</v>
      </c>
      <c r="P135" s="5">
        <v>0</v>
      </c>
      <c r="Q135" s="5">
        <v>0</v>
      </c>
      <c r="R135" s="35">
        <f t="shared" si="36"/>
        <v>32</v>
      </c>
      <c r="S135" s="14">
        <f>SUM(R$2:R135)</f>
        <v>8778</v>
      </c>
      <c r="W135">
        <f t="shared" si="20"/>
        <v>1</v>
      </c>
      <c r="X135">
        <f t="shared" si="21"/>
        <v>1</v>
      </c>
      <c r="Y135">
        <f t="shared" si="22"/>
        <v>1.1666666666666667</v>
      </c>
      <c r="Z135">
        <f t="shared" si="23"/>
        <v>1</v>
      </c>
      <c r="AA135">
        <f t="shared" si="24"/>
        <v>0</v>
      </c>
      <c r="AB135">
        <f t="shared" si="25"/>
        <v>2</v>
      </c>
      <c r="AC135">
        <f t="shared" si="26"/>
        <v>0</v>
      </c>
      <c r="AD135">
        <f t="shared" si="27"/>
        <v>1</v>
      </c>
      <c r="AE135">
        <f t="shared" si="28"/>
        <v>0.66666666666666663</v>
      </c>
      <c r="AF135">
        <f t="shared" si="29"/>
        <v>0.55555555555555558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0</v>
      </c>
      <c r="AK135">
        <f t="shared" si="34"/>
        <v>0</v>
      </c>
      <c r="AL135">
        <f t="shared" si="35"/>
        <v>0</v>
      </c>
    </row>
    <row r="136" spans="1:38" x14ac:dyDescent="0.25">
      <c r="A136" s="3">
        <f t="shared" si="37"/>
        <v>42502</v>
      </c>
      <c r="B136" s="14">
        <v>1</v>
      </c>
      <c r="C136" s="14">
        <v>0</v>
      </c>
      <c r="D136" s="14">
        <v>4</v>
      </c>
      <c r="E136" s="14">
        <v>7</v>
      </c>
      <c r="F136" s="14">
        <v>1</v>
      </c>
      <c r="G136" s="14">
        <v>1</v>
      </c>
      <c r="H136" s="16">
        <v>0</v>
      </c>
      <c r="I136" s="14">
        <v>0</v>
      </c>
      <c r="J136" s="14">
        <v>4</v>
      </c>
      <c r="K136" s="14">
        <v>6</v>
      </c>
      <c r="L136" s="14">
        <v>0</v>
      </c>
      <c r="M136" s="5">
        <v>0</v>
      </c>
      <c r="N136" s="5">
        <v>0</v>
      </c>
      <c r="O136" s="5">
        <v>2</v>
      </c>
      <c r="P136" s="5">
        <v>0</v>
      </c>
      <c r="Q136" s="5">
        <v>1</v>
      </c>
      <c r="R136" s="35">
        <f t="shared" si="36"/>
        <v>27</v>
      </c>
      <c r="S136" s="14">
        <f>SUM(R$2:R136)</f>
        <v>8805</v>
      </c>
      <c r="W136">
        <f t="shared" si="20"/>
        <v>1</v>
      </c>
      <c r="X136">
        <f t="shared" si="21"/>
        <v>0</v>
      </c>
      <c r="Y136">
        <f t="shared" si="22"/>
        <v>0.5714285714285714</v>
      </c>
      <c r="Z136">
        <f t="shared" si="23"/>
        <v>0.58333333333333337</v>
      </c>
      <c r="AA136">
        <f t="shared" si="24"/>
        <v>1</v>
      </c>
      <c r="AB136">
        <f t="shared" si="25"/>
        <v>0.33333333333333331</v>
      </c>
      <c r="AC136">
        <f t="shared" si="26"/>
        <v>0</v>
      </c>
      <c r="AD136">
        <f t="shared" si="27"/>
        <v>1</v>
      </c>
      <c r="AE136">
        <f t="shared" si="28"/>
        <v>2</v>
      </c>
      <c r="AF136">
        <f t="shared" si="29"/>
        <v>0.8571428571428571</v>
      </c>
      <c r="AG136">
        <f t="shared" si="30"/>
        <v>1</v>
      </c>
      <c r="AH136">
        <f t="shared" si="31"/>
        <v>1</v>
      </c>
      <c r="AI136">
        <f t="shared" si="32"/>
        <v>0</v>
      </c>
      <c r="AJ136">
        <f t="shared" si="33"/>
        <v>1</v>
      </c>
      <c r="AK136">
        <f t="shared" si="34"/>
        <v>1</v>
      </c>
      <c r="AL136">
        <f t="shared" si="35"/>
        <v>0.2</v>
      </c>
    </row>
    <row r="137" spans="1:38" x14ac:dyDescent="0.25">
      <c r="A137" s="3">
        <f t="shared" si="37"/>
        <v>42503</v>
      </c>
      <c r="B137" s="14">
        <v>0</v>
      </c>
      <c r="C137" s="14">
        <v>1</v>
      </c>
      <c r="D137" s="14">
        <v>6</v>
      </c>
      <c r="E137" s="14">
        <v>4</v>
      </c>
      <c r="F137" s="14">
        <v>0</v>
      </c>
      <c r="G137" s="14">
        <v>0</v>
      </c>
      <c r="H137" s="16">
        <v>1</v>
      </c>
      <c r="I137" s="14">
        <v>0</v>
      </c>
      <c r="J137" s="14">
        <v>1</v>
      </c>
      <c r="K137" s="14">
        <v>4</v>
      </c>
      <c r="L137" s="14">
        <v>0</v>
      </c>
      <c r="M137" s="5">
        <v>0</v>
      </c>
      <c r="N137" s="5">
        <v>0</v>
      </c>
      <c r="O137" s="5">
        <v>1</v>
      </c>
      <c r="P137" s="5">
        <v>0</v>
      </c>
      <c r="Q137" s="5">
        <v>2</v>
      </c>
      <c r="R137" s="35">
        <f t="shared" si="36"/>
        <v>20</v>
      </c>
      <c r="S137" s="14">
        <f>SUM(R$2:R137)</f>
        <v>8825</v>
      </c>
      <c r="W137">
        <f t="shared" si="20"/>
        <v>0</v>
      </c>
      <c r="X137">
        <f t="shared" si="21"/>
        <v>1</v>
      </c>
      <c r="Y137">
        <f t="shared" si="22"/>
        <v>1</v>
      </c>
      <c r="Z137">
        <f t="shared" si="23"/>
        <v>0.26666666666666666</v>
      </c>
      <c r="AA137">
        <f t="shared" si="24"/>
        <v>0</v>
      </c>
      <c r="AB137">
        <f t="shared" si="25"/>
        <v>0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0.44444444444444442</v>
      </c>
      <c r="AG137">
        <f t="shared" si="30"/>
        <v>0</v>
      </c>
      <c r="AH137">
        <f t="shared" si="31"/>
        <v>0</v>
      </c>
      <c r="AI137">
        <f t="shared" si="32"/>
        <v>1</v>
      </c>
      <c r="AJ137">
        <f t="shared" si="33"/>
        <v>1</v>
      </c>
      <c r="AK137">
        <f t="shared" si="34"/>
        <v>0</v>
      </c>
      <c r="AL137">
        <f t="shared" si="35"/>
        <v>0.5</v>
      </c>
    </row>
    <row r="138" spans="1:38" x14ac:dyDescent="0.25">
      <c r="A138" s="3">
        <f t="shared" si="37"/>
        <v>42504</v>
      </c>
      <c r="B138" s="14">
        <v>0</v>
      </c>
      <c r="C138" s="14">
        <v>0</v>
      </c>
      <c r="D138" s="14">
        <v>4</v>
      </c>
      <c r="E138" s="14">
        <v>9</v>
      </c>
      <c r="F138" s="14">
        <v>0</v>
      </c>
      <c r="G138" s="14">
        <v>4</v>
      </c>
      <c r="H138" s="16">
        <v>0</v>
      </c>
      <c r="I138" s="14">
        <v>0</v>
      </c>
      <c r="J138" s="14">
        <v>2</v>
      </c>
      <c r="K138" s="14">
        <v>6</v>
      </c>
      <c r="L138" s="14">
        <v>1</v>
      </c>
      <c r="M138" s="5">
        <v>0</v>
      </c>
      <c r="N138" s="5">
        <v>1</v>
      </c>
      <c r="O138" s="5">
        <v>2</v>
      </c>
      <c r="P138" s="5">
        <v>0</v>
      </c>
      <c r="Q138" s="5">
        <v>2</v>
      </c>
      <c r="R138" s="35">
        <f t="shared" si="36"/>
        <v>31</v>
      </c>
      <c r="S138" s="14">
        <f>SUM(R$2:R138)</f>
        <v>8856</v>
      </c>
      <c r="W138">
        <f t="shared" si="20"/>
        <v>1</v>
      </c>
      <c r="X138">
        <f t="shared" si="21"/>
        <v>1</v>
      </c>
      <c r="Y138">
        <f t="shared" si="22"/>
        <v>0.33333333333333331</v>
      </c>
      <c r="Z138">
        <f t="shared" si="23"/>
        <v>0.69230769230769229</v>
      </c>
      <c r="AA138">
        <f t="shared" si="24"/>
        <v>0</v>
      </c>
      <c r="AB138">
        <f t="shared" si="25"/>
        <v>0.66666666666666663</v>
      </c>
      <c r="AC138">
        <f t="shared" si="26"/>
        <v>0</v>
      </c>
      <c r="AD138">
        <f t="shared" si="27"/>
        <v>1</v>
      </c>
      <c r="AE138">
        <f t="shared" si="28"/>
        <v>0.66666666666666663</v>
      </c>
      <c r="AF138">
        <f t="shared" si="29"/>
        <v>1.5</v>
      </c>
      <c r="AG138">
        <f t="shared" si="30"/>
        <v>1</v>
      </c>
      <c r="AH138">
        <f t="shared" si="31"/>
        <v>0</v>
      </c>
      <c r="AI138">
        <f t="shared" si="32"/>
        <v>1</v>
      </c>
      <c r="AJ138">
        <f t="shared" si="33"/>
        <v>2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>
        <v>0</v>
      </c>
      <c r="C139" s="14">
        <v>0</v>
      </c>
      <c r="D139" s="14">
        <v>2</v>
      </c>
      <c r="E139" s="14">
        <v>7</v>
      </c>
      <c r="F139" s="14">
        <v>2</v>
      </c>
      <c r="G139" s="14">
        <v>1</v>
      </c>
      <c r="H139" s="16">
        <v>0</v>
      </c>
      <c r="I139" s="14">
        <v>0</v>
      </c>
      <c r="J139" s="14">
        <v>1</v>
      </c>
      <c r="K139" s="14">
        <v>3</v>
      </c>
      <c r="L139" s="14">
        <v>0</v>
      </c>
      <c r="M139" s="5">
        <v>0</v>
      </c>
      <c r="N139" s="5">
        <v>0</v>
      </c>
      <c r="O139" s="5">
        <v>3</v>
      </c>
      <c r="P139" s="5">
        <v>0</v>
      </c>
      <c r="Q139" s="5">
        <v>1</v>
      </c>
      <c r="R139" s="35">
        <f t="shared" si="36"/>
        <v>20</v>
      </c>
      <c r="S139" s="14">
        <f>SUM(R$2:R139)</f>
        <v>8876</v>
      </c>
      <c r="W139">
        <f t="shared" si="20"/>
        <v>1</v>
      </c>
      <c r="X139">
        <f t="shared" si="21"/>
        <v>0</v>
      </c>
      <c r="Y139">
        <f t="shared" si="22"/>
        <v>0.4</v>
      </c>
      <c r="Z139">
        <f t="shared" si="23"/>
        <v>1.75</v>
      </c>
      <c r="AA139">
        <f t="shared" si="24"/>
        <v>2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0.5</v>
      </c>
      <c r="AF139">
        <f t="shared" si="29"/>
        <v>0.42857142857142855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0</v>
      </c>
      <c r="AL139">
        <f t="shared" si="35"/>
        <v>1</v>
      </c>
    </row>
    <row r="140" spans="1:38" x14ac:dyDescent="0.25">
      <c r="A140" s="3">
        <f t="shared" si="37"/>
        <v>42506</v>
      </c>
      <c r="B140" s="14">
        <v>0</v>
      </c>
      <c r="C140" s="14">
        <v>0</v>
      </c>
      <c r="D140" s="14">
        <v>0</v>
      </c>
      <c r="E140" s="14">
        <v>2</v>
      </c>
      <c r="F140" s="14">
        <v>0</v>
      </c>
      <c r="G140" s="14">
        <v>2</v>
      </c>
      <c r="H140" s="16">
        <v>1</v>
      </c>
      <c r="I140" s="14">
        <v>0</v>
      </c>
      <c r="J140" s="14">
        <v>1</v>
      </c>
      <c r="K140" s="14">
        <v>1</v>
      </c>
      <c r="L140" s="14">
        <v>0</v>
      </c>
      <c r="M140" s="5">
        <v>0</v>
      </c>
      <c r="N140" s="5"/>
      <c r="O140" s="5">
        <v>0</v>
      </c>
      <c r="P140" s="5">
        <v>0</v>
      </c>
      <c r="Q140" s="5">
        <v>1</v>
      </c>
      <c r="R140" s="35">
        <f t="shared" si="36"/>
        <v>8</v>
      </c>
      <c r="S140" s="14">
        <f>SUM(R$2:R140)</f>
        <v>8884</v>
      </c>
      <c r="W140">
        <f t="shared" si="20"/>
        <v>1</v>
      </c>
      <c r="X140">
        <f t="shared" si="21"/>
        <v>1</v>
      </c>
      <c r="Y140">
        <f t="shared" si="22"/>
        <v>0</v>
      </c>
      <c r="Z140">
        <f t="shared" si="23"/>
        <v>0.33333333333333331</v>
      </c>
      <c r="AA140">
        <f t="shared" si="24"/>
        <v>0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0.5</v>
      </c>
      <c r="AG140">
        <f t="shared" si="30"/>
        <v>0</v>
      </c>
      <c r="AH140">
        <f t="shared" si="31"/>
        <v>0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>
        <v>0</v>
      </c>
      <c r="C141" s="14">
        <v>1</v>
      </c>
      <c r="D141" s="14">
        <v>9</v>
      </c>
      <c r="E141" s="14">
        <v>4</v>
      </c>
      <c r="F141" s="14">
        <v>0</v>
      </c>
      <c r="G141" s="14">
        <v>1</v>
      </c>
      <c r="H141" s="16">
        <v>0</v>
      </c>
      <c r="I141" s="14"/>
      <c r="J141" s="14">
        <v>3</v>
      </c>
      <c r="K141" s="14">
        <v>3</v>
      </c>
      <c r="L141" s="14">
        <v>0</v>
      </c>
      <c r="M141" s="5"/>
      <c r="N141" s="5">
        <v>0</v>
      </c>
      <c r="O141" s="5">
        <v>0</v>
      </c>
      <c r="P141" s="5"/>
      <c r="Q141" s="5">
        <v>1</v>
      </c>
      <c r="R141" s="35">
        <f t="shared" si="36"/>
        <v>22</v>
      </c>
      <c r="S141" s="14">
        <f>SUM(R$2:R141)</f>
        <v>8906</v>
      </c>
      <c r="W141">
        <f t="shared" si="20"/>
        <v>1</v>
      </c>
      <c r="X141">
        <f t="shared" si="21"/>
        <v>0.5</v>
      </c>
      <c r="Y141">
        <f t="shared" si="22"/>
        <v>4.5</v>
      </c>
      <c r="Z141">
        <f t="shared" si="23"/>
        <v>0.4</v>
      </c>
      <c r="AA141">
        <f t="shared" si="24"/>
        <v>1</v>
      </c>
      <c r="AB141">
        <f t="shared" si="25"/>
        <v>0.33333333333333331</v>
      </c>
      <c r="AC141">
        <f t="shared" si="26"/>
        <v>0</v>
      </c>
      <c r="AD141">
        <f t="shared" si="27"/>
        <v>1</v>
      </c>
      <c r="AE141">
        <f t="shared" si="28"/>
        <v>3</v>
      </c>
      <c r="AF141">
        <f t="shared" si="29"/>
        <v>1.5</v>
      </c>
      <c r="AG141">
        <f t="shared" si="30"/>
        <v>1</v>
      </c>
      <c r="AH141">
        <f t="shared" si="31"/>
        <v>0</v>
      </c>
      <c r="AI141">
        <f t="shared" si="32"/>
        <v>1</v>
      </c>
      <c r="AJ141">
        <f t="shared" si="33"/>
        <v>0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>
        <v>0</v>
      </c>
      <c r="C142" s="14">
        <v>3</v>
      </c>
      <c r="D142" s="14">
        <v>9</v>
      </c>
      <c r="E142" s="14">
        <v>4</v>
      </c>
      <c r="F142" s="14">
        <v>1</v>
      </c>
      <c r="G142" s="14">
        <v>0</v>
      </c>
      <c r="H142" s="16">
        <v>0</v>
      </c>
      <c r="I142" s="14">
        <v>0</v>
      </c>
      <c r="J142" s="14">
        <v>5</v>
      </c>
      <c r="K142" s="14">
        <v>1</v>
      </c>
      <c r="L142" s="14">
        <v>0</v>
      </c>
      <c r="M142" s="5">
        <v>1</v>
      </c>
      <c r="N142" s="5">
        <v>1</v>
      </c>
      <c r="O142" s="5">
        <v>1</v>
      </c>
      <c r="P142" s="5">
        <v>1</v>
      </c>
      <c r="Q142" s="5">
        <v>0</v>
      </c>
      <c r="R142" s="35">
        <f t="shared" si="36"/>
        <v>27</v>
      </c>
      <c r="S142" s="14">
        <f>SUM(R$2:R142)</f>
        <v>8933</v>
      </c>
      <c r="W142">
        <f t="shared" si="20"/>
        <v>1</v>
      </c>
      <c r="X142">
        <f t="shared" si="21"/>
        <v>3</v>
      </c>
      <c r="Y142">
        <f t="shared" si="22"/>
        <v>1.2857142857142858</v>
      </c>
      <c r="Z142">
        <f t="shared" si="23"/>
        <v>0.44444444444444442</v>
      </c>
      <c r="AA142">
        <f t="shared" si="24"/>
        <v>1</v>
      </c>
      <c r="AB142">
        <f t="shared" si="25"/>
        <v>0</v>
      </c>
      <c r="AC142">
        <f t="shared" si="26"/>
        <v>1</v>
      </c>
      <c r="AD142">
        <f t="shared" si="27"/>
        <v>1</v>
      </c>
      <c r="AE142">
        <f t="shared" si="28"/>
        <v>1.25</v>
      </c>
      <c r="AF142">
        <f t="shared" si="29"/>
        <v>0.2</v>
      </c>
      <c r="AG142">
        <f t="shared" si="30"/>
        <v>0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>
        <v>0</v>
      </c>
      <c r="C143" s="14">
        <v>1</v>
      </c>
      <c r="D143" s="14">
        <v>4</v>
      </c>
      <c r="E143" s="14">
        <v>7</v>
      </c>
      <c r="F143" s="14">
        <v>0</v>
      </c>
      <c r="G143" s="14">
        <v>2</v>
      </c>
      <c r="H143" s="16">
        <v>0</v>
      </c>
      <c r="I143" s="14">
        <v>0</v>
      </c>
      <c r="J143" s="14">
        <v>1</v>
      </c>
      <c r="K143" s="14">
        <v>5</v>
      </c>
      <c r="L143" s="14">
        <v>0</v>
      </c>
      <c r="M143" s="5">
        <v>0</v>
      </c>
      <c r="N143" s="5">
        <v>0</v>
      </c>
      <c r="O143" s="5">
        <v>1</v>
      </c>
      <c r="P143" s="5">
        <v>0</v>
      </c>
      <c r="Q143" s="5">
        <v>1</v>
      </c>
      <c r="R143" s="35">
        <f t="shared" si="36"/>
        <v>22</v>
      </c>
      <c r="S143" s="14">
        <f>SUM(R$2:R143)</f>
        <v>8955</v>
      </c>
      <c r="W143">
        <f t="shared" si="20"/>
        <v>0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0</v>
      </c>
      <c r="AB143">
        <f t="shared" si="25"/>
        <v>2</v>
      </c>
      <c r="AC143">
        <f t="shared" si="26"/>
        <v>1</v>
      </c>
      <c r="AD143">
        <f t="shared" si="27"/>
        <v>1</v>
      </c>
      <c r="AE143">
        <f t="shared" si="28"/>
        <v>0.25</v>
      </c>
      <c r="AF143">
        <f t="shared" si="29"/>
        <v>0.83333333333333337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0.5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>
        <v>0</v>
      </c>
      <c r="C144" s="14">
        <v>1</v>
      </c>
      <c r="D144" s="14">
        <v>2</v>
      </c>
      <c r="E144" s="14">
        <v>2</v>
      </c>
      <c r="F144" s="14">
        <v>0</v>
      </c>
      <c r="G144" s="14">
        <v>1</v>
      </c>
      <c r="H144" s="16">
        <v>0</v>
      </c>
      <c r="I144" s="14"/>
      <c r="J144" s="14">
        <v>0</v>
      </c>
      <c r="K144" s="14">
        <v>0</v>
      </c>
      <c r="L144" s="14">
        <v>0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35">
        <f t="shared" si="36"/>
        <v>7</v>
      </c>
      <c r="S144" s="14">
        <f>SUM(R$2:R144)</f>
        <v>8962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0.33333333333333331</v>
      </c>
      <c r="Z144">
        <f t="shared" ref="Z144:Z207" si="41">IF(ISERROR(E144/E137),1,E144/E137)</f>
        <v>0.5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0</v>
      </c>
      <c r="AD144">
        <f t="shared" ref="AD144:AD207" si="45">IF(ISERROR(I144/I137),1,I144/I137)</f>
        <v>1</v>
      </c>
      <c r="AE144">
        <f t="shared" ref="AE144:AE207" si="46">IF(ISERROR(J144/J137),1,J144/J137)</f>
        <v>0</v>
      </c>
      <c r="AF144">
        <f t="shared" ref="AF144:AF207" si="47">IF(ISERROR(K144/K137),1,K144/K137)</f>
        <v>0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0</v>
      </c>
    </row>
    <row r="145" spans="1:38" x14ac:dyDescent="0.25">
      <c r="A145" s="3">
        <f t="shared" si="37"/>
        <v>42511</v>
      </c>
      <c r="B145" s="14">
        <v>0</v>
      </c>
      <c r="C145" s="14">
        <v>0</v>
      </c>
      <c r="D145" s="14">
        <v>1</v>
      </c>
      <c r="E145" s="14">
        <v>5</v>
      </c>
      <c r="F145" s="14">
        <v>0</v>
      </c>
      <c r="G145" s="14">
        <v>0</v>
      </c>
      <c r="H145" s="16">
        <v>0</v>
      </c>
      <c r="I145" s="14"/>
      <c r="J145" s="14">
        <v>3</v>
      </c>
      <c r="K145" s="14">
        <v>4</v>
      </c>
      <c r="L145" s="14">
        <v>0</v>
      </c>
      <c r="M145" s="5">
        <v>1</v>
      </c>
      <c r="N145" s="5">
        <v>0</v>
      </c>
      <c r="O145" s="5">
        <v>0</v>
      </c>
      <c r="P145" s="5">
        <v>0</v>
      </c>
      <c r="Q145" s="5">
        <v>1</v>
      </c>
      <c r="R145" s="35">
        <f t="shared" si="36"/>
        <v>15</v>
      </c>
      <c r="S145" s="14">
        <f>SUM(R$2:R145)</f>
        <v>8977</v>
      </c>
      <c r="W145">
        <f t="shared" si="38"/>
        <v>1</v>
      </c>
      <c r="X145">
        <f t="shared" si="39"/>
        <v>1</v>
      </c>
      <c r="Y145">
        <f t="shared" si="40"/>
        <v>0.25</v>
      </c>
      <c r="Z145">
        <f t="shared" si="41"/>
        <v>0.55555555555555558</v>
      </c>
      <c r="AA145">
        <f t="shared" si="42"/>
        <v>1</v>
      </c>
      <c r="AB145">
        <f t="shared" si="43"/>
        <v>0</v>
      </c>
      <c r="AC145">
        <f t="shared" si="44"/>
        <v>1</v>
      </c>
      <c r="AD145">
        <f t="shared" si="45"/>
        <v>1</v>
      </c>
      <c r="AE145">
        <f t="shared" si="46"/>
        <v>1.5</v>
      </c>
      <c r="AF145">
        <f t="shared" si="47"/>
        <v>0.66666666666666663</v>
      </c>
      <c r="AG145">
        <f t="shared" si="48"/>
        <v>0</v>
      </c>
      <c r="AH145">
        <f t="shared" si="49"/>
        <v>1</v>
      </c>
      <c r="AI145">
        <f t="shared" si="50"/>
        <v>0</v>
      </c>
      <c r="AJ145">
        <f t="shared" si="51"/>
        <v>0</v>
      </c>
      <c r="AK145">
        <f t="shared" si="52"/>
        <v>1</v>
      </c>
      <c r="AL145">
        <f t="shared" si="53"/>
        <v>0.5</v>
      </c>
    </row>
    <row r="146" spans="1:38" x14ac:dyDescent="0.25">
      <c r="A146" s="3">
        <f t="shared" si="37"/>
        <v>42512</v>
      </c>
      <c r="B146" s="14">
        <v>0</v>
      </c>
      <c r="C146" s="14">
        <v>0</v>
      </c>
      <c r="D146" s="14">
        <v>3</v>
      </c>
      <c r="E146" s="14">
        <v>2</v>
      </c>
      <c r="F146" s="14">
        <v>0</v>
      </c>
      <c r="G146" s="14">
        <v>3</v>
      </c>
      <c r="H146" s="16">
        <v>0</v>
      </c>
      <c r="I146" s="14"/>
      <c r="J146" s="14">
        <v>1</v>
      </c>
      <c r="K146" s="14">
        <v>0</v>
      </c>
      <c r="L146" s="14">
        <v>0</v>
      </c>
      <c r="M146" s="5"/>
      <c r="N146" s="5">
        <v>0</v>
      </c>
      <c r="O146" s="5">
        <v>0</v>
      </c>
      <c r="P146" s="5"/>
      <c r="Q146" s="5">
        <v>2</v>
      </c>
      <c r="R146" s="35">
        <f t="shared" si="36"/>
        <v>11</v>
      </c>
      <c r="S146" s="14">
        <f>SUM(R$2:R146)</f>
        <v>8988</v>
      </c>
      <c r="W146">
        <f t="shared" si="38"/>
        <v>1</v>
      </c>
      <c r="X146">
        <f t="shared" si="39"/>
        <v>1</v>
      </c>
      <c r="Y146">
        <f t="shared" si="40"/>
        <v>1.5</v>
      </c>
      <c r="Z146">
        <f t="shared" si="41"/>
        <v>0.2857142857142857</v>
      </c>
      <c r="AA146">
        <f t="shared" si="42"/>
        <v>0</v>
      </c>
      <c r="AB146">
        <f t="shared" si="43"/>
        <v>3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0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0</v>
      </c>
      <c r="AK146">
        <f t="shared" si="52"/>
        <v>1</v>
      </c>
      <c r="AL146">
        <f t="shared" si="53"/>
        <v>2</v>
      </c>
    </row>
    <row r="147" spans="1:38" x14ac:dyDescent="0.25">
      <c r="A147" s="3">
        <f t="shared" si="37"/>
        <v>42513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1</v>
      </c>
      <c r="H147" s="16"/>
      <c r="I147" s="14"/>
      <c r="J147" s="14">
        <v>0</v>
      </c>
      <c r="K147" s="14">
        <v>3</v>
      </c>
      <c r="L147" s="14">
        <v>0</v>
      </c>
      <c r="M147" s="5"/>
      <c r="N147" s="5">
        <v>0</v>
      </c>
      <c r="O147" s="5">
        <v>1</v>
      </c>
      <c r="P147" s="5"/>
      <c r="Q147" s="5">
        <v>0</v>
      </c>
      <c r="R147" s="35">
        <f t="shared" si="36"/>
        <v>5</v>
      </c>
      <c r="S147" s="14">
        <f>SUM(R$2:R147)</f>
        <v>8993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0</v>
      </c>
      <c r="AA147">
        <f t="shared" si="42"/>
        <v>1</v>
      </c>
      <c r="AB147">
        <f t="shared" si="43"/>
        <v>0.5</v>
      </c>
      <c r="AC147">
        <f t="shared" si="44"/>
        <v>0</v>
      </c>
      <c r="AD147">
        <f t="shared" si="45"/>
        <v>1</v>
      </c>
      <c r="AE147">
        <f t="shared" si="46"/>
        <v>0</v>
      </c>
      <c r="AF147">
        <f t="shared" si="47"/>
        <v>3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0</v>
      </c>
    </row>
    <row r="148" spans="1:38" x14ac:dyDescent="0.25">
      <c r="A148" s="3">
        <f t="shared" si="37"/>
        <v>42514</v>
      </c>
      <c r="B148" s="14">
        <v>0</v>
      </c>
      <c r="C148" s="14">
        <v>0</v>
      </c>
      <c r="D148" s="14">
        <v>1</v>
      </c>
      <c r="E148" s="14">
        <v>3</v>
      </c>
      <c r="F148" s="14">
        <v>1</v>
      </c>
      <c r="G148" s="14">
        <v>0</v>
      </c>
      <c r="H148" s="16">
        <v>0</v>
      </c>
      <c r="I148" s="14">
        <v>0</v>
      </c>
      <c r="J148" s="14">
        <v>1</v>
      </c>
      <c r="K148" s="14">
        <v>4</v>
      </c>
      <c r="L148" s="14">
        <v>0</v>
      </c>
      <c r="M148" s="5"/>
      <c r="N148" s="5">
        <v>0</v>
      </c>
      <c r="O148" s="5">
        <v>1</v>
      </c>
      <c r="P148" s="5">
        <v>0</v>
      </c>
      <c r="Q148" s="5">
        <v>2</v>
      </c>
      <c r="R148" s="35">
        <f t="shared" si="36"/>
        <v>13</v>
      </c>
      <c r="S148" s="14">
        <f>SUM(R$2:R148)</f>
        <v>9006</v>
      </c>
      <c r="W148">
        <f t="shared" si="38"/>
        <v>1</v>
      </c>
      <c r="X148">
        <f t="shared" si="39"/>
        <v>0</v>
      </c>
      <c r="Y148">
        <f t="shared" si="40"/>
        <v>0.1111111111111111</v>
      </c>
      <c r="Z148">
        <f t="shared" si="41"/>
        <v>0.75</v>
      </c>
      <c r="AA148">
        <f t="shared" si="42"/>
        <v>1</v>
      </c>
      <c r="AB148">
        <f t="shared" si="43"/>
        <v>0</v>
      </c>
      <c r="AC148">
        <f t="shared" si="44"/>
        <v>1</v>
      </c>
      <c r="AD148">
        <f t="shared" si="45"/>
        <v>1</v>
      </c>
      <c r="AE148">
        <f t="shared" si="46"/>
        <v>0.33333333333333331</v>
      </c>
      <c r="AF148">
        <f t="shared" si="47"/>
        <v>1.3333333333333333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2</v>
      </c>
    </row>
    <row r="149" spans="1:38" x14ac:dyDescent="0.25">
      <c r="A149" s="3">
        <f t="shared" si="37"/>
        <v>42515</v>
      </c>
      <c r="B149" s="14">
        <v>0</v>
      </c>
      <c r="C149" s="14">
        <v>0</v>
      </c>
      <c r="D149" s="14">
        <v>3</v>
      </c>
      <c r="E149" s="14">
        <v>5</v>
      </c>
      <c r="F149" s="14">
        <v>0</v>
      </c>
      <c r="G149" s="14">
        <v>0</v>
      </c>
      <c r="H149" s="16">
        <v>0</v>
      </c>
      <c r="I149" s="14"/>
      <c r="J149" s="14">
        <v>2</v>
      </c>
      <c r="K149" s="14">
        <v>3</v>
      </c>
      <c r="L149" s="14">
        <v>0</v>
      </c>
      <c r="M149" s="5">
        <v>0</v>
      </c>
      <c r="N149" s="5">
        <v>0</v>
      </c>
      <c r="O149" s="5">
        <v>1</v>
      </c>
      <c r="P149" s="5">
        <v>0</v>
      </c>
      <c r="Q149" s="5">
        <v>1</v>
      </c>
      <c r="R149" s="35">
        <f t="shared" si="36"/>
        <v>15</v>
      </c>
      <c r="S149" s="14">
        <f>SUM(R$2:R149)</f>
        <v>9021</v>
      </c>
      <c r="W149">
        <f t="shared" si="38"/>
        <v>1</v>
      </c>
      <c r="X149">
        <f t="shared" si="39"/>
        <v>0</v>
      </c>
      <c r="Y149">
        <f t="shared" si="40"/>
        <v>0.33333333333333331</v>
      </c>
      <c r="Z149">
        <f t="shared" si="41"/>
        <v>1.25</v>
      </c>
      <c r="AA149">
        <f t="shared" si="42"/>
        <v>0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0.4</v>
      </c>
      <c r="AF149">
        <f t="shared" si="47"/>
        <v>3</v>
      </c>
      <c r="AG149">
        <f t="shared" si="48"/>
        <v>1</v>
      </c>
      <c r="AH149">
        <f t="shared" si="49"/>
        <v>0</v>
      </c>
      <c r="AI149">
        <f t="shared" si="50"/>
        <v>0</v>
      </c>
      <c r="AJ149">
        <f t="shared" si="51"/>
        <v>1</v>
      </c>
      <c r="AK149">
        <f t="shared" si="52"/>
        <v>0</v>
      </c>
      <c r="AL149">
        <f t="shared" si="53"/>
        <v>1</v>
      </c>
    </row>
    <row r="150" spans="1:38" x14ac:dyDescent="0.25">
      <c r="A150" s="3">
        <f t="shared" si="37"/>
        <v>42516</v>
      </c>
      <c r="B150" s="14">
        <v>1</v>
      </c>
      <c r="C150" s="14">
        <v>0</v>
      </c>
      <c r="D150" s="14">
        <v>1</v>
      </c>
      <c r="E150" s="14">
        <v>3</v>
      </c>
      <c r="F150" s="14">
        <v>0</v>
      </c>
      <c r="G150" s="14">
        <v>0</v>
      </c>
      <c r="H150" s="16">
        <v>0</v>
      </c>
      <c r="I150" s="14"/>
      <c r="J150" s="14">
        <v>0</v>
      </c>
      <c r="K150" s="14">
        <v>2</v>
      </c>
      <c r="L150" s="14">
        <v>1</v>
      </c>
      <c r="M150" s="5"/>
      <c r="N150" s="5">
        <v>2</v>
      </c>
      <c r="O150" s="5">
        <v>1</v>
      </c>
      <c r="P150" s="5">
        <v>0</v>
      </c>
      <c r="Q150" s="5">
        <v>0</v>
      </c>
      <c r="R150" s="35">
        <f t="shared" si="36"/>
        <v>11</v>
      </c>
      <c r="S150" s="14">
        <f>SUM(R$2:R150)</f>
        <v>9032</v>
      </c>
      <c r="W150">
        <f t="shared" si="38"/>
        <v>1</v>
      </c>
      <c r="X150">
        <f t="shared" si="39"/>
        <v>0</v>
      </c>
      <c r="Y150">
        <f t="shared" si="40"/>
        <v>0.25</v>
      </c>
      <c r="Z150">
        <f t="shared" si="41"/>
        <v>0.42857142857142855</v>
      </c>
      <c r="AA150">
        <f t="shared" si="42"/>
        <v>1</v>
      </c>
      <c r="AB150">
        <f t="shared" si="43"/>
        <v>0</v>
      </c>
      <c r="AC150">
        <f t="shared" si="44"/>
        <v>1</v>
      </c>
      <c r="AD150">
        <f t="shared" si="45"/>
        <v>1</v>
      </c>
      <c r="AE150">
        <f t="shared" si="46"/>
        <v>0</v>
      </c>
      <c r="AF150">
        <f t="shared" si="47"/>
        <v>0.4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0</v>
      </c>
    </row>
    <row r="151" spans="1:38" x14ac:dyDescent="0.25">
      <c r="A151" s="3">
        <f t="shared" si="37"/>
        <v>42517</v>
      </c>
      <c r="B151" s="14">
        <v>1</v>
      </c>
      <c r="C151" s="14">
        <v>0</v>
      </c>
      <c r="D151" s="14">
        <v>4</v>
      </c>
      <c r="E151" s="14">
        <v>0</v>
      </c>
      <c r="F151" s="14">
        <v>0</v>
      </c>
      <c r="G151" s="14">
        <v>0</v>
      </c>
      <c r="H151" s="16"/>
      <c r="I151" s="14">
        <v>0</v>
      </c>
      <c r="J151" s="14">
        <v>1</v>
      </c>
      <c r="K151" s="14">
        <v>4</v>
      </c>
      <c r="L151" s="14">
        <v>0</v>
      </c>
      <c r="M151" s="5">
        <v>0</v>
      </c>
      <c r="N151" s="5">
        <v>0</v>
      </c>
      <c r="O151" s="5">
        <v>0</v>
      </c>
      <c r="P151" s="5">
        <v>0</v>
      </c>
      <c r="Q151" s="5">
        <v>2</v>
      </c>
      <c r="R151" s="35">
        <f t="shared" si="36"/>
        <v>12</v>
      </c>
      <c r="S151" s="14">
        <f>SUM(R$2:R151)</f>
        <v>9044</v>
      </c>
      <c r="W151">
        <f t="shared" si="38"/>
        <v>1</v>
      </c>
      <c r="X151">
        <f t="shared" si="39"/>
        <v>0</v>
      </c>
      <c r="Y151">
        <f t="shared" si="40"/>
        <v>2</v>
      </c>
      <c r="Z151">
        <f t="shared" si="41"/>
        <v>0</v>
      </c>
      <c r="AA151">
        <f t="shared" si="42"/>
        <v>1</v>
      </c>
      <c r="AB151">
        <f t="shared" si="43"/>
        <v>0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0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>
        <v>0</v>
      </c>
      <c r="C152" s="14">
        <v>0</v>
      </c>
      <c r="D152" s="14">
        <v>1</v>
      </c>
      <c r="E152" s="14">
        <v>1</v>
      </c>
      <c r="F152" s="14">
        <v>0</v>
      </c>
      <c r="G152" s="14">
        <v>0</v>
      </c>
      <c r="H152" s="16">
        <v>0</v>
      </c>
      <c r="I152" s="14">
        <v>0</v>
      </c>
      <c r="J152" s="14">
        <v>1</v>
      </c>
      <c r="K152" s="14">
        <v>2</v>
      </c>
      <c r="L152" s="14">
        <v>0</v>
      </c>
      <c r="M152" s="5">
        <v>2</v>
      </c>
      <c r="N152" s="5">
        <v>1</v>
      </c>
      <c r="O152" s="5">
        <v>0</v>
      </c>
      <c r="P152" s="5">
        <v>0</v>
      </c>
      <c r="Q152" s="5">
        <v>0</v>
      </c>
      <c r="R152" s="35">
        <f t="shared" si="36"/>
        <v>8</v>
      </c>
      <c r="S152" s="14">
        <f>SUM(R$2:R152)</f>
        <v>9052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0.2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0.33333333333333331</v>
      </c>
      <c r="AF152">
        <f t="shared" si="47"/>
        <v>0.5</v>
      </c>
      <c r="AG152">
        <f t="shared" si="48"/>
        <v>1</v>
      </c>
      <c r="AH152">
        <f t="shared" si="49"/>
        <v>2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0</v>
      </c>
    </row>
    <row r="153" spans="1:38" x14ac:dyDescent="0.25">
      <c r="A153" s="3">
        <f t="shared" si="37"/>
        <v>42519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6">
        <v>0</v>
      </c>
      <c r="I153" s="14"/>
      <c r="J153" s="14">
        <v>1</v>
      </c>
      <c r="K153" s="14">
        <v>0</v>
      </c>
      <c r="L153" s="14">
        <v>0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35">
        <f t="shared" si="36"/>
        <v>4</v>
      </c>
      <c r="S153" s="14">
        <f>SUM(R$2:R153)</f>
        <v>9056</v>
      </c>
      <c r="W153">
        <f t="shared" si="38"/>
        <v>1</v>
      </c>
      <c r="X153">
        <f t="shared" si="39"/>
        <v>1</v>
      </c>
      <c r="Y153">
        <f t="shared" si="40"/>
        <v>0</v>
      </c>
      <c r="Z153">
        <f t="shared" si="41"/>
        <v>0</v>
      </c>
      <c r="AA153">
        <f t="shared" si="42"/>
        <v>1</v>
      </c>
      <c r="AB153">
        <f t="shared" si="43"/>
        <v>0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1.5</v>
      </c>
    </row>
    <row r="154" spans="1:38" x14ac:dyDescent="0.25">
      <c r="A154" s="3">
        <f t="shared" si="37"/>
        <v>42520</v>
      </c>
      <c r="B154" s="14">
        <v>0</v>
      </c>
      <c r="C154" s="14">
        <v>0</v>
      </c>
      <c r="D154" s="14">
        <v>0</v>
      </c>
      <c r="E154" s="14">
        <v>1</v>
      </c>
      <c r="F154" s="14">
        <v>0</v>
      </c>
      <c r="G154" s="14">
        <v>0</v>
      </c>
      <c r="H154" s="16">
        <v>0</v>
      </c>
      <c r="I154" s="14"/>
      <c r="J154" s="14">
        <v>1</v>
      </c>
      <c r="K154" s="14">
        <v>0</v>
      </c>
      <c r="L154" s="14"/>
      <c r="M154" s="5">
        <v>0</v>
      </c>
      <c r="N154" s="5">
        <v>0</v>
      </c>
      <c r="O154" s="5"/>
      <c r="P154" s="5"/>
      <c r="Q154" s="5">
        <v>1</v>
      </c>
      <c r="R154" s="35">
        <f t="shared" si="36"/>
        <v>3</v>
      </c>
      <c r="S154" s="14">
        <f>SUM(R$2:R154)</f>
        <v>9059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0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0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/>
      <c r="C155" s="14">
        <v>0</v>
      </c>
      <c r="D155" s="14">
        <v>0</v>
      </c>
      <c r="E155" s="14">
        <v>1</v>
      </c>
      <c r="F155" s="14">
        <v>1</v>
      </c>
      <c r="G155" s="14">
        <v>1</v>
      </c>
      <c r="H155" s="16">
        <v>0</v>
      </c>
      <c r="I155" s="14"/>
      <c r="J155" s="14">
        <v>0</v>
      </c>
      <c r="K155" s="14">
        <v>1</v>
      </c>
      <c r="L155" s="14">
        <v>0</v>
      </c>
      <c r="M155" s="5">
        <v>0</v>
      </c>
      <c r="N155" s="5">
        <v>1</v>
      </c>
      <c r="O155" s="5"/>
      <c r="P155" s="5">
        <v>0</v>
      </c>
      <c r="Q155" s="5">
        <v>0</v>
      </c>
      <c r="R155" s="35">
        <f t="shared" si="36"/>
        <v>5</v>
      </c>
      <c r="S155" s="14">
        <f>SUM(R$2:R155)</f>
        <v>9064</v>
      </c>
      <c r="W155">
        <f t="shared" si="38"/>
        <v>1</v>
      </c>
      <c r="X155">
        <f t="shared" si="39"/>
        <v>1</v>
      </c>
      <c r="Y155">
        <f t="shared" si="40"/>
        <v>0</v>
      </c>
      <c r="Z155">
        <f t="shared" si="41"/>
        <v>0.33333333333333331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0</v>
      </c>
      <c r="AF155">
        <f t="shared" si="47"/>
        <v>0.25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0</v>
      </c>
      <c r="AK155">
        <f t="shared" si="52"/>
        <v>1</v>
      </c>
      <c r="AL155">
        <f t="shared" si="53"/>
        <v>0</v>
      </c>
    </row>
    <row r="156" spans="1:38" x14ac:dyDescent="0.25">
      <c r="A156" s="3">
        <f t="shared" si="37"/>
        <v>42522</v>
      </c>
      <c r="B156" s="14">
        <v>0</v>
      </c>
      <c r="C156" s="14">
        <v>1</v>
      </c>
      <c r="D156" s="14">
        <v>1</v>
      </c>
      <c r="E156" s="14">
        <v>1</v>
      </c>
      <c r="F156" s="14">
        <v>1</v>
      </c>
      <c r="G156" s="14">
        <v>0</v>
      </c>
      <c r="H156" s="16">
        <v>0</v>
      </c>
      <c r="I156" s="14"/>
      <c r="J156" s="14">
        <v>1</v>
      </c>
      <c r="K156" s="14">
        <v>2</v>
      </c>
      <c r="L156" s="14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35">
        <f t="shared" si="36"/>
        <v>8</v>
      </c>
      <c r="S156" s="14">
        <f>SUM(R$2:R156)</f>
        <v>9072</v>
      </c>
      <c r="W156">
        <f t="shared" si="38"/>
        <v>1</v>
      </c>
      <c r="X156">
        <f t="shared" si="39"/>
        <v>1</v>
      </c>
      <c r="Y156">
        <f t="shared" si="40"/>
        <v>0.33333333333333331</v>
      </c>
      <c r="Z156">
        <f t="shared" si="41"/>
        <v>0.2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0.5</v>
      </c>
      <c r="AF156">
        <f t="shared" si="47"/>
        <v>0.66666666666666663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0</v>
      </c>
      <c r="AK156">
        <f t="shared" si="52"/>
        <v>1</v>
      </c>
      <c r="AL156">
        <f t="shared" si="53"/>
        <v>0</v>
      </c>
    </row>
    <row r="157" spans="1:38" x14ac:dyDescent="0.25">
      <c r="A157" s="3">
        <f t="shared" si="37"/>
        <v>42523</v>
      </c>
      <c r="B157" s="14">
        <v>0</v>
      </c>
      <c r="C157" s="14">
        <v>1</v>
      </c>
      <c r="D157" s="14">
        <v>3</v>
      </c>
      <c r="E157" s="14">
        <v>3</v>
      </c>
      <c r="F157" s="14">
        <v>1</v>
      </c>
      <c r="G157" s="14">
        <v>0</v>
      </c>
      <c r="H157" s="16">
        <v>0</v>
      </c>
      <c r="I157" s="14">
        <v>0</v>
      </c>
      <c r="J157" s="14">
        <v>1</v>
      </c>
      <c r="K157" s="14">
        <v>1</v>
      </c>
      <c r="L157" s="14">
        <v>1</v>
      </c>
      <c r="M157" s="5"/>
      <c r="N157" s="5">
        <v>0</v>
      </c>
      <c r="O157" s="5">
        <v>0</v>
      </c>
      <c r="P157" s="5"/>
      <c r="Q157" s="5">
        <v>0</v>
      </c>
      <c r="R157" s="35">
        <f t="shared" si="36"/>
        <v>11</v>
      </c>
      <c r="S157" s="14">
        <f>SUM(R$2:R157)</f>
        <v>9083</v>
      </c>
      <c r="W157">
        <f t="shared" si="38"/>
        <v>0</v>
      </c>
      <c r="X157">
        <f t="shared" si="39"/>
        <v>1</v>
      </c>
      <c r="Y157">
        <f t="shared" si="40"/>
        <v>3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0.5</v>
      </c>
      <c r="AG157">
        <f t="shared" si="48"/>
        <v>1</v>
      </c>
      <c r="AH157">
        <f t="shared" si="49"/>
        <v>1</v>
      </c>
      <c r="AI157">
        <f t="shared" si="50"/>
        <v>0</v>
      </c>
      <c r="AJ157">
        <f t="shared" si="51"/>
        <v>0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>
        <v>0</v>
      </c>
      <c r="C158" s="14">
        <v>0</v>
      </c>
      <c r="D158" s="14">
        <v>3</v>
      </c>
      <c r="E158" s="14">
        <v>1</v>
      </c>
      <c r="F158" s="14">
        <v>0</v>
      </c>
      <c r="G158" s="14">
        <v>1</v>
      </c>
      <c r="H158" s="16">
        <v>0</v>
      </c>
      <c r="I158" s="14">
        <v>0</v>
      </c>
      <c r="J158" s="14">
        <v>1</v>
      </c>
      <c r="K158" s="14">
        <v>1</v>
      </c>
      <c r="L158" s="14">
        <v>0</v>
      </c>
      <c r="M158" s="5"/>
      <c r="N158" s="5">
        <v>0</v>
      </c>
      <c r="O158" s="5">
        <v>0</v>
      </c>
      <c r="P158" s="5">
        <v>0</v>
      </c>
      <c r="Q158" s="5">
        <v>0</v>
      </c>
      <c r="R158" s="35">
        <f t="shared" si="36"/>
        <v>7</v>
      </c>
      <c r="S158" s="14">
        <f>SUM(R$2:R158)</f>
        <v>9090</v>
      </c>
      <c r="W158">
        <f t="shared" si="38"/>
        <v>0</v>
      </c>
      <c r="X158">
        <f t="shared" si="39"/>
        <v>1</v>
      </c>
      <c r="Y158">
        <f t="shared" si="40"/>
        <v>0.75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0.25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0</v>
      </c>
    </row>
    <row r="159" spans="1:38" x14ac:dyDescent="0.25">
      <c r="A159" s="3">
        <f t="shared" si="37"/>
        <v>42525</v>
      </c>
      <c r="B159" s="14">
        <v>0</v>
      </c>
      <c r="C159" s="14">
        <v>1</v>
      </c>
      <c r="D159" s="14">
        <v>0</v>
      </c>
      <c r="E159" s="14">
        <v>1</v>
      </c>
      <c r="F159" s="14">
        <v>0</v>
      </c>
      <c r="G159" s="14">
        <v>0</v>
      </c>
      <c r="H159" s="16">
        <v>0</v>
      </c>
      <c r="I159" s="14">
        <v>0</v>
      </c>
      <c r="J159" s="14">
        <v>0</v>
      </c>
      <c r="K159" s="14">
        <v>2</v>
      </c>
      <c r="L159" s="14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35">
        <f t="shared" si="36"/>
        <v>5</v>
      </c>
      <c r="S159" s="14">
        <f>SUM(R$2:R159)</f>
        <v>9095</v>
      </c>
      <c r="W159">
        <f t="shared" si="38"/>
        <v>1</v>
      </c>
      <c r="X159">
        <f t="shared" si="39"/>
        <v>1</v>
      </c>
      <c r="Y159">
        <f t="shared" si="40"/>
        <v>0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0</v>
      </c>
      <c r="AF159">
        <f t="shared" si="47"/>
        <v>1</v>
      </c>
      <c r="AG159">
        <f t="shared" si="48"/>
        <v>1</v>
      </c>
      <c r="AH159">
        <f t="shared" si="49"/>
        <v>0</v>
      </c>
      <c r="AI159">
        <f t="shared" si="50"/>
        <v>0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>
        <v>0</v>
      </c>
      <c r="C160" s="14">
        <v>0</v>
      </c>
      <c r="D160" s="14">
        <v>0</v>
      </c>
      <c r="E160" s="14">
        <v>1</v>
      </c>
      <c r="F160" s="14">
        <v>0</v>
      </c>
      <c r="G160" s="14">
        <v>0</v>
      </c>
      <c r="H160" s="16">
        <v>0</v>
      </c>
      <c r="I160" s="14">
        <v>0</v>
      </c>
      <c r="J160" s="14">
        <v>0</v>
      </c>
      <c r="K160" s="14">
        <v>2</v>
      </c>
      <c r="L160" s="14">
        <v>0</v>
      </c>
      <c r="M160" s="5">
        <v>0</v>
      </c>
      <c r="N160" s="5">
        <v>0</v>
      </c>
      <c r="O160" s="5">
        <v>0</v>
      </c>
      <c r="P160" s="5"/>
      <c r="Q160" s="5">
        <v>2</v>
      </c>
      <c r="R160" s="35">
        <f t="shared" si="36"/>
        <v>5</v>
      </c>
      <c r="S160" s="14">
        <f>SUM(R$2:R160)</f>
        <v>9100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0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0.66666666666666663</v>
      </c>
    </row>
    <row r="161" spans="1:38" x14ac:dyDescent="0.25">
      <c r="A161" s="3">
        <f t="shared" si="37"/>
        <v>42527</v>
      </c>
      <c r="B161" s="14"/>
      <c r="C161" s="14">
        <v>0</v>
      </c>
      <c r="D161" s="14">
        <v>1</v>
      </c>
      <c r="E161" s="14">
        <v>3</v>
      </c>
      <c r="F161" s="14">
        <v>0</v>
      </c>
      <c r="G161" s="14">
        <v>0</v>
      </c>
      <c r="H161" s="16">
        <v>0</v>
      </c>
      <c r="I161" s="14"/>
      <c r="J161" s="14">
        <v>0</v>
      </c>
      <c r="K161" s="14">
        <v>0</v>
      </c>
      <c r="L161" s="14">
        <v>0</v>
      </c>
      <c r="M161" s="5">
        <v>0</v>
      </c>
      <c r="N161" s="5">
        <v>0</v>
      </c>
      <c r="O161" s="5"/>
      <c r="P161" s="5">
        <v>0</v>
      </c>
      <c r="Q161" s="5">
        <v>0</v>
      </c>
      <c r="R161" s="35">
        <f t="shared" si="36"/>
        <v>4</v>
      </c>
      <c r="S161" s="14">
        <f>SUM(R$2:R161)</f>
        <v>9104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3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0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</v>
      </c>
    </row>
    <row r="162" spans="1:38" x14ac:dyDescent="0.25">
      <c r="A162" s="3">
        <f t="shared" si="37"/>
        <v>42528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6">
        <v>0</v>
      </c>
      <c r="I162" s="14"/>
      <c r="J162" s="14">
        <v>1</v>
      </c>
      <c r="K162" s="14">
        <v>2</v>
      </c>
      <c r="L162" s="14">
        <v>0</v>
      </c>
      <c r="M162" s="5">
        <v>0</v>
      </c>
      <c r="N162" s="5">
        <v>0</v>
      </c>
      <c r="O162" s="5">
        <v>0</v>
      </c>
      <c r="P162" s="5"/>
      <c r="Q162" s="5">
        <v>0</v>
      </c>
      <c r="R162" s="35">
        <f t="shared" si="36"/>
        <v>3</v>
      </c>
      <c r="S162" s="14">
        <f>SUM(R$2:R162)</f>
        <v>9107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0</v>
      </c>
      <c r="AA162">
        <f t="shared" si="42"/>
        <v>0</v>
      </c>
      <c r="AB162">
        <f t="shared" si="43"/>
        <v>0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2</v>
      </c>
      <c r="AG162">
        <f t="shared" si="48"/>
        <v>1</v>
      </c>
      <c r="AH162">
        <f t="shared" si="49"/>
        <v>1</v>
      </c>
      <c r="AI162">
        <f t="shared" si="50"/>
        <v>0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6">
        <v>0</v>
      </c>
      <c r="I163" s="14">
        <v>0</v>
      </c>
      <c r="J163" s="14">
        <v>0</v>
      </c>
      <c r="K163" s="14">
        <v>1</v>
      </c>
      <c r="L163" s="14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35">
        <f t="shared" si="36"/>
        <v>1</v>
      </c>
      <c r="S163" s="14">
        <f>SUM(R$2:R163)</f>
        <v>9108</v>
      </c>
      <c r="W163">
        <f t="shared" si="38"/>
        <v>1</v>
      </c>
      <c r="X163">
        <f t="shared" si="39"/>
        <v>0</v>
      </c>
      <c r="Y163">
        <f t="shared" si="40"/>
        <v>0</v>
      </c>
      <c r="Z163">
        <f t="shared" si="41"/>
        <v>0</v>
      </c>
      <c r="AA163">
        <f t="shared" si="42"/>
        <v>0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0</v>
      </c>
      <c r="AF163">
        <f t="shared" si="47"/>
        <v>0.5</v>
      </c>
      <c r="AG163">
        <f t="shared" si="48"/>
        <v>0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>
        <v>1</v>
      </c>
      <c r="C164" s="14">
        <v>1</v>
      </c>
      <c r="D164" s="14">
        <v>1</v>
      </c>
      <c r="E164" s="14">
        <v>1</v>
      </c>
      <c r="F164" s="14">
        <v>0</v>
      </c>
      <c r="G164" s="14">
        <v>2</v>
      </c>
      <c r="H164" s="16">
        <v>0</v>
      </c>
      <c r="I164" s="14">
        <v>0</v>
      </c>
      <c r="J164" s="14">
        <v>1</v>
      </c>
      <c r="K164" s="14">
        <v>1</v>
      </c>
      <c r="L164" s="14">
        <v>0</v>
      </c>
      <c r="M164" s="5">
        <v>0</v>
      </c>
      <c r="N164" s="5">
        <v>0</v>
      </c>
      <c r="O164" s="5">
        <v>0</v>
      </c>
      <c r="P164" s="5">
        <v>1</v>
      </c>
      <c r="Q164" s="5">
        <v>1</v>
      </c>
      <c r="R164" s="35">
        <f t="shared" si="36"/>
        <v>10</v>
      </c>
      <c r="S164" s="14">
        <f>SUM(R$2:R164)</f>
        <v>9118</v>
      </c>
      <c r="W164">
        <f t="shared" si="38"/>
        <v>1</v>
      </c>
      <c r="X164">
        <f t="shared" si="39"/>
        <v>1</v>
      </c>
      <c r="Y164">
        <f t="shared" si="40"/>
        <v>0.33333333333333331</v>
      </c>
      <c r="Z164">
        <f t="shared" si="41"/>
        <v>0.33333333333333331</v>
      </c>
      <c r="AA164">
        <f t="shared" si="42"/>
        <v>0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0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>
        <v>0</v>
      </c>
      <c r="C165" s="14">
        <v>0</v>
      </c>
      <c r="D165" s="14">
        <v>1</v>
      </c>
      <c r="E165" s="14">
        <v>0</v>
      </c>
      <c r="F165" s="14">
        <v>0</v>
      </c>
      <c r="G165" s="14">
        <v>0</v>
      </c>
      <c r="H165" s="16">
        <v>0</v>
      </c>
      <c r="I165" s="14">
        <v>0</v>
      </c>
      <c r="J165" s="14">
        <v>0</v>
      </c>
      <c r="K165" s="14">
        <v>0</v>
      </c>
      <c r="L165" s="14">
        <v>0</v>
      </c>
      <c r="M165" s="5">
        <v>0</v>
      </c>
      <c r="N165" s="5"/>
      <c r="O165" s="5">
        <v>0</v>
      </c>
      <c r="P165" s="5">
        <v>0</v>
      </c>
      <c r="Q165" s="5">
        <v>0</v>
      </c>
      <c r="R165" s="35">
        <f t="shared" si="36"/>
        <v>1</v>
      </c>
      <c r="S165" s="14">
        <f>SUM(R$2:R165)</f>
        <v>9119</v>
      </c>
      <c r="W165">
        <f t="shared" si="38"/>
        <v>1</v>
      </c>
      <c r="X165">
        <f t="shared" si="39"/>
        <v>1</v>
      </c>
      <c r="Y165">
        <f t="shared" si="40"/>
        <v>0.33333333333333331</v>
      </c>
      <c r="Z165">
        <f t="shared" si="41"/>
        <v>0</v>
      </c>
      <c r="AA165">
        <f t="shared" si="42"/>
        <v>1</v>
      </c>
      <c r="AB165">
        <f t="shared" si="43"/>
        <v>0</v>
      </c>
      <c r="AC165">
        <f t="shared" si="44"/>
        <v>1</v>
      </c>
      <c r="AD165">
        <f t="shared" si="45"/>
        <v>1</v>
      </c>
      <c r="AE165">
        <f t="shared" si="46"/>
        <v>0</v>
      </c>
      <c r="AF165">
        <f t="shared" si="47"/>
        <v>0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>
        <v>0</v>
      </c>
      <c r="C166" s="14">
        <v>1</v>
      </c>
      <c r="D166" s="14">
        <v>0</v>
      </c>
      <c r="E166" s="14">
        <v>2</v>
      </c>
      <c r="F166" s="14">
        <v>1</v>
      </c>
      <c r="G166" s="14">
        <v>0</v>
      </c>
      <c r="H166" s="16">
        <v>0</v>
      </c>
      <c r="I166" s="14">
        <v>0</v>
      </c>
      <c r="J166" s="14">
        <v>4</v>
      </c>
      <c r="K166" s="14">
        <v>0</v>
      </c>
      <c r="L166" s="14">
        <v>0</v>
      </c>
      <c r="M166" s="5">
        <v>1</v>
      </c>
      <c r="N166" s="5">
        <v>0</v>
      </c>
      <c r="O166" s="5">
        <v>0</v>
      </c>
      <c r="P166" s="5">
        <v>1</v>
      </c>
      <c r="Q166" s="5">
        <v>0</v>
      </c>
      <c r="R166" s="35">
        <f t="shared" si="36"/>
        <v>10</v>
      </c>
      <c r="S166" s="14">
        <f>SUM(R$2:R166)</f>
        <v>9129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2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0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6">
        <v>0</v>
      </c>
      <c r="I167" s="14"/>
      <c r="J167" s="14">
        <v>0</v>
      </c>
      <c r="K167" s="14">
        <v>1</v>
      </c>
      <c r="L167" s="14">
        <v>0</v>
      </c>
      <c r="M167" s="5"/>
      <c r="N167" s="5">
        <v>0</v>
      </c>
      <c r="O167" s="5"/>
      <c r="P167" s="5">
        <v>0</v>
      </c>
      <c r="Q167" s="5">
        <v>0</v>
      </c>
      <c r="R167" s="35">
        <f t="shared" si="36"/>
        <v>1</v>
      </c>
      <c r="S167" s="14">
        <f>SUM(R$2:R167)</f>
        <v>9130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0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0.5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7"/>
        <v>42534</v>
      </c>
      <c r="B168" s="14">
        <v>0</v>
      </c>
      <c r="C168" s="14">
        <v>0</v>
      </c>
      <c r="D168" s="14">
        <v>0</v>
      </c>
      <c r="E168" s="14">
        <v>0</v>
      </c>
      <c r="F168" s="14">
        <v>1</v>
      </c>
      <c r="G168" s="14">
        <v>0</v>
      </c>
      <c r="H168" s="16">
        <v>0</v>
      </c>
      <c r="I168" s="14">
        <v>0</v>
      </c>
      <c r="J168" s="14">
        <v>0</v>
      </c>
      <c r="K168" s="14">
        <v>5</v>
      </c>
      <c r="L168" s="14">
        <v>0</v>
      </c>
      <c r="M168" s="5"/>
      <c r="N168" s="5"/>
      <c r="O168" s="5">
        <v>0</v>
      </c>
      <c r="P168" s="5">
        <v>0</v>
      </c>
      <c r="Q168" s="5">
        <v>0</v>
      </c>
      <c r="R168" s="35">
        <f t="shared" si="36"/>
        <v>6</v>
      </c>
      <c r="S168" s="14">
        <f>SUM(R$2:R168)</f>
        <v>9136</v>
      </c>
      <c r="W168">
        <f t="shared" si="38"/>
        <v>1</v>
      </c>
      <c r="X168">
        <f t="shared" si="39"/>
        <v>1</v>
      </c>
      <c r="Y168">
        <f t="shared" si="40"/>
        <v>0</v>
      </c>
      <c r="Z168">
        <f t="shared" si="41"/>
        <v>0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>
        <v>0</v>
      </c>
      <c r="C169" s="14">
        <v>0</v>
      </c>
      <c r="D169" s="14">
        <v>0</v>
      </c>
      <c r="E169" s="14">
        <v>1</v>
      </c>
      <c r="F169" s="14">
        <v>0</v>
      </c>
      <c r="G169" s="14">
        <v>0</v>
      </c>
      <c r="H169" s="16">
        <v>0</v>
      </c>
      <c r="I169" s="14">
        <v>0</v>
      </c>
      <c r="J169" s="14">
        <v>1</v>
      </c>
      <c r="K169" s="14">
        <v>2</v>
      </c>
      <c r="L169" s="14">
        <v>0</v>
      </c>
      <c r="M169" s="5">
        <v>0</v>
      </c>
      <c r="N169" s="5"/>
      <c r="O169" s="5">
        <v>0</v>
      </c>
      <c r="P169" s="5">
        <v>0</v>
      </c>
      <c r="Q169" s="5">
        <v>0</v>
      </c>
      <c r="R169" s="35">
        <f t="shared" si="36"/>
        <v>4</v>
      </c>
      <c r="S169" s="14">
        <f>SUM(R$2:R169)</f>
        <v>9140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>
        <v>0</v>
      </c>
      <c r="C170" s="14">
        <v>0</v>
      </c>
      <c r="D170" s="14">
        <v>1</v>
      </c>
      <c r="E170" s="14">
        <v>2</v>
      </c>
      <c r="F170" s="14">
        <v>0</v>
      </c>
      <c r="G170" s="14">
        <v>1</v>
      </c>
      <c r="H170" s="16">
        <v>0</v>
      </c>
      <c r="I170" s="14">
        <v>0</v>
      </c>
      <c r="J170" s="14">
        <v>1</v>
      </c>
      <c r="K170" s="14">
        <v>5</v>
      </c>
      <c r="L170" s="14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35">
        <f t="shared" si="36"/>
        <v>10</v>
      </c>
      <c r="S170" s="14">
        <f>SUM(R$2:R170)</f>
        <v>9150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5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6">
        <v>0</v>
      </c>
      <c r="I171" s="14">
        <v>0</v>
      </c>
      <c r="J171" s="14">
        <v>4</v>
      </c>
      <c r="K171" s="14">
        <v>2</v>
      </c>
      <c r="L171" s="14">
        <v>1</v>
      </c>
      <c r="M171" s="5"/>
      <c r="N171" s="5">
        <v>0</v>
      </c>
      <c r="O171" s="5">
        <v>0</v>
      </c>
      <c r="P171" s="5">
        <v>0</v>
      </c>
      <c r="Q171" s="5">
        <v>0</v>
      </c>
      <c r="R171" s="35">
        <f t="shared" si="36"/>
        <v>7</v>
      </c>
      <c r="S171" s="14">
        <f>SUM(R$2:R171)</f>
        <v>9157</v>
      </c>
      <c r="W171">
        <f t="shared" si="38"/>
        <v>0</v>
      </c>
      <c r="X171">
        <f t="shared" si="39"/>
        <v>0</v>
      </c>
      <c r="Y171">
        <f t="shared" si="40"/>
        <v>0</v>
      </c>
      <c r="Z171">
        <f t="shared" si="41"/>
        <v>0</v>
      </c>
      <c r="AA171">
        <f t="shared" si="42"/>
        <v>1</v>
      </c>
      <c r="AB171">
        <f t="shared" si="43"/>
        <v>0</v>
      </c>
      <c r="AC171">
        <f t="shared" si="44"/>
        <v>1</v>
      </c>
      <c r="AD171">
        <f t="shared" si="45"/>
        <v>1</v>
      </c>
      <c r="AE171">
        <f t="shared" si="46"/>
        <v>4</v>
      </c>
      <c r="AF171">
        <f t="shared" si="47"/>
        <v>2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0</v>
      </c>
      <c r="AL171">
        <f t="shared" si="53"/>
        <v>0</v>
      </c>
    </row>
    <row r="172" spans="1:38" x14ac:dyDescent="0.25">
      <c r="A172" s="3">
        <f t="shared" si="37"/>
        <v>42538</v>
      </c>
      <c r="B172" s="14">
        <v>0</v>
      </c>
      <c r="C172" s="14">
        <v>0</v>
      </c>
      <c r="D172" s="14">
        <v>0</v>
      </c>
      <c r="E172" s="14">
        <v>1</v>
      </c>
      <c r="F172" s="14">
        <v>0</v>
      </c>
      <c r="G172" s="14">
        <v>0</v>
      </c>
      <c r="H172" s="16">
        <v>0</v>
      </c>
      <c r="I172" s="14"/>
      <c r="J172" s="14">
        <v>2</v>
      </c>
      <c r="K172" s="14">
        <v>0</v>
      </c>
      <c r="L172" s="14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35">
        <f t="shared" si="36"/>
        <v>3</v>
      </c>
      <c r="S172" s="14">
        <f>SUM(R$2:R172)</f>
        <v>9160</v>
      </c>
      <c r="W172">
        <f t="shared" si="38"/>
        <v>1</v>
      </c>
      <c r="X172">
        <f t="shared" si="39"/>
        <v>1</v>
      </c>
      <c r="Y172">
        <f t="shared" si="40"/>
        <v>0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>
        <v>0</v>
      </c>
      <c r="C173" s="14">
        <v>1</v>
      </c>
      <c r="D173" s="14">
        <v>0</v>
      </c>
      <c r="E173" s="14">
        <v>0</v>
      </c>
      <c r="F173" s="14">
        <v>3</v>
      </c>
      <c r="G173" s="14">
        <v>2</v>
      </c>
      <c r="H173" s="16">
        <v>0</v>
      </c>
      <c r="I173" s="14">
        <v>0</v>
      </c>
      <c r="J173" s="14">
        <v>1</v>
      </c>
      <c r="K173" s="14">
        <v>0</v>
      </c>
      <c r="L173" s="1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35">
        <f t="shared" si="36"/>
        <v>7</v>
      </c>
      <c r="S173" s="14">
        <f>SUM(R$2:R173)</f>
        <v>9167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0</v>
      </c>
      <c r="AA173">
        <f t="shared" si="42"/>
        <v>3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0.25</v>
      </c>
      <c r="AF173">
        <f t="shared" si="47"/>
        <v>1</v>
      </c>
      <c r="AG173">
        <f t="shared" si="48"/>
        <v>1</v>
      </c>
      <c r="AH173">
        <f t="shared" si="49"/>
        <v>0</v>
      </c>
      <c r="AI173">
        <f t="shared" si="50"/>
        <v>1</v>
      </c>
      <c r="AJ173">
        <f t="shared" si="51"/>
        <v>1</v>
      </c>
      <c r="AK173">
        <f t="shared" si="52"/>
        <v>0</v>
      </c>
      <c r="AL173">
        <f t="shared" si="53"/>
        <v>1</v>
      </c>
    </row>
    <row r="174" spans="1:38" x14ac:dyDescent="0.25">
      <c r="A174" s="3">
        <f t="shared" si="37"/>
        <v>42540</v>
      </c>
      <c r="B174" s="14">
        <v>0</v>
      </c>
      <c r="C174" s="14">
        <v>0</v>
      </c>
      <c r="D174" s="14">
        <v>1</v>
      </c>
      <c r="E174" s="14">
        <v>0</v>
      </c>
      <c r="F174" s="14">
        <v>0</v>
      </c>
      <c r="G174" s="14">
        <v>0</v>
      </c>
      <c r="H174" s="16">
        <v>0</v>
      </c>
      <c r="I174" s="14"/>
      <c r="J174" s="14">
        <v>0</v>
      </c>
      <c r="K174" s="14">
        <v>3</v>
      </c>
      <c r="L174" s="1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35">
        <f t="shared" si="36"/>
        <v>4</v>
      </c>
      <c r="S174" s="14">
        <f>SUM(R$2:R174)</f>
        <v>9171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3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/>
      <c r="C175" s="14">
        <v>0</v>
      </c>
      <c r="D175" s="14">
        <v>1</v>
      </c>
      <c r="E175" s="14">
        <v>1</v>
      </c>
      <c r="F175" s="14">
        <v>0</v>
      </c>
      <c r="G175" s="14">
        <v>0</v>
      </c>
      <c r="H175" s="16">
        <v>0</v>
      </c>
      <c r="I175" s="14"/>
      <c r="J175" s="14">
        <v>0</v>
      </c>
      <c r="K175" s="14">
        <v>0</v>
      </c>
      <c r="L175" s="14">
        <v>1</v>
      </c>
      <c r="M175" s="5">
        <v>0</v>
      </c>
      <c r="N175" s="5"/>
      <c r="O175" s="5">
        <v>0</v>
      </c>
      <c r="P175" s="5">
        <v>0</v>
      </c>
      <c r="Q175" s="5"/>
      <c r="R175" s="35">
        <f t="shared" si="36"/>
        <v>3</v>
      </c>
      <c r="S175" s="14">
        <f>SUM(R$2:R175)</f>
        <v>9174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0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0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6">
        <v>0</v>
      </c>
      <c r="I176" s="14"/>
      <c r="J176" s="14">
        <v>0</v>
      </c>
      <c r="K176" s="14">
        <v>0</v>
      </c>
      <c r="L176" s="14">
        <v>0</v>
      </c>
      <c r="M176" s="5"/>
      <c r="N176" s="5">
        <v>1</v>
      </c>
      <c r="O176" s="5">
        <v>0</v>
      </c>
      <c r="P176" s="5">
        <v>0</v>
      </c>
      <c r="Q176" s="5">
        <v>0</v>
      </c>
      <c r="R176" s="35">
        <f t="shared" si="36"/>
        <v>1</v>
      </c>
      <c r="S176" s="14">
        <f>SUM(R$2:R176)</f>
        <v>9175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0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0</v>
      </c>
      <c r="AF176">
        <f t="shared" si="47"/>
        <v>0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>
        <v>0</v>
      </c>
      <c r="C177" s="14">
        <v>0</v>
      </c>
      <c r="D177" s="14">
        <v>0</v>
      </c>
      <c r="E177" s="14">
        <v>3</v>
      </c>
      <c r="F177" s="14"/>
      <c r="G177" s="14">
        <v>0</v>
      </c>
      <c r="H177" s="16">
        <v>0</v>
      </c>
      <c r="I177" s="14">
        <v>0</v>
      </c>
      <c r="J177" s="14">
        <v>1</v>
      </c>
      <c r="K177" s="14">
        <v>3</v>
      </c>
      <c r="L177" s="14">
        <v>0</v>
      </c>
      <c r="M177" s="5">
        <v>0</v>
      </c>
      <c r="N177" s="5"/>
      <c r="O177" s="5">
        <v>0</v>
      </c>
      <c r="P177" s="5">
        <v>0</v>
      </c>
      <c r="Q177" s="5">
        <v>0</v>
      </c>
      <c r="R177" s="35">
        <f t="shared" si="36"/>
        <v>7</v>
      </c>
      <c r="S177" s="14">
        <f>SUM(R$2:R177)</f>
        <v>9182</v>
      </c>
      <c r="W177">
        <f t="shared" si="38"/>
        <v>1</v>
      </c>
      <c r="X177">
        <f t="shared" si="39"/>
        <v>1</v>
      </c>
      <c r="Y177">
        <f t="shared" si="40"/>
        <v>0</v>
      </c>
      <c r="Z177">
        <f t="shared" si="41"/>
        <v>1.5</v>
      </c>
      <c r="AA177">
        <f t="shared" si="42"/>
        <v>1</v>
      </c>
      <c r="AB177">
        <f t="shared" si="43"/>
        <v>0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0.6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>
        <v>0</v>
      </c>
      <c r="C178" s="14">
        <v>0</v>
      </c>
      <c r="D178" s="14">
        <v>0</v>
      </c>
      <c r="E178" s="14">
        <v>1</v>
      </c>
      <c r="F178" s="14">
        <v>0</v>
      </c>
      <c r="G178" s="14">
        <v>0</v>
      </c>
      <c r="H178" s="16">
        <v>0</v>
      </c>
      <c r="I178" s="14">
        <v>0</v>
      </c>
      <c r="J178" s="14">
        <v>0</v>
      </c>
      <c r="K178" s="14">
        <v>1</v>
      </c>
      <c r="L178" s="14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35">
        <f t="shared" si="36"/>
        <v>2</v>
      </c>
      <c r="S178" s="14">
        <f>SUM(R$2:R178)</f>
        <v>9184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0</v>
      </c>
      <c r="AF178">
        <f t="shared" si="47"/>
        <v>0.5</v>
      </c>
      <c r="AG178">
        <f t="shared" si="48"/>
        <v>0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>
        <v>0</v>
      </c>
      <c r="C179" s="14">
        <v>1</v>
      </c>
      <c r="D179" s="14">
        <v>1</v>
      </c>
      <c r="E179" s="14">
        <v>2</v>
      </c>
      <c r="F179" s="14">
        <v>0</v>
      </c>
      <c r="G179" s="14">
        <v>0</v>
      </c>
      <c r="H179" s="16">
        <v>0</v>
      </c>
      <c r="I179" s="14">
        <v>0</v>
      </c>
      <c r="J179" s="14">
        <v>0</v>
      </c>
      <c r="K179" s="14">
        <v>0</v>
      </c>
      <c r="L179" s="14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35">
        <f t="shared" si="36"/>
        <v>5</v>
      </c>
      <c r="S179" s="14">
        <f>SUM(R$2:R179)</f>
        <v>9189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2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0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>
        <v>0</v>
      </c>
      <c r="C180" s="14">
        <v>0</v>
      </c>
      <c r="D180" s="14">
        <v>1</v>
      </c>
      <c r="E180" s="14">
        <v>0</v>
      </c>
      <c r="F180" s="14">
        <v>0</v>
      </c>
      <c r="G180" s="14">
        <v>0</v>
      </c>
      <c r="H180" s="16">
        <v>0</v>
      </c>
      <c r="I180" s="14">
        <v>0</v>
      </c>
      <c r="J180" s="14">
        <v>2</v>
      </c>
      <c r="K180" s="14">
        <v>2</v>
      </c>
      <c r="L180" s="14">
        <v>0</v>
      </c>
      <c r="M180" s="5">
        <v>0</v>
      </c>
      <c r="N180" s="5">
        <v>0</v>
      </c>
      <c r="O180" s="5"/>
      <c r="P180" s="5">
        <v>0</v>
      </c>
      <c r="Q180" s="5">
        <v>1</v>
      </c>
      <c r="R180" s="35">
        <f t="shared" si="36"/>
        <v>6</v>
      </c>
      <c r="S180" s="14">
        <f>SUM(R$2:R180)</f>
        <v>9195</v>
      </c>
      <c r="W180">
        <f t="shared" si="38"/>
        <v>1</v>
      </c>
      <c r="X180">
        <f t="shared" si="39"/>
        <v>0</v>
      </c>
      <c r="Y180">
        <f t="shared" si="40"/>
        <v>1</v>
      </c>
      <c r="Z180">
        <f t="shared" si="41"/>
        <v>1</v>
      </c>
      <c r="AA180">
        <f t="shared" si="42"/>
        <v>0</v>
      </c>
      <c r="AB180">
        <f t="shared" si="43"/>
        <v>0</v>
      </c>
      <c r="AC180">
        <f t="shared" si="44"/>
        <v>1</v>
      </c>
      <c r="AD180">
        <f t="shared" si="45"/>
        <v>1</v>
      </c>
      <c r="AE180">
        <f t="shared" si="46"/>
        <v>2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>
        <v>0</v>
      </c>
      <c r="C181" s="14">
        <v>0</v>
      </c>
      <c r="D181" s="14">
        <v>0</v>
      </c>
      <c r="E181" s="14">
        <v>1</v>
      </c>
      <c r="F181" s="14">
        <v>0</v>
      </c>
      <c r="G181" s="14">
        <v>0</v>
      </c>
      <c r="H181" s="16">
        <v>0</v>
      </c>
      <c r="I181" s="14">
        <v>0</v>
      </c>
      <c r="J181" s="14">
        <v>0</v>
      </c>
      <c r="K181" s="14">
        <v>1</v>
      </c>
      <c r="L181" s="14">
        <v>0</v>
      </c>
      <c r="M181" s="5">
        <v>0</v>
      </c>
      <c r="N181" s="5">
        <v>0</v>
      </c>
      <c r="O181" s="5">
        <v>0</v>
      </c>
      <c r="P181" s="5">
        <v>0</v>
      </c>
      <c r="Q181" s="5"/>
      <c r="R181" s="35">
        <f t="shared" si="36"/>
        <v>2</v>
      </c>
      <c r="S181" s="14">
        <f>SUM(R$2:R181)</f>
        <v>9197</v>
      </c>
      <c r="W181">
        <f t="shared" si="38"/>
        <v>1</v>
      </c>
      <c r="X181">
        <f t="shared" si="39"/>
        <v>1</v>
      </c>
      <c r="Y181">
        <f t="shared" si="40"/>
        <v>0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0.33333333333333331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>
        <v>0</v>
      </c>
      <c r="C182" s="14">
        <v>0</v>
      </c>
      <c r="D182" s="14">
        <v>0</v>
      </c>
      <c r="E182" s="14">
        <v>0</v>
      </c>
      <c r="F182" s="14"/>
      <c r="G182" s="14">
        <v>0</v>
      </c>
      <c r="H182" s="16">
        <v>0</v>
      </c>
      <c r="I182" s="14"/>
      <c r="J182" s="14">
        <v>0</v>
      </c>
      <c r="K182" s="14">
        <v>0</v>
      </c>
      <c r="L182" s="14">
        <v>0</v>
      </c>
      <c r="M182" s="5">
        <v>0</v>
      </c>
      <c r="N182" s="5">
        <v>0</v>
      </c>
      <c r="O182" s="5">
        <v>0</v>
      </c>
      <c r="P182" s="5">
        <v>0</v>
      </c>
      <c r="Q182" s="5"/>
      <c r="R182" s="35">
        <f t="shared" si="36"/>
        <v>0</v>
      </c>
      <c r="S182" s="14">
        <f>SUM(R$2:R182)</f>
        <v>9197</v>
      </c>
      <c r="W182">
        <f t="shared" si="38"/>
        <v>1</v>
      </c>
      <c r="X182">
        <f t="shared" si="39"/>
        <v>1</v>
      </c>
      <c r="Y182">
        <f t="shared" si="40"/>
        <v>0</v>
      </c>
      <c r="Z182">
        <f t="shared" si="41"/>
        <v>0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0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>
        <v>0</v>
      </c>
      <c r="C183" s="14">
        <v>3</v>
      </c>
      <c r="D183" s="14">
        <v>0</v>
      </c>
      <c r="E183" s="14">
        <v>0</v>
      </c>
      <c r="F183" s="14">
        <v>0</v>
      </c>
      <c r="G183" s="14">
        <v>0</v>
      </c>
      <c r="H183" s="16">
        <v>0</v>
      </c>
      <c r="I183" s="14">
        <v>0</v>
      </c>
      <c r="J183" s="14">
        <v>1</v>
      </c>
      <c r="K183" s="14">
        <v>0</v>
      </c>
      <c r="L183" s="14">
        <v>0</v>
      </c>
      <c r="M183" s="5">
        <v>0</v>
      </c>
      <c r="N183" s="5"/>
      <c r="O183" s="5">
        <v>0</v>
      </c>
      <c r="P183" s="5"/>
      <c r="Q183" s="5">
        <v>0</v>
      </c>
      <c r="R183" s="35">
        <f t="shared" si="36"/>
        <v>4</v>
      </c>
      <c r="S183" s="14">
        <f>SUM(R$2:R183)</f>
        <v>9201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0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>
        <v>0</v>
      </c>
      <c r="C184" s="14">
        <v>1</v>
      </c>
      <c r="D184" s="14">
        <v>0</v>
      </c>
      <c r="E184" s="14">
        <v>0</v>
      </c>
      <c r="F184" s="14">
        <v>0</v>
      </c>
      <c r="G184" s="14">
        <v>0</v>
      </c>
      <c r="H184" s="16">
        <v>0</v>
      </c>
      <c r="I184" s="14">
        <v>0</v>
      </c>
      <c r="J184" s="14">
        <v>0</v>
      </c>
      <c r="K184" s="14">
        <v>0</v>
      </c>
      <c r="L184" s="14">
        <v>0</v>
      </c>
      <c r="M184" s="5">
        <v>0</v>
      </c>
      <c r="N184" s="5"/>
      <c r="O184" s="5">
        <v>0</v>
      </c>
      <c r="P184" s="5">
        <v>0</v>
      </c>
      <c r="Q184" s="5">
        <v>0</v>
      </c>
      <c r="R184" s="35">
        <f t="shared" si="36"/>
        <v>1</v>
      </c>
      <c r="S184" s="14">
        <f>SUM(R$2:R184)</f>
        <v>9202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0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0</v>
      </c>
      <c r="AF184">
        <f t="shared" si="47"/>
        <v>0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>
        <v>0</v>
      </c>
      <c r="C185" s="14">
        <v>1</v>
      </c>
      <c r="D185" s="14">
        <v>2</v>
      </c>
      <c r="E185" s="14">
        <v>1</v>
      </c>
      <c r="F185" s="14">
        <v>0</v>
      </c>
      <c r="G185" s="14">
        <v>0</v>
      </c>
      <c r="H185" s="16">
        <v>0</v>
      </c>
      <c r="I185" s="14"/>
      <c r="J185" s="14">
        <v>0</v>
      </c>
      <c r="K185" s="14">
        <v>1</v>
      </c>
      <c r="L185" s="1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35">
        <f t="shared" si="36"/>
        <v>5</v>
      </c>
      <c r="S185" s="14">
        <f>SUM(R$2:R185)</f>
        <v>9207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>
        <v>1</v>
      </c>
      <c r="C186" s="14">
        <v>1</v>
      </c>
      <c r="D186" s="14">
        <v>0</v>
      </c>
      <c r="E186" s="14">
        <v>0</v>
      </c>
      <c r="F186" s="14">
        <v>0</v>
      </c>
      <c r="G186" s="14">
        <v>0</v>
      </c>
      <c r="H186" s="16">
        <v>0</v>
      </c>
      <c r="I186" s="14">
        <v>0</v>
      </c>
      <c r="J186" s="14">
        <v>1</v>
      </c>
      <c r="K186" s="14">
        <v>1</v>
      </c>
      <c r="L186" s="14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35">
        <f t="shared" si="36"/>
        <v>4</v>
      </c>
      <c r="S186" s="14">
        <f>SUM(R$2:R186)</f>
        <v>9211</v>
      </c>
      <c r="W186">
        <f t="shared" si="38"/>
        <v>1</v>
      </c>
      <c r="X186">
        <f t="shared" si="39"/>
        <v>1</v>
      </c>
      <c r="Y186">
        <f t="shared" si="40"/>
        <v>0</v>
      </c>
      <c r="Z186">
        <f t="shared" si="41"/>
        <v>0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0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>
        <v>0</v>
      </c>
      <c r="C187" s="14">
        <v>0</v>
      </c>
      <c r="D187" s="14">
        <v>0</v>
      </c>
      <c r="E187" s="14">
        <v>0</v>
      </c>
      <c r="F187" s="14"/>
      <c r="G187" s="14">
        <v>1</v>
      </c>
      <c r="H187" s="16">
        <v>0</v>
      </c>
      <c r="I187" s="14"/>
      <c r="J187" s="14">
        <v>0</v>
      </c>
      <c r="K187" s="14">
        <v>5</v>
      </c>
      <c r="L187" s="14">
        <v>0</v>
      </c>
      <c r="M187" s="5">
        <v>0</v>
      </c>
      <c r="N187" s="5"/>
      <c r="O187" s="5">
        <v>0</v>
      </c>
      <c r="P187" s="5">
        <v>0</v>
      </c>
      <c r="Q187" s="5"/>
      <c r="R187" s="35">
        <f t="shared" si="36"/>
        <v>6</v>
      </c>
      <c r="S187" s="14">
        <f>SUM(R$2:R187)</f>
        <v>9217</v>
      </c>
      <c r="W187">
        <f t="shared" si="38"/>
        <v>1</v>
      </c>
      <c r="X187">
        <f t="shared" si="39"/>
        <v>1</v>
      </c>
      <c r="Y187">
        <f t="shared" si="40"/>
        <v>0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0</v>
      </c>
      <c r="AF187">
        <f t="shared" si="47"/>
        <v>2.5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0</v>
      </c>
    </row>
    <row r="188" spans="1:38" x14ac:dyDescent="0.25">
      <c r="A188" s="3">
        <f t="shared" si="37"/>
        <v>42554</v>
      </c>
      <c r="B188" s="14">
        <v>0</v>
      </c>
      <c r="C188" s="14">
        <v>0</v>
      </c>
      <c r="D188" s="14">
        <v>1</v>
      </c>
      <c r="E188" s="14">
        <v>0</v>
      </c>
      <c r="F188" s="14">
        <v>0</v>
      </c>
      <c r="G188" s="14">
        <v>0</v>
      </c>
      <c r="H188" s="16">
        <v>0</v>
      </c>
      <c r="I188" s="14"/>
      <c r="J188" s="14">
        <v>1</v>
      </c>
      <c r="K188" s="14">
        <v>0</v>
      </c>
      <c r="L188" s="14">
        <v>0</v>
      </c>
      <c r="M188" s="5">
        <v>0</v>
      </c>
      <c r="N188" s="5">
        <v>0</v>
      </c>
      <c r="O188" s="5"/>
      <c r="P188" s="5">
        <v>0</v>
      </c>
      <c r="Q188" s="5">
        <v>0</v>
      </c>
      <c r="R188" s="35">
        <f t="shared" si="36"/>
        <v>2</v>
      </c>
      <c r="S188" s="14">
        <f>SUM(R$2:R188)</f>
        <v>9219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0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0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/>
      <c r="C189" s="14">
        <v>0</v>
      </c>
      <c r="D189" s="14">
        <v>1</v>
      </c>
      <c r="E189" s="14">
        <v>0</v>
      </c>
      <c r="F189" s="14">
        <v>0</v>
      </c>
      <c r="G189" s="14">
        <v>0</v>
      </c>
      <c r="H189" s="16">
        <v>1</v>
      </c>
      <c r="I189" s="14"/>
      <c r="J189" s="14">
        <v>1</v>
      </c>
      <c r="K189" s="14">
        <v>1</v>
      </c>
      <c r="L189" s="14">
        <v>0</v>
      </c>
      <c r="M189" s="5">
        <v>0</v>
      </c>
      <c r="N189" s="5"/>
      <c r="O189" s="5"/>
      <c r="P189" s="5">
        <v>0</v>
      </c>
      <c r="Q189" s="5">
        <v>0</v>
      </c>
      <c r="R189" s="35">
        <f t="shared" si="36"/>
        <v>4</v>
      </c>
      <c r="S189" s="14">
        <f>SUM(R$2:R189)</f>
        <v>9223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>
        <v>0</v>
      </c>
      <c r="C190" s="14">
        <v>2</v>
      </c>
      <c r="D190" s="14">
        <v>0</v>
      </c>
      <c r="E190" s="14">
        <v>0</v>
      </c>
      <c r="F190" s="14"/>
      <c r="G190" s="14">
        <v>0</v>
      </c>
      <c r="H190" s="16">
        <v>0</v>
      </c>
      <c r="I190" s="14"/>
      <c r="J190" s="14">
        <v>1</v>
      </c>
      <c r="K190" s="14">
        <v>2</v>
      </c>
      <c r="L190" s="14">
        <v>0</v>
      </c>
      <c r="M190" s="5"/>
      <c r="N190" s="5"/>
      <c r="O190" s="5">
        <v>0</v>
      </c>
      <c r="P190" s="5">
        <v>0</v>
      </c>
      <c r="Q190" s="5">
        <v>1</v>
      </c>
      <c r="R190" s="35">
        <f t="shared" si="36"/>
        <v>6</v>
      </c>
      <c r="S190" s="14">
        <f>SUM(R$2:R190)</f>
        <v>9229</v>
      </c>
      <c r="W190">
        <f t="shared" si="38"/>
        <v>1</v>
      </c>
      <c r="X190">
        <f t="shared" si="39"/>
        <v>0.66666666666666663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>
        <v>0</v>
      </c>
      <c r="C191" s="14">
        <v>0</v>
      </c>
      <c r="D191" s="14">
        <v>1</v>
      </c>
      <c r="E191" s="14">
        <v>0</v>
      </c>
      <c r="F191" s="14">
        <v>0</v>
      </c>
      <c r="G191" s="14">
        <v>0</v>
      </c>
      <c r="H191" s="16">
        <v>0</v>
      </c>
      <c r="I191" s="14"/>
      <c r="J191" s="14">
        <v>0</v>
      </c>
      <c r="K191" s="14">
        <v>3</v>
      </c>
      <c r="L191" s="14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35">
        <f t="shared" si="36"/>
        <v>4</v>
      </c>
      <c r="S191" s="14">
        <f>SUM(R$2:R191)</f>
        <v>9233</v>
      </c>
      <c r="W191">
        <f t="shared" si="38"/>
        <v>1</v>
      </c>
      <c r="X191">
        <f t="shared" si="39"/>
        <v>0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/>
      <c r="C192" s="14">
        <v>0</v>
      </c>
      <c r="D192" s="14">
        <v>0</v>
      </c>
      <c r="E192" s="14">
        <v>1</v>
      </c>
      <c r="F192" s="14">
        <v>0</v>
      </c>
      <c r="G192" s="14">
        <v>0</v>
      </c>
      <c r="H192" s="16">
        <v>0</v>
      </c>
      <c r="I192" s="14"/>
      <c r="J192" s="14">
        <v>1</v>
      </c>
      <c r="K192" s="14">
        <v>3</v>
      </c>
      <c r="L192" s="14">
        <v>0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35">
        <f t="shared" si="36"/>
        <v>6</v>
      </c>
      <c r="S192" s="14">
        <f>SUM(R$2:R192)</f>
        <v>9239</v>
      </c>
      <c r="W192">
        <f t="shared" si="38"/>
        <v>1</v>
      </c>
      <c r="X192">
        <f t="shared" si="39"/>
        <v>0</v>
      </c>
      <c r="Y192">
        <f t="shared" si="40"/>
        <v>0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3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>
        <v>0</v>
      </c>
      <c r="C193" s="14">
        <v>0</v>
      </c>
      <c r="D193" s="14">
        <v>0</v>
      </c>
      <c r="E193" s="14">
        <v>1</v>
      </c>
      <c r="F193" s="14">
        <v>0</v>
      </c>
      <c r="G193" s="14">
        <v>1</v>
      </c>
      <c r="H193" s="16">
        <v>0</v>
      </c>
      <c r="I193" s="14"/>
      <c r="J193" s="14">
        <v>0</v>
      </c>
      <c r="K193" s="14">
        <v>2</v>
      </c>
      <c r="L193" s="14">
        <v>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35">
        <f t="shared" si="36"/>
        <v>5</v>
      </c>
      <c r="S193" s="14">
        <f>SUM(R$2:R193)</f>
        <v>9244</v>
      </c>
      <c r="W193">
        <f t="shared" si="38"/>
        <v>0</v>
      </c>
      <c r="X193">
        <f t="shared" si="39"/>
        <v>0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0</v>
      </c>
      <c r="AF193">
        <f t="shared" si="47"/>
        <v>2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>
        <v>0</v>
      </c>
      <c r="C194" s="14">
        <v>1</v>
      </c>
      <c r="D194" s="14">
        <v>0</v>
      </c>
      <c r="E194" s="14">
        <v>0</v>
      </c>
      <c r="F194" s="14">
        <v>0</v>
      </c>
      <c r="G194" s="14">
        <v>0</v>
      </c>
      <c r="H194" s="16">
        <v>0</v>
      </c>
      <c r="I194" s="14"/>
      <c r="J194" s="14">
        <v>0</v>
      </c>
      <c r="K194" s="14">
        <v>2</v>
      </c>
      <c r="L194" s="1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35">
        <f t="shared" ref="R194:R257" si="54">SUM(B194:Q194)</f>
        <v>3</v>
      </c>
      <c r="S194" s="14">
        <f>SUM(R$2:R194)</f>
        <v>9247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0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0.4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>
        <v>0</v>
      </c>
      <c r="C195" s="14">
        <v>0</v>
      </c>
      <c r="D195" s="14">
        <v>0</v>
      </c>
      <c r="E195" s="14">
        <v>0</v>
      </c>
      <c r="F195" s="14"/>
      <c r="G195" s="14">
        <v>0</v>
      </c>
      <c r="H195" s="16"/>
      <c r="I195" s="14"/>
      <c r="J195" s="14">
        <v>0</v>
      </c>
      <c r="K195" s="14">
        <v>0</v>
      </c>
      <c r="L195" s="14">
        <v>0</v>
      </c>
      <c r="M195" s="5"/>
      <c r="N195" s="5">
        <v>0</v>
      </c>
      <c r="O195" s="5">
        <v>0</v>
      </c>
      <c r="P195" s="5">
        <v>0</v>
      </c>
      <c r="Q195" s="5">
        <v>0</v>
      </c>
      <c r="R195" s="35">
        <f t="shared" si="54"/>
        <v>0</v>
      </c>
      <c r="S195" s="14">
        <f>SUM(R$2:R195)</f>
        <v>9247</v>
      </c>
      <c r="W195">
        <f t="shared" si="38"/>
        <v>1</v>
      </c>
      <c r="X195">
        <f t="shared" si="39"/>
        <v>1</v>
      </c>
      <c r="Y195">
        <f t="shared" si="40"/>
        <v>0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0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>
        <v>0</v>
      </c>
      <c r="C196" s="14">
        <v>0</v>
      </c>
      <c r="D196" s="14">
        <v>1</v>
      </c>
      <c r="E196" s="14">
        <v>0</v>
      </c>
      <c r="F196" s="14">
        <v>0</v>
      </c>
      <c r="G196" s="14">
        <v>0</v>
      </c>
      <c r="H196" s="16"/>
      <c r="I196" s="14"/>
      <c r="J196" s="14">
        <v>0</v>
      </c>
      <c r="K196" s="14">
        <v>0</v>
      </c>
      <c r="L196" s="14">
        <v>0</v>
      </c>
      <c r="M196" s="5">
        <v>0</v>
      </c>
      <c r="N196" s="5">
        <v>0</v>
      </c>
      <c r="O196" s="5"/>
      <c r="P196" s="5">
        <v>0</v>
      </c>
      <c r="Q196" s="5">
        <v>0</v>
      </c>
      <c r="R196" s="35">
        <f t="shared" si="54"/>
        <v>1</v>
      </c>
      <c r="S196" s="14">
        <f>SUM(R$2:R196)</f>
        <v>9248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0</v>
      </c>
      <c r="AD196">
        <f t="shared" si="45"/>
        <v>1</v>
      </c>
      <c r="AE196">
        <f t="shared" si="46"/>
        <v>0</v>
      </c>
      <c r="AF196">
        <f t="shared" si="47"/>
        <v>0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>
        <v>0</v>
      </c>
      <c r="C197" s="14">
        <v>0</v>
      </c>
      <c r="D197" s="14">
        <v>0</v>
      </c>
      <c r="E197" s="14">
        <v>1</v>
      </c>
      <c r="F197" s="14">
        <v>0</v>
      </c>
      <c r="G197" s="14">
        <v>0</v>
      </c>
      <c r="H197" s="16">
        <v>0</v>
      </c>
      <c r="I197" s="14">
        <v>0</v>
      </c>
      <c r="J197" s="14">
        <v>0</v>
      </c>
      <c r="K197" s="14">
        <v>3</v>
      </c>
      <c r="L197" s="14">
        <v>0</v>
      </c>
      <c r="M197" s="5">
        <v>1</v>
      </c>
      <c r="N197" s="5">
        <v>0</v>
      </c>
      <c r="O197" s="5">
        <v>0</v>
      </c>
      <c r="P197" s="5"/>
      <c r="Q197" s="5">
        <v>0</v>
      </c>
      <c r="R197" s="35">
        <f t="shared" si="54"/>
        <v>5</v>
      </c>
      <c r="S197" s="14">
        <f>SUM(R$2:R197)</f>
        <v>9253</v>
      </c>
      <c r="W197">
        <f t="shared" si="38"/>
        <v>1</v>
      </c>
      <c r="X197">
        <f t="shared" si="39"/>
        <v>0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0</v>
      </c>
      <c r="AF197">
        <f t="shared" si="47"/>
        <v>1.5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0</v>
      </c>
    </row>
    <row r="198" spans="1:38" x14ac:dyDescent="0.25">
      <c r="A198" s="3">
        <f t="shared" si="55"/>
        <v>42564</v>
      </c>
      <c r="B198" s="14">
        <v>0</v>
      </c>
      <c r="C198" s="14">
        <v>0</v>
      </c>
      <c r="D198" s="14">
        <v>0</v>
      </c>
      <c r="E198" s="14">
        <v>0</v>
      </c>
      <c r="F198" s="14"/>
      <c r="G198" s="14">
        <v>0</v>
      </c>
      <c r="H198" s="16">
        <v>0</v>
      </c>
      <c r="I198" s="14"/>
      <c r="J198" s="14">
        <v>1</v>
      </c>
      <c r="K198" s="14">
        <v>1</v>
      </c>
      <c r="L198" s="1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35">
        <f t="shared" si="54"/>
        <v>2</v>
      </c>
      <c r="S198" s="14">
        <f>SUM(R$2:R198)</f>
        <v>9255</v>
      </c>
      <c r="W198">
        <f t="shared" si="38"/>
        <v>1</v>
      </c>
      <c r="X198">
        <f t="shared" si="39"/>
        <v>1</v>
      </c>
      <c r="Y198">
        <f t="shared" si="40"/>
        <v>0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0.33333333333333331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>
        <v>0</v>
      </c>
      <c r="C199" s="14">
        <v>0</v>
      </c>
      <c r="D199" s="14">
        <v>3</v>
      </c>
      <c r="E199" s="14">
        <v>1</v>
      </c>
      <c r="F199" s="14">
        <v>0</v>
      </c>
      <c r="G199" s="14">
        <v>1</v>
      </c>
      <c r="H199" s="16">
        <v>0</v>
      </c>
      <c r="I199" s="14">
        <v>0</v>
      </c>
      <c r="J199" s="14">
        <v>0</v>
      </c>
      <c r="K199" s="14">
        <v>1</v>
      </c>
      <c r="L199" s="1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35">
        <f t="shared" si="54"/>
        <v>6</v>
      </c>
      <c r="S199" s="14">
        <f>SUM(R$2:R199)</f>
        <v>9261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0</v>
      </c>
      <c r="AF199">
        <f t="shared" si="47"/>
        <v>0.33333333333333331</v>
      </c>
      <c r="AG199">
        <f t="shared" si="48"/>
        <v>1</v>
      </c>
      <c r="AH199">
        <f t="shared" si="49"/>
        <v>0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>
        <v>0</v>
      </c>
      <c r="C200" s="14">
        <v>0</v>
      </c>
      <c r="D200" s="14">
        <v>0</v>
      </c>
      <c r="E200" s="14">
        <v>2</v>
      </c>
      <c r="F200" s="14">
        <v>0</v>
      </c>
      <c r="G200" s="14">
        <v>0</v>
      </c>
      <c r="H200" s="16">
        <v>0</v>
      </c>
      <c r="I200" s="14"/>
      <c r="J200" s="14">
        <v>1</v>
      </c>
      <c r="K200" s="14">
        <v>4</v>
      </c>
      <c r="L200" s="14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35">
        <f t="shared" si="54"/>
        <v>7</v>
      </c>
      <c r="S200" s="14">
        <f>SUM(R$2:R200)</f>
        <v>9268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2</v>
      </c>
      <c r="AA200">
        <f t="shared" si="42"/>
        <v>1</v>
      </c>
      <c r="AB200">
        <f t="shared" si="43"/>
        <v>0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2</v>
      </c>
      <c r="AG200">
        <f t="shared" si="48"/>
        <v>0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>
        <v>0</v>
      </c>
      <c r="C201" s="14">
        <v>0</v>
      </c>
      <c r="D201" s="14">
        <v>0</v>
      </c>
      <c r="E201" s="14">
        <v>0</v>
      </c>
      <c r="F201" s="14">
        <v>2</v>
      </c>
      <c r="G201" s="14">
        <v>0</v>
      </c>
      <c r="H201" s="16">
        <v>0</v>
      </c>
      <c r="I201" s="14">
        <v>0</v>
      </c>
      <c r="J201" s="14">
        <v>0</v>
      </c>
      <c r="K201" s="14">
        <v>1</v>
      </c>
      <c r="L201" s="14">
        <v>1</v>
      </c>
      <c r="M201" s="5">
        <v>1</v>
      </c>
      <c r="N201" s="5">
        <v>0</v>
      </c>
      <c r="O201" s="5">
        <v>0</v>
      </c>
      <c r="P201" s="5">
        <v>1</v>
      </c>
      <c r="Q201" s="5">
        <v>0</v>
      </c>
      <c r="R201" s="35">
        <f t="shared" si="54"/>
        <v>6</v>
      </c>
      <c r="S201" s="14">
        <f>SUM(R$2:R201)</f>
        <v>9274</v>
      </c>
      <c r="W201">
        <f t="shared" si="38"/>
        <v>1</v>
      </c>
      <c r="X201">
        <f t="shared" si="39"/>
        <v>0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0.5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6">
        <v>0</v>
      </c>
      <c r="I202" s="14">
        <v>0</v>
      </c>
      <c r="J202" s="14">
        <v>0</v>
      </c>
      <c r="K202" s="14">
        <v>0</v>
      </c>
      <c r="L202" s="14">
        <v>0</v>
      </c>
      <c r="M202" s="5">
        <v>0</v>
      </c>
      <c r="N202" s="5">
        <v>0</v>
      </c>
      <c r="O202" s="5"/>
      <c r="P202" s="5">
        <v>0</v>
      </c>
      <c r="Q202" s="5">
        <v>0</v>
      </c>
      <c r="R202" s="35">
        <f t="shared" si="54"/>
        <v>0</v>
      </c>
      <c r="S202" s="14">
        <f>SUM(R$2:R202)</f>
        <v>9274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/>
      <c r="C203" s="14"/>
      <c r="D203" s="14">
        <v>1</v>
      </c>
      <c r="E203" s="14">
        <v>1</v>
      </c>
      <c r="F203" s="14">
        <v>0</v>
      </c>
      <c r="G203" s="14">
        <v>0</v>
      </c>
      <c r="H203" s="16">
        <v>0</v>
      </c>
      <c r="I203" s="14">
        <v>0</v>
      </c>
      <c r="J203" s="14">
        <v>0</v>
      </c>
      <c r="K203" s="14">
        <v>1</v>
      </c>
      <c r="L203" s="14">
        <v>1</v>
      </c>
      <c r="M203" s="5">
        <v>0</v>
      </c>
      <c r="N203" s="5"/>
      <c r="O203" s="5">
        <v>0</v>
      </c>
      <c r="P203" s="5">
        <v>0</v>
      </c>
      <c r="Q203" s="5">
        <v>0</v>
      </c>
      <c r="R203" s="35">
        <f t="shared" si="54"/>
        <v>4</v>
      </c>
      <c r="S203" s="14">
        <f>SUM(R$2:R203)</f>
        <v>9278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>
        <v>0</v>
      </c>
      <c r="C204" s="14">
        <v>0</v>
      </c>
      <c r="D204" s="14">
        <v>1</v>
      </c>
      <c r="E204" s="14">
        <v>0</v>
      </c>
      <c r="F204" s="14">
        <v>0</v>
      </c>
      <c r="G204" s="14">
        <v>1</v>
      </c>
      <c r="H204" s="16">
        <v>0</v>
      </c>
      <c r="I204" s="14"/>
      <c r="J204" s="14">
        <v>0</v>
      </c>
      <c r="K204" s="14">
        <v>2</v>
      </c>
      <c r="L204" s="1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35">
        <f t="shared" si="54"/>
        <v>4</v>
      </c>
      <c r="S204" s="14">
        <f>SUM(R$2:R204)</f>
        <v>9282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0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0.66666666666666663</v>
      </c>
      <c r="AG204">
        <f t="shared" si="48"/>
        <v>1</v>
      </c>
      <c r="AH204">
        <f t="shared" si="49"/>
        <v>0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>
        <v>0</v>
      </c>
      <c r="C205" s="14">
        <v>0</v>
      </c>
      <c r="D205" s="14">
        <v>1</v>
      </c>
      <c r="E205" s="14">
        <v>1</v>
      </c>
      <c r="F205" s="14">
        <v>0</v>
      </c>
      <c r="G205" s="14">
        <v>1</v>
      </c>
      <c r="H205" s="16">
        <v>1</v>
      </c>
      <c r="I205" s="14">
        <v>0</v>
      </c>
      <c r="J205" s="14">
        <v>0</v>
      </c>
      <c r="K205" s="14">
        <v>0</v>
      </c>
      <c r="L205" s="1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35">
        <f t="shared" si="54"/>
        <v>4</v>
      </c>
      <c r="S205" s="14">
        <f>SUM(R$2:R205)</f>
        <v>9286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0</v>
      </c>
      <c r="AF205">
        <f t="shared" si="47"/>
        <v>0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>
        <v>0</v>
      </c>
      <c r="C206" s="14">
        <v>0</v>
      </c>
      <c r="D206" s="14">
        <v>3</v>
      </c>
      <c r="E206" s="14">
        <v>0</v>
      </c>
      <c r="F206" s="14">
        <v>0</v>
      </c>
      <c r="G206" s="14">
        <v>2</v>
      </c>
      <c r="H206" s="16">
        <v>0</v>
      </c>
      <c r="I206" s="14">
        <v>0</v>
      </c>
      <c r="J206" s="14">
        <v>0</v>
      </c>
      <c r="K206" s="14">
        <v>3</v>
      </c>
      <c r="L206" s="14">
        <v>0</v>
      </c>
      <c r="M206" s="5">
        <v>0</v>
      </c>
      <c r="N206" s="5">
        <v>0</v>
      </c>
      <c r="O206" s="5">
        <v>0</v>
      </c>
      <c r="P206" s="5">
        <v>1</v>
      </c>
      <c r="Q206" s="5">
        <v>0</v>
      </c>
      <c r="R206" s="35">
        <f t="shared" si="54"/>
        <v>9</v>
      </c>
      <c r="S206" s="14">
        <f>SUM(R$2:R206)</f>
        <v>9295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0</v>
      </c>
      <c r="AA206">
        <f t="shared" si="42"/>
        <v>1</v>
      </c>
      <c r="AB206">
        <f t="shared" si="43"/>
        <v>2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3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1</v>
      </c>
      <c r="H207" s="16">
        <v>0</v>
      </c>
      <c r="I207" s="14">
        <v>0</v>
      </c>
      <c r="J207" s="14">
        <v>0</v>
      </c>
      <c r="K207" s="14">
        <v>1</v>
      </c>
      <c r="L207" s="14">
        <v>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35">
        <f t="shared" si="54"/>
        <v>3</v>
      </c>
      <c r="S207" s="14">
        <f>SUM(R$2:R207)</f>
        <v>9298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0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0</v>
      </c>
      <c r="AF207">
        <f t="shared" si="47"/>
        <v>0.25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>
        <v>0</v>
      </c>
      <c r="C208" s="14">
        <v>0</v>
      </c>
      <c r="D208" s="14">
        <v>1</v>
      </c>
      <c r="E208" s="14">
        <v>0</v>
      </c>
      <c r="F208" s="14">
        <v>0</v>
      </c>
      <c r="G208" s="14">
        <v>2</v>
      </c>
      <c r="H208" s="16">
        <v>0</v>
      </c>
      <c r="I208" s="14">
        <v>0</v>
      </c>
      <c r="J208" s="14">
        <v>1</v>
      </c>
      <c r="K208" s="14">
        <v>5</v>
      </c>
      <c r="L208" s="14">
        <v>0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35">
        <f t="shared" si="54"/>
        <v>10</v>
      </c>
      <c r="S208" s="14">
        <f>SUM(R$2:R208)</f>
        <v>9308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0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5</v>
      </c>
      <c r="AG208">
        <f t="shared" ref="AG208:AG271" si="66">IF(ISERROR(L208/L201),1,L208/L201)</f>
        <v>0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0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>
        <v>0</v>
      </c>
      <c r="C209" s="14">
        <v>0</v>
      </c>
      <c r="D209" s="14">
        <v>2</v>
      </c>
      <c r="E209" s="14">
        <v>0</v>
      </c>
      <c r="F209" s="14">
        <v>0</v>
      </c>
      <c r="G209" s="14">
        <v>0</v>
      </c>
      <c r="H209" s="16">
        <v>0</v>
      </c>
      <c r="I209" s="14"/>
      <c r="J209" s="14">
        <v>0</v>
      </c>
      <c r="K209" s="14">
        <v>1</v>
      </c>
      <c r="L209" s="1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35">
        <f t="shared" si="54"/>
        <v>3</v>
      </c>
      <c r="S209" s="14">
        <f>SUM(R$2:R209)</f>
        <v>9311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>
        <v>0</v>
      </c>
      <c r="C210" s="14">
        <v>0</v>
      </c>
      <c r="D210" s="14">
        <v>0</v>
      </c>
      <c r="E210" s="14">
        <v>0</v>
      </c>
      <c r="F210" s="14"/>
      <c r="G210" s="14">
        <v>0</v>
      </c>
      <c r="H210" s="16">
        <v>0</v>
      </c>
      <c r="I210" s="14"/>
      <c r="J210" s="14">
        <v>0</v>
      </c>
      <c r="K210" s="14">
        <v>0</v>
      </c>
      <c r="L210" s="14">
        <v>0</v>
      </c>
      <c r="M210" s="5">
        <v>0</v>
      </c>
      <c r="N210" s="5"/>
      <c r="O210" s="5">
        <v>0</v>
      </c>
      <c r="P210" s="5">
        <v>0</v>
      </c>
      <c r="Q210" s="5">
        <v>0</v>
      </c>
      <c r="R210" s="35">
        <f t="shared" si="54"/>
        <v>0</v>
      </c>
      <c r="S210" s="14">
        <f>SUM(R$2:R210)</f>
        <v>9311</v>
      </c>
      <c r="W210">
        <f t="shared" si="56"/>
        <v>1</v>
      </c>
      <c r="X210">
        <f t="shared" si="57"/>
        <v>1</v>
      </c>
      <c r="Y210">
        <f t="shared" si="58"/>
        <v>0</v>
      </c>
      <c r="Z210">
        <f t="shared" si="59"/>
        <v>0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0</v>
      </c>
      <c r="AG210">
        <f t="shared" si="66"/>
        <v>0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2</v>
      </c>
      <c r="H211" s="16">
        <v>0</v>
      </c>
      <c r="I211" s="14">
        <v>0</v>
      </c>
      <c r="J211" s="14">
        <v>0</v>
      </c>
      <c r="K211" s="14">
        <v>3</v>
      </c>
      <c r="L211" s="14">
        <v>0</v>
      </c>
      <c r="M211" s="5">
        <v>2</v>
      </c>
      <c r="N211" s="5">
        <v>0</v>
      </c>
      <c r="O211" s="5">
        <v>0</v>
      </c>
      <c r="P211" s="5">
        <v>0</v>
      </c>
      <c r="Q211" s="5">
        <v>0</v>
      </c>
      <c r="R211" s="35">
        <f t="shared" si="54"/>
        <v>7</v>
      </c>
      <c r="S211" s="14">
        <f>SUM(R$2:R211)</f>
        <v>9318</v>
      </c>
      <c r="W211">
        <f t="shared" si="56"/>
        <v>1</v>
      </c>
      <c r="X211">
        <f t="shared" si="57"/>
        <v>1</v>
      </c>
      <c r="Y211">
        <f t="shared" si="58"/>
        <v>0</v>
      </c>
      <c r="Z211">
        <f t="shared" si="59"/>
        <v>1</v>
      </c>
      <c r="AA211">
        <f t="shared" si="60"/>
        <v>1</v>
      </c>
      <c r="AB211">
        <f t="shared" si="61"/>
        <v>2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1.5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2</v>
      </c>
      <c r="H212" s="16">
        <v>0</v>
      </c>
      <c r="I212" s="14">
        <v>0</v>
      </c>
      <c r="J212" s="14">
        <v>0</v>
      </c>
      <c r="K212" s="14">
        <v>1</v>
      </c>
      <c r="L212" s="1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35">
        <f t="shared" si="54"/>
        <v>4</v>
      </c>
      <c r="S212" s="14">
        <f>SUM(R$2:R212)</f>
        <v>9322</v>
      </c>
      <c r="W212">
        <f t="shared" si="56"/>
        <v>1</v>
      </c>
      <c r="X212">
        <f t="shared" si="57"/>
        <v>1</v>
      </c>
      <c r="Y212">
        <f t="shared" si="58"/>
        <v>0</v>
      </c>
      <c r="Z212">
        <f t="shared" si="59"/>
        <v>0</v>
      </c>
      <c r="AA212">
        <f t="shared" si="60"/>
        <v>1</v>
      </c>
      <c r="AB212">
        <f t="shared" si="61"/>
        <v>2</v>
      </c>
      <c r="AC212">
        <f t="shared" si="62"/>
        <v>0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6">
        <v>0</v>
      </c>
      <c r="I213" s="14">
        <v>0</v>
      </c>
      <c r="J213" s="14">
        <v>0</v>
      </c>
      <c r="K213" s="14">
        <v>4</v>
      </c>
      <c r="L213" s="1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35">
        <f t="shared" si="54"/>
        <v>4</v>
      </c>
      <c r="S213" s="14">
        <f>SUM(R$2:R213)</f>
        <v>9326</v>
      </c>
      <c r="W213">
        <f t="shared" si="56"/>
        <v>1</v>
      </c>
      <c r="X213">
        <f t="shared" si="57"/>
        <v>1</v>
      </c>
      <c r="Y213">
        <f t="shared" si="58"/>
        <v>0</v>
      </c>
      <c r="Z213">
        <f t="shared" si="59"/>
        <v>1</v>
      </c>
      <c r="AA213">
        <f t="shared" si="60"/>
        <v>1</v>
      </c>
      <c r="AB213">
        <f t="shared" si="61"/>
        <v>0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1.3333333333333333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0</v>
      </c>
      <c r="AL213">
        <f t="shared" si="71"/>
        <v>1</v>
      </c>
    </row>
    <row r="214" spans="1:38" x14ac:dyDescent="0.25">
      <c r="A214" s="3">
        <f t="shared" si="55"/>
        <v>42580</v>
      </c>
      <c r="B214" s="14">
        <v>0</v>
      </c>
      <c r="C214" s="14">
        <v>0</v>
      </c>
      <c r="D214" s="14">
        <v>0</v>
      </c>
      <c r="E214" s="14">
        <v>2</v>
      </c>
      <c r="F214" s="14">
        <v>0</v>
      </c>
      <c r="G214" s="14">
        <v>1</v>
      </c>
      <c r="H214" s="16">
        <v>0</v>
      </c>
      <c r="I214" s="14">
        <v>0</v>
      </c>
      <c r="J214" s="14">
        <v>1</v>
      </c>
      <c r="K214" s="14">
        <v>0</v>
      </c>
      <c r="L214" s="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</v>
      </c>
      <c r="R214" s="35">
        <f t="shared" si="54"/>
        <v>5</v>
      </c>
      <c r="S214" s="14">
        <f>SUM(R$2:R214)</f>
        <v>9331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0</v>
      </c>
      <c r="AG214">
        <f t="shared" si="66"/>
        <v>0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2</v>
      </c>
      <c r="H215" s="16">
        <v>0</v>
      </c>
      <c r="I215" s="14">
        <v>0</v>
      </c>
      <c r="J215" s="14">
        <v>1</v>
      </c>
      <c r="K215" s="14">
        <v>7</v>
      </c>
      <c r="L215" s="1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35">
        <f t="shared" si="54"/>
        <v>10</v>
      </c>
      <c r="S215" s="14">
        <f>SUM(R$2:R215)</f>
        <v>9341</v>
      </c>
      <c r="W215">
        <f t="shared" si="56"/>
        <v>1</v>
      </c>
      <c r="X215">
        <f t="shared" si="57"/>
        <v>1</v>
      </c>
      <c r="Y215">
        <f t="shared" si="58"/>
        <v>0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1.4</v>
      </c>
      <c r="AG215">
        <f t="shared" si="66"/>
        <v>1</v>
      </c>
      <c r="AH215">
        <f t="shared" si="67"/>
        <v>0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6">
        <v>0</v>
      </c>
      <c r="I216" s="14">
        <v>0</v>
      </c>
      <c r="J216" s="14">
        <v>0</v>
      </c>
      <c r="K216" s="14">
        <v>1</v>
      </c>
      <c r="L216" s="1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35">
        <f t="shared" si="54"/>
        <v>1</v>
      </c>
      <c r="S216" s="14">
        <f>SUM(R$2:R216)</f>
        <v>9342</v>
      </c>
      <c r="W216">
        <f t="shared" si="56"/>
        <v>1</v>
      </c>
      <c r="X216">
        <f t="shared" si="57"/>
        <v>1</v>
      </c>
      <c r="Y216">
        <f t="shared" si="58"/>
        <v>0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>
        <v>0</v>
      </c>
      <c r="C217" s="14"/>
      <c r="D217" s="14">
        <v>0</v>
      </c>
      <c r="E217" s="14">
        <v>0</v>
      </c>
      <c r="F217" s="14"/>
      <c r="G217" s="14">
        <v>0</v>
      </c>
      <c r="H217" s="16">
        <v>0</v>
      </c>
      <c r="I217" s="14">
        <v>0</v>
      </c>
      <c r="J217" s="14">
        <v>0</v>
      </c>
      <c r="K217" s="14">
        <v>1</v>
      </c>
      <c r="L217" s="1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35">
        <f t="shared" si="54"/>
        <v>1</v>
      </c>
      <c r="S217" s="14">
        <f>SUM(R$2:R217)</f>
        <v>9343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>
        <v>0</v>
      </c>
      <c r="C218" s="14">
        <v>0</v>
      </c>
      <c r="D218" s="14">
        <v>0</v>
      </c>
      <c r="E218" s="14">
        <v>1</v>
      </c>
      <c r="F218" s="14">
        <v>0</v>
      </c>
      <c r="G218" s="14">
        <v>1</v>
      </c>
      <c r="H218" s="16">
        <v>1</v>
      </c>
      <c r="I218" s="14">
        <v>0</v>
      </c>
      <c r="J218" s="14">
        <v>0</v>
      </c>
      <c r="K218" s="14">
        <v>5</v>
      </c>
      <c r="L218" s="14">
        <v>0</v>
      </c>
      <c r="M218" s="5">
        <v>0</v>
      </c>
      <c r="N218" s="5"/>
      <c r="O218" s="5">
        <v>0</v>
      </c>
      <c r="P218" s="5">
        <v>0</v>
      </c>
      <c r="Q218" s="5">
        <v>0</v>
      </c>
      <c r="R218" s="35">
        <f t="shared" si="54"/>
        <v>8</v>
      </c>
      <c r="S218" s="14">
        <f>SUM(R$2:R218)</f>
        <v>9351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0.5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1.6666666666666667</v>
      </c>
      <c r="AG218">
        <f t="shared" si="66"/>
        <v>1</v>
      </c>
      <c r="AH218">
        <f t="shared" si="67"/>
        <v>0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>
        <v>1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6">
        <v>0</v>
      </c>
      <c r="I219" s="14">
        <v>0</v>
      </c>
      <c r="J219" s="14">
        <v>0</v>
      </c>
      <c r="K219" s="14">
        <v>4</v>
      </c>
      <c r="L219" s="14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35">
        <f t="shared" si="54"/>
        <v>5</v>
      </c>
      <c r="S219" s="14">
        <f>SUM(R$2:R219)</f>
        <v>9356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0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4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0</v>
      </c>
    </row>
    <row r="220" spans="1:38" x14ac:dyDescent="0.25">
      <c r="A220" s="3">
        <f t="shared" si="55"/>
        <v>42586</v>
      </c>
      <c r="B220" s="14">
        <v>0</v>
      </c>
      <c r="C220" s="14">
        <v>0</v>
      </c>
      <c r="D220" s="14">
        <v>1</v>
      </c>
      <c r="E220" s="14">
        <v>0</v>
      </c>
      <c r="F220" s="14">
        <v>0</v>
      </c>
      <c r="G220" s="14">
        <v>0</v>
      </c>
      <c r="H220" s="16">
        <v>0</v>
      </c>
      <c r="I220" s="14">
        <v>0</v>
      </c>
      <c r="J220" s="14">
        <v>0</v>
      </c>
      <c r="K220" s="14">
        <v>1</v>
      </c>
      <c r="L220" s="14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35">
        <f t="shared" si="54"/>
        <v>2</v>
      </c>
      <c r="S220" s="14">
        <f>SUM(R$2:R220)</f>
        <v>9358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0.25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>
        <v>0</v>
      </c>
      <c r="C221" s="14">
        <v>0</v>
      </c>
      <c r="D221" s="14">
        <v>0</v>
      </c>
      <c r="E221" s="14">
        <v>1</v>
      </c>
      <c r="F221" s="14">
        <v>0</v>
      </c>
      <c r="G221" s="14">
        <v>0</v>
      </c>
      <c r="H221" s="16">
        <v>0</v>
      </c>
      <c r="I221" s="14">
        <v>0</v>
      </c>
      <c r="J221" s="14">
        <v>0</v>
      </c>
      <c r="K221" s="14">
        <v>5</v>
      </c>
      <c r="L221" s="1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35">
        <f t="shared" si="54"/>
        <v>6</v>
      </c>
      <c r="S221" s="14">
        <f>SUM(R$2:R221)</f>
        <v>9364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0.5</v>
      </c>
      <c r="AA221">
        <f t="shared" si="60"/>
        <v>1</v>
      </c>
      <c r="AB221">
        <f t="shared" si="61"/>
        <v>0</v>
      </c>
      <c r="AC221">
        <f t="shared" si="62"/>
        <v>1</v>
      </c>
      <c r="AD221">
        <f t="shared" si="63"/>
        <v>1</v>
      </c>
      <c r="AE221">
        <f t="shared" si="64"/>
        <v>0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0</v>
      </c>
    </row>
    <row r="222" spans="1:38" x14ac:dyDescent="0.25">
      <c r="A222" s="3">
        <f t="shared" si="55"/>
        <v>42588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6">
        <v>0</v>
      </c>
      <c r="I222" s="14">
        <v>0</v>
      </c>
      <c r="J222" s="14">
        <v>1</v>
      </c>
      <c r="K222" s="14">
        <v>3</v>
      </c>
      <c r="L222" s="14">
        <v>0</v>
      </c>
      <c r="M222" s="5">
        <v>0</v>
      </c>
      <c r="N222" s="5">
        <v>0</v>
      </c>
      <c r="O222" s="5">
        <v>1</v>
      </c>
      <c r="P222" s="5">
        <v>0</v>
      </c>
      <c r="Q222" s="5">
        <v>0</v>
      </c>
      <c r="R222" s="35">
        <f t="shared" si="54"/>
        <v>5</v>
      </c>
      <c r="S222" s="14">
        <f>SUM(R$2:R222)</f>
        <v>9369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0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0.42857142857142855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6">
        <v>0</v>
      </c>
      <c r="I223" s="14">
        <v>0</v>
      </c>
      <c r="J223" s="14">
        <v>0</v>
      </c>
      <c r="K223" s="14">
        <v>1</v>
      </c>
      <c r="L223" s="14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35">
        <f t="shared" si="54"/>
        <v>2</v>
      </c>
      <c r="S223" s="14">
        <f>SUM(R$2:R223)</f>
        <v>9371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6">
        <v>0</v>
      </c>
      <c r="I224" s="14"/>
      <c r="J224" s="14">
        <v>0</v>
      </c>
      <c r="K224" s="14">
        <v>2</v>
      </c>
      <c r="L224" s="1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35">
        <f t="shared" si="54"/>
        <v>2</v>
      </c>
      <c r="S224" s="14">
        <f>SUM(R$2:R224)</f>
        <v>9373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2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1</v>
      </c>
      <c r="I225" s="20">
        <v>0</v>
      </c>
      <c r="J225" s="20">
        <v>0</v>
      </c>
      <c r="K225" s="20">
        <v>1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35">
        <f t="shared" si="54"/>
        <v>2</v>
      </c>
      <c r="S225" s="14">
        <f>SUM(R$2:R225)</f>
        <v>9375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0</v>
      </c>
      <c r="AA225">
        <f t="shared" si="60"/>
        <v>1</v>
      </c>
      <c r="AB225">
        <f t="shared" si="61"/>
        <v>0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0.2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1</v>
      </c>
      <c r="L226" s="20">
        <v>0</v>
      </c>
      <c r="M226" s="20">
        <v>0</v>
      </c>
      <c r="N226" s="20">
        <v>0</v>
      </c>
      <c r="O226" s="20">
        <v>0</v>
      </c>
      <c r="P226" s="20">
        <v>1</v>
      </c>
      <c r="Q226" s="20">
        <v>0</v>
      </c>
      <c r="R226" s="35">
        <f t="shared" si="54"/>
        <v>2</v>
      </c>
      <c r="S226" s="14">
        <f>SUM(R$2:R226)</f>
        <v>9377</v>
      </c>
      <c r="W226">
        <f t="shared" si="56"/>
        <v>0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0.25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>
        <v>0</v>
      </c>
      <c r="C227" s="20">
        <v>0</v>
      </c>
      <c r="D227" s="20">
        <v>2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1</v>
      </c>
      <c r="K227" s="20">
        <v>6</v>
      </c>
      <c r="L227" s="20">
        <v>0</v>
      </c>
      <c r="M227" s="20">
        <v>1</v>
      </c>
      <c r="N227" s="20">
        <v>0</v>
      </c>
      <c r="O227" s="20">
        <v>0</v>
      </c>
      <c r="P227" s="20">
        <v>0</v>
      </c>
      <c r="Q227" s="20">
        <v>0</v>
      </c>
      <c r="R227" s="35">
        <f t="shared" si="54"/>
        <v>10</v>
      </c>
      <c r="S227" s="14">
        <f>SUM(R$2:R227)</f>
        <v>9387</v>
      </c>
      <c r="W227">
        <f t="shared" si="56"/>
        <v>1</v>
      </c>
      <c r="X227">
        <f t="shared" si="57"/>
        <v>1</v>
      </c>
      <c r="Y227">
        <f t="shared" si="58"/>
        <v>2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6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>
        <v>0</v>
      </c>
      <c r="C228" s="20">
        <v>0</v>
      </c>
      <c r="D228" s="20">
        <v>1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1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35">
        <f t="shared" si="54"/>
        <v>2</v>
      </c>
      <c r="S228" s="14">
        <f>SUM(R$2:R228)</f>
        <v>9389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0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0.2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>
        <v>0</v>
      </c>
      <c r="C229" s="20">
        <v>0</v>
      </c>
      <c r="D229" s="20">
        <v>0</v>
      </c>
      <c r="E229" s="20">
        <v>0</v>
      </c>
      <c r="F229" s="20">
        <v>1</v>
      </c>
      <c r="G229" s="20">
        <v>1</v>
      </c>
      <c r="H229" s="20">
        <v>0</v>
      </c>
      <c r="I229" s="20">
        <v>0</v>
      </c>
      <c r="J229" s="20">
        <v>0</v>
      </c>
      <c r="K229" s="20">
        <v>2</v>
      </c>
      <c r="L229" s="20">
        <v>1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35">
        <f t="shared" si="54"/>
        <v>5</v>
      </c>
      <c r="S229" s="14">
        <f>SUM(R$2:R229)</f>
        <v>9394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0</v>
      </c>
      <c r="AF229">
        <f t="shared" si="65"/>
        <v>0.66666666666666663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0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1</v>
      </c>
      <c r="K230" s="20">
        <v>3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35">
        <f t="shared" si="54"/>
        <v>4</v>
      </c>
      <c r="S230" s="14">
        <f>SUM(R$2:R230)</f>
        <v>9398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3</v>
      </c>
      <c r="AG230">
        <f t="shared" si="66"/>
        <v>0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>
        <v>0</v>
      </c>
      <c r="C231" s="20">
        <v>0</v>
      </c>
      <c r="D231" s="20">
        <v>0</v>
      </c>
      <c r="E231" s="20">
        <v>1</v>
      </c>
      <c r="F231" s="20">
        <v>0</v>
      </c>
      <c r="G231" s="20">
        <v>1</v>
      </c>
      <c r="H231" s="20">
        <v>0</v>
      </c>
      <c r="I231" s="20">
        <v>0</v>
      </c>
      <c r="J231" s="20">
        <v>1</v>
      </c>
      <c r="K231" s="20">
        <v>2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35">
        <f t="shared" si="54"/>
        <v>5</v>
      </c>
      <c r="S231" s="14">
        <f>SUM(R$2:R231)</f>
        <v>9403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>
        <v>0</v>
      </c>
      <c r="C232" s="20">
        <v>1</v>
      </c>
      <c r="D232" s="20">
        <v>0</v>
      </c>
      <c r="E232" s="20">
        <v>2</v>
      </c>
      <c r="F232" s="20">
        <v>0</v>
      </c>
      <c r="G232" s="20">
        <v>0</v>
      </c>
      <c r="H232" s="20">
        <v>0</v>
      </c>
      <c r="I232" s="20">
        <v>0</v>
      </c>
      <c r="J232" s="20">
        <v>1</v>
      </c>
      <c r="K232" s="20">
        <v>3</v>
      </c>
      <c r="L232" s="20">
        <v>1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35">
        <f t="shared" si="54"/>
        <v>8</v>
      </c>
      <c r="S232" s="14">
        <f>SUM(R$2:R232)</f>
        <v>9411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0</v>
      </c>
      <c r="AD232">
        <f t="shared" si="63"/>
        <v>1</v>
      </c>
      <c r="AE232">
        <f t="shared" si="64"/>
        <v>1</v>
      </c>
      <c r="AF232">
        <f t="shared" si="65"/>
        <v>3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5">
        <v>0</v>
      </c>
      <c r="C233" s="45">
        <v>1</v>
      </c>
      <c r="D233" s="45">
        <v>0</v>
      </c>
      <c r="E233" s="45">
        <v>1</v>
      </c>
      <c r="F233" s="45">
        <v>0</v>
      </c>
      <c r="G233" s="45">
        <v>0</v>
      </c>
      <c r="H233" s="45">
        <v>1</v>
      </c>
      <c r="I233" s="45">
        <v>0</v>
      </c>
      <c r="J233" s="45">
        <v>2</v>
      </c>
      <c r="K233" s="45">
        <v>4</v>
      </c>
      <c r="L233" s="45">
        <v>0</v>
      </c>
      <c r="M233" s="45">
        <v>0</v>
      </c>
      <c r="N233" s="45">
        <v>0</v>
      </c>
      <c r="O233" s="45">
        <v>0</v>
      </c>
      <c r="P233" s="45">
        <v>0</v>
      </c>
      <c r="Q233" s="45">
        <v>0</v>
      </c>
      <c r="R233" s="35">
        <f t="shared" si="54"/>
        <v>9</v>
      </c>
      <c r="S233" s="46">
        <f>SUM(R$2:R233)</f>
        <v>9420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4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0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1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35">
        <f t="shared" si="54"/>
        <v>1</v>
      </c>
      <c r="S234" s="14">
        <f>SUM(R$2:R234)</f>
        <v>9421</v>
      </c>
      <c r="W234">
        <f t="shared" si="56"/>
        <v>1</v>
      </c>
      <c r="X234">
        <f t="shared" si="57"/>
        <v>1</v>
      </c>
      <c r="Y234">
        <f t="shared" si="58"/>
        <v>0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0</v>
      </c>
      <c r="AF234">
        <f t="shared" si="65"/>
        <v>0.16666666666666666</v>
      </c>
      <c r="AG234">
        <f t="shared" si="66"/>
        <v>1</v>
      </c>
      <c r="AH234">
        <f t="shared" si="67"/>
        <v>0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>
        <v>0</v>
      </c>
      <c r="C235" s="20">
        <v>1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1</v>
      </c>
      <c r="K235" s="20">
        <v>4</v>
      </c>
      <c r="L235" s="20">
        <v>1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35">
        <f t="shared" si="54"/>
        <v>7</v>
      </c>
      <c r="S235" s="14">
        <f>SUM(R$2:R235)</f>
        <v>9428</v>
      </c>
      <c r="W235">
        <f t="shared" si="56"/>
        <v>1</v>
      </c>
      <c r="X235">
        <f t="shared" si="57"/>
        <v>1</v>
      </c>
      <c r="Y235">
        <f t="shared" si="58"/>
        <v>0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4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>
        <v>0</v>
      </c>
      <c r="C236" s="20">
        <v>0</v>
      </c>
      <c r="D236" s="20">
        <v>2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1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35">
        <f t="shared" si="54"/>
        <v>3</v>
      </c>
      <c r="S236" s="14">
        <f>SUM(R$2:R236)</f>
        <v>9431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0</v>
      </c>
      <c r="AB236">
        <f t="shared" si="61"/>
        <v>0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0.5</v>
      </c>
      <c r="AG236">
        <f t="shared" si="66"/>
        <v>0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1</v>
      </c>
      <c r="L237" s="20">
        <v>0</v>
      </c>
      <c r="M237" s="20">
        <v>0</v>
      </c>
      <c r="N237" s="20">
        <v>1</v>
      </c>
      <c r="O237" s="20">
        <v>0</v>
      </c>
      <c r="P237" s="20">
        <v>0</v>
      </c>
      <c r="Q237" s="20">
        <v>0</v>
      </c>
      <c r="R237" s="35">
        <f t="shared" si="54"/>
        <v>2</v>
      </c>
      <c r="S237" s="14">
        <f>SUM(R$2:R237)</f>
        <v>9433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0</v>
      </c>
      <c r="AF237">
        <f t="shared" si="65"/>
        <v>0.33333333333333331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35">
        <f t="shared" si="54"/>
        <v>0</v>
      </c>
      <c r="S238" s="14">
        <f>SUM(R$2:R238)</f>
        <v>9433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0</v>
      </c>
      <c r="AA238">
        <f t="shared" si="60"/>
        <v>1</v>
      </c>
      <c r="AB238">
        <f t="shared" si="61"/>
        <v>0</v>
      </c>
      <c r="AC238">
        <f t="shared" si="62"/>
        <v>1</v>
      </c>
      <c r="AD238">
        <f t="shared" si="63"/>
        <v>1</v>
      </c>
      <c r="AE238">
        <f t="shared" si="64"/>
        <v>0</v>
      </c>
      <c r="AF238">
        <f t="shared" si="65"/>
        <v>0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>
        <v>0</v>
      </c>
      <c r="C239" s="20">
        <v>0</v>
      </c>
      <c r="D239" s="20">
        <v>1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1</v>
      </c>
      <c r="K239" s="20">
        <v>1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1</v>
      </c>
      <c r="R239" s="35">
        <f t="shared" si="54"/>
        <v>5</v>
      </c>
      <c r="S239" s="14">
        <f>SUM(R$2:R239)</f>
        <v>9438</v>
      </c>
      <c r="W239">
        <f t="shared" si="56"/>
        <v>1</v>
      </c>
      <c r="X239">
        <f t="shared" si="57"/>
        <v>0</v>
      </c>
      <c r="Y239">
        <f t="shared" si="58"/>
        <v>1</v>
      </c>
      <c r="Z239">
        <f t="shared" si="59"/>
        <v>0.5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0.33333333333333331</v>
      </c>
      <c r="AG239">
        <f t="shared" si="66"/>
        <v>0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>
        <v>0</v>
      </c>
      <c r="C240" s="20">
        <v>0</v>
      </c>
      <c r="D240" s="20">
        <v>0</v>
      </c>
      <c r="E240" s="20">
        <v>1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1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35">
        <f t="shared" si="54"/>
        <v>2</v>
      </c>
      <c r="S240" s="14">
        <f>SUM(R$2:R240)</f>
        <v>9440</v>
      </c>
      <c r="W240">
        <f t="shared" si="56"/>
        <v>1</v>
      </c>
      <c r="X240">
        <f t="shared" si="57"/>
        <v>0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0</v>
      </c>
      <c r="AD240">
        <f t="shared" si="63"/>
        <v>1</v>
      </c>
      <c r="AE240">
        <f t="shared" si="64"/>
        <v>0</v>
      </c>
      <c r="AF240">
        <f t="shared" si="65"/>
        <v>0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>
        <v>0</v>
      </c>
      <c r="C241" s="20">
        <v>0</v>
      </c>
      <c r="D241" s="20">
        <v>0</v>
      </c>
      <c r="E241" s="20">
        <v>1</v>
      </c>
      <c r="F241" s="20">
        <v>0</v>
      </c>
      <c r="G241" s="20">
        <v>0</v>
      </c>
      <c r="H241" s="20">
        <v>0</v>
      </c>
      <c r="I241" s="20">
        <v>0</v>
      </c>
      <c r="J241" s="20">
        <v>1</v>
      </c>
      <c r="K241" s="20">
        <v>1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35">
        <f t="shared" si="54"/>
        <v>3</v>
      </c>
      <c r="S241" s="14">
        <f>SUM(R$2:R241)</f>
        <v>9443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1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35">
        <f t="shared" si="54"/>
        <v>1</v>
      </c>
      <c r="S242" s="14">
        <f>SUM(R$2:R242)</f>
        <v>9444</v>
      </c>
      <c r="W242">
        <f t="shared" si="56"/>
        <v>1</v>
      </c>
      <c r="X242">
        <f t="shared" si="57"/>
        <v>0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0</v>
      </c>
      <c r="AG242">
        <f t="shared" si="66"/>
        <v>0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>
        <v>0</v>
      </c>
      <c r="C243" s="20">
        <v>0</v>
      </c>
      <c r="D243" s="20">
        <v>0</v>
      </c>
      <c r="E243" s="20">
        <v>4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35">
        <f t="shared" si="54"/>
        <v>4</v>
      </c>
      <c r="S243" s="14">
        <f>SUM(R$2:R243)</f>
        <v>9448</v>
      </c>
      <c r="W243">
        <f t="shared" si="56"/>
        <v>1</v>
      </c>
      <c r="X243">
        <f t="shared" si="57"/>
        <v>1</v>
      </c>
      <c r="Y243">
        <f t="shared" si="58"/>
        <v>0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0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>
        <v>0</v>
      </c>
      <c r="C244" s="20">
        <v>0</v>
      </c>
      <c r="D244" s="20">
        <v>1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1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35">
        <f t="shared" si="54"/>
        <v>2</v>
      </c>
      <c r="S244" s="14">
        <f>SUM(R$2:R244)</f>
        <v>9450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0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2</v>
      </c>
      <c r="L245" s="20">
        <v>0</v>
      </c>
      <c r="M245" s="20">
        <v>0</v>
      </c>
      <c r="N245" s="20"/>
      <c r="O245" s="20">
        <v>0</v>
      </c>
      <c r="P245" s="20">
        <v>1</v>
      </c>
      <c r="Q245" s="20"/>
      <c r="R245" s="35">
        <f t="shared" si="54"/>
        <v>3</v>
      </c>
      <c r="S245" s="14">
        <f>SUM(R$2:R245)</f>
        <v>9453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>
        <v>0</v>
      </c>
      <c r="C246" s="20">
        <v>0</v>
      </c>
      <c r="D246" s="20">
        <v>0</v>
      </c>
      <c r="E246" s="20">
        <v>0</v>
      </c>
      <c r="F246" s="20">
        <v>0</v>
      </c>
      <c r="G246" s="20">
        <v>2</v>
      </c>
      <c r="H246" s="20">
        <v>0</v>
      </c>
      <c r="I246" s="20"/>
      <c r="J246" s="20">
        <v>0</v>
      </c>
      <c r="K246" s="20">
        <v>2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35">
        <f t="shared" si="54"/>
        <v>4</v>
      </c>
      <c r="S246" s="14">
        <f>SUM(R$2:R246)</f>
        <v>9457</v>
      </c>
      <c r="W246">
        <f t="shared" si="56"/>
        <v>1</v>
      </c>
      <c r="X246">
        <f t="shared" si="57"/>
        <v>1</v>
      </c>
      <c r="Y246">
        <f t="shared" si="58"/>
        <v>0</v>
      </c>
      <c r="Z246">
        <f t="shared" si="59"/>
        <v>0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0</v>
      </c>
      <c r="AF246">
        <f t="shared" si="65"/>
        <v>2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0</v>
      </c>
    </row>
    <row r="247" spans="1:38" x14ac:dyDescent="0.25">
      <c r="A247" s="3">
        <f t="shared" si="55"/>
        <v>42613</v>
      </c>
      <c r="B247" s="20">
        <v>0</v>
      </c>
      <c r="C247" s="20">
        <v>0</v>
      </c>
      <c r="D247" s="20">
        <v>0</v>
      </c>
      <c r="E247" s="20">
        <v>1</v>
      </c>
      <c r="F247" s="20">
        <v>0</v>
      </c>
      <c r="G247" s="20">
        <v>2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35">
        <f t="shared" si="54"/>
        <v>3</v>
      </c>
      <c r="S247" s="14">
        <f>SUM(R$2:R247)</f>
        <v>9460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0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>
        <v>0</v>
      </c>
      <c r="C248" s="20">
        <v>1</v>
      </c>
      <c r="D248" s="20">
        <v>0</v>
      </c>
      <c r="E248" s="20">
        <v>1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1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35">
        <f t="shared" si="54"/>
        <v>3</v>
      </c>
      <c r="S248" s="14">
        <f>SUM(R$2:R248)</f>
        <v>9463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0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f>SUM(W235:W248)/14*B242</f>
        <v>0</v>
      </c>
      <c r="C249" s="6">
        <v>0</v>
      </c>
      <c r="D249" s="6">
        <v>0</v>
      </c>
      <c r="E249" s="6">
        <v>0</v>
      </c>
      <c r="F249" s="6">
        <v>0</v>
      </c>
      <c r="G249" s="6">
        <v>2</v>
      </c>
      <c r="H249" s="6">
        <v>0</v>
      </c>
      <c r="I249" s="6">
        <v>0</v>
      </c>
      <c r="J249" s="6">
        <v>0</v>
      </c>
      <c r="K249" s="6">
        <v>5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35">
        <f t="shared" si="54"/>
        <v>7</v>
      </c>
      <c r="S249" s="14">
        <f>SUM(R$2:R249)</f>
        <v>9470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0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v>0</v>
      </c>
      <c r="C250" s="6">
        <v>0</v>
      </c>
      <c r="D250" s="6">
        <v>2</v>
      </c>
      <c r="E250" s="6">
        <v>0</v>
      </c>
      <c r="F250" s="6">
        <v>0</v>
      </c>
      <c r="G250" s="6">
        <v>0</v>
      </c>
      <c r="H250" s="6">
        <v>2</v>
      </c>
      <c r="I250" s="6">
        <v>0</v>
      </c>
      <c r="J250" s="6">
        <v>0</v>
      </c>
      <c r="K250" s="6">
        <v>2</v>
      </c>
      <c r="L250" s="6">
        <v>1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35">
        <f t="shared" si="54"/>
        <v>7</v>
      </c>
      <c r="S250" s="14">
        <f>SUM(R$2:R250)</f>
        <v>9477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0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v>0</v>
      </c>
      <c r="C251" s="6">
        <v>0</v>
      </c>
      <c r="D251" s="6">
        <v>2</v>
      </c>
      <c r="E251" s="6">
        <v>0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4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35">
        <f t="shared" si="54"/>
        <v>7</v>
      </c>
      <c r="S251" s="14">
        <f>SUM(R$2:R251)</f>
        <v>9484</v>
      </c>
      <c r="W251">
        <f t="shared" si="56"/>
        <v>1</v>
      </c>
      <c r="X251">
        <f t="shared" si="57"/>
        <v>1</v>
      </c>
      <c r="Y251">
        <f t="shared" si="58"/>
        <v>2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4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f>SUM(W238:W251)/14*B245</f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3</v>
      </c>
      <c r="M252" s="6">
        <v>0</v>
      </c>
      <c r="N252" s="6">
        <v>0</v>
      </c>
      <c r="O252" s="6">
        <v>0</v>
      </c>
      <c r="P252" s="6">
        <v>0</v>
      </c>
      <c r="Q252" s="6">
        <v>1</v>
      </c>
      <c r="R252" s="35">
        <f t="shared" si="54"/>
        <v>5</v>
      </c>
      <c r="S252" s="14">
        <f>SUM(R$2:R252)</f>
        <v>9489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0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0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v>0</v>
      </c>
      <c r="C253" s="6">
        <v>0</v>
      </c>
      <c r="D253" s="6">
        <v>0</v>
      </c>
      <c r="E253" s="6">
        <v>2</v>
      </c>
      <c r="F253" s="6">
        <v>0</v>
      </c>
      <c r="G253" s="6">
        <v>1</v>
      </c>
      <c r="H253" s="6">
        <v>0</v>
      </c>
      <c r="I253" s="6">
        <v>0</v>
      </c>
      <c r="J253" s="6">
        <v>0</v>
      </c>
      <c r="K253" s="6">
        <v>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35">
        <f t="shared" si="54"/>
        <v>5</v>
      </c>
      <c r="S253" s="14">
        <f>SUM(R$2:R253)</f>
        <v>9494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0.5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v>1</v>
      </c>
      <c r="C254" s="6">
        <v>0</v>
      </c>
      <c r="D254" s="6">
        <v>1</v>
      </c>
      <c r="E254" s="6">
        <v>6</v>
      </c>
      <c r="F254" s="6">
        <v>0</v>
      </c>
      <c r="G254" s="6">
        <v>0</v>
      </c>
      <c r="H254" s="6">
        <v>0</v>
      </c>
      <c r="I254" s="6">
        <v>0</v>
      </c>
      <c r="J254" s="6">
        <v>5</v>
      </c>
      <c r="K254" s="6">
        <v>4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35">
        <f t="shared" si="54"/>
        <v>17</v>
      </c>
      <c r="S254" s="14">
        <f>SUM(R$2:R254)</f>
        <v>9511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6</v>
      </c>
      <c r="AA254">
        <f t="shared" si="60"/>
        <v>1</v>
      </c>
      <c r="AB254">
        <f t="shared" si="61"/>
        <v>0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v>0</v>
      </c>
      <c r="C255" s="6">
        <v>0</v>
      </c>
      <c r="D255" s="6">
        <v>2</v>
      </c>
      <c r="E255" s="6">
        <v>2</v>
      </c>
      <c r="F255" s="6">
        <v>0</v>
      </c>
      <c r="G255" s="6">
        <v>1</v>
      </c>
      <c r="H255" s="6">
        <v>0</v>
      </c>
      <c r="I255" s="6">
        <v>0</v>
      </c>
      <c r="J255" s="6">
        <v>1</v>
      </c>
      <c r="K255" s="6">
        <v>2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35">
        <f t="shared" si="54"/>
        <v>9</v>
      </c>
      <c r="S255" s="14">
        <f>SUM(R$2:R255)</f>
        <v>9520</v>
      </c>
      <c r="W255">
        <f t="shared" si="56"/>
        <v>1</v>
      </c>
      <c r="X255">
        <f t="shared" si="57"/>
        <v>0</v>
      </c>
      <c r="Y255">
        <f t="shared" si="58"/>
        <v>1</v>
      </c>
      <c r="Z255">
        <f t="shared" si="59"/>
        <v>2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2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v>0</v>
      </c>
      <c r="C256" s="6">
        <v>0</v>
      </c>
      <c r="D256" s="6">
        <v>2</v>
      </c>
      <c r="E256" s="6">
        <v>0</v>
      </c>
      <c r="F256" s="6">
        <v>0</v>
      </c>
      <c r="G256" s="6">
        <v>2</v>
      </c>
      <c r="H256" s="6">
        <v>1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35">
        <f t="shared" si="54"/>
        <v>6</v>
      </c>
      <c r="S256" s="14">
        <f>SUM(R$2:R256)</f>
        <v>9526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0.2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v>0</v>
      </c>
      <c r="C257" s="6">
        <v>0</v>
      </c>
      <c r="D257" s="6">
        <v>1</v>
      </c>
      <c r="E257" s="6">
        <v>1</v>
      </c>
      <c r="F257" s="6">
        <v>0</v>
      </c>
      <c r="G257" s="6">
        <v>3</v>
      </c>
      <c r="H257" s="6">
        <v>0</v>
      </c>
      <c r="I257" s="6">
        <v>0</v>
      </c>
      <c r="J257" s="6">
        <v>2</v>
      </c>
      <c r="K257" s="6">
        <v>2</v>
      </c>
      <c r="L257" s="6">
        <v>0</v>
      </c>
      <c r="M257" s="6">
        <v>0</v>
      </c>
      <c r="N257" s="6">
        <v>0</v>
      </c>
      <c r="O257" s="6">
        <v>0</v>
      </c>
      <c r="P257" s="6">
        <v>1</v>
      </c>
      <c r="Q257" s="6">
        <v>1</v>
      </c>
      <c r="R257" s="35">
        <f t="shared" si="54"/>
        <v>11</v>
      </c>
      <c r="S257" s="14">
        <f>SUM(R$2:R257)</f>
        <v>9537</v>
      </c>
      <c r="W257">
        <f t="shared" si="56"/>
        <v>1</v>
      </c>
      <c r="X257">
        <f t="shared" si="57"/>
        <v>1</v>
      </c>
      <c r="Y257">
        <f t="shared" si="58"/>
        <v>0.5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0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0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v>0</v>
      </c>
      <c r="C258" s="6">
        <v>0</v>
      </c>
      <c r="D258" s="6">
        <v>1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4</v>
      </c>
      <c r="L258" s="6">
        <v>1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35">
        <f t="shared" ref="R258:R321" si="72">SUM(B258:Q258)</f>
        <v>6</v>
      </c>
      <c r="S258" s="14">
        <f>SUM(R$2:R258)</f>
        <v>9543</v>
      </c>
      <c r="W258">
        <f t="shared" si="56"/>
        <v>1</v>
      </c>
      <c r="X258">
        <f t="shared" si="57"/>
        <v>1</v>
      </c>
      <c r="Y258">
        <f t="shared" si="58"/>
        <v>0.5</v>
      </c>
      <c r="Z258">
        <f t="shared" si="59"/>
        <v>1</v>
      </c>
      <c r="AA258">
        <f t="shared" si="60"/>
        <v>1</v>
      </c>
      <c r="AB258">
        <f t="shared" si="61"/>
        <v>0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73">A258+1</f>
        <v>42625</v>
      </c>
      <c r="B259" s="6">
        <v>0</v>
      </c>
      <c r="C259" s="6">
        <v>0</v>
      </c>
      <c r="D259" s="6">
        <v>0</v>
      </c>
      <c r="E259" s="6">
        <v>4</v>
      </c>
      <c r="F259" s="6">
        <v>0</v>
      </c>
      <c r="G259" s="6">
        <v>1</v>
      </c>
      <c r="H259" s="6">
        <v>0</v>
      </c>
      <c r="I259" s="6">
        <v>0</v>
      </c>
      <c r="J259" s="6">
        <v>1</v>
      </c>
      <c r="K259" s="6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35">
        <f t="shared" si="72"/>
        <v>8</v>
      </c>
      <c r="S259" s="14">
        <f>SUM(R$2:R259)</f>
        <v>9551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0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0</v>
      </c>
    </row>
    <row r="260" spans="1:38" x14ac:dyDescent="0.25">
      <c r="A260" s="3">
        <f t="shared" si="73"/>
        <v>42626</v>
      </c>
      <c r="B260" s="6">
        <v>0</v>
      </c>
      <c r="C260" s="6">
        <v>0</v>
      </c>
      <c r="D260" s="6">
        <v>0</v>
      </c>
      <c r="E260" s="6">
        <v>1</v>
      </c>
      <c r="F260" s="6">
        <v>0</v>
      </c>
      <c r="G260" s="6">
        <v>0</v>
      </c>
      <c r="H260" s="6">
        <v>1</v>
      </c>
      <c r="I260" s="6">
        <v>0</v>
      </c>
      <c r="J260" s="6">
        <v>0</v>
      </c>
      <c r="K260" s="6">
        <v>1</v>
      </c>
      <c r="L260" s="6">
        <v>0</v>
      </c>
      <c r="M260" s="6">
        <v>0</v>
      </c>
      <c r="N260" s="6">
        <v>0</v>
      </c>
      <c r="O260" s="6">
        <v>1</v>
      </c>
      <c r="P260" s="6">
        <v>1</v>
      </c>
      <c r="Q260" s="6">
        <v>0</v>
      </c>
      <c r="R260" s="35">
        <f t="shared" si="72"/>
        <v>5</v>
      </c>
      <c r="S260" s="14">
        <f>SUM(R$2:R260)</f>
        <v>9556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0.5</v>
      </c>
      <c r="AA260">
        <f t="shared" si="60"/>
        <v>1</v>
      </c>
      <c r="AB260">
        <f t="shared" si="61"/>
        <v>0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0.5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73"/>
        <v>42627</v>
      </c>
      <c r="B261" s="6">
        <v>0</v>
      </c>
      <c r="C261" s="6">
        <v>0</v>
      </c>
      <c r="D261" s="6">
        <v>0</v>
      </c>
      <c r="E261" s="6">
        <v>4</v>
      </c>
      <c r="F261" s="6">
        <v>0</v>
      </c>
      <c r="G261" s="6">
        <v>0</v>
      </c>
      <c r="H261" s="6">
        <v>0</v>
      </c>
      <c r="I261" s="6">
        <v>0</v>
      </c>
      <c r="J261" s="6">
        <v>2</v>
      </c>
      <c r="K261" s="6">
        <v>3</v>
      </c>
      <c r="L261" s="6">
        <v>2</v>
      </c>
      <c r="M261" s="6">
        <v>0</v>
      </c>
      <c r="N261" s="6">
        <v>0</v>
      </c>
      <c r="O261" s="6">
        <v>2</v>
      </c>
      <c r="P261" s="6">
        <v>0</v>
      </c>
      <c r="Q261" s="6">
        <v>1</v>
      </c>
      <c r="R261" s="35">
        <f t="shared" si="72"/>
        <v>14</v>
      </c>
      <c r="S261" s="14">
        <f>SUM(R$2:R261)</f>
        <v>9570</v>
      </c>
      <c r="W261">
        <f t="shared" si="56"/>
        <v>0</v>
      </c>
      <c r="X261">
        <f t="shared" si="57"/>
        <v>1</v>
      </c>
      <c r="Y261">
        <f t="shared" si="58"/>
        <v>0</v>
      </c>
      <c r="Z261">
        <f t="shared" si="59"/>
        <v>0.66666666666666663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0.4</v>
      </c>
      <c r="AF261">
        <f t="shared" si="65"/>
        <v>0.75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73"/>
        <v>42628</v>
      </c>
      <c r="B262" s="6">
        <v>0</v>
      </c>
      <c r="C262" s="6">
        <v>0</v>
      </c>
      <c r="D262" s="6">
        <v>4</v>
      </c>
      <c r="E262" s="6">
        <v>3</v>
      </c>
      <c r="F262" s="6">
        <v>0</v>
      </c>
      <c r="G262" s="6">
        <v>3</v>
      </c>
      <c r="H262" s="6">
        <v>0</v>
      </c>
      <c r="I262" s="6">
        <f>SUM(AD248:AD261)/14*I255</f>
        <v>0</v>
      </c>
      <c r="J262" s="6">
        <v>2</v>
      </c>
      <c r="K262" s="6">
        <v>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35">
        <f t="shared" si="72"/>
        <v>15</v>
      </c>
      <c r="S262" s="14">
        <f>SUM(R$2:R262)</f>
        <v>9585</v>
      </c>
      <c r="W262">
        <f t="shared" si="56"/>
        <v>1</v>
      </c>
      <c r="X262">
        <f t="shared" si="57"/>
        <v>1</v>
      </c>
      <c r="Y262">
        <f t="shared" si="58"/>
        <v>2</v>
      </c>
      <c r="Z262">
        <f t="shared" si="59"/>
        <v>1.5</v>
      </c>
      <c r="AA262">
        <f t="shared" si="60"/>
        <v>1</v>
      </c>
      <c r="AB262">
        <f t="shared" si="61"/>
        <v>3</v>
      </c>
      <c r="AC262">
        <f t="shared" si="62"/>
        <v>1</v>
      </c>
      <c r="AD262">
        <f t="shared" si="63"/>
        <v>1</v>
      </c>
      <c r="AE262">
        <f t="shared" si="64"/>
        <v>2</v>
      </c>
      <c r="AF262">
        <f t="shared" si="65"/>
        <v>1.5</v>
      </c>
      <c r="AG262">
        <f t="shared" si="66"/>
        <v>1</v>
      </c>
      <c r="AH262">
        <f t="shared" si="67"/>
        <v>1</v>
      </c>
      <c r="AI262">
        <f t="shared" si="68"/>
        <v>0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73"/>
        <v>42629</v>
      </c>
      <c r="B263" s="6">
        <v>0</v>
      </c>
      <c r="C263" s="6">
        <v>0</v>
      </c>
      <c r="D263" s="6">
        <v>0</v>
      </c>
      <c r="E263" s="6">
        <v>2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3</v>
      </c>
      <c r="L263" s="6">
        <v>0</v>
      </c>
      <c r="M263" s="6">
        <v>0</v>
      </c>
      <c r="N263" s="6">
        <v>0</v>
      </c>
      <c r="O263" s="6">
        <v>2</v>
      </c>
      <c r="P263" s="6">
        <v>0</v>
      </c>
      <c r="Q263" s="6">
        <v>0</v>
      </c>
      <c r="R263" s="35">
        <f t="shared" si="72"/>
        <v>8</v>
      </c>
      <c r="S263" s="14">
        <f>SUM(R$2:R263)</f>
        <v>9593</v>
      </c>
      <c r="W263">
        <f t="shared" si="56"/>
        <v>1</v>
      </c>
      <c r="X263">
        <f t="shared" si="57"/>
        <v>1</v>
      </c>
      <c r="Y263">
        <f t="shared" si="58"/>
        <v>0</v>
      </c>
      <c r="Z263">
        <f t="shared" si="59"/>
        <v>1</v>
      </c>
      <c r="AA263">
        <f t="shared" si="60"/>
        <v>1</v>
      </c>
      <c r="AB263">
        <f t="shared" si="61"/>
        <v>0</v>
      </c>
      <c r="AC263">
        <f t="shared" si="62"/>
        <v>0</v>
      </c>
      <c r="AD263">
        <f t="shared" si="63"/>
        <v>1</v>
      </c>
      <c r="AE263">
        <f t="shared" si="64"/>
        <v>1</v>
      </c>
      <c r="AF263">
        <f t="shared" si="65"/>
        <v>3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73"/>
        <v>42630</v>
      </c>
      <c r="B264" s="6">
        <v>0</v>
      </c>
      <c r="C264" s="6">
        <v>0</v>
      </c>
      <c r="D264" s="6">
        <v>2</v>
      </c>
      <c r="E264" s="6">
        <v>2</v>
      </c>
      <c r="F264" s="6">
        <v>0</v>
      </c>
      <c r="G264" s="6">
        <v>1</v>
      </c>
      <c r="H264" s="6">
        <v>0</v>
      </c>
      <c r="I264" s="6">
        <v>0</v>
      </c>
      <c r="J264" s="6">
        <v>0</v>
      </c>
      <c r="K264" s="6">
        <v>6</v>
      </c>
      <c r="L264" s="6">
        <v>1</v>
      </c>
      <c r="M264" s="6">
        <v>0</v>
      </c>
      <c r="N264" s="6">
        <v>0</v>
      </c>
      <c r="O264" s="6">
        <v>2</v>
      </c>
      <c r="P264" s="6">
        <v>0</v>
      </c>
      <c r="Q264" s="6">
        <v>0</v>
      </c>
      <c r="R264" s="35">
        <f t="shared" si="72"/>
        <v>14</v>
      </c>
      <c r="S264" s="14">
        <f>SUM(R$2:R264)</f>
        <v>9607</v>
      </c>
      <c r="W264">
        <f t="shared" si="56"/>
        <v>1</v>
      </c>
      <c r="X264">
        <f t="shared" si="57"/>
        <v>1</v>
      </c>
      <c r="Y264">
        <f t="shared" si="58"/>
        <v>2</v>
      </c>
      <c r="Z264">
        <f t="shared" si="59"/>
        <v>2</v>
      </c>
      <c r="AA264">
        <f t="shared" si="60"/>
        <v>1</v>
      </c>
      <c r="AB264">
        <f t="shared" si="61"/>
        <v>0.33333333333333331</v>
      </c>
      <c r="AC264">
        <f t="shared" si="62"/>
        <v>1</v>
      </c>
      <c r="AD264">
        <f t="shared" si="63"/>
        <v>1</v>
      </c>
      <c r="AE264">
        <f t="shared" si="64"/>
        <v>0</v>
      </c>
      <c r="AF264">
        <f t="shared" si="65"/>
        <v>3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0</v>
      </c>
      <c r="AL264">
        <f t="shared" si="71"/>
        <v>0</v>
      </c>
    </row>
    <row r="265" spans="1:38" x14ac:dyDescent="0.25">
      <c r="A265" s="3">
        <f t="shared" si="73"/>
        <v>42631</v>
      </c>
      <c r="B265" s="6">
        <v>0</v>
      </c>
      <c r="C265" s="6">
        <v>0</v>
      </c>
      <c r="D265" s="6">
        <v>0</v>
      </c>
      <c r="E265" s="6">
        <v>2</v>
      </c>
      <c r="F265" s="6">
        <v>0</v>
      </c>
      <c r="G265" s="6">
        <v>0</v>
      </c>
      <c r="H265" s="6">
        <v>0</v>
      </c>
      <c r="I265" s="6">
        <v>0</v>
      </c>
      <c r="J265" s="6">
        <v>1</v>
      </c>
      <c r="K265" s="6">
        <v>3</v>
      </c>
      <c r="L265" s="6">
        <v>1</v>
      </c>
      <c r="M265" s="6">
        <v>0</v>
      </c>
      <c r="N265" s="6">
        <v>0</v>
      </c>
      <c r="O265" s="6">
        <v>5</v>
      </c>
      <c r="P265" s="6">
        <v>0</v>
      </c>
      <c r="Q265" s="6">
        <v>0</v>
      </c>
      <c r="R265" s="35">
        <f t="shared" si="72"/>
        <v>12</v>
      </c>
      <c r="S265" s="14">
        <f>SUM(R$2:R265)</f>
        <v>9619</v>
      </c>
      <c r="W265">
        <f t="shared" si="56"/>
        <v>1</v>
      </c>
      <c r="X265">
        <f t="shared" si="57"/>
        <v>1</v>
      </c>
      <c r="Y265">
        <f t="shared" si="58"/>
        <v>0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0.75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73"/>
        <v>42632</v>
      </c>
      <c r="B266" s="6">
        <v>0</v>
      </c>
      <c r="C266" s="6">
        <v>0</v>
      </c>
      <c r="D266" s="6">
        <v>1</v>
      </c>
      <c r="E266" s="6">
        <v>1</v>
      </c>
      <c r="F266" s="6">
        <v>0</v>
      </c>
      <c r="G266" s="6">
        <v>1</v>
      </c>
      <c r="H266" s="6">
        <v>0</v>
      </c>
      <c r="I266" s="6">
        <f>SUM(AD252:AD265)/14*I259</f>
        <v>0</v>
      </c>
      <c r="J266" s="6">
        <v>3</v>
      </c>
      <c r="K266" s="6">
        <v>2</v>
      </c>
      <c r="L266" s="6">
        <v>0</v>
      </c>
      <c r="M266" s="6">
        <v>0</v>
      </c>
      <c r="N266" s="6">
        <v>0</v>
      </c>
      <c r="O266" s="6">
        <v>2</v>
      </c>
      <c r="P266" s="6">
        <v>0</v>
      </c>
      <c r="Q266" s="6">
        <v>0</v>
      </c>
      <c r="R266" s="35">
        <f t="shared" si="72"/>
        <v>10</v>
      </c>
      <c r="S266" s="14">
        <f>SUM(R$2:R266)</f>
        <v>9629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0.25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3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73"/>
        <v>42633</v>
      </c>
      <c r="B267" s="6">
        <v>0</v>
      </c>
      <c r="C267" s="6">
        <v>1</v>
      </c>
      <c r="D267" s="6">
        <v>1</v>
      </c>
      <c r="E267" s="6">
        <v>6</v>
      </c>
      <c r="F267" s="6">
        <v>0</v>
      </c>
      <c r="G267" s="6">
        <v>2</v>
      </c>
      <c r="H267" s="6">
        <v>0</v>
      </c>
      <c r="I267" s="6">
        <v>0</v>
      </c>
      <c r="J267" s="6">
        <v>1</v>
      </c>
      <c r="K267" s="6">
        <v>2</v>
      </c>
      <c r="L267" s="6">
        <v>1</v>
      </c>
      <c r="M267" s="6">
        <v>1</v>
      </c>
      <c r="N267" s="6">
        <v>0</v>
      </c>
      <c r="O267" s="6">
        <v>2</v>
      </c>
      <c r="P267" s="6">
        <v>0</v>
      </c>
      <c r="Q267" s="6">
        <v>1</v>
      </c>
      <c r="R267" s="35">
        <f t="shared" si="72"/>
        <v>18</v>
      </c>
      <c r="S267" s="14">
        <f>SUM(R$2:R267)</f>
        <v>9647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6</v>
      </c>
      <c r="AA267">
        <f t="shared" si="60"/>
        <v>1</v>
      </c>
      <c r="AB267">
        <f t="shared" si="61"/>
        <v>1</v>
      </c>
      <c r="AC267">
        <f t="shared" si="62"/>
        <v>0</v>
      </c>
      <c r="AD267">
        <f t="shared" si="63"/>
        <v>1</v>
      </c>
      <c r="AE267">
        <f t="shared" si="64"/>
        <v>1</v>
      </c>
      <c r="AF267">
        <f t="shared" si="65"/>
        <v>2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2</v>
      </c>
      <c r="AK267">
        <f t="shared" si="70"/>
        <v>0</v>
      </c>
      <c r="AL267">
        <f t="shared" si="71"/>
        <v>1</v>
      </c>
    </row>
    <row r="268" spans="1:38" x14ac:dyDescent="0.25">
      <c r="A268" s="3">
        <f t="shared" si="73"/>
        <v>42634</v>
      </c>
      <c r="B268" s="6">
        <v>0</v>
      </c>
      <c r="C268" s="6">
        <v>1</v>
      </c>
      <c r="D268" s="6">
        <v>1</v>
      </c>
      <c r="E268" s="6">
        <v>4</v>
      </c>
      <c r="F268" s="6">
        <v>0</v>
      </c>
      <c r="G268" s="6">
        <v>0</v>
      </c>
      <c r="H268" s="6">
        <v>0</v>
      </c>
      <c r="I268" s="6">
        <v>0</v>
      </c>
      <c r="J268" s="6">
        <v>1</v>
      </c>
      <c r="K268" s="6">
        <v>7</v>
      </c>
      <c r="L268" s="6">
        <v>0</v>
      </c>
      <c r="M268" s="6">
        <v>0</v>
      </c>
      <c r="N268" s="6">
        <v>0</v>
      </c>
      <c r="O268" s="6">
        <v>1</v>
      </c>
      <c r="P268" s="6">
        <v>0</v>
      </c>
      <c r="Q268" s="6">
        <v>0</v>
      </c>
      <c r="R268" s="35">
        <f t="shared" si="72"/>
        <v>15</v>
      </c>
      <c r="S268" s="14">
        <f>SUM(R$2:R268)</f>
        <v>9662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0.5</v>
      </c>
      <c r="AF268">
        <f t="shared" si="65"/>
        <v>2.3333333333333335</v>
      </c>
      <c r="AG268">
        <f t="shared" si="66"/>
        <v>0</v>
      </c>
      <c r="AH268">
        <f t="shared" si="67"/>
        <v>1</v>
      </c>
      <c r="AI268">
        <f t="shared" si="68"/>
        <v>1</v>
      </c>
      <c r="AJ268">
        <f t="shared" si="69"/>
        <v>0.5</v>
      </c>
      <c r="AK268">
        <f t="shared" si="70"/>
        <v>1</v>
      </c>
      <c r="AL268">
        <f t="shared" si="71"/>
        <v>0</v>
      </c>
    </row>
    <row r="269" spans="1:38" x14ac:dyDescent="0.25">
      <c r="A269" s="3">
        <f t="shared" si="73"/>
        <v>42635</v>
      </c>
      <c r="B269" s="6">
        <v>0</v>
      </c>
      <c r="C269" s="6">
        <v>0</v>
      </c>
      <c r="D269" s="6">
        <v>2</v>
      </c>
      <c r="E269" s="6">
        <v>2</v>
      </c>
      <c r="F269" s="6">
        <v>0</v>
      </c>
      <c r="G269" s="6">
        <v>2</v>
      </c>
      <c r="H269" s="6">
        <v>0</v>
      </c>
      <c r="I269" s="6">
        <v>0</v>
      </c>
      <c r="J269" s="6">
        <v>1</v>
      </c>
      <c r="K269" s="6">
        <v>2</v>
      </c>
      <c r="L269" s="6">
        <v>0</v>
      </c>
      <c r="M269" s="6">
        <v>0</v>
      </c>
      <c r="N269" s="6">
        <v>1</v>
      </c>
      <c r="O269" s="6">
        <v>0</v>
      </c>
      <c r="P269" s="6">
        <v>1</v>
      </c>
      <c r="Q269" s="6">
        <v>0</v>
      </c>
      <c r="R269" s="35">
        <f t="shared" si="72"/>
        <v>11</v>
      </c>
      <c r="S269" s="14">
        <f>SUM(R$2:R269)</f>
        <v>9673</v>
      </c>
      <c r="W269">
        <f t="shared" si="56"/>
        <v>1</v>
      </c>
      <c r="X269">
        <f t="shared" si="57"/>
        <v>1</v>
      </c>
      <c r="Y269">
        <f t="shared" si="58"/>
        <v>0.5</v>
      </c>
      <c r="Z269">
        <f t="shared" si="59"/>
        <v>0.66666666666666663</v>
      </c>
      <c r="AA269">
        <f t="shared" si="60"/>
        <v>1</v>
      </c>
      <c r="AB269">
        <f t="shared" si="61"/>
        <v>0.66666666666666663</v>
      </c>
      <c r="AC269">
        <f t="shared" si="62"/>
        <v>1</v>
      </c>
      <c r="AD269">
        <f t="shared" si="63"/>
        <v>1</v>
      </c>
      <c r="AE269">
        <f t="shared" si="64"/>
        <v>0.5</v>
      </c>
      <c r="AF269">
        <f t="shared" si="65"/>
        <v>0.66666666666666663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73"/>
        <v>42636</v>
      </c>
      <c r="B270" s="6">
        <v>0</v>
      </c>
      <c r="C270" s="6">
        <v>0</v>
      </c>
      <c r="D270" s="6">
        <v>1</v>
      </c>
      <c r="E270" s="6">
        <v>3</v>
      </c>
      <c r="F270" s="6">
        <v>0</v>
      </c>
      <c r="G270" s="6">
        <v>3</v>
      </c>
      <c r="H270" s="6">
        <v>0</v>
      </c>
      <c r="I270" s="6">
        <v>0</v>
      </c>
      <c r="J270" s="6">
        <v>3</v>
      </c>
      <c r="K270" s="6">
        <v>4</v>
      </c>
      <c r="L270" s="6">
        <v>0</v>
      </c>
      <c r="M270" s="6">
        <v>0</v>
      </c>
      <c r="N270" s="6">
        <v>0</v>
      </c>
      <c r="O270" s="6">
        <v>3</v>
      </c>
      <c r="P270" s="6">
        <v>0</v>
      </c>
      <c r="Q270" s="6">
        <v>0</v>
      </c>
      <c r="R270" s="35">
        <f t="shared" si="72"/>
        <v>17</v>
      </c>
      <c r="S270" s="14">
        <f>SUM(R$2:R270)</f>
        <v>9690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1.5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3</v>
      </c>
      <c r="AF270">
        <f t="shared" si="65"/>
        <v>1.3333333333333333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1.5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73"/>
        <v>42637</v>
      </c>
      <c r="B271" s="6">
        <v>1</v>
      </c>
      <c r="C271" s="6">
        <v>1</v>
      </c>
      <c r="D271" s="6">
        <v>5</v>
      </c>
      <c r="E271" s="6">
        <v>1</v>
      </c>
      <c r="F271" s="6">
        <v>0</v>
      </c>
      <c r="G271" s="6">
        <v>1</v>
      </c>
      <c r="H271" s="6">
        <v>0</v>
      </c>
      <c r="I271" s="6">
        <v>0</v>
      </c>
      <c r="J271" s="6">
        <v>0</v>
      </c>
      <c r="K271" s="6">
        <v>0</v>
      </c>
      <c r="L271" s="6">
        <v>3</v>
      </c>
      <c r="M271" s="6">
        <v>1</v>
      </c>
      <c r="N271" s="6">
        <v>0</v>
      </c>
      <c r="O271" s="6">
        <v>1</v>
      </c>
      <c r="P271" s="6">
        <v>0</v>
      </c>
      <c r="Q271" s="6">
        <v>0</v>
      </c>
      <c r="R271" s="35">
        <f t="shared" si="72"/>
        <v>14</v>
      </c>
      <c r="S271" s="14">
        <f>SUM(R$2:R271)</f>
        <v>9704</v>
      </c>
      <c r="W271">
        <f t="shared" si="56"/>
        <v>1</v>
      </c>
      <c r="X271">
        <f t="shared" si="57"/>
        <v>1</v>
      </c>
      <c r="Y271">
        <f t="shared" si="58"/>
        <v>2.5</v>
      </c>
      <c r="Z271">
        <f t="shared" si="59"/>
        <v>0.5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0</v>
      </c>
      <c r="AG271">
        <f t="shared" si="66"/>
        <v>3</v>
      </c>
      <c r="AH271">
        <f t="shared" si="67"/>
        <v>1</v>
      </c>
      <c r="AI271">
        <f t="shared" si="68"/>
        <v>1</v>
      </c>
      <c r="AJ271">
        <f t="shared" si="69"/>
        <v>0.5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73"/>
        <v>42638</v>
      </c>
      <c r="B272" s="32">
        <v>0</v>
      </c>
      <c r="C272" s="32">
        <v>0</v>
      </c>
      <c r="D272" s="32">
        <v>6</v>
      </c>
      <c r="E272" s="32">
        <v>1</v>
      </c>
      <c r="F272" s="32">
        <v>0</v>
      </c>
      <c r="G272" s="32">
        <v>2</v>
      </c>
      <c r="H272" s="32">
        <v>2</v>
      </c>
      <c r="I272" s="32">
        <v>0</v>
      </c>
      <c r="J272" s="32">
        <v>8</v>
      </c>
      <c r="K272" s="32">
        <v>3</v>
      </c>
      <c r="L272" s="32">
        <v>0</v>
      </c>
      <c r="M272" s="32">
        <v>0</v>
      </c>
      <c r="N272" s="32">
        <v>0</v>
      </c>
      <c r="O272" s="32">
        <v>1</v>
      </c>
      <c r="P272" s="32">
        <v>0</v>
      </c>
      <c r="Q272" s="32">
        <v>1</v>
      </c>
      <c r="R272" s="49">
        <f t="shared" si="72"/>
        <v>24</v>
      </c>
      <c r="S272" s="33">
        <f>SUM(R$2:R272)</f>
        <v>9728</v>
      </c>
      <c r="W272">
        <f t="shared" ref="W272:W335" si="74">IF(ISERROR(B272/B265),1,B272/B265)</f>
        <v>1</v>
      </c>
      <c r="X272">
        <f t="shared" ref="X272:X335" si="75">IF(ISERROR(C272/C265),1,C272/C265)</f>
        <v>1</v>
      </c>
      <c r="Y272">
        <f t="shared" ref="Y272:Y335" si="76">IF(ISERROR(D272/D265),1,D272/D265)</f>
        <v>1</v>
      </c>
      <c r="Z272">
        <f t="shared" ref="Z272:Z335" si="77">IF(ISERROR(E272/E265),1,E272/E265)</f>
        <v>0.5</v>
      </c>
      <c r="AA272">
        <f t="shared" ref="AA272:AA335" si="78">IF(ISERROR(F272/F265),1,F272/F265)</f>
        <v>1</v>
      </c>
      <c r="AB272">
        <f t="shared" ref="AB272:AB335" si="79">IF(ISERROR(G272/G265),1,G272/G265)</f>
        <v>1</v>
      </c>
      <c r="AC272">
        <f t="shared" ref="AC272:AC335" si="80">IF(ISERROR(H272/H265),1,H272/H265)</f>
        <v>1</v>
      </c>
      <c r="AD272">
        <f t="shared" ref="AD272:AD335" si="81">IF(ISERROR(I272/I265),1,I272/I265)</f>
        <v>1</v>
      </c>
      <c r="AE272">
        <f t="shared" ref="AE272:AE335" si="82">IF(ISERROR(J272/J265),1,J272/J265)</f>
        <v>8</v>
      </c>
      <c r="AF272">
        <f t="shared" ref="AF272:AF335" si="83">IF(ISERROR(K272/K265),1,K272/K265)</f>
        <v>1</v>
      </c>
      <c r="AG272">
        <f t="shared" ref="AG272:AG335" si="84">IF(ISERROR(L272/L265),1,L272/L265)</f>
        <v>0</v>
      </c>
      <c r="AH272">
        <f t="shared" ref="AH272:AH335" si="85">IF(ISERROR(M272/M265),1,M272/M265)</f>
        <v>1</v>
      </c>
      <c r="AI272">
        <f t="shared" ref="AI272:AI335" si="86">IF(ISERROR(N272/N265),1,N272/N265)</f>
        <v>1</v>
      </c>
      <c r="AJ272">
        <f t="shared" ref="AJ272:AJ335" si="87">IF(ISERROR(O272/O265),1,O272/O265)</f>
        <v>0.2</v>
      </c>
      <c r="AK272">
        <f t="shared" ref="AK272:AK335" si="88">IF(ISERROR(P272/P265),1,P272/P265)</f>
        <v>1</v>
      </c>
      <c r="AL272">
        <f t="shared" ref="AL272:AL335" si="89">IF(ISERROR(Q272/Q265),1,Q272/Q265)</f>
        <v>1</v>
      </c>
    </row>
    <row r="273" spans="1:38" x14ac:dyDescent="0.25">
      <c r="A273" s="30">
        <f t="shared" si="73"/>
        <v>42639</v>
      </c>
      <c r="B273" s="32">
        <v>0</v>
      </c>
      <c r="C273" s="32">
        <v>0</v>
      </c>
      <c r="D273" s="32">
        <v>0</v>
      </c>
      <c r="E273" s="32">
        <v>1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6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49">
        <f t="shared" si="72"/>
        <v>7</v>
      </c>
      <c r="S273" s="33">
        <f>SUM(R$2:R273)</f>
        <v>9735</v>
      </c>
      <c r="W273">
        <f t="shared" si="74"/>
        <v>1</v>
      </c>
      <c r="X273">
        <f t="shared" si="75"/>
        <v>1</v>
      </c>
      <c r="Y273">
        <f t="shared" si="76"/>
        <v>0</v>
      </c>
      <c r="Z273">
        <f t="shared" si="77"/>
        <v>1</v>
      </c>
      <c r="AA273">
        <f t="shared" si="78"/>
        <v>1</v>
      </c>
      <c r="AB273">
        <f t="shared" si="79"/>
        <v>0</v>
      </c>
      <c r="AC273">
        <f t="shared" si="80"/>
        <v>1</v>
      </c>
      <c r="AD273">
        <f t="shared" si="81"/>
        <v>1</v>
      </c>
      <c r="AE273">
        <f t="shared" si="82"/>
        <v>0</v>
      </c>
      <c r="AF273">
        <f t="shared" si="83"/>
        <v>3</v>
      </c>
      <c r="AG273">
        <f t="shared" si="84"/>
        <v>1</v>
      </c>
      <c r="AH273">
        <f t="shared" si="85"/>
        <v>1</v>
      </c>
      <c r="AI273">
        <f t="shared" si="86"/>
        <v>1</v>
      </c>
      <c r="AJ273">
        <f t="shared" si="87"/>
        <v>0</v>
      </c>
      <c r="AK273">
        <f t="shared" si="88"/>
        <v>1</v>
      </c>
      <c r="AL273">
        <f t="shared" si="89"/>
        <v>1</v>
      </c>
    </row>
    <row r="274" spans="1:38" x14ac:dyDescent="0.25">
      <c r="A274" s="3">
        <f t="shared" si="73"/>
        <v>42640</v>
      </c>
      <c r="B274" s="6">
        <v>0</v>
      </c>
      <c r="C274" s="6">
        <v>3</v>
      </c>
      <c r="D274" s="6">
        <v>1</v>
      </c>
      <c r="E274" s="6">
        <v>1</v>
      </c>
      <c r="F274" s="6">
        <v>0</v>
      </c>
      <c r="G274" s="6">
        <v>1</v>
      </c>
      <c r="H274" s="6">
        <v>1</v>
      </c>
      <c r="I274" s="6">
        <v>0</v>
      </c>
      <c r="J274" s="6">
        <v>2</v>
      </c>
      <c r="K274" s="6">
        <v>8</v>
      </c>
      <c r="L274" s="6">
        <v>0</v>
      </c>
      <c r="M274" s="6">
        <v>0</v>
      </c>
      <c r="N274" s="6">
        <v>0</v>
      </c>
      <c r="O274" s="6">
        <v>2</v>
      </c>
      <c r="P274" s="6">
        <v>0</v>
      </c>
      <c r="Q274" s="6">
        <v>0</v>
      </c>
      <c r="R274" s="35">
        <f t="shared" si="72"/>
        <v>19</v>
      </c>
      <c r="S274" s="14">
        <f>SUM(R$2:R274)</f>
        <v>9754</v>
      </c>
      <c r="W274">
        <f t="shared" si="74"/>
        <v>1</v>
      </c>
      <c r="X274">
        <f t="shared" si="75"/>
        <v>3</v>
      </c>
      <c r="Y274">
        <f t="shared" si="76"/>
        <v>1</v>
      </c>
      <c r="Z274">
        <f t="shared" si="77"/>
        <v>0.16666666666666666</v>
      </c>
      <c r="AA274">
        <f t="shared" si="78"/>
        <v>1</v>
      </c>
      <c r="AB274">
        <f t="shared" si="79"/>
        <v>0.5</v>
      </c>
      <c r="AC274">
        <f t="shared" si="80"/>
        <v>1</v>
      </c>
      <c r="AD274">
        <f t="shared" si="81"/>
        <v>1</v>
      </c>
      <c r="AE274">
        <f t="shared" si="82"/>
        <v>2</v>
      </c>
      <c r="AF274">
        <f t="shared" si="83"/>
        <v>4</v>
      </c>
      <c r="AG274">
        <f t="shared" si="84"/>
        <v>0</v>
      </c>
      <c r="AH274">
        <f t="shared" si="85"/>
        <v>0</v>
      </c>
      <c r="AI274">
        <f t="shared" si="86"/>
        <v>1</v>
      </c>
      <c r="AJ274">
        <f t="shared" si="87"/>
        <v>1</v>
      </c>
      <c r="AK274">
        <f t="shared" si="88"/>
        <v>1</v>
      </c>
      <c r="AL274">
        <f t="shared" si="89"/>
        <v>0</v>
      </c>
    </row>
    <row r="275" spans="1:38" x14ac:dyDescent="0.25">
      <c r="A275" s="3">
        <f t="shared" si="73"/>
        <v>42641</v>
      </c>
      <c r="B275" s="6">
        <v>0</v>
      </c>
      <c r="C275" s="6">
        <v>2</v>
      </c>
      <c r="D275" s="6">
        <v>4</v>
      </c>
      <c r="E275" s="6">
        <v>1</v>
      </c>
      <c r="F275" s="6">
        <v>0</v>
      </c>
      <c r="G275" s="6">
        <v>1</v>
      </c>
      <c r="H275" s="6">
        <v>0</v>
      </c>
      <c r="I275" s="6">
        <v>0</v>
      </c>
      <c r="J275" s="6">
        <v>2</v>
      </c>
      <c r="K275" s="6">
        <v>6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35">
        <f t="shared" si="72"/>
        <v>16</v>
      </c>
      <c r="S275" s="14">
        <f>SUM(R$2:R275)</f>
        <v>9770</v>
      </c>
      <c r="W275">
        <f t="shared" si="74"/>
        <v>1</v>
      </c>
      <c r="X275">
        <f t="shared" si="75"/>
        <v>2</v>
      </c>
      <c r="Y275">
        <f t="shared" si="76"/>
        <v>4</v>
      </c>
      <c r="Z275">
        <f t="shared" si="77"/>
        <v>0.25</v>
      </c>
      <c r="AA275">
        <f t="shared" si="78"/>
        <v>1</v>
      </c>
      <c r="AB275">
        <f t="shared" si="79"/>
        <v>1</v>
      </c>
      <c r="AC275">
        <f t="shared" si="80"/>
        <v>1</v>
      </c>
      <c r="AD275">
        <f t="shared" si="81"/>
        <v>1</v>
      </c>
      <c r="AE275">
        <f t="shared" si="82"/>
        <v>2</v>
      </c>
      <c r="AF275">
        <f t="shared" si="83"/>
        <v>0.8571428571428571</v>
      </c>
      <c r="AG275">
        <f t="shared" si="84"/>
        <v>1</v>
      </c>
      <c r="AH275">
        <f t="shared" si="85"/>
        <v>1</v>
      </c>
      <c r="AI275">
        <f t="shared" si="86"/>
        <v>1</v>
      </c>
      <c r="AJ275">
        <f t="shared" si="87"/>
        <v>0</v>
      </c>
      <c r="AK275">
        <f t="shared" si="88"/>
        <v>1</v>
      </c>
      <c r="AL275">
        <f t="shared" si="89"/>
        <v>1</v>
      </c>
    </row>
    <row r="276" spans="1:38" x14ac:dyDescent="0.25">
      <c r="A276" s="3">
        <f t="shared" si="73"/>
        <v>42642</v>
      </c>
      <c r="B276" s="6">
        <v>0</v>
      </c>
      <c r="C276" s="6">
        <v>1</v>
      </c>
      <c r="D276" s="6">
        <v>3</v>
      </c>
      <c r="E276" s="6">
        <v>2</v>
      </c>
      <c r="F276" s="6">
        <v>0</v>
      </c>
      <c r="G276" s="6">
        <v>2</v>
      </c>
      <c r="H276" s="6">
        <v>0</v>
      </c>
      <c r="I276" s="6">
        <v>0</v>
      </c>
      <c r="J276" s="6">
        <v>1</v>
      </c>
      <c r="K276" s="6">
        <v>5</v>
      </c>
      <c r="L276" s="6">
        <v>0</v>
      </c>
      <c r="M276" s="6">
        <v>0</v>
      </c>
      <c r="N276" s="6">
        <v>0</v>
      </c>
      <c r="O276" s="6">
        <v>1</v>
      </c>
      <c r="P276" s="6">
        <v>0</v>
      </c>
      <c r="Q276" s="6">
        <v>1</v>
      </c>
      <c r="R276" s="35">
        <f t="shared" si="72"/>
        <v>16</v>
      </c>
      <c r="S276" s="14">
        <f>SUM(R$2:R276)</f>
        <v>9786</v>
      </c>
      <c r="W276">
        <f t="shared" si="74"/>
        <v>1</v>
      </c>
      <c r="X276">
        <f t="shared" si="75"/>
        <v>1</v>
      </c>
      <c r="Y276">
        <f t="shared" si="76"/>
        <v>1.5</v>
      </c>
      <c r="Z276">
        <f t="shared" si="77"/>
        <v>1</v>
      </c>
      <c r="AA276">
        <f t="shared" si="78"/>
        <v>1</v>
      </c>
      <c r="AB276">
        <f t="shared" si="79"/>
        <v>1</v>
      </c>
      <c r="AC276">
        <f t="shared" si="80"/>
        <v>1</v>
      </c>
      <c r="AD276">
        <f t="shared" si="81"/>
        <v>1</v>
      </c>
      <c r="AE276">
        <f t="shared" si="82"/>
        <v>1</v>
      </c>
      <c r="AF276">
        <f t="shared" si="83"/>
        <v>2.5</v>
      </c>
      <c r="AG276">
        <f t="shared" si="84"/>
        <v>1</v>
      </c>
      <c r="AH276">
        <f t="shared" si="85"/>
        <v>1</v>
      </c>
      <c r="AI276">
        <f t="shared" si="86"/>
        <v>0</v>
      </c>
      <c r="AJ276">
        <f t="shared" si="87"/>
        <v>1</v>
      </c>
      <c r="AK276">
        <f t="shared" si="88"/>
        <v>0</v>
      </c>
      <c r="AL276">
        <f t="shared" si="89"/>
        <v>1</v>
      </c>
    </row>
    <row r="277" spans="1:38" x14ac:dyDescent="0.25">
      <c r="A277" s="3">
        <f t="shared" si="73"/>
        <v>42643</v>
      </c>
      <c r="B277" s="6">
        <v>1</v>
      </c>
      <c r="C277" s="6">
        <v>0</v>
      </c>
      <c r="D277" s="6">
        <v>8</v>
      </c>
      <c r="E277" s="6">
        <v>0</v>
      </c>
      <c r="F277" s="6">
        <v>1</v>
      </c>
      <c r="G277" s="6">
        <v>2</v>
      </c>
      <c r="H277" s="6">
        <v>1</v>
      </c>
      <c r="I277" s="6">
        <v>0</v>
      </c>
      <c r="J277" s="6">
        <v>1</v>
      </c>
      <c r="K277" s="6">
        <v>7</v>
      </c>
      <c r="L277" s="6">
        <v>0</v>
      </c>
      <c r="M277" s="6">
        <v>0</v>
      </c>
      <c r="N277" s="6">
        <v>0</v>
      </c>
      <c r="O277" s="6">
        <v>5</v>
      </c>
      <c r="P277" s="6">
        <v>0</v>
      </c>
      <c r="Q277" s="6">
        <v>0</v>
      </c>
      <c r="R277" s="35">
        <f t="shared" si="72"/>
        <v>26</v>
      </c>
      <c r="S277" s="14">
        <f>SUM(R$2:R277)</f>
        <v>9812</v>
      </c>
      <c r="W277">
        <f t="shared" si="74"/>
        <v>1</v>
      </c>
      <c r="X277">
        <f t="shared" si="75"/>
        <v>1</v>
      </c>
      <c r="Y277">
        <f t="shared" si="76"/>
        <v>8</v>
      </c>
      <c r="Z277">
        <f t="shared" si="77"/>
        <v>0</v>
      </c>
      <c r="AA277">
        <f t="shared" si="78"/>
        <v>1</v>
      </c>
      <c r="AB277">
        <f t="shared" si="79"/>
        <v>0.66666666666666663</v>
      </c>
      <c r="AC277">
        <f t="shared" si="80"/>
        <v>1</v>
      </c>
      <c r="AD277">
        <f t="shared" si="81"/>
        <v>1</v>
      </c>
      <c r="AE277">
        <f t="shared" si="82"/>
        <v>0.33333333333333331</v>
      </c>
      <c r="AF277">
        <f t="shared" si="83"/>
        <v>1.75</v>
      </c>
      <c r="AG277">
        <f t="shared" si="84"/>
        <v>1</v>
      </c>
      <c r="AH277">
        <f t="shared" si="85"/>
        <v>1</v>
      </c>
      <c r="AI277">
        <f t="shared" si="86"/>
        <v>1</v>
      </c>
      <c r="AJ277">
        <f t="shared" si="87"/>
        <v>1.6666666666666667</v>
      </c>
      <c r="AK277">
        <f t="shared" si="88"/>
        <v>1</v>
      </c>
      <c r="AL277">
        <f t="shared" si="89"/>
        <v>1</v>
      </c>
    </row>
    <row r="278" spans="1:38" x14ac:dyDescent="0.25">
      <c r="A278" s="3">
        <f t="shared" si="73"/>
        <v>42644</v>
      </c>
      <c r="B278" s="6">
        <v>2</v>
      </c>
      <c r="C278" s="6">
        <v>1</v>
      </c>
      <c r="D278" s="6">
        <v>4</v>
      </c>
      <c r="E278" s="6">
        <v>4</v>
      </c>
      <c r="F278" s="6">
        <v>0</v>
      </c>
      <c r="G278" s="6">
        <v>1</v>
      </c>
      <c r="H278" s="6">
        <v>5</v>
      </c>
      <c r="I278" s="6">
        <v>0</v>
      </c>
      <c r="J278" s="6">
        <v>2</v>
      </c>
      <c r="K278" s="6">
        <v>1</v>
      </c>
      <c r="L278" s="6">
        <v>0</v>
      </c>
      <c r="M278" s="6">
        <v>0</v>
      </c>
      <c r="N278" s="6">
        <v>1</v>
      </c>
      <c r="O278" s="6">
        <v>1</v>
      </c>
      <c r="P278" s="6">
        <v>0</v>
      </c>
      <c r="Q278" s="6">
        <v>0</v>
      </c>
      <c r="R278" s="35">
        <f t="shared" si="72"/>
        <v>22</v>
      </c>
      <c r="S278" s="14">
        <f>SUM(R$2:R278)</f>
        <v>9834</v>
      </c>
      <c r="W278">
        <f t="shared" si="74"/>
        <v>2</v>
      </c>
      <c r="X278">
        <f t="shared" si="75"/>
        <v>1</v>
      </c>
      <c r="Y278">
        <f t="shared" si="76"/>
        <v>0.8</v>
      </c>
      <c r="Z278">
        <f t="shared" si="77"/>
        <v>4</v>
      </c>
      <c r="AA278">
        <f t="shared" si="78"/>
        <v>1</v>
      </c>
      <c r="AB278">
        <f t="shared" si="79"/>
        <v>1</v>
      </c>
      <c r="AC278">
        <f t="shared" si="80"/>
        <v>1</v>
      </c>
      <c r="AD278">
        <f t="shared" si="81"/>
        <v>1</v>
      </c>
      <c r="AE278">
        <f t="shared" si="82"/>
        <v>1</v>
      </c>
      <c r="AF278">
        <f t="shared" si="83"/>
        <v>1</v>
      </c>
      <c r="AG278">
        <f t="shared" si="84"/>
        <v>0</v>
      </c>
      <c r="AH278">
        <f t="shared" si="85"/>
        <v>0</v>
      </c>
      <c r="AI278">
        <f t="shared" si="86"/>
        <v>1</v>
      </c>
      <c r="AJ278">
        <f t="shared" si="87"/>
        <v>1</v>
      </c>
      <c r="AK278">
        <f t="shared" si="88"/>
        <v>1</v>
      </c>
      <c r="AL278">
        <f t="shared" si="89"/>
        <v>1</v>
      </c>
    </row>
    <row r="279" spans="1:38" x14ac:dyDescent="0.25">
      <c r="A279" s="30">
        <f t="shared" si="73"/>
        <v>42645</v>
      </c>
      <c r="B279" s="32">
        <v>0</v>
      </c>
      <c r="C279" s="32">
        <v>0</v>
      </c>
      <c r="D279" s="32">
        <v>0</v>
      </c>
      <c r="E279" s="32">
        <v>2</v>
      </c>
      <c r="F279" s="32">
        <v>0</v>
      </c>
      <c r="G279" s="32">
        <v>3</v>
      </c>
      <c r="H279" s="32">
        <v>1</v>
      </c>
      <c r="I279" s="32">
        <v>0</v>
      </c>
      <c r="J279" s="32">
        <v>1</v>
      </c>
      <c r="K279" s="32">
        <v>1</v>
      </c>
      <c r="L279" s="32">
        <v>2</v>
      </c>
      <c r="M279" s="32">
        <v>0</v>
      </c>
      <c r="N279" s="32">
        <v>0</v>
      </c>
      <c r="O279" s="32">
        <v>1</v>
      </c>
      <c r="P279" s="32">
        <v>0</v>
      </c>
      <c r="Q279" s="32">
        <v>0</v>
      </c>
      <c r="R279" s="49">
        <f t="shared" si="72"/>
        <v>11</v>
      </c>
      <c r="S279" s="33">
        <f>SUM(R$2:R279)</f>
        <v>9845</v>
      </c>
      <c r="W279">
        <f t="shared" si="74"/>
        <v>1</v>
      </c>
      <c r="X279">
        <f t="shared" si="75"/>
        <v>1</v>
      </c>
      <c r="Y279">
        <f t="shared" si="76"/>
        <v>0</v>
      </c>
      <c r="Z279">
        <f t="shared" si="77"/>
        <v>2</v>
      </c>
      <c r="AA279">
        <f t="shared" si="78"/>
        <v>1</v>
      </c>
      <c r="AB279">
        <f t="shared" si="79"/>
        <v>1.5</v>
      </c>
      <c r="AC279">
        <f t="shared" si="80"/>
        <v>0.5</v>
      </c>
      <c r="AD279">
        <f t="shared" si="81"/>
        <v>1</v>
      </c>
      <c r="AE279">
        <f t="shared" si="82"/>
        <v>0.125</v>
      </c>
      <c r="AF279">
        <f t="shared" si="83"/>
        <v>0.33333333333333331</v>
      </c>
      <c r="AG279">
        <f t="shared" si="84"/>
        <v>1</v>
      </c>
      <c r="AH279">
        <f t="shared" si="85"/>
        <v>1</v>
      </c>
      <c r="AI279">
        <f t="shared" si="86"/>
        <v>1</v>
      </c>
      <c r="AJ279">
        <f t="shared" si="87"/>
        <v>1</v>
      </c>
      <c r="AK279">
        <f t="shared" si="88"/>
        <v>1</v>
      </c>
      <c r="AL279">
        <f t="shared" si="89"/>
        <v>0</v>
      </c>
    </row>
    <row r="280" spans="1:38" x14ac:dyDescent="0.25">
      <c r="A280" s="30">
        <f t="shared" si="73"/>
        <v>42646</v>
      </c>
      <c r="B280" s="32">
        <v>0</v>
      </c>
      <c r="C280" s="32">
        <v>0</v>
      </c>
      <c r="D280" s="32">
        <v>1</v>
      </c>
      <c r="E280" s="32">
        <v>5</v>
      </c>
      <c r="F280" s="32">
        <v>1</v>
      </c>
      <c r="G280" s="32">
        <v>0</v>
      </c>
      <c r="H280" s="32">
        <v>0</v>
      </c>
      <c r="I280" s="32">
        <v>0</v>
      </c>
      <c r="J280" s="32">
        <v>0</v>
      </c>
      <c r="K280" s="32">
        <v>1</v>
      </c>
      <c r="L280" s="32">
        <v>0</v>
      </c>
      <c r="M280" s="32">
        <v>1</v>
      </c>
      <c r="N280" s="32">
        <v>0</v>
      </c>
      <c r="O280" s="32">
        <v>0</v>
      </c>
      <c r="P280" s="32">
        <v>0</v>
      </c>
      <c r="Q280" s="32">
        <v>0</v>
      </c>
      <c r="R280" s="49">
        <f t="shared" si="72"/>
        <v>9</v>
      </c>
      <c r="S280" s="33">
        <f>SUM(R$2:R280)</f>
        <v>9854</v>
      </c>
      <c r="W280">
        <f t="shared" si="74"/>
        <v>1</v>
      </c>
      <c r="X280">
        <f t="shared" si="75"/>
        <v>1</v>
      </c>
      <c r="Y280">
        <f t="shared" si="76"/>
        <v>1</v>
      </c>
      <c r="Z280">
        <f t="shared" si="77"/>
        <v>5</v>
      </c>
      <c r="AA280">
        <f t="shared" si="78"/>
        <v>1</v>
      </c>
      <c r="AB280">
        <f t="shared" si="79"/>
        <v>1</v>
      </c>
      <c r="AC280">
        <f t="shared" si="80"/>
        <v>1</v>
      </c>
      <c r="AD280">
        <f t="shared" si="81"/>
        <v>1</v>
      </c>
      <c r="AE280">
        <f t="shared" si="82"/>
        <v>1</v>
      </c>
      <c r="AF280">
        <f t="shared" si="83"/>
        <v>0.16666666666666666</v>
      </c>
      <c r="AG280">
        <f t="shared" si="84"/>
        <v>1</v>
      </c>
      <c r="AH280">
        <f t="shared" si="85"/>
        <v>1</v>
      </c>
      <c r="AI280">
        <f t="shared" si="86"/>
        <v>1</v>
      </c>
      <c r="AJ280">
        <f t="shared" si="87"/>
        <v>1</v>
      </c>
      <c r="AK280">
        <f t="shared" si="88"/>
        <v>1</v>
      </c>
      <c r="AL280">
        <f t="shared" si="89"/>
        <v>1</v>
      </c>
    </row>
    <row r="281" spans="1:38" x14ac:dyDescent="0.25">
      <c r="A281" s="3">
        <f t="shared" si="73"/>
        <v>42647</v>
      </c>
      <c r="B281" s="6">
        <v>0</v>
      </c>
      <c r="C281" s="6">
        <v>1</v>
      </c>
      <c r="D281" s="6">
        <v>10</v>
      </c>
      <c r="E281" s="6">
        <v>6</v>
      </c>
      <c r="F281" s="6">
        <v>0</v>
      </c>
      <c r="G281" s="6">
        <v>2</v>
      </c>
      <c r="H281" s="6">
        <v>0</v>
      </c>
      <c r="I281" s="6">
        <v>0</v>
      </c>
      <c r="J281" s="6">
        <v>2</v>
      </c>
      <c r="K281" s="6">
        <v>8</v>
      </c>
      <c r="L281" s="6">
        <v>4</v>
      </c>
      <c r="M281" s="6">
        <v>0</v>
      </c>
      <c r="N281" s="6">
        <v>0</v>
      </c>
      <c r="O281" s="6">
        <v>1</v>
      </c>
      <c r="P281" s="6">
        <v>0</v>
      </c>
      <c r="Q281" s="6">
        <v>0</v>
      </c>
      <c r="R281" s="35">
        <f t="shared" si="72"/>
        <v>34</v>
      </c>
      <c r="S281" s="14">
        <f>SUM(R$2:R281)</f>
        <v>9888</v>
      </c>
      <c r="W281">
        <f t="shared" si="74"/>
        <v>1</v>
      </c>
      <c r="X281">
        <f t="shared" si="75"/>
        <v>0.33333333333333331</v>
      </c>
      <c r="Y281">
        <f t="shared" si="76"/>
        <v>10</v>
      </c>
      <c r="Z281">
        <f t="shared" si="77"/>
        <v>6</v>
      </c>
      <c r="AA281">
        <f t="shared" si="78"/>
        <v>1</v>
      </c>
      <c r="AB281">
        <f t="shared" si="79"/>
        <v>2</v>
      </c>
      <c r="AC281">
        <f t="shared" si="80"/>
        <v>0</v>
      </c>
      <c r="AD281">
        <f t="shared" si="81"/>
        <v>1</v>
      </c>
      <c r="AE281">
        <f t="shared" si="82"/>
        <v>1</v>
      </c>
      <c r="AF281">
        <f t="shared" si="83"/>
        <v>1</v>
      </c>
      <c r="AG281">
        <f t="shared" si="84"/>
        <v>1</v>
      </c>
      <c r="AH281">
        <f t="shared" si="85"/>
        <v>1</v>
      </c>
      <c r="AI281">
        <f t="shared" si="86"/>
        <v>1</v>
      </c>
      <c r="AJ281">
        <f t="shared" si="87"/>
        <v>0.5</v>
      </c>
      <c r="AK281">
        <f t="shared" si="88"/>
        <v>1</v>
      </c>
      <c r="AL281">
        <f t="shared" si="89"/>
        <v>1</v>
      </c>
    </row>
    <row r="282" spans="1:38" x14ac:dyDescent="0.25">
      <c r="A282" s="3">
        <f t="shared" si="73"/>
        <v>42648</v>
      </c>
      <c r="B282" s="6">
        <v>1</v>
      </c>
      <c r="C282" s="6">
        <v>1</v>
      </c>
      <c r="D282" s="6">
        <v>3</v>
      </c>
      <c r="E282" s="6">
        <v>4</v>
      </c>
      <c r="F282" s="6">
        <v>0</v>
      </c>
      <c r="G282" s="6">
        <v>4</v>
      </c>
      <c r="H282" s="6">
        <v>2</v>
      </c>
      <c r="I282" s="6">
        <v>0</v>
      </c>
      <c r="J282" s="6">
        <v>3</v>
      </c>
      <c r="K282" s="6">
        <v>6</v>
      </c>
      <c r="L282" s="6">
        <v>0</v>
      </c>
      <c r="M282" s="6">
        <v>0</v>
      </c>
      <c r="N282" s="6">
        <v>0</v>
      </c>
      <c r="O282" s="6">
        <v>2</v>
      </c>
      <c r="P282" s="6">
        <v>0</v>
      </c>
      <c r="Q282" s="6">
        <v>1</v>
      </c>
      <c r="R282" s="35">
        <f t="shared" si="72"/>
        <v>27</v>
      </c>
      <c r="S282" s="14">
        <f>SUM(R$2:R282)</f>
        <v>9915</v>
      </c>
      <c r="W282">
        <f t="shared" si="74"/>
        <v>1</v>
      </c>
      <c r="X282">
        <f t="shared" si="75"/>
        <v>0.5</v>
      </c>
      <c r="Y282">
        <f t="shared" si="76"/>
        <v>0.75</v>
      </c>
      <c r="Z282">
        <f t="shared" si="77"/>
        <v>4</v>
      </c>
      <c r="AA282">
        <f t="shared" si="78"/>
        <v>1</v>
      </c>
      <c r="AB282">
        <f t="shared" si="79"/>
        <v>4</v>
      </c>
      <c r="AC282">
        <f t="shared" si="80"/>
        <v>1</v>
      </c>
      <c r="AD282">
        <f t="shared" si="81"/>
        <v>1</v>
      </c>
      <c r="AE282">
        <f t="shared" si="82"/>
        <v>1.5</v>
      </c>
      <c r="AF282">
        <f t="shared" si="83"/>
        <v>1</v>
      </c>
      <c r="AG282">
        <f t="shared" si="84"/>
        <v>1</v>
      </c>
      <c r="AH282">
        <f t="shared" si="85"/>
        <v>1</v>
      </c>
      <c r="AI282">
        <f t="shared" si="86"/>
        <v>1</v>
      </c>
      <c r="AJ282">
        <f t="shared" si="87"/>
        <v>1</v>
      </c>
      <c r="AK282">
        <f t="shared" si="88"/>
        <v>1</v>
      </c>
      <c r="AL282">
        <f t="shared" si="89"/>
        <v>1</v>
      </c>
    </row>
    <row r="283" spans="1:38" x14ac:dyDescent="0.25">
      <c r="A283" s="3">
        <f t="shared" si="73"/>
        <v>42649</v>
      </c>
      <c r="B283" s="6">
        <v>2</v>
      </c>
      <c r="C283" s="6">
        <v>0</v>
      </c>
      <c r="D283" s="6">
        <v>2</v>
      </c>
      <c r="E283" s="6">
        <v>7</v>
      </c>
      <c r="F283" s="6">
        <v>1</v>
      </c>
      <c r="G283" s="6">
        <v>2</v>
      </c>
      <c r="H283" s="6">
        <v>0</v>
      </c>
      <c r="I283" s="6">
        <v>0</v>
      </c>
      <c r="J283" s="6">
        <v>3</v>
      </c>
      <c r="K283" s="6">
        <v>12</v>
      </c>
      <c r="L283" s="6">
        <v>0</v>
      </c>
      <c r="M283" s="6">
        <v>0</v>
      </c>
      <c r="N283" s="6">
        <v>0</v>
      </c>
      <c r="O283" s="6">
        <v>3</v>
      </c>
      <c r="P283" s="6">
        <v>0</v>
      </c>
      <c r="Q283" s="6">
        <v>1</v>
      </c>
      <c r="R283" s="35">
        <f t="shared" si="72"/>
        <v>33</v>
      </c>
      <c r="S283" s="14">
        <f>SUM(R$2:R283)</f>
        <v>9948</v>
      </c>
      <c r="W283">
        <f t="shared" si="74"/>
        <v>1</v>
      </c>
      <c r="X283">
        <f t="shared" si="75"/>
        <v>0</v>
      </c>
      <c r="Y283">
        <f t="shared" si="76"/>
        <v>0.66666666666666663</v>
      </c>
      <c r="Z283">
        <f t="shared" si="77"/>
        <v>3.5</v>
      </c>
      <c r="AA283">
        <f t="shared" si="78"/>
        <v>1</v>
      </c>
      <c r="AB283">
        <f t="shared" si="79"/>
        <v>1</v>
      </c>
      <c r="AC283">
        <f t="shared" si="80"/>
        <v>1</v>
      </c>
      <c r="AD283">
        <f t="shared" si="81"/>
        <v>1</v>
      </c>
      <c r="AE283">
        <f t="shared" si="82"/>
        <v>3</v>
      </c>
      <c r="AF283">
        <f t="shared" si="83"/>
        <v>2.4</v>
      </c>
      <c r="AG283">
        <f t="shared" si="84"/>
        <v>1</v>
      </c>
      <c r="AH283">
        <f t="shared" si="85"/>
        <v>1</v>
      </c>
      <c r="AI283">
        <f t="shared" si="86"/>
        <v>1</v>
      </c>
      <c r="AJ283">
        <f t="shared" si="87"/>
        <v>3</v>
      </c>
      <c r="AK283">
        <f t="shared" si="88"/>
        <v>1</v>
      </c>
      <c r="AL283">
        <f t="shared" si="89"/>
        <v>1</v>
      </c>
    </row>
    <row r="284" spans="1:38" x14ac:dyDescent="0.25">
      <c r="A284" s="3">
        <f t="shared" si="73"/>
        <v>42650</v>
      </c>
      <c r="B284" s="6">
        <v>1</v>
      </c>
      <c r="C284" s="6">
        <v>1</v>
      </c>
      <c r="D284" s="6">
        <v>2</v>
      </c>
      <c r="E284" s="6">
        <v>7</v>
      </c>
      <c r="F284" s="6">
        <v>1</v>
      </c>
      <c r="G284" s="6">
        <v>5</v>
      </c>
      <c r="H284" s="6">
        <v>1</v>
      </c>
      <c r="I284" s="6">
        <v>0</v>
      </c>
      <c r="J284" s="6">
        <v>3</v>
      </c>
      <c r="K284" s="6">
        <v>13</v>
      </c>
      <c r="L284" s="6">
        <v>2</v>
      </c>
      <c r="M284" s="6">
        <v>0</v>
      </c>
      <c r="N284" s="6">
        <v>0</v>
      </c>
      <c r="O284" s="6">
        <v>1</v>
      </c>
      <c r="P284" s="6">
        <v>1</v>
      </c>
      <c r="Q284" s="6">
        <v>0</v>
      </c>
      <c r="R284" s="35">
        <f t="shared" si="72"/>
        <v>38</v>
      </c>
      <c r="S284" s="14">
        <f>SUM(R$2:R284)</f>
        <v>9986</v>
      </c>
      <c r="W284">
        <f t="shared" si="74"/>
        <v>1</v>
      </c>
      <c r="X284">
        <f t="shared" si="75"/>
        <v>1</v>
      </c>
      <c r="Y284">
        <f t="shared" si="76"/>
        <v>0.25</v>
      </c>
      <c r="Z284">
        <f t="shared" si="77"/>
        <v>1</v>
      </c>
      <c r="AA284">
        <f t="shared" si="78"/>
        <v>1</v>
      </c>
      <c r="AB284">
        <f t="shared" si="79"/>
        <v>2.5</v>
      </c>
      <c r="AC284">
        <f t="shared" si="80"/>
        <v>1</v>
      </c>
      <c r="AD284">
        <f t="shared" si="81"/>
        <v>1</v>
      </c>
      <c r="AE284">
        <f t="shared" si="82"/>
        <v>3</v>
      </c>
      <c r="AF284">
        <f t="shared" si="83"/>
        <v>1.8571428571428572</v>
      </c>
      <c r="AG284">
        <f t="shared" si="84"/>
        <v>1</v>
      </c>
      <c r="AH284">
        <f t="shared" si="85"/>
        <v>1</v>
      </c>
      <c r="AI284">
        <f t="shared" si="86"/>
        <v>1</v>
      </c>
      <c r="AJ284">
        <f t="shared" si="87"/>
        <v>0.2</v>
      </c>
      <c r="AK284">
        <f t="shared" si="88"/>
        <v>1</v>
      </c>
      <c r="AL284">
        <f t="shared" si="89"/>
        <v>1</v>
      </c>
    </row>
    <row r="285" spans="1:38" x14ac:dyDescent="0.25">
      <c r="A285" s="3">
        <f t="shared" si="73"/>
        <v>42651</v>
      </c>
      <c r="B285" s="6">
        <v>1</v>
      </c>
      <c r="C285" s="6">
        <v>1</v>
      </c>
      <c r="D285" s="6">
        <v>8</v>
      </c>
      <c r="E285" s="6">
        <v>6</v>
      </c>
      <c r="F285" s="6">
        <v>1</v>
      </c>
      <c r="G285" s="6">
        <v>3</v>
      </c>
      <c r="H285" s="6">
        <v>0</v>
      </c>
      <c r="I285" s="6">
        <v>0</v>
      </c>
      <c r="J285" s="6">
        <v>2</v>
      </c>
      <c r="K285" s="6">
        <v>13</v>
      </c>
      <c r="L285" s="6">
        <v>0</v>
      </c>
      <c r="M285" s="6">
        <v>0</v>
      </c>
      <c r="N285" s="6">
        <v>0</v>
      </c>
      <c r="O285" s="6">
        <v>4</v>
      </c>
      <c r="P285" s="6">
        <v>0</v>
      </c>
      <c r="Q285" s="6">
        <v>0</v>
      </c>
      <c r="R285" s="35">
        <f t="shared" si="72"/>
        <v>39</v>
      </c>
      <c r="S285" s="14">
        <f>SUM(R$2:R285)</f>
        <v>10025</v>
      </c>
      <c r="W285">
        <f t="shared" si="74"/>
        <v>0.5</v>
      </c>
      <c r="X285">
        <f t="shared" si="75"/>
        <v>1</v>
      </c>
      <c r="Y285">
        <f t="shared" si="76"/>
        <v>2</v>
      </c>
      <c r="Z285">
        <f t="shared" si="77"/>
        <v>1.5</v>
      </c>
      <c r="AA285">
        <f t="shared" si="78"/>
        <v>1</v>
      </c>
      <c r="AB285">
        <f t="shared" si="79"/>
        <v>3</v>
      </c>
      <c r="AC285">
        <f t="shared" si="80"/>
        <v>0</v>
      </c>
      <c r="AD285">
        <f t="shared" si="81"/>
        <v>1</v>
      </c>
      <c r="AE285">
        <f t="shared" si="82"/>
        <v>1</v>
      </c>
      <c r="AF285">
        <f t="shared" si="83"/>
        <v>13</v>
      </c>
      <c r="AG285">
        <f t="shared" si="84"/>
        <v>1</v>
      </c>
      <c r="AH285">
        <f t="shared" si="85"/>
        <v>1</v>
      </c>
      <c r="AI285">
        <f t="shared" si="86"/>
        <v>0</v>
      </c>
      <c r="AJ285">
        <f t="shared" si="87"/>
        <v>4</v>
      </c>
      <c r="AK285">
        <f t="shared" si="88"/>
        <v>1</v>
      </c>
      <c r="AL285">
        <f t="shared" si="89"/>
        <v>1</v>
      </c>
    </row>
    <row r="286" spans="1:38" x14ac:dyDescent="0.25">
      <c r="A286" s="30">
        <f t="shared" si="73"/>
        <v>42652</v>
      </c>
      <c r="B286" s="32">
        <v>1</v>
      </c>
      <c r="C286" s="32">
        <v>1</v>
      </c>
      <c r="D286" s="32">
        <v>12</v>
      </c>
      <c r="E286" s="32">
        <v>3</v>
      </c>
      <c r="F286" s="32">
        <v>0</v>
      </c>
      <c r="G286" s="32">
        <v>3</v>
      </c>
      <c r="H286" s="32">
        <v>0</v>
      </c>
      <c r="I286" s="32">
        <v>0</v>
      </c>
      <c r="J286" s="32">
        <v>5</v>
      </c>
      <c r="K286" s="32">
        <v>5</v>
      </c>
      <c r="L286" s="32">
        <v>4</v>
      </c>
      <c r="M286" s="32">
        <v>0</v>
      </c>
      <c r="N286" s="32">
        <v>0</v>
      </c>
      <c r="O286" s="32">
        <v>1</v>
      </c>
      <c r="P286" s="32">
        <v>0</v>
      </c>
      <c r="Q286" s="32">
        <v>2</v>
      </c>
      <c r="R286" s="49">
        <f t="shared" si="72"/>
        <v>37</v>
      </c>
      <c r="S286" s="33">
        <f>SUM(R$2:R286)</f>
        <v>10062</v>
      </c>
      <c r="W286">
        <f t="shared" si="74"/>
        <v>1</v>
      </c>
      <c r="X286">
        <f t="shared" si="75"/>
        <v>1</v>
      </c>
      <c r="Y286">
        <f t="shared" si="76"/>
        <v>1</v>
      </c>
      <c r="Z286">
        <f t="shared" si="77"/>
        <v>1.5</v>
      </c>
      <c r="AA286">
        <f t="shared" si="78"/>
        <v>1</v>
      </c>
      <c r="AB286">
        <f t="shared" si="79"/>
        <v>1</v>
      </c>
      <c r="AC286">
        <f t="shared" si="80"/>
        <v>0</v>
      </c>
      <c r="AD286">
        <f t="shared" si="81"/>
        <v>1</v>
      </c>
      <c r="AE286">
        <f t="shared" si="82"/>
        <v>5</v>
      </c>
      <c r="AF286">
        <f t="shared" si="83"/>
        <v>5</v>
      </c>
      <c r="AG286">
        <f t="shared" si="84"/>
        <v>2</v>
      </c>
      <c r="AH286">
        <f t="shared" si="85"/>
        <v>1</v>
      </c>
      <c r="AI286">
        <f t="shared" si="86"/>
        <v>1</v>
      </c>
      <c r="AJ286">
        <f t="shared" si="87"/>
        <v>1</v>
      </c>
      <c r="AK286">
        <f t="shared" si="88"/>
        <v>1</v>
      </c>
      <c r="AL286">
        <f t="shared" si="89"/>
        <v>1</v>
      </c>
    </row>
    <row r="287" spans="1:38" x14ac:dyDescent="0.25">
      <c r="A287" s="30">
        <f t="shared" si="73"/>
        <v>42653</v>
      </c>
      <c r="B287" s="32">
        <v>1</v>
      </c>
      <c r="C287" s="32">
        <v>2</v>
      </c>
      <c r="D287" s="32">
        <v>4</v>
      </c>
      <c r="E287" s="32">
        <v>2</v>
      </c>
      <c r="F287" s="32">
        <v>0</v>
      </c>
      <c r="G287" s="32">
        <v>0</v>
      </c>
      <c r="H287" s="32">
        <v>0</v>
      </c>
      <c r="I287" s="32">
        <v>0</v>
      </c>
      <c r="J287" s="32">
        <v>2</v>
      </c>
      <c r="K287" s="32">
        <v>5</v>
      </c>
      <c r="L287" s="32">
        <v>4</v>
      </c>
      <c r="M287" s="32">
        <v>0</v>
      </c>
      <c r="N287" s="32">
        <v>0</v>
      </c>
      <c r="O287" s="32">
        <v>2</v>
      </c>
      <c r="P287" s="32">
        <v>0</v>
      </c>
      <c r="Q287" s="32">
        <v>0</v>
      </c>
      <c r="R287" s="49">
        <f t="shared" si="72"/>
        <v>22</v>
      </c>
      <c r="S287" s="33">
        <f>SUM(R$2:R287)</f>
        <v>10084</v>
      </c>
      <c r="W287">
        <f t="shared" si="74"/>
        <v>1</v>
      </c>
      <c r="X287">
        <f t="shared" si="75"/>
        <v>1</v>
      </c>
      <c r="Y287">
        <f t="shared" si="76"/>
        <v>4</v>
      </c>
      <c r="Z287">
        <f t="shared" si="77"/>
        <v>0.4</v>
      </c>
      <c r="AA287">
        <f t="shared" si="78"/>
        <v>0</v>
      </c>
      <c r="AB287">
        <f t="shared" si="79"/>
        <v>1</v>
      </c>
      <c r="AC287">
        <f t="shared" si="80"/>
        <v>1</v>
      </c>
      <c r="AD287">
        <f t="shared" si="81"/>
        <v>1</v>
      </c>
      <c r="AE287">
        <f t="shared" si="82"/>
        <v>1</v>
      </c>
      <c r="AF287">
        <f t="shared" si="83"/>
        <v>5</v>
      </c>
      <c r="AG287">
        <f t="shared" si="84"/>
        <v>1</v>
      </c>
      <c r="AH287">
        <f t="shared" si="85"/>
        <v>0</v>
      </c>
      <c r="AI287">
        <f t="shared" si="86"/>
        <v>1</v>
      </c>
      <c r="AJ287">
        <f t="shared" si="87"/>
        <v>1</v>
      </c>
      <c r="AK287">
        <f t="shared" si="88"/>
        <v>1</v>
      </c>
      <c r="AL287">
        <f t="shared" si="89"/>
        <v>1</v>
      </c>
    </row>
    <row r="288" spans="1:38" x14ac:dyDescent="0.25">
      <c r="A288" s="3">
        <f t="shared" si="73"/>
        <v>42654</v>
      </c>
      <c r="B288" s="6">
        <v>0</v>
      </c>
      <c r="C288" s="6">
        <v>1</v>
      </c>
      <c r="D288" s="6">
        <v>7</v>
      </c>
      <c r="E288" s="6">
        <v>6</v>
      </c>
      <c r="F288" s="6">
        <v>0</v>
      </c>
      <c r="G288" s="6">
        <v>11</v>
      </c>
      <c r="H288" s="6">
        <v>1</v>
      </c>
      <c r="I288" s="6">
        <v>0</v>
      </c>
      <c r="J288" s="6">
        <v>10</v>
      </c>
      <c r="K288" s="6">
        <v>12</v>
      </c>
      <c r="L288" s="6">
        <v>2</v>
      </c>
      <c r="M288" s="6">
        <v>1</v>
      </c>
      <c r="N288" s="6">
        <v>0</v>
      </c>
      <c r="O288" s="6">
        <v>8</v>
      </c>
      <c r="P288" s="6">
        <v>0</v>
      </c>
      <c r="Q288" s="6">
        <v>0</v>
      </c>
      <c r="R288" s="35">
        <f t="shared" si="72"/>
        <v>59</v>
      </c>
      <c r="S288" s="14">
        <f>SUM(R$2:R288)</f>
        <v>10143</v>
      </c>
      <c r="W288">
        <f t="shared" si="74"/>
        <v>1</v>
      </c>
      <c r="X288">
        <f t="shared" si="75"/>
        <v>1</v>
      </c>
      <c r="Y288">
        <f t="shared" si="76"/>
        <v>0.7</v>
      </c>
      <c r="Z288">
        <f t="shared" si="77"/>
        <v>1</v>
      </c>
      <c r="AA288">
        <f t="shared" si="78"/>
        <v>1</v>
      </c>
      <c r="AB288">
        <f t="shared" si="79"/>
        <v>5.5</v>
      </c>
      <c r="AC288">
        <f t="shared" si="80"/>
        <v>1</v>
      </c>
      <c r="AD288">
        <f t="shared" si="81"/>
        <v>1</v>
      </c>
      <c r="AE288">
        <f t="shared" si="82"/>
        <v>5</v>
      </c>
      <c r="AF288">
        <f t="shared" si="83"/>
        <v>1.5</v>
      </c>
      <c r="AG288">
        <f t="shared" si="84"/>
        <v>0.5</v>
      </c>
      <c r="AH288">
        <f t="shared" si="85"/>
        <v>1</v>
      </c>
      <c r="AI288">
        <f t="shared" si="86"/>
        <v>1</v>
      </c>
      <c r="AJ288">
        <f t="shared" si="87"/>
        <v>8</v>
      </c>
      <c r="AK288">
        <f t="shared" si="88"/>
        <v>1</v>
      </c>
      <c r="AL288">
        <f t="shared" si="89"/>
        <v>1</v>
      </c>
    </row>
    <row r="289" spans="1:38" x14ac:dyDescent="0.25">
      <c r="A289" s="3">
        <f t="shared" si="73"/>
        <v>42655</v>
      </c>
      <c r="B289" s="6">
        <v>3</v>
      </c>
      <c r="C289" s="6">
        <v>1</v>
      </c>
      <c r="D289" s="6">
        <v>8</v>
      </c>
      <c r="E289" s="6">
        <v>2</v>
      </c>
      <c r="F289" s="6">
        <v>0</v>
      </c>
      <c r="G289" s="6">
        <v>3</v>
      </c>
      <c r="H289" s="6">
        <v>0</v>
      </c>
      <c r="I289" s="6">
        <v>0</v>
      </c>
      <c r="J289" s="6">
        <v>5</v>
      </c>
      <c r="K289" s="6">
        <v>20</v>
      </c>
      <c r="L289" s="6">
        <v>3</v>
      </c>
      <c r="M289" s="6">
        <v>0</v>
      </c>
      <c r="N289" s="6">
        <v>0</v>
      </c>
      <c r="O289" s="6">
        <v>8</v>
      </c>
      <c r="P289" s="6">
        <v>0</v>
      </c>
      <c r="Q289" s="6">
        <v>1</v>
      </c>
      <c r="R289" s="35">
        <f t="shared" si="72"/>
        <v>54</v>
      </c>
      <c r="S289" s="14">
        <f>SUM(R$2:R289)</f>
        <v>10197</v>
      </c>
      <c r="W289">
        <f t="shared" si="74"/>
        <v>3</v>
      </c>
      <c r="X289">
        <f t="shared" si="75"/>
        <v>1</v>
      </c>
      <c r="Y289">
        <f t="shared" si="76"/>
        <v>2.6666666666666665</v>
      </c>
      <c r="Z289">
        <f t="shared" si="77"/>
        <v>0.5</v>
      </c>
      <c r="AA289">
        <f t="shared" si="78"/>
        <v>1</v>
      </c>
      <c r="AB289">
        <f t="shared" si="79"/>
        <v>0.75</v>
      </c>
      <c r="AC289">
        <f t="shared" si="80"/>
        <v>0</v>
      </c>
      <c r="AD289">
        <f t="shared" si="81"/>
        <v>1</v>
      </c>
      <c r="AE289">
        <f t="shared" si="82"/>
        <v>1.6666666666666667</v>
      </c>
      <c r="AF289">
        <f t="shared" si="83"/>
        <v>3.3333333333333335</v>
      </c>
      <c r="AG289">
        <f t="shared" si="84"/>
        <v>1</v>
      </c>
      <c r="AH289">
        <f t="shared" si="85"/>
        <v>1</v>
      </c>
      <c r="AI289">
        <f t="shared" si="86"/>
        <v>1</v>
      </c>
      <c r="AJ289">
        <f t="shared" si="87"/>
        <v>4</v>
      </c>
      <c r="AK289">
        <f t="shared" si="88"/>
        <v>1</v>
      </c>
      <c r="AL289">
        <f t="shared" si="89"/>
        <v>1</v>
      </c>
    </row>
    <row r="290" spans="1:38" x14ac:dyDescent="0.25">
      <c r="A290" s="3">
        <f t="shared" si="73"/>
        <v>42656</v>
      </c>
      <c r="B290" s="6">
        <v>5</v>
      </c>
      <c r="C290" s="6">
        <v>1</v>
      </c>
      <c r="D290" s="6">
        <v>7</v>
      </c>
      <c r="E290" s="6">
        <v>9</v>
      </c>
      <c r="F290" s="6">
        <v>2</v>
      </c>
      <c r="G290" s="6">
        <v>6</v>
      </c>
      <c r="H290" s="6">
        <v>1</v>
      </c>
      <c r="I290" s="6">
        <v>0</v>
      </c>
      <c r="J290" s="6">
        <v>6</v>
      </c>
      <c r="K290" s="6">
        <v>10</v>
      </c>
      <c r="L290" s="6">
        <v>1</v>
      </c>
      <c r="M290" s="6">
        <v>1</v>
      </c>
      <c r="N290" s="6">
        <v>0</v>
      </c>
      <c r="O290" s="6">
        <v>7</v>
      </c>
      <c r="P290" s="6">
        <v>1</v>
      </c>
      <c r="Q290" s="6">
        <v>1</v>
      </c>
      <c r="R290" s="35">
        <f t="shared" si="72"/>
        <v>58</v>
      </c>
      <c r="S290" s="14">
        <f>SUM(R$2:R290)</f>
        <v>10255</v>
      </c>
      <c r="W290">
        <f t="shared" si="74"/>
        <v>2.5</v>
      </c>
      <c r="X290">
        <f t="shared" si="75"/>
        <v>1</v>
      </c>
      <c r="Y290">
        <f t="shared" si="76"/>
        <v>3.5</v>
      </c>
      <c r="Z290">
        <f t="shared" si="77"/>
        <v>1.2857142857142858</v>
      </c>
      <c r="AA290">
        <f t="shared" si="78"/>
        <v>2</v>
      </c>
      <c r="AB290">
        <f t="shared" si="79"/>
        <v>3</v>
      </c>
      <c r="AC290">
        <f t="shared" si="80"/>
        <v>1</v>
      </c>
      <c r="AD290">
        <f t="shared" si="81"/>
        <v>1</v>
      </c>
      <c r="AE290">
        <f t="shared" si="82"/>
        <v>2</v>
      </c>
      <c r="AF290">
        <f t="shared" si="83"/>
        <v>0.83333333333333337</v>
      </c>
      <c r="AG290">
        <f t="shared" si="84"/>
        <v>1</v>
      </c>
      <c r="AH290">
        <f t="shared" si="85"/>
        <v>1</v>
      </c>
      <c r="AI290">
        <f t="shared" si="86"/>
        <v>1</v>
      </c>
      <c r="AJ290">
        <f t="shared" si="87"/>
        <v>2.3333333333333335</v>
      </c>
      <c r="AK290">
        <f t="shared" si="88"/>
        <v>1</v>
      </c>
      <c r="AL290">
        <f t="shared" si="89"/>
        <v>1</v>
      </c>
    </row>
    <row r="291" spans="1:38" x14ac:dyDescent="0.25">
      <c r="A291" s="3">
        <f t="shared" si="73"/>
        <v>42657</v>
      </c>
      <c r="B291" s="6">
        <v>1</v>
      </c>
      <c r="C291" s="6">
        <v>1</v>
      </c>
      <c r="D291" s="6">
        <v>15</v>
      </c>
      <c r="E291" s="6">
        <v>13</v>
      </c>
      <c r="F291" s="6">
        <v>0</v>
      </c>
      <c r="G291" s="6">
        <v>9</v>
      </c>
      <c r="H291" s="6">
        <v>1</v>
      </c>
      <c r="I291" s="6">
        <v>1</v>
      </c>
      <c r="J291" s="6">
        <v>2</v>
      </c>
      <c r="K291" s="6">
        <v>16</v>
      </c>
      <c r="L291" s="6">
        <v>3</v>
      </c>
      <c r="M291" s="6">
        <v>1</v>
      </c>
      <c r="N291" s="6">
        <v>2</v>
      </c>
      <c r="O291" s="6">
        <v>6</v>
      </c>
      <c r="P291" s="6">
        <v>0</v>
      </c>
      <c r="Q291" s="6">
        <v>1</v>
      </c>
      <c r="R291" s="35">
        <f t="shared" si="72"/>
        <v>72</v>
      </c>
      <c r="S291" s="14">
        <f>SUM(R$2:R291)</f>
        <v>10327</v>
      </c>
      <c r="W291">
        <f t="shared" si="74"/>
        <v>1</v>
      </c>
      <c r="X291">
        <f t="shared" si="75"/>
        <v>1</v>
      </c>
      <c r="Y291">
        <f t="shared" si="76"/>
        <v>7.5</v>
      </c>
      <c r="Z291">
        <f t="shared" si="77"/>
        <v>1.8571428571428572</v>
      </c>
      <c r="AA291">
        <f t="shared" si="78"/>
        <v>0</v>
      </c>
      <c r="AB291">
        <f t="shared" si="79"/>
        <v>1.8</v>
      </c>
      <c r="AC291">
        <f t="shared" si="80"/>
        <v>1</v>
      </c>
      <c r="AD291">
        <f t="shared" si="81"/>
        <v>1</v>
      </c>
      <c r="AE291">
        <f t="shared" si="82"/>
        <v>0.66666666666666663</v>
      </c>
      <c r="AF291">
        <f t="shared" si="83"/>
        <v>1.2307692307692308</v>
      </c>
      <c r="AG291">
        <f t="shared" si="84"/>
        <v>1.5</v>
      </c>
      <c r="AH291">
        <f t="shared" si="85"/>
        <v>1</v>
      </c>
      <c r="AI291">
        <f t="shared" si="86"/>
        <v>1</v>
      </c>
      <c r="AJ291">
        <f t="shared" si="87"/>
        <v>6</v>
      </c>
      <c r="AK291">
        <f t="shared" si="88"/>
        <v>0</v>
      </c>
      <c r="AL291">
        <f t="shared" si="89"/>
        <v>1</v>
      </c>
    </row>
    <row r="292" spans="1:38" x14ac:dyDescent="0.25">
      <c r="A292" s="3">
        <f t="shared" si="73"/>
        <v>42658</v>
      </c>
      <c r="B292" s="6">
        <v>1</v>
      </c>
      <c r="C292" s="6">
        <v>4</v>
      </c>
      <c r="D292" s="6">
        <v>19</v>
      </c>
      <c r="E292" s="6">
        <v>10</v>
      </c>
      <c r="F292" s="6">
        <v>0</v>
      </c>
      <c r="G292" s="6">
        <v>11</v>
      </c>
      <c r="H292" s="6">
        <v>2</v>
      </c>
      <c r="I292" s="6">
        <v>0</v>
      </c>
      <c r="J292" s="6">
        <v>1</v>
      </c>
      <c r="K292" s="6">
        <v>17</v>
      </c>
      <c r="L292" s="6">
        <v>4</v>
      </c>
      <c r="M292" s="6">
        <v>3</v>
      </c>
      <c r="N292" s="6">
        <v>1</v>
      </c>
      <c r="O292" s="6">
        <v>11</v>
      </c>
      <c r="P292" s="6">
        <v>1</v>
      </c>
      <c r="Q292" s="6">
        <v>1</v>
      </c>
      <c r="R292" s="35">
        <f t="shared" si="72"/>
        <v>86</v>
      </c>
      <c r="S292" s="14">
        <f>SUM(R$2:R292)</f>
        <v>10413</v>
      </c>
      <c r="W292">
        <f t="shared" si="74"/>
        <v>1</v>
      </c>
      <c r="X292">
        <f t="shared" si="75"/>
        <v>4</v>
      </c>
      <c r="Y292">
        <f t="shared" si="76"/>
        <v>2.375</v>
      </c>
      <c r="Z292">
        <f t="shared" si="77"/>
        <v>1.6666666666666667</v>
      </c>
      <c r="AA292">
        <f t="shared" si="78"/>
        <v>0</v>
      </c>
      <c r="AB292">
        <f t="shared" si="79"/>
        <v>3.6666666666666665</v>
      </c>
      <c r="AC292">
        <f t="shared" si="80"/>
        <v>1</v>
      </c>
      <c r="AD292">
        <f t="shared" si="81"/>
        <v>1</v>
      </c>
      <c r="AE292">
        <f t="shared" si="82"/>
        <v>0.5</v>
      </c>
      <c r="AF292">
        <f t="shared" si="83"/>
        <v>1.3076923076923077</v>
      </c>
      <c r="AG292">
        <f t="shared" si="84"/>
        <v>1</v>
      </c>
      <c r="AH292">
        <f t="shared" si="85"/>
        <v>1</v>
      </c>
      <c r="AI292">
        <f t="shared" si="86"/>
        <v>1</v>
      </c>
      <c r="AJ292">
        <f t="shared" si="87"/>
        <v>2.75</v>
      </c>
      <c r="AK292">
        <f t="shared" si="88"/>
        <v>1</v>
      </c>
      <c r="AL292">
        <f t="shared" si="89"/>
        <v>1</v>
      </c>
    </row>
    <row r="293" spans="1:38" x14ac:dyDescent="0.25">
      <c r="A293" s="30">
        <f t="shared" si="73"/>
        <v>42659</v>
      </c>
      <c r="B293" s="32">
        <v>3</v>
      </c>
      <c r="C293" s="32">
        <v>0</v>
      </c>
      <c r="D293" s="32">
        <v>6</v>
      </c>
      <c r="E293" s="32">
        <v>9</v>
      </c>
      <c r="F293" s="32">
        <v>0</v>
      </c>
      <c r="G293" s="32">
        <v>4</v>
      </c>
      <c r="H293" s="32">
        <v>4</v>
      </c>
      <c r="I293" s="32">
        <v>0</v>
      </c>
      <c r="J293" s="32">
        <v>0</v>
      </c>
      <c r="K293" s="32">
        <v>21</v>
      </c>
      <c r="L293" s="32">
        <v>0</v>
      </c>
      <c r="M293" s="32">
        <v>0</v>
      </c>
      <c r="N293" s="32">
        <v>1</v>
      </c>
      <c r="O293" s="32">
        <v>9</v>
      </c>
      <c r="P293" s="32">
        <v>0</v>
      </c>
      <c r="Q293" s="32">
        <v>0</v>
      </c>
      <c r="R293" s="49">
        <f t="shared" si="72"/>
        <v>57</v>
      </c>
      <c r="S293" s="33">
        <f>SUM(R$2:R293)</f>
        <v>10470</v>
      </c>
      <c r="W293">
        <f t="shared" si="74"/>
        <v>3</v>
      </c>
      <c r="X293">
        <f t="shared" si="75"/>
        <v>0</v>
      </c>
      <c r="Y293">
        <f t="shared" si="76"/>
        <v>0.5</v>
      </c>
      <c r="Z293">
        <f t="shared" si="77"/>
        <v>3</v>
      </c>
      <c r="AA293">
        <f t="shared" si="78"/>
        <v>1</v>
      </c>
      <c r="AB293">
        <f t="shared" si="79"/>
        <v>1.3333333333333333</v>
      </c>
      <c r="AC293">
        <f t="shared" si="80"/>
        <v>1</v>
      </c>
      <c r="AD293">
        <f t="shared" si="81"/>
        <v>1</v>
      </c>
      <c r="AE293">
        <f t="shared" si="82"/>
        <v>0</v>
      </c>
      <c r="AF293">
        <f t="shared" si="83"/>
        <v>4.2</v>
      </c>
      <c r="AG293">
        <f t="shared" si="84"/>
        <v>0</v>
      </c>
      <c r="AH293">
        <f t="shared" si="85"/>
        <v>1</v>
      </c>
      <c r="AI293">
        <f t="shared" si="86"/>
        <v>1</v>
      </c>
      <c r="AJ293">
        <f t="shared" si="87"/>
        <v>9</v>
      </c>
      <c r="AK293">
        <f t="shared" si="88"/>
        <v>1</v>
      </c>
      <c r="AL293">
        <f t="shared" si="89"/>
        <v>0</v>
      </c>
    </row>
    <row r="294" spans="1:38" x14ac:dyDescent="0.25">
      <c r="A294" s="30">
        <f t="shared" si="73"/>
        <v>42660</v>
      </c>
      <c r="B294" s="32">
        <v>1</v>
      </c>
      <c r="C294" s="32">
        <v>0</v>
      </c>
      <c r="D294" s="32">
        <v>8</v>
      </c>
      <c r="E294" s="32">
        <v>3</v>
      </c>
      <c r="F294" s="32">
        <v>1</v>
      </c>
      <c r="G294" s="32">
        <v>6</v>
      </c>
      <c r="H294" s="32">
        <v>1</v>
      </c>
      <c r="I294" s="32">
        <v>0</v>
      </c>
      <c r="J294" s="32">
        <v>3</v>
      </c>
      <c r="K294" s="32">
        <v>15</v>
      </c>
      <c r="L294" s="32">
        <v>2</v>
      </c>
      <c r="M294" s="32">
        <v>2</v>
      </c>
      <c r="N294" s="32">
        <v>0</v>
      </c>
      <c r="O294" s="32">
        <v>9</v>
      </c>
      <c r="P294" s="32">
        <v>0</v>
      </c>
      <c r="Q294" s="32">
        <v>0</v>
      </c>
      <c r="R294" s="49">
        <f t="shared" si="72"/>
        <v>51</v>
      </c>
      <c r="S294" s="33">
        <f>SUM(R$2:R294)</f>
        <v>10521</v>
      </c>
      <c r="W294">
        <f t="shared" si="74"/>
        <v>1</v>
      </c>
      <c r="X294">
        <f t="shared" si="75"/>
        <v>0</v>
      </c>
      <c r="Y294">
        <f t="shared" si="76"/>
        <v>2</v>
      </c>
      <c r="Z294">
        <f t="shared" si="77"/>
        <v>1.5</v>
      </c>
      <c r="AA294">
        <f t="shared" si="78"/>
        <v>1</v>
      </c>
      <c r="AB294">
        <f t="shared" si="79"/>
        <v>1</v>
      </c>
      <c r="AC294">
        <f t="shared" si="80"/>
        <v>1</v>
      </c>
      <c r="AD294">
        <f t="shared" si="81"/>
        <v>1</v>
      </c>
      <c r="AE294">
        <f t="shared" si="82"/>
        <v>1.5</v>
      </c>
      <c r="AF294">
        <f t="shared" si="83"/>
        <v>3</v>
      </c>
      <c r="AG294">
        <f t="shared" si="84"/>
        <v>0.5</v>
      </c>
      <c r="AH294">
        <f t="shared" si="85"/>
        <v>1</v>
      </c>
      <c r="AI294">
        <f t="shared" si="86"/>
        <v>1</v>
      </c>
      <c r="AJ294">
        <f t="shared" si="87"/>
        <v>4.5</v>
      </c>
      <c r="AK294">
        <f t="shared" si="88"/>
        <v>1</v>
      </c>
      <c r="AL294">
        <f t="shared" si="89"/>
        <v>1</v>
      </c>
    </row>
    <row r="295" spans="1:38" x14ac:dyDescent="0.25">
      <c r="A295" s="3">
        <f t="shared" si="73"/>
        <v>42661</v>
      </c>
      <c r="B295" s="6">
        <v>3</v>
      </c>
      <c r="C295" s="6">
        <v>7</v>
      </c>
      <c r="D295" s="6">
        <v>8</v>
      </c>
      <c r="E295" s="6">
        <v>7</v>
      </c>
      <c r="F295" s="6">
        <v>1</v>
      </c>
      <c r="G295" s="6">
        <v>9</v>
      </c>
      <c r="H295" s="6">
        <v>0</v>
      </c>
      <c r="I295" s="6">
        <v>0</v>
      </c>
      <c r="J295" s="6">
        <v>2</v>
      </c>
      <c r="K295" s="6">
        <v>21</v>
      </c>
      <c r="L295" s="6">
        <v>2</v>
      </c>
      <c r="M295" s="6">
        <v>3</v>
      </c>
      <c r="N295" s="6">
        <v>3</v>
      </c>
      <c r="O295" s="6">
        <v>11</v>
      </c>
      <c r="P295" s="6">
        <v>3</v>
      </c>
      <c r="Q295" s="6">
        <v>0</v>
      </c>
      <c r="R295" s="35">
        <f t="shared" si="72"/>
        <v>80</v>
      </c>
      <c r="S295" s="14">
        <f>SUM(R$2:R295)</f>
        <v>10601</v>
      </c>
      <c r="W295">
        <f t="shared" si="74"/>
        <v>1</v>
      </c>
      <c r="X295">
        <f t="shared" si="75"/>
        <v>7</v>
      </c>
      <c r="Y295">
        <f t="shared" si="76"/>
        <v>1.1428571428571428</v>
      </c>
      <c r="Z295">
        <f t="shared" si="77"/>
        <v>1.1666666666666667</v>
      </c>
      <c r="AA295">
        <f t="shared" si="78"/>
        <v>1</v>
      </c>
      <c r="AB295">
        <f t="shared" si="79"/>
        <v>0.81818181818181823</v>
      </c>
      <c r="AC295">
        <f t="shared" si="80"/>
        <v>0</v>
      </c>
      <c r="AD295">
        <f t="shared" si="81"/>
        <v>1</v>
      </c>
      <c r="AE295">
        <f t="shared" si="82"/>
        <v>0.2</v>
      </c>
      <c r="AF295">
        <f t="shared" si="83"/>
        <v>1.75</v>
      </c>
      <c r="AG295">
        <f t="shared" si="84"/>
        <v>1</v>
      </c>
      <c r="AH295">
        <f t="shared" si="85"/>
        <v>3</v>
      </c>
      <c r="AI295">
        <f t="shared" si="86"/>
        <v>1</v>
      </c>
      <c r="AJ295">
        <f t="shared" si="87"/>
        <v>1.375</v>
      </c>
      <c r="AK295">
        <f t="shared" si="88"/>
        <v>1</v>
      </c>
      <c r="AL295">
        <f t="shared" si="89"/>
        <v>1</v>
      </c>
    </row>
    <row r="296" spans="1:38" x14ac:dyDescent="0.25">
      <c r="A296" s="3">
        <f t="shared" si="73"/>
        <v>42662</v>
      </c>
      <c r="B296" s="6">
        <v>3</v>
      </c>
      <c r="C296" s="6">
        <v>8</v>
      </c>
      <c r="D296" s="6">
        <v>12</v>
      </c>
      <c r="E296" s="6">
        <v>13</v>
      </c>
      <c r="F296" s="6">
        <v>1</v>
      </c>
      <c r="G296" s="6">
        <v>10</v>
      </c>
      <c r="H296" s="6">
        <v>1</v>
      </c>
      <c r="I296" s="6">
        <v>0</v>
      </c>
      <c r="J296" s="6">
        <v>4</v>
      </c>
      <c r="K296" s="6">
        <v>30</v>
      </c>
      <c r="L296" s="6">
        <v>9</v>
      </c>
      <c r="M296" s="6">
        <v>5</v>
      </c>
      <c r="N296" s="6">
        <v>2</v>
      </c>
      <c r="O296" s="6">
        <v>15</v>
      </c>
      <c r="P296" s="6">
        <v>2</v>
      </c>
      <c r="Q296" s="6">
        <v>3</v>
      </c>
      <c r="R296" s="35">
        <f t="shared" si="72"/>
        <v>118</v>
      </c>
      <c r="S296" s="14">
        <f>SUM(R$2:R296)</f>
        <v>10719</v>
      </c>
      <c r="W296">
        <f t="shared" si="74"/>
        <v>1</v>
      </c>
      <c r="X296">
        <f t="shared" si="75"/>
        <v>8</v>
      </c>
      <c r="Y296">
        <f t="shared" si="76"/>
        <v>1.5</v>
      </c>
      <c r="Z296">
        <f t="shared" si="77"/>
        <v>6.5</v>
      </c>
      <c r="AA296">
        <f t="shared" si="78"/>
        <v>1</v>
      </c>
      <c r="AB296">
        <f t="shared" si="79"/>
        <v>3.3333333333333335</v>
      </c>
      <c r="AC296">
        <f t="shared" si="80"/>
        <v>1</v>
      </c>
      <c r="AD296">
        <f t="shared" si="81"/>
        <v>1</v>
      </c>
      <c r="AE296">
        <f t="shared" si="82"/>
        <v>0.8</v>
      </c>
      <c r="AF296">
        <f t="shared" si="83"/>
        <v>1.5</v>
      </c>
      <c r="AG296">
        <f t="shared" si="84"/>
        <v>3</v>
      </c>
      <c r="AH296">
        <f t="shared" si="85"/>
        <v>1</v>
      </c>
      <c r="AI296">
        <f t="shared" si="86"/>
        <v>1</v>
      </c>
      <c r="AJ296">
        <f t="shared" si="87"/>
        <v>1.875</v>
      </c>
      <c r="AK296">
        <f t="shared" si="88"/>
        <v>1</v>
      </c>
      <c r="AL296">
        <f t="shared" si="89"/>
        <v>3</v>
      </c>
    </row>
    <row r="297" spans="1:38" x14ac:dyDescent="0.25">
      <c r="A297" s="3">
        <f t="shared" si="73"/>
        <v>42663</v>
      </c>
      <c r="B297" s="6">
        <v>6</v>
      </c>
      <c r="C297" s="6">
        <v>5</v>
      </c>
      <c r="D297" s="6">
        <v>16</v>
      </c>
      <c r="E297" s="6">
        <v>10</v>
      </c>
      <c r="F297" s="6">
        <v>4</v>
      </c>
      <c r="G297" s="6">
        <v>12</v>
      </c>
      <c r="H297" s="6">
        <v>1</v>
      </c>
      <c r="I297" s="6">
        <v>2</v>
      </c>
      <c r="J297" s="6">
        <v>10</v>
      </c>
      <c r="K297" s="6">
        <v>34</v>
      </c>
      <c r="L297" s="6">
        <v>7</v>
      </c>
      <c r="M297" s="6">
        <v>1</v>
      </c>
      <c r="N297" s="6">
        <v>2</v>
      </c>
      <c r="O297" s="6">
        <v>19</v>
      </c>
      <c r="P297" s="6">
        <v>2</v>
      </c>
      <c r="Q297" s="6">
        <v>1</v>
      </c>
      <c r="R297" s="35">
        <f t="shared" si="72"/>
        <v>132</v>
      </c>
      <c r="S297" s="14">
        <f>SUM(R$2:R297)</f>
        <v>10851</v>
      </c>
      <c r="W297">
        <f t="shared" si="74"/>
        <v>1.2</v>
      </c>
      <c r="X297">
        <f t="shared" si="75"/>
        <v>5</v>
      </c>
      <c r="Y297">
        <f t="shared" si="76"/>
        <v>2.2857142857142856</v>
      </c>
      <c r="Z297">
        <f t="shared" si="77"/>
        <v>1.1111111111111112</v>
      </c>
      <c r="AA297">
        <f t="shared" si="78"/>
        <v>2</v>
      </c>
      <c r="AB297">
        <f t="shared" si="79"/>
        <v>2</v>
      </c>
      <c r="AC297">
        <f t="shared" si="80"/>
        <v>1</v>
      </c>
      <c r="AD297">
        <f t="shared" si="81"/>
        <v>1</v>
      </c>
      <c r="AE297">
        <f t="shared" si="82"/>
        <v>1.6666666666666667</v>
      </c>
      <c r="AF297">
        <f t="shared" si="83"/>
        <v>3.4</v>
      </c>
      <c r="AG297">
        <f t="shared" si="84"/>
        <v>7</v>
      </c>
      <c r="AH297">
        <f t="shared" si="85"/>
        <v>1</v>
      </c>
      <c r="AI297">
        <f t="shared" si="86"/>
        <v>1</v>
      </c>
      <c r="AJ297">
        <f t="shared" si="87"/>
        <v>2.7142857142857144</v>
      </c>
      <c r="AK297">
        <f t="shared" si="88"/>
        <v>2</v>
      </c>
      <c r="AL297">
        <f t="shared" si="89"/>
        <v>1</v>
      </c>
    </row>
    <row r="298" spans="1:38" x14ac:dyDescent="0.25">
      <c r="A298" s="3">
        <f t="shared" si="73"/>
        <v>42664</v>
      </c>
      <c r="B298" s="6">
        <v>1</v>
      </c>
      <c r="C298" s="6">
        <v>6</v>
      </c>
      <c r="D298" s="6">
        <v>22</v>
      </c>
      <c r="E298" s="6">
        <v>12</v>
      </c>
      <c r="F298" s="6">
        <v>2</v>
      </c>
      <c r="G298" s="6">
        <v>26</v>
      </c>
      <c r="H298" s="6">
        <v>6</v>
      </c>
      <c r="I298" s="6">
        <v>1</v>
      </c>
      <c r="J298" s="6">
        <v>25</v>
      </c>
      <c r="K298" s="6">
        <v>41</v>
      </c>
      <c r="L298" s="6">
        <v>5</v>
      </c>
      <c r="M298" s="6">
        <v>4</v>
      </c>
      <c r="N298" s="6">
        <v>5</v>
      </c>
      <c r="O298" s="6">
        <v>21</v>
      </c>
      <c r="P298" s="6">
        <v>3</v>
      </c>
      <c r="Q298" s="6">
        <v>2</v>
      </c>
      <c r="R298" s="35">
        <f t="shared" si="72"/>
        <v>182</v>
      </c>
      <c r="S298" s="14">
        <f>SUM(R$2:R298)</f>
        <v>11033</v>
      </c>
      <c r="W298">
        <f t="shared" si="74"/>
        <v>1</v>
      </c>
      <c r="X298">
        <f t="shared" si="75"/>
        <v>6</v>
      </c>
      <c r="Y298">
        <f t="shared" si="76"/>
        <v>1.4666666666666666</v>
      </c>
      <c r="Z298">
        <f t="shared" si="77"/>
        <v>0.92307692307692313</v>
      </c>
      <c r="AA298">
        <f t="shared" si="78"/>
        <v>1</v>
      </c>
      <c r="AB298">
        <f t="shared" si="79"/>
        <v>2.8888888888888888</v>
      </c>
      <c r="AC298">
        <f t="shared" si="80"/>
        <v>6</v>
      </c>
      <c r="AD298">
        <f t="shared" si="81"/>
        <v>1</v>
      </c>
      <c r="AE298">
        <f t="shared" si="82"/>
        <v>12.5</v>
      </c>
      <c r="AF298">
        <f t="shared" si="83"/>
        <v>2.5625</v>
      </c>
      <c r="AG298">
        <f t="shared" si="84"/>
        <v>1.6666666666666667</v>
      </c>
      <c r="AH298">
        <f t="shared" si="85"/>
        <v>4</v>
      </c>
      <c r="AI298">
        <f t="shared" si="86"/>
        <v>2.5</v>
      </c>
      <c r="AJ298">
        <f t="shared" si="87"/>
        <v>3.5</v>
      </c>
      <c r="AK298">
        <f t="shared" si="88"/>
        <v>1</v>
      </c>
      <c r="AL298">
        <f t="shared" si="89"/>
        <v>2</v>
      </c>
    </row>
    <row r="299" spans="1:38" x14ac:dyDescent="0.25">
      <c r="A299" s="3">
        <f t="shared" si="73"/>
        <v>42665</v>
      </c>
      <c r="B299" s="6">
        <v>5</v>
      </c>
      <c r="C299" s="6">
        <v>7</v>
      </c>
      <c r="D299" s="6">
        <v>25</v>
      </c>
      <c r="E299" s="6">
        <v>16</v>
      </c>
      <c r="F299" s="6">
        <v>1</v>
      </c>
      <c r="G299" s="6">
        <v>29</v>
      </c>
      <c r="H299" s="6">
        <v>2</v>
      </c>
      <c r="I299" s="6">
        <v>2</v>
      </c>
      <c r="J299" s="6">
        <v>10</v>
      </c>
      <c r="K299" s="6">
        <v>39</v>
      </c>
      <c r="L299" s="6">
        <v>5</v>
      </c>
      <c r="M299" s="6">
        <v>4</v>
      </c>
      <c r="N299" s="6">
        <v>5</v>
      </c>
      <c r="O299" s="6">
        <v>27</v>
      </c>
      <c r="P299" s="6">
        <v>3</v>
      </c>
      <c r="Q299" s="6">
        <v>3</v>
      </c>
      <c r="R299" s="35">
        <f t="shared" si="72"/>
        <v>183</v>
      </c>
      <c r="S299" s="14">
        <f>SUM(R$2:R299)</f>
        <v>11216</v>
      </c>
      <c r="W299">
        <f t="shared" si="74"/>
        <v>5</v>
      </c>
      <c r="X299">
        <f t="shared" si="75"/>
        <v>1.75</v>
      </c>
      <c r="Y299">
        <f t="shared" si="76"/>
        <v>1.3157894736842106</v>
      </c>
      <c r="Z299">
        <f t="shared" si="77"/>
        <v>1.6</v>
      </c>
      <c r="AA299">
        <f t="shared" si="78"/>
        <v>1</v>
      </c>
      <c r="AB299">
        <f t="shared" si="79"/>
        <v>2.6363636363636362</v>
      </c>
      <c r="AC299">
        <f t="shared" si="80"/>
        <v>1</v>
      </c>
      <c r="AD299">
        <f t="shared" si="81"/>
        <v>1</v>
      </c>
      <c r="AE299">
        <f t="shared" si="82"/>
        <v>10</v>
      </c>
      <c r="AF299">
        <f t="shared" si="83"/>
        <v>2.2941176470588234</v>
      </c>
      <c r="AG299">
        <f t="shared" si="84"/>
        <v>1.25</v>
      </c>
      <c r="AH299">
        <f t="shared" si="85"/>
        <v>1.3333333333333333</v>
      </c>
      <c r="AI299">
        <f t="shared" si="86"/>
        <v>5</v>
      </c>
      <c r="AJ299">
        <f t="shared" si="87"/>
        <v>2.4545454545454546</v>
      </c>
      <c r="AK299">
        <f t="shared" si="88"/>
        <v>3</v>
      </c>
      <c r="AL299">
        <f t="shared" si="89"/>
        <v>3</v>
      </c>
    </row>
    <row r="300" spans="1:38" x14ac:dyDescent="0.25">
      <c r="A300" s="30">
        <f t="shared" si="73"/>
        <v>42666</v>
      </c>
      <c r="B300" s="32">
        <v>1</v>
      </c>
      <c r="C300" s="32">
        <v>1</v>
      </c>
      <c r="D300" s="32">
        <v>20</v>
      </c>
      <c r="E300" s="32">
        <v>7</v>
      </c>
      <c r="F300" s="32">
        <v>1</v>
      </c>
      <c r="G300" s="32">
        <v>9</v>
      </c>
      <c r="H300" s="32">
        <v>3</v>
      </c>
      <c r="I300" s="32">
        <v>0</v>
      </c>
      <c r="J300" s="32">
        <v>13</v>
      </c>
      <c r="K300" s="32">
        <v>33</v>
      </c>
      <c r="L300" s="32">
        <v>4</v>
      </c>
      <c r="M300" s="32">
        <v>1</v>
      </c>
      <c r="N300" s="32">
        <v>0</v>
      </c>
      <c r="O300" s="32">
        <v>13</v>
      </c>
      <c r="P300" s="32">
        <v>0</v>
      </c>
      <c r="Q300" s="32">
        <v>8</v>
      </c>
      <c r="R300" s="49">
        <f t="shared" si="72"/>
        <v>114</v>
      </c>
      <c r="S300" s="33">
        <f>SUM(R$2:R300)</f>
        <v>11330</v>
      </c>
      <c r="W300">
        <f t="shared" si="74"/>
        <v>0.33333333333333331</v>
      </c>
      <c r="X300">
        <f t="shared" si="75"/>
        <v>1</v>
      </c>
      <c r="Y300">
        <f t="shared" si="76"/>
        <v>3.3333333333333335</v>
      </c>
      <c r="Z300">
        <f t="shared" si="77"/>
        <v>0.77777777777777779</v>
      </c>
      <c r="AA300">
        <f t="shared" si="78"/>
        <v>1</v>
      </c>
      <c r="AB300">
        <f t="shared" si="79"/>
        <v>2.25</v>
      </c>
      <c r="AC300">
        <f t="shared" si="80"/>
        <v>0.75</v>
      </c>
      <c r="AD300">
        <f t="shared" si="81"/>
        <v>1</v>
      </c>
      <c r="AE300">
        <f t="shared" si="82"/>
        <v>1</v>
      </c>
      <c r="AF300">
        <f t="shared" si="83"/>
        <v>1.5714285714285714</v>
      </c>
      <c r="AG300">
        <f t="shared" si="84"/>
        <v>1</v>
      </c>
      <c r="AH300">
        <f t="shared" si="85"/>
        <v>1</v>
      </c>
      <c r="AI300">
        <f t="shared" si="86"/>
        <v>0</v>
      </c>
      <c r="AJ300">
        <f t="shared" si="87"/>
        <v>1.4444444444444444</v>
      </c>
      <c r="AK300">
        <f t="shared" si="88"/>
        <v>1</v>
      </c>
      <c r="AL300">
        <f t="shared" si="89"/>
        <v>1</v>
      </c>
    </row>
    <row r="301" spans="1:38" x14ac:dyDescent="0.25">
      <c r="A301" s="30">
        <f t="shared" si="73"/>
        <v>42667</v>
      </c>
      <c r="B301" s="32">
        <v>0</v>
      </c>
      <c r="C301" s="32">
        <v>3</v>
      </c>
      <c r="D301" s="32">
        <v>20</v>
      </c>
      <c r="E301" s="32">
        <v>13</v>
      </c>
      <c r="F301" s="32">
        <v>2</v>
      </c>
      <c r="G301" s="32">
        <v>7</v>
      </c>
      <c r="H301" s="32">
        <v>1</v>
      </c>
      <c r="I301" s="32">
        <v>0</v>
      </c>
      <c r="J301" s="32">
        <v>9</v>
      </c>
      <c r="K301" s="32">
        <v>45</v>
      </c>
      <c r="L301" s="32">
        <v>3</v>
      </c>
      <c r="M301" s="32">
        <v>2</v>
      </c>
      <c r="N301" s="32">
        <v>0</v>
      </c>
      <c r="O301" s="32">
        <v>6</v>
      </c>
      <c r="P301" s="32">
        <v>2</v>
      </c>
      <c r="Q301" s="32">
        <v>1</v>
      </c>
      <c r="R301" s="49">
        <f t="shared" si="72"/>
        <v>114</v>
      </c>
      <c r="S301" s="33">
        <f>SUM(R$2:R301)</f>
        <v>11444</v>
      </c>
      <c r="W301">
        <f t="shared" si="74"/>
        <v>0</v>
      </c>
      <c r="X301">
        <f t="shared" si="75"/>
        <v>1</v>
      </c>
      <c r="Y301">
        <f t="shared" si="76"/>
        <v>2.5</v>
      </c>
      <c r="Z301">
        <f t="shared" si="77"/>
        <v>4.333333333333333</v>
      </c>
      <c r="AA301">
        <f t="shared" si="78"/>
        <v>2</v>
      </c>
      <c r="AB301">
        <f t="shared" si="79"/>
        <v>1.1666666666666667</v>
      </c>
      <c r="AC301">
        <f t="shared" si="80"/>
        <v>1</v>
      </c>
      <c r="AD301">
        <f t="shared" si="81"/>
        <v>1</v>
      </c>
      <c r="AE301">
        <f t="shared" si="82"/>
        <v>3</v>
      </c>
      <c r="AF301">
        <f t="shared" si="83"/>
        <v>3</v>
      </c>
      <c r="AG301">
        <f t="shared" si="84"/>
        <v>1.5</v>
      </c>
      <c r="AH301">
        <f t="shared" si="85"/>
        <v>1</v>
      </c>
      <c r="AI301">
        <f t="shared" si="86"/>
        <v>1</v>
      </c>
      <c r="AJ301">
        <f t="shared" si="87"/>
        <v>0.66666666666666663</v>
      </c>
      <c r="AK301">
        <f t="shared" si="88"/>
        <v>1</v>
      </c>
      <c r="AL301">
        <f t="shared" si="89"/>
        <v>1</v>
      </c>
    </row>
    <row r="302" spans="1:38" x14ac:dyDescent="0.25">
      <c r="A302" s="3">
        <f t="shared" si="73"/>
        <v>42668</v>
      </c>
      <c r="B302" s="6">
        <v>1</v>
      </c>
      <c r="C302" s="6">
        <v>8</v>
      </c>
      <c r="D302" s="6">
        <v>33</v>
      </c>
      <c r="E302" s="6">
        <v>26</v>
      </c>
      <c r="F302" s="6">
        <v>2</v>
      </c>
      <c r="G302" s="6">
        <v>14</v>
      </c>
      <c r="H302" s="6">
        <v>6</v>
      </c>
      <c r="I302" s="6">
        <v>1</v>
      </c>
      <c r="J302" s="6">
        <v>22</v>
      </c>
      <c r="K302" s="6">
        <v>55</v>
      </c>
      <c r="L302" s="6">
        <v>5</v>
      </c>
      <c r="M302" s="6">
        <v>3</v>
      </c>
      <c r="N302" s="6">
        <v>8</v>
      </c>
      <c r="O302" s="6">
        <v>30</v>
      </c>
      <c r="P302" s="6">
        <v>4</v>
      </c>
      <c r="Q302" s="6">
        <v>1</v>
      </c>
      <c r="R302" s="35">
        <f t="shared" si="72"/>
        <v>219</v>
      </c>
      <c r="S302" s="14">
        <f>SUM(R$2:R302)</f>
        <v>11663</v>
      </c>
      <c r="W302">
        <f t="shared" si="74"/>
        <v>0.33333333333333331</v>
      </c>
      <c r="X302">
        <f t="shared" si="75"/>
        <v>1.1428571428571428</v>
      </c>
      <c r="Y302">
        <f t="shared" si="76"/>
        <v>4.125</v>
      </c>
      <c r="Z302">
        <f t="shared" si="77"/>
        <v>3.7142857142857144</v>
      </c>
      <c r="AA302">
        <f t="shared" si="78"/>
        <v>2</v>
      </c>
      <c r="AB302">
        <f t="shared" si="79"/>
        <v>1.5555555555555556</v>
      </c>
      <c r="AC302">
        <f t="shared" si="80"/>
        <v>1</v>
      </c>
      <c r="AD302">
        <f t="shared" si="81"/>
        <v>1</v>
      </c>
      <c r="AE302">
        <f t="shared" si="82"/>
        <v>11</v>
      </c>
      <c r="AF302">
        <f t="shared" si="83"/>
        <v>2.6190476190476191</v>
      </c>
      <c r="AG302">
        <f t="shared" si="84"/>
        <v>2.5</v>
      </c>
      <c r="AH302">
        <f t="shared" si="85"/>
        <v>1</v>
      </c>
      <c r="AI302">
        <f t="shared" si="86"/>
        <v>2.6666666666666665</v>
      </c>
      <c r="AJ302">
        <f t="shared" si="87"/>
        <v>2.7272727272727271</v>
      </c>
      <c r="AK302">
        <f t="shared" si="88"/>
        <v>1.3333333333333333</v>
      </c>
      <c r="AL302">
        <f t="shared" si="89"/>
        <v>1</v>
      </c>
    </row>
    <row r="303" spans="1:38" x14ac:dyDescent="0.25">
      <c r="A303" s="3">
        <f t="shared" si="73"/>
        <v>42669</v>
      </c>
      <c r="B303" s="6">
        <v>4</v>
      </c>
      <c r="C303" s="6">
        <v>11</v>
      </c>
      <c r="D303" s="6">
        <v>21</v>
      </c>
      <c r="E303" s="6">
        <v>40</v>
      </c>
      <c r="F303" s="6">
        <v>2</v>
      </c>
      <c r="G303" s="6">
        <v>22</v>
      </c>
      <c r="H303" s="6">
        <v>3</v>
      </c>
      <c r="I303" s="6">
        <v>0</v>
      </c>
      <c r="J303" s="6">
        <v>18</v>
      </c>
      <c r="K303" s="6">
        <v>45</v>
      </c>
      <c r="L303" s="6">
        <v>7</v>
      </c>
      <c r="M303" s="6">
        <v>8</v>
      </c>
      <c r="N303" s="6">
        <v>5</v>
      </c>
      <c r="O303" s="6">
        <v>30</v>
      </c>
      <c r="P303" s="6">
        <v>3</v>
      </c>
      <c r="Q303" s="6">
        <v>2</v>
      </c>
      <c r="R303" s="35">
        <f t="shared" si="72"/>
        <v>221</v>
      </c>
      <c r="S303" s="14">
        <f>SUM(R$2:R303)</f>
        <v>11884</v>
      </c>
      <c r="W303">
        <f t="shared" si="74"/>
        <v>1.3333333333333333</v>
      </c>
      <c r="X303">
        <f t="shared" si="75"/>
        <v>1.375</v>
      </c>
      <c r="Y303">
        <f t="shared" si="76"/>
        <v>1.75</v>
      </c>
      <c r="Z303">
        <f t="shared" si="77"/>
        <v>3.0769230769230771</v>
      </c>
      <c r="AA303">
        <f t="shared" si="78"/>
        <v>2</v>
      </c>
      <c r="AB303">
        <f t="shared" si="79"/>
        <v>2.2000000000000002</v>
      </c>
      <c r="AC303">
        <f t="shared" si="80"/>
        <v>3</v>
      </c>
      <c r="AD303">
        <f t="shared" si="81"/>
        <v>1</v>
      </c>
      <c r="AE303">
        <f t="shared" si="82"/>
        <v>4.5</v>
      </c>
      <c r="AF303">
        <f t="shared" si="83"/>
        <v>1.5</v>
      </c>
      <c r="AG303">
        <f t="shared" si="84"/>
        <v>0.77777777777777779</v>
      </c>
      <c r="AH303">
        <f t="shared" si="85"/>
        <v>1.6</v>
      </c>
      <c r="AI303">
        <f t="shared" si="86"/>
        <v>2.5</v>
      </c>
      <c r="AJ303">
        <f t="shared" si="87"/>
        <v>2</v>
      </c>
      <c r="AK303">
        <f t="shared" si="88"/>
        <v>1.5</v>
      </c>
      <c r="AL303">
        <f t="shared" si="89"/>
        <v>0.66666666666666663</v>
      </c>
    </row>
    <row r="304" spans="1:38" x14ac:dyDescent="0.25">
      <c r="A304" s="3">
        <f t="shared" si="73"/>
        <v>42670</v>
      </c>
      <c r="B304" s="6">
        <v>5</v>
      </c>
      <c r="C304" s="6">
        <v>12</v>
      </c>
      <c r="D304" s="6">
        <v>36</v>
      </c>
      <c r="E304" s="6">
        <v>33</v>
      </c>
      <c r="F304" s="6">
        <v>1</v>
      </c>
      <c r="G304" s="6">
        <v>19</v>
      </c>
      <c r="H304" s="6">
        <v>6</v>
      </c>
      <c r="I304" s="6">
        <v>1</v>
      </c>
      <c r="J304" s="6">
        <v>10</v>
      </c>
      <c r="K304" s="6">
        <v>46</v>
      </c>
      <c r="L304" s="6">
        <v>10</v>
      </c>
      <c r="M304" s="6">
        <v>4</v>
      </c>
      <c r="N304" s="6">
        <v>3</v>
      </c>
      <c r="O304" s="6">
        <v>30</v>
      </c>
      <c r="P304" s="6">
        <v>1</v>
      </c>
      <c r="Q304" s="6">
        <v>3</v>
      </c>
      <c r="R304" s="35">
        <f t="shared" si="72"/>
        <v>220</v>
      </c>
      <c r="S304" s="14">
        <f>SUM(R$2:R304)</f>
        <v>12104</v>
      </c>
      <c r="W304">
        <f t="shared" si="74"/>
        <v>0.83333333333333337</v>
      </c>
      <c r="X304">
        <f t="shared" si="75"/>
        <v>2.4</v>
      </c>
      <c r="Y304">
        <f t="shared" si="76"/>
        <v>2.25</v>
      </c>
      <c r="Z304">
        <f t="shared" si="77"/>
        <v>3.3</v>
      </c>
      <c r="AA304">
        <f t="shared" si="78"/>
        <v>0.25</v>
      </c>
      <c r="AB304">
        <f t="shared" si="79"/>
        <v>1.5833333333333333</v>
      </c>
      <c r="AC304">
        <f t="shared" si="80"/>
        <v>6</v>
      </c>
      <c r="AD304">
        <f t="shared" si="81"/>
        <v>0.5</v>
      </c>
      <c r="AE304">
        <f t="shared" si="82"/>
        <v>1</v>
      </c>
      <c r="AF304">
        <f t="shared" si="83"/>
        <v>1.3529411764705883</v>
      </c>
      <c r="AG304">
        <f t="shared" si="84"/>
        <v>1.4285714285714286</v>
      </c>
      <c r="AH304">
        <f t="shared" si="85"/>
        <v>4</v>
      </c>
      <c r="AI304">
        <f t="shared" si="86"/>
        <v>1.5</v>
      </c>
      <c r="AJ304">
        <f t="shared" si="87"/>
        <v>1.5789473684210527</v>
      </c>
      <c r="AK304">
        <f t="shared" si="88"/>
        <v>0.5</v>
      </c>
      <c r="AL304">
        <f t="shared" si="89"/>
        <v>3</v>
      </c>
    </row>
    <row r="305" spans="1:38" x14ac:dyDescent="0.25">
      <c r="A305" s="3">
        <f t="shared" si="73"/>
        <v>42671</v>
      </c>
      <c r="B305" s="6">
        <v>6</v>
      </c>
      <c r="C305" s="6">
        <v>12</v>
      </c>
      <c r="D305" s="6">
        <v>30</v>
      </c>
      <c r="E305" s="6">
        <v>33</v>
      </c>
      <c r="F305" s="6">
        <v>4</v>
      </c>
      <c r="G305" s="6">
        <v>16</v>
      </c>
      <c r="H305" s="6">
        <v>2</v>
      </c>
      <c r="I305" s="6">
        <v>1</v>
      </c>
      <c r="J305" s="6">
        <v>28</v>
      </c>
      <c r="K305" s="6">
        <v>71</v>
      </c>
      <c r="L305" s="6">
        <v>7</v>
      </c>
      <c r="M305" s="6">
        <v>3</v>
      </c>
      <c r="N305" s="6">
        <v>4</v>
      </c>
      <c r="O305" s="6">
        <v>22</v>
      </c>
      <c r="P305" s="6">
        <v>2</v>
      </c>
      <c r="Q305" s="6">
        <v>4</v>
      </c>
      <c r="R305" s="35">
        <f t="shared" si="72"/>
        <v>245</v>
      </c>
      <c r="S305" s="14">
        <f>SUM(R$2:R305)</f>
        <v>12349</v>
      </c>
      <c r="W305">
        <f t="shared" si="74"/>
        <v>6</v>
      </c>
      <c r="X305">
        <f t="shared" si="75"/>
        <v>2</v>
      </c>
      <c r="Y305">
        <f t="shared" si="76"/>
        <v>1.3636363636363635</v>
      </c>
      <c r="Z305">
        <f t="shared" si="77"/>
        <v>2.75</v>
      </c>
      <c r="AA305">
        <f t="shared" si="78"/>
        <v>2</v>
      </c>
      <c r="AB305">
        <f t="shared" si="79"/>
        <v>0.61538461538461542</v>
      </c>
      <c r="AC305">
        <f t="shared" si="80"/>
        <v>0.33333333333333331</v>
      </c>
      <c r="AD305">
        <f t="shared" si="81"/>
        <v>1</v>
      </c>
      <c r="AE305">
        <f t="shared" si="82"/>
        <v>1.1200000000000001</v>
      </c>
      <c r="AF305">
        <f t="shared" si="83"/>
        <v>1.7317073170731707</v>
      </c>
      <c r="AG305">
        <f t="shared" si="84"/>
        <v>1.4</v>
      </c>
      <c r="AH305">
        <f t="shared" si="85"/>
        <v>0.75</v>
      </c>
      <c r="AI305">
        <f t="shared" si="86"/>
        <v>0.8</v>
      </c>
      <c r="AJ305">
        <f t="shared" si="87"/>
        <v>1.0476190476190477</v>
      </c>
      <c r="AK305">
        <f t="shared" si="88"/>
        <v>0.66666666666666663</v>
      </c>
      <c r="AL305">
        <f t="shared" si="89"/>
        <v>2</v>
      </c>
    </row>
    <row r="306" spans="1:38" x14ac:dyDescent="0.25">
      <c r="A306" s="3">
        <f t="shared" si="73"/>
        <v>42672</v>
      </c>
      <c r="B306" s="6">
        <v>5</v>
      </c>
      <c r="C306" s="6">
        <v>10</v>
      </c>
      <c r="D306" s="6">
        <v>15</v>
      </c>
      <c r="E306" s="6">
        <v>41</v>
      </c>
      <c r="F306" s="6">
        <v>3</v>
      </c>
      <c r="G306" s="6">
        <v>21</v>
      </c>
      <c r="H306" s="6">
        <v>1</v>
      </c>
      <c r="I306" s="6">
        <v>1</v>
      </c>
      <c r="J306" s="6">
        <v>20</v>
      </c>
      <c r="K306" s="6">
        <v>54</v>
      </c>
      <c r="L306" s="6">
        <v>10</v>
      </c>
      <c r="M306" s="6">
        <v>3</v>
      </c>
      <c r="N306" s="6">
        <v>1</v>
      </c>
      <c r="O306" s="6">
        <v>28</v>
      </c>
      <c r="P306" s="6">
        <v>5</v>
      </c>
      <c r="Q306" s="6">
        <v>9</v>
      </c>
      <c r="R306" s="35">
        <f t="shared" si="72"/>
        <v>227</v>
      </c>
      <c r="S306" s="14">
        <f>SUM(R$2:R306)</f>
        <v>12576</v>
      </c>
      <c r="W306">
        <f t="shared" si="74"/>
        <v>1</v>
      </c>
      <c r="X306">
        <f t="shared" si="75"/>
        <v>1.4285714285714286</v>
      </c>
      <c r="Y306">
        <f t="shared" si="76"/>
        <v>0.6</v>
      </c>
      <c r="Z306">
        <f t="shared" si="77"/>
        <v>2.5625</v>
      </c>
      <c r="AA306">
        <f t="shared" si="78"/>
        <v>3</v>
      </c>
      <c r="AB306">
        <f t="shared" si="79"/>
        <v>0.72413793103448276</v>
      </c>
      <c r="AC306">
        <f t="shared" si="80"/>
        <v>0.5</v>
      </c>
      <c r="AD306">
        <f t="shared" si="81"/>
        <v>0.5</v>
      </c>
      <c r="AE306">
        <f t="shared" si="82"/>
        <v>2</v>
      </c>
      <c r="AF306">
        <f t="shared" si="83"/>
        <v>1.3846153846153846</v>
      </c>
      <c r="AG306">
        <f t="shared" si="84"/>
        <v>2</v>
      </c>
      <c r="AH306">
        <f t="shared" si="85"/>
        <v>0.75</v>
      </c>
      <c r="AI306">
        <f t="shared" si="86"/>
        <v>0.2</v>
      </c>
      <c r="AJ306">
        <f t="shared" si="87"/>
        <v>1.037037037037037</v>
      </c>
      <c r="AK306">
        <f t="shared" si="88"/>
        <v>1.6666666666666667</v>
      </c>
      <c r="AL306">
        <f t="shared" si="89"/>
        <v>3</v>
      </c>
    </row>
    <row r="307" spans="1:38" x14ac:dyDescent="0.25">
      <c r="A307" s="30">
        <f t="shared" si="73"/>
        <v>42673</v>
      </c>
      <c r="B307" s="32">
        <v>4</v>
      </c>
      <c r="C307" s="32">
        <v>5</v>
      </c>
      <c r="D307" s="32">
        <v>17</v>
      </c>
      <c r="E307" s="32">
        <v>32</v>
      </c>
      <c r="F307" s="32">
        <v>1</v>
      </c>
      <c r="G307" s="32">
        <v>29</v>
      </c>
      <c r="H307" s="32">
        <v>4</v>
      </c>
      <c r="I307" s="32">
        <v>1</v>
      </c>
      <c r="J307" s="32">
        <v>10</v>
      </c>
      <c r="K307" s="32">
        <v>39</v>
      </c>
      <c r="L307" s="32">
        <v>2</v>
      </c>
      <c r="M307" s="32">
        <v>7</v>
      </c>
      <c r="N307" s="32">
        <v>2</v>
      </c>
      <c r="O307" s="32">
        <v>23</v>
      </c>
      <c r="P307" s="32">
        <v>1</v>
      </c>
      <c r="Q307" s="32">
        <v>3</v>
      </c>
      <c r="R307" s="49">
        <f t="shared" si="72"/>
        <v>180</v>
      </c>
      <c r="S307" s="33">
        <f>SUM(R$2:R307)</f>
        <v>12756</v>
      </c>
      <c r="W307">
        <f t="shared" si="74"/>
        <v>4</v>
      </c>
      <c r="X307">
        <f t="shared" si="75"/>
        <v>5</v>
      </c>
      <c r="Y307">
        <f t="shared" si="76"/>
        <v>0.85</v>
      </c>
      <c r="Z307">
        <f t="shared" si="77"/>
        <v>4.5714285714285712</v>
      </c>
      <c r="AA307">
        <f t="shared" si="78"/>
        <v>1</v>
      </c>
      <c r="AB307">
        <f t="shared" si="79"/>
        <v>3.2222222222222223</v>
      </c>
      <c r="AC307">
        <f t="shared" si="80"/>
        <v>1.3333333333333333</v>
      </c>
      <c r="AD307">
        <f t="shared" si="81"/>
        <v>1</v>
      </c>
      <c r="AE307">
        <f t="shared" si="82"/>
        <v>0.76923076923076927</v>
      </c>
      <c r="AF307">
        <f t="shared" si="83"/>
        <v>1.1818181818181819</v>
      </c>
      <c r="AG307">
        <f t="shared" si="84"/>
        <v>0.5</v>
      </c>
      <c r="AH307">
        <f t="shared" si="85"/>
        <v>7</v>
      </c>
      <c r="AI307">
        <f t="shared" si="86"/>
        <v>1</v>
      </c>
      <c r="AJ307">
        <f t="shared" si="87"/>
        <v>1.7692307692307692</v>
      </c>
      <c r="AK307">
        <f t="shared" si="88"/>
        <v>1</v>
      </c>
      <c r="AL307">
        <f t="shared" si="89"/>
        <v>0.375</v>
      </c>
    </row>
    <row r="308" spans="1:38" x14ac:dyDescent="0.25">
      <c r="A308" s="30">
        <f t="shared" si="73"/>
        <v>42674</v>
      </c>
      <c r="B308" s="32">
        <v>1</v>
      </c>
      <c r="C308" s="32">
        <v>6</v>
      </c>
      <c r="D308" s="32">
        <v>21</v>
      </c>
      <c r="E308" s="32">
        <v>41</v>
      </c>
      <c r="F308" s="32">
        <v>1</v>
      </c>
      <c r="G308" s="32">
        <v>11</v>
      </c>
      <c r="H308" s="32">
        <v>0</v>
      </c>
      <c r="I308" s="32">
        <v>2</v>
      </c>
      <c r="J308" s="32">
        <v>6</v>
      </c>
      <c r="K308" s="32">
        <v>38</v>
      </c>
      <c r="L308" s="32">
        <v>4</v>
      </c>
      <c r="M308" s="32">
        <v>2</v>
      </c>
      <c r="N308" s="32">
        <v>1</v>
      </c>
      <c r="O308" s="32">
        <v>15</v>
      </c>
      <c r="P308" s="32">
        <v>0</v>
      </c>
      <c r="Q308" s="32">
        <v>3</v>
      </c>
      <c r="R308" s="49">
        <f t="shared" si="72"/>
        <v>152</v>
      </c>
      <c r="S308" s="33">
        <f>SUM(R$2:R308)</f>
        <v>12908</v>
      </c>
      <c r="W308">
        <f t="shared" si="74"/>
        <v>1</v>
      </c>
      <c r="X308">
        <f t="shared" si="75"/>
        <v>2</v>
      </c>
      <c r="Y308">
        <f t="shared" si="76"/>
        <v>1.05</v>
      </c>
      <c r="Z308">
        <f t="shared" si="77"/>
        <v>3.1538461538461537</v>
      </c>
      <c r="AA308">
        <f t="shared" si="78"/>
        <v>0.5</v>
      </c>
      <c r="AB308">
        <f t="shared" si="79"/>
        <v>1.5714285714285714</v>
      </c>
      <c r="AC308">
        <f t="shared" si="80"/>
        <v>0</v>
      </c>
      <c r="AD308">
        <f t="shared" si="81"/>
        <v>1</v>
      </c>
      <c r="AE308">
        <f t="shared" si="82"/>
        <v>0.66666666666666663</v>
      </c>
      <c r="AF308">
        <f t="shared" si="83"/>
        <v>0.84444444444444444</v>
      </c>
      <c r="AG308">
        <f t="shared" si="84"/>
        <v>1.3333333333333333</v>
      </c>
      <c r="AH308">
        <f t="shared" si="85"/>
        <v>1</v>
      </c>
      <c r="AI308">
        <f t="shared" si="86"/>
        <v>1</v>
      </c>
      <c r="AJ308">
        <f t="shared" si="87"/>
        <v>2.5</v>
      </c>
      <c r="AK308">
        <f t="shared" si="88"/>
        <v>0</v>
      </c>
      <c r="AL308">
        <f t="shared" si="89"/>
        <v>3</v>
      </c>
    </row>
    <row r="309" spans="1:38" x14ac:dyDescent="0.25">
      <c r="A309" s="3">
        <f t="shared" si="73"/>
        <v>42675</v>
      </c>
      <c r="B309" s="6">
        <v>7</v>
      </c>
      <c r="C309" s="6">
        <v>16</v>
      </c>
      <c r="D309" s="6">
        <v>27</v>
      </c>
      <c r="E309" s="6">
        <v>51</v>
      </c>
      <c r="F309" s="6">
        <v>3</v>
      </c>
      <c r="G309" s="6">
        <v>18</v>
      </c>
      <c r="H309" s="6">
        <v>5</v>
      </c>
      <c r="I309" s="6">
        <v>0</v>
      </c>
      <c r="J309" s="6">
        <v>10</v>
      </c>
      <c r="K309" s="6">
        <v>56</v>
      </c>
      <c r="L309" s="6">
        <v>10</v>
      </c>
      <c r="M309" s="6">
        <v>4</v>
      </c>
      <c r="N309" s="6">
        <v>1</v>
      </c>
      <c r="O309" s="6">
        <v>31</v>
      </c>
      <c r="P309" s="6">
        <v>5</v>
      </c>
      <c r="Q309" s="6">
        <v>5</v>
      </c>
      <c r="R309" s="35">
        <f t="shared" si="72"/>
        <v>249</v>
      </c>
      <c r="S309" s="14">
        <f>SUM(R$2:R309)</f>
        <v>13157</v>
      </c>
      <c r="W309">
        <f t="shared" si="74"/>
        <v>7</v>
      </c>
      <c r="X309">
        <f t="shared" si="75"/>
        <v>2</v>
      </c>
      <c r="Y309">
        <f t="shared" si="76"/>
        <v>0.81818181818181823</v>
      </c>
      <c r="Z309">
        <f t="shared" si="77"/>
        <v>1.9615384615384615</v>
      </c>
      <c r="AA309">
        <f t="shared" si="78"/>
        <v>1.5</v>
      </c>
      <c r="AB309">
        <f t="shared" si="79"/>
        <v>1.2857142857142858</v>
      </c>
      <c r="AC309">
        <f t="shared" si="80"/>
        <v>0.83333333333333337</v>
      </c>
      <c r="AD309">
        <f t="shared" si="81"/>
        <v>0</v>
      </c>
      <c r="AE309">
        <f t="shared" si="82"/>
        <v>0.45454545454545453</v>
      </c>
      <c r="AF309">
        <f t="shared" si="83"/>
        <v>1.0181818181818181</v>
      </c>
      <c r="AG309">
        <f t="shared" si="84"/>
        <v>2</v>
      </c>
      <c r="AH309">
        <f t="shared" si="85"/>
        <v>1.3333333333333333</v>
      </c>
      <c r="AI309">
        <f t="shared" si="86"/>
        <v>0.125</v>
      </c>
      <c r="AJ309">
        <f t="shared" si="87"/>
        <v>1.0333333333333334</v>
      </c>
      <c r="AK309">
        <f t="shared" si="88"/>
        <v>1.25</v>
      </c>
      <c r="AL309">
        <f t="shared" si="89"/>
        <v>5</v>
      </c>
    </row>
    <row r="310" spans="1:38" x14ac:dyDescent="0.25">
      <c r="A310" s="3">
        <f t="shared" si="73"/>
        <v>42676</v>
      </c>
      <c r="B310" s="6">
        <v>7</v>
      </c>
      <c r="C310" s="6">
        <v>16</v>
      </c>
      <c r="D310" s="6">
        <v>30</v>
      </c>
      <c r="E310" s="6">
        <v>56</v>
      </c>
      <c r="F310" s="6">
        <v>3</v>
      </c>
      <c r="G310" s="6">
        <v>24</v>
      </c>
      <c r="H310" s="6">
        <v>13</v>
      </c>
      <c r="I310" s="6">
        <v>0</v>
      </c>
      <c r="J310" s="6">
        <v>16</v>
      </c>
      <c r="K310" s="6">
        <v>73</v>
      </c>
      <c r="L310" s="6">
        <v>10</v>
      </c>
      <c r="M310" s="6">
        <v>0</v>
      </c>
      <c r="N310" s="6">
        <v>5</v>
      </c>
      <c r="O310" s="6">
        <v>36</v>
      </c>
      <c r="P310" s="6">
        <v>1</v>
      </c>
      <c r="Q310" s="6">
        <v>6</v>
      </c>
      <c r="R310" s="35">
        <f t="shared" si="72"/>
        <v>296</v>
      </c>
      <c r="S310" s="14">
        <f>SUM(R$2:R310)</f>
        <v>13453</v>
      </c>
      <c r="W310">
        <f t="shared" si="74"/>
        <v>1.75</v>
      </c>
      <c r="X310">
        <f t="shared" si="75"/>
        <v>1.4545454545454546</v>
      </c>
      <c r="Y310">
        <f t="shared" si="76"/>
        <v>1.4285714285714286</v>
      </c>
      <c r="Z310">
        <f t="shared" si="77"/>
        <v>1.4</v>
      </c>
      <c r="AA310">
        <f t="shared" si="78"/>
        <v>1.5</v>
      </c>
      <c r="AB310">
        <f t="shared" si="79"/>
        <v>1.0909090909090908</v>
      </c>
      <c r="AC310">
        <f t="shared" si="80"/>
        <v>4.333333333333333</v>
      </c>
      <c r="AD310">
        <f t="shared" si="81"/>
        <v>1</v>
      </c>
      <c r="AE310">
        <f t="shared" si="82"/>
        <v>0.88888888888888884</v>
      </c>
      <c r="AF310">
        <f t="shared" si="83"/>
        <v>1.6222222222222222</v>
      </c>
      <c r="AG310">
        <f t="shared" si="84"/>
        <v>1.4285714285714286</v>
      </c>
      <c r="AH310">
        <f t="shared" si="85"/>
        <v>0</v>
      </c>
      <c r="AI310">
        <f t="shared" si="86"/>
        <v>1</v>
      </c>
      <c r="AJ310">
        <f t="shared" si="87"/>
        <v>1.2</v>
      </c>
      <c r="AK310">
        <f t="shared" si="88"/>
        <v>0.33333333333333331</v>
      </c>
      <c r="AL310">
        <f t="shared" si="89"/>
        <v>3</v>
      </c>
    </row>
    <row r="311" spans="1:38" x14ac:dyDescent="0.25">
      <c r="A311" s="3">
        <f t="shared" si="73"/>
        <v>42677</v>
      </c>
      <c r="B311" s="6">
        <v>5</v>
      </c>
      <c r="C311" s="6">
        <v>14</v>
      </c>
      <c r="D311" s="6">
        <v>31</v>
      </c>
      <c r="E311" s="6">
        <v>53</v>
      </c>
      <c r="F311" s="6">
        <v>1</v>
      </c>
      <c r="G311" s="6">
        <v>31</v>
      </c>
      <c r="H311" s="6">
        <v>4</v>
      </c>
      <c r="I311" s="6">
        <v>3</v>
      </c>
      <c r="J311" s="6">
        <v>22</v>
      </c>
      <c r="K311" s="6">
        <v>49</v>
      </c>
      <c r="L311" s="6">
        <v>5</v>
      </c>
      <c r="M311" s="6">
        <v>7</v>
      </c>
      <c r="N311" s="6">
        <v>5</v>
      </c>
      <c r="O311" s="6">
        <v>43</v>
      </c>
      <c r="P311" s="6">
        <v>6</v>
      </c>
      <c r="Q311" s="6">
        <v>9</v>
      </c>
      <c r="R311" s="35">
        <f t="shared" si="72"/>
        <v>288</v>
      </c>
      <c r="S311" s="14">
        <f>SUM(R$2:R311)</f>
        <v>13741</v>
      </c>
      <c r="W311">
        <f t="shared" si="74"/>
        <v>1</v>
      </c>
      <c r="X311">
        <f t="shared" si="75"/>
        <v>1.1666666666666667</v>
      </c>
      <c r="Y311">
        <f t="shared" si="76"/>
        <v>0.86111111111111116</v>
      </c>
      <c r="Z311">
        <f t="shared" si="77"/>
        <v>1.606060606060606</v>
      </c>
      <c r="AA311">
        <f t="shared" si="78"/>
        <v>1</v>
      </c>
      <c r="AB311">
        <f t="shared" si="79"/>
        <v>1.631578947368421</v>
      </c>
      <c r="AC311">
        <f t="shared" si="80"/>
        <v>0.66666666666666663</v>
      </c>
      <c r="AD311">
        <f t="shared" si="81"/>
        <v>3</v>
      </c>
      <c r="AE311">
        <f t="shared" si="82"/>
        <v>2.2000000000000002</v>
      </c>
      <c r="AF311">
        <f t="shared" si="83"/>
        <v>1.0652173913043479</v>
      </c>
      <c r="AG311">
        <f t="shared" si="84"/>
        <v>0.5</v>
      </c>
      <c r="AH311">
        <f t="shared" si="85"/>
        <v>1.75</v>
      </c>
      <c r="AI311">
        <f t="shared" si="86"/>
        <v>1.6666666666666667</v>
      </c>
      <c r="AJ311">
        <f t="shared" si="87"/>
        <v>1.4333333333333333</v>
      </c>
      <c r="AK311">
        <f t="shared" si="88"/>
        <v>6</v>
      </c>
      <c r="AL311">
        <f t="shared" si="89"/>
        <v>3</v>
      </c>
    </row>
    <row r="312" spans="1:38" x14ac:dyDescent="0.25">
      <c r="A312" s="3">
        <f t="shared" si="73"/>
        <v>42678</v>
      </c>
      <c r="B312" s="6">
        <v>13</v>
      </c>
      <c r="C312" s="6">
        <v>17</v>
      </c>
      <c r="D312" s="6">
        <v>30</v>
      </c>
      <c r="E312" s="6">
        <v>44</v>
      </c>
      <c r="F312" s="6">
        <v>4</v>
      </c>
      <c r="G312" s="6">
        <v>28</v>
      </c>
      <c r="H312" s="6">
        <v>6</v>
      </c>
      <c r="I312" s="6">
        <v>4</v>
      </c>
      <c r="J312" s="6">
        <v>10</v>
      </c>
      <c r="K312" s="6">
        <v>52</v>
      </c>
      <c r="L312" s="6">
        <v>20</v>
      </c>
      <c r="M312" s="6">
        <v>3</v>
      </c>
      <c r="N312" s="6">
        <v>7</v>
      </c>
      <c r="O312" s="6">
        <v>52</v>
      </c>
      <c r="P312" s="6">
        <v>4</v>
      </c>
      <c r="Q312" s="6">
        <v>8</v>
      </c>
      <c r="R312" s="35">
        <f t="shared" si="72"/>
        <v>302</v>
      </c>
      <c r="S312" s="14">
        <f>SUM(R$2:R312)</f>
        <v>14043</v>
      </c>
      <c r="W312">
        <f t="shared" si="74"/>
        <v>2.1666666666666665</v>
      </c>
      <c r="X312">
        <f t="shared" si="75"/>
        <v>1.4166666666666667</v>
      </c>
      <c r="Y312">
        <f t="shared" si="76"/>
        <v>1</v>
      </c>
      <c r="Z312">
        <f t="shared" si="77"/>
        <v>1.3333333333333333</v>
      </c>
      <c r="AA312">
        <f t="shared" si="78"/>
        <v>1</v>
      </c>
      <c r="AB312">
        <f t="shared" si="79"/>
        <v>1.75</v>
      </c>
      <c r="AC312">
        <f t="shared" si="80"/>
        <v>3</v>
      </c>
      <c r="AD312">
        <f t="shared" si="81"/>
        <v>4</v>
      </c>
      <c r="AE312">
        <f t="shared" si="82"/>
        <v>0.35714285714285715</v>
      </c>
      <c r="AF312">
        <f t="shared" si="83"/>
        <v>0.73239436619718312</v>
      </c>
      <c r="AG312">
        <f t="shared" si="84"/>
        <v>2.8571428571428572</v>
      </c>
      <c r="AH312">
        <f t="shared" si="85"/>
        <v>1</v>
      </c>
      <c r="AI312">
        <f t="shared" si="86"/>
        <v>1.75</v>
      </c>
      <c r="AJ312">
        <f t="shared" si="87"/>
        <v>2.3636363636363638</v>
      </c>
      <c r="AK312">
        <f t="shared" si="88"/>
        <v>2</v>
      </c>
      <c r="AL312">
        <f t="shared" si="89"/>
        <v>2</v>
      </c>
    </row>
    <row r="313" spans="1:38" x14ac:dyDescent="0.25">
      <c r="A313" s="3">
        <f t="shared" si="73"/>
        <v>42679</v>
      </c>
      <c r="B313" s="6">
        <v>5</v>
      </c>
      <c r="C313" s="6">
        <v>5</v>
      </c>
      <c r="D313" s="6">
        <v>26</v>
      </c>
      <c r="E313" s="6">
        <v>44</v>
      </c>
      <c r="F313" s="6">
        <v>3</v>
      </c>
      <c r="G313" s="6">
        <v>15</v>
      </c>
      <c r="H313" s="6">
        <v>4</v>
      </c>
      <c r="I313" s="6">
        <v>1</v>
      </c>
      <c r="J313" s="6">
        <v>15</v>
      </c>
      <c r="K313" s="6">
        <v>47</v>
      </c>
      <c r="L313" s="6">
        <v>13</v>
      </c>
      <c r="M313" s="6">
        <v>3</v>
      </c>
      <c r="N313" s="6">
        <v>0</v>
      </c>
      <c r="O313" s="6">
        <v>24</v>
      </c>
      <c r="P313" s="6">
        <v>2</v>
      </c>
      <c r="Q313" s="6">
        <v>5</v>
      </c>
      <c r="R313" s="35">
        <f t="shared" si="72"/>
        <v>212</v>
      </c>
      <c r="S313" s="14">
        <f>SUM(R$2:R313)</f>
        <v>14255</v>
      </c>
      <c r="W313">
        <f t="shared" si="74"/>
        <v>1</v>
      </c>
      <c r="X313">
        <f t="shared" si="75"/>
        <v>0.5</v>
      </c>
      <c r="Y313">
        <f t="shared" si="76"/>
        <v>1.7333333333333334</v>
      </c>
      <c r="Z313">
        <f t="shared" si="77"/>
        <v>1.0731707317073171</v>
      </c>
      <c r="AA313">
        <f t="shared" si="78"/>
        <v>1</v>
      </c>
      <c r="AB313">
        <f t="shared" si="79"/>
        <v>0.7142857142857143</v>
      </c>
      <c r="AC313">
        <f t="shared" si="80"/>
        <v>4</v>
      </c>
      <c r="AD313">
        <f t="shared" si="81"/>
        <v>1</v>
      </c>
      <c r="AE313">
        <f t="shared" si="82"/>
        <v>0.75</v>
      </c>
      <c r="AF313">
        <f t="shared" si="83"/>
        <v>0.87037037037037035</v>
      </c>
      <c r="AG313">
        <f t="shared" si="84"/>
        <v>1.3</v>
      </c>
      <c r="AH313">
        <f t="shared" si="85"/>
        <v>1</v>
      </c>
      <c r="AI313">
        <f t="shared" si="86"/>
        <v>0</v>
      </c>
      <c r="AJ313">
        <f t="shared" si="87"/>
        <v>0.8571428571428571</v>
      </c>
      <c r="AK313">
        <f t="shared" si="88"/>
        <v>0.4</v>
      </c>
      <c r="AL313">
        <f t="shared" si="89"/>
        <v>0.55555555555555558</v>
      </c>
    </row>
    <row r="314" spans="1:38" x14ac:dyDescent="0.25">
      <c r="A314" s="30">
        <f t="shared" si="73"/>
        <v>42680</v>
      </c>
      <c r="B314" s="32">
        <v>4</v>
      </c>
      <c r="C314" s="32">
        <v>5</v>
      </c>
      <c r="D314" s="32">
        <v>23</v>
      </c>
      <c r="E314" s="32">
        <v>28</v>
      </c>
      <c r="F314" s="32">
        <v>1</v>
      </c>
      <c r="G314" s="32">
        <v>26</v>
      </c>
      <c r="H314" s="32">
        <v>6</v>
      </c>
      <c r="I314" s="32">
        <v>1</v>
      </c>
      <c r="J314" s="32">
        <v>13</v>
      </c>
      <c r="K314" s="32">
        <v>53</v>
      </c>
      <c r="L314" s="32">
        <v>4</v>
      </c>
      <c r="M314" s="32">
        <v>1</v>
      </c>
      <c r="N314" s="32">
        <v>4</v>
      </c>
      <c r="O314" s="32">
        <v>23</v>
      </c>
      <c r="P314" s="32">
        <v>2</v>
      </c>
      <c r="Q314" s="32">
        <v>3</v>
      </c>
      <c r="R314" s="49">
        <f t="shared" si="72"/>
        <v>197</v>
      </c>
      <c r="S314" s="33">
        <f>SUM(R$2:R314)</f>
        <v>14452</v>
      </c>
      <c r="W314">
        <f t="shared" si="74"/>
        <v>1</v>
      </c>
      <c r="X314">
        <f t="shared" si="75"/>
        <v>1</v>
      </c>
      <c r="Y314">
        <f t="shared" si="76"/>
        <v>1.3529411764705883</v>
      </c>
      <c r="Z314">
        <f t="shared" si="77"/>
        <v>0.875</v>
      </c>
      <c r="AA314">
        <f t="shared" si="78"/>
        <v>1</v>
      </c>
      <c r="AB314">
        <f t="shared" si="79"/>
        <v>0.89655172413793105</v>
      </c>
      <c r="AC314">
        <f t="shared" si="80"/>
        <v>1.5</v>
      </c>
      <c r="AD314">
        <f t="shared" si="81"/>
        <v>1</v>
      </c>
      <c r="AE314">
        <f t="shared" si="82"/>
        <v>1.3</v>
      </c>
      <c r="AF314">
        <f t="shared" si="83"/>
        <v>1.358974358974359</v>
      </c>
      <c r="AG314">
        <f t="shared" si="84"/>
        <v>2</v>
      </c>
      <c r="AH314">
        <f t="shared" si="85"/>
        <v>0.14285714285714285</v>
      </c>
      <c r="AI314">
        <f t="shared" si="86"/>
        <v>2</v>
      </c>
      <c r="AJ314">
        <f t="shared" si="87"/>
        <v>1</v>
      </c>
      <c r="AK314">
        <f t="shared" si="88"/>
        <v>2</v>
      </c>
      <c r="AL314">
        <f t="shared" si="89"/>
        <v>1</v>
      </c>
    </row>
    <row r="315" spans="1:38" x14ac:dyDescent="0.25">
      <c r="A315" s="30">
        <f t="shared" si="73"/>
        <v>42681</v>
      </c>
      <c r="B315" s="32">
        <v>2</v>
      </c>
      <c r="C315" s="32">
        <v>1</v>
      </c>
      <c r="D315" s="32">
        <v>15</v>
      </c>
      <c r="E315" s="32">
        <v>34</v>
      </c>
      <c r="F315" s="32">
        <v>2</v>
      </c>
      <c r="G315" s="32">
        <v>12</v>
      </c>
      <c r="H315" s="32">
        <v>3</v>
      </c>
      <c r="I315" s="32">
        <v>1</v>
      </c>
      <c r="J315" s="32">
        <v>6</v>
      </c>
      <c r="K315" s="32">
        <v>31</v>
      </c>
      <c r="L315" s="32">
        <v>7</v>
      </c>
      <c r="M315" s="32">
        <v>1</v>
      </c>
      <c r="N315" s="32">
        <v>3</v>
      </c>
      <c r="O315" s="32">
        <v>14</v>
      </c>
      <c r="P315" s="32">
        <v>2</v>
      </c>
      <c r="Q315" s="32">
        <v>4</v>
      </c>
      <c r="R315" s="49">
        <f t="shared" si="72"/>
        <v>138</v>
      </c>
      <c r="S315" s="33">
        <f>SUM(R$2:R315)</f>
        <v>14590</v>
      </c>
      <c r="W315">
        <f t="shared" si="74"/>
        <v>2</v>
      </c>
      <c r="X315">
        <f t="shared" si="75"/>
        <v>0.16666666666666666</v>
      </c>
      <c r="Y315">
        <f t="shared" si="76"/>
        <v>0.7142857142857143</v>
      </c>
      <c r="Z315">
        <f t="shared" si="77"/>
        <v>0.82926829268292679</v>
      </c>
      <c r="AA315">
        <f t="shared" si="78"/>
        <v>2</v>
      </c>
      <c r="AB315">
        <f t="shared" si="79"/>
        <v>1.0909090909090908</v>
      </c>
      <c r="AC315">
        <f t="shared" si="80"/>
        <v>1</v>
      </c>
      <c r="AD315">
        <f t="shared" si="81"/>
        <v>0.5</v>
      </c>
      <c r="AE315">
        <f t="shared" si="82"/>
        <v>1</v>
      </c>
      <c r="AF315">
        <f t="shared" si="83"/>
        <v>0.81578947368421051</v>
      </c>
      <c r="AG315">
        <f t="shared" si="84"/>
        <v>1.75</v>
      </c>
      <c r="AH315">
        <f t="shared" si="85"/>
        <v>0.5</v>
      </c>
      <c r="AI315">
        <f t="shared" si="86"/>
        <v>3</v>
      </c>
      <c r="AJ315">
        <f t="shared" si="87"/>
        <v>0.93333333333333335</v>
      </c>
      <c r="AK315">
        <f t="shared" si="88"/>
        <v>1</v>
      </c>
      <c r="AL315">
        <f t="shared" si="89"/>
        <v>1.3333333333333333</v>
      </c>
    </row>
    <row r="316" spans="1:38" x14ac:dyDescent="0.25">
      <c r="A316" s="3">
        <f t="shared" si="73"/>
        <v>42682</v>
      </c>
      <c r="B316" s="6">
        <v>5</v>
      </c>
      <c r="C316" s="6">
        <v>23</v>
      </c>
      <c r="D316" s="6">
        <v>29</v>
      </c>
      <c r="E316" s="6">
        <v>45</v>
      </c>
      <c r="F316" s="6">
        <v>1</v>
      </c>
      <c r="G316" s="6">
        <v>33</v>
      </c>
      <c r="H316" s="6">
        <v>8</v>
      </c>
      <c r="I316" s="6">
        <v>0</v>
      </c>
      <c r="J316" s="6">
        <v>11</v>
      </c>
      <c r="K316" s="6">
        <v>53</v>
      </c>
      <c r="L316" s="6">
        <v>11</v>
      </c>
      <c r="M316" s="6">
        <v>3</v>
      </c>
      <c r="N316" s="6">
        <v>3</v>
      </c>
      <c r="O316" s="6">
        <v>37</v>
      </c>
      <c r="P316" s="6">
        <v>5</v>
      </c>
      <c r="Q316" s="6">
        <v>4</v>
      </c>
      <c r="R316" s="35">
        <f t="shared" si="72"/>
        <v>271</v>
      </c>
      <c r="S316" s="14">
        <f>SUM(R$2:R316)</f>
        <v>14861</v>
      </c>
      <c r="W316">
        <f t="shared" si="74"/>
        <v>0.7142857142857143</v>
      </c>
      <c r="X316">
        <f t="shared" si="75"/>
        <v>1.4375</v>
      </c>
      <c r="Y316">
        <f t="shared" si="76"/>
        <v>1.0740740740740742</v>
      </c>
      <c r="Z316">
        <f t="shared" si="77"/>
        <v>0.88235294117647056</v>
      </c>
      <c r="AA316">
        <f t="shared" si="78"/>
        <v>0.33333333333333331</v>
      </c>
      <c r="AB316">
        <f t="shared" si="79"/>
        <v>1.8333333333333333</v>
      </c>
      <c r="AC316">
        <f t="shared" si="80"/>
        <v>1.6</v>
      </c>
      <c r="AD316">
        <f t="shared" si="81"/>
        <v>1</v>
      </c>
      <c r="AE316">
        <f t="shared" si="82"/>
        <v>1.1000000000000001</v>
      </c>
      <c r="AF316">
        <f t="shared" si="83"/>
        <v>0.9464285714285714</v>
      </c>
      <c r="AG316">
        <f t="shared" si="84"/>
        <v>1.1000000000000001</v>
      </c>
      <c r="AH316">
        <f t="shared" si="85"/>
        <v>0.75</v>
      </c>
      <c r="AI316">
        <f t="shared" si="86"/>
        <v>3</v>
      </c>
      <c r="AJ316">
        <f t="shared" si="87"/>
        <v>1.1935483870967742</v>
      </c>
      <c r="AK316">
        <f t="shared" si="88"/>
        <v>1</v>
      </c>
      <c r="AL316">
        <f t="shared" si="89"/>
        <v>0.8</v>
      </c>
    </row>
    <row r="317" spans="1:38" x14ac:dyDescent="0.25">
      <c r="A317" s="3">
        <f t="shared" si="73"/>
        <v>42683</v>
      </c>
      <c r="B317" s="6">
        <v>6</v>
      </c>
      <c r="C317" s="6">
        <v>15</v>
      </c>
      <c r="D317" s="6">
        <v>29</v>
      </c>
      <c r="E317" s="6">
        <v>55</v>
      </c>
      <c r="F317" s="6">
        <v>1</v>
      </c>
      <c r="G317" s="6">
        <v>34</v>
      </c>
      <c r="H317" s="6">
        <v>11</v>
      </c>
      <c r="I317" s="6">
        <v>2</v>
      </c>
      <c r="J317" s="6">
        <v>15</v>
      </c>
      <c r="K317" s="6">
        <v>64</v>
      </c>
      <c r="L317" s="6">
        <v>17</v>
      </c>
      <c r="M317" s="6">
        <v>2</v>
      </c>
      <c r="N317" s="6">
        <v>5</v>
      </c>
      <c r="O317" s="6">
        <v>37</v>
      </c>
      <c r="P317" s="6">
        <v>7</v>
      </c>
      <c r="Q317" s="6">
        <v>4</v>
      </c>
      <c r="R317" s="35">
        <f t="shared" si="72"/>
        <v>304</v>
      </c>
      <c r="S317" s="14">
        <f>SUM(R$2:R317)</f>
        <v>15165</v>
      </c>
      <c r="W317">
        <f t="shared" si="74"/>
        <v>0.8571428571428571</v>
      </c>
      <c r="X317">
        <f t="shared" si="75"/>
        <v>0.9375</v>
      </c>
      <c r="Y317">
        <f t="shared" si="76"/>
        <v>0.96666666666666667</v>
      </c>
      <c r="Z317">
        <f t="shared" si="77"/>
        <v>0.9821428571428571</v>
      </c>
      <c r="AA317">
        <f t="shared" si="78"/>
        <v>0.33333333333333331</v>
      </c>
      <c r="AB317">
        <f t="shared" si="79"/>
        <v>1.4166666666666667</v>
      </c>
      <c r="AC317">
        <f t="shared" si="80"/>
        <v>0.84615384615384615</v>
      </c>
      <c r="AD317">
        <f t="shared" si="81"/>
        <v>1</v>
      </c>
      <c r="AE317">
        <f t="shared" si="82"/>
        <v>0.9375</v>
      </c>
      <c r="AF317">
        <f t="shared" si="83"/>
        <v>0.87671232876712324</v>
      </c>
      <c r="AG317">
        <f t="shared" si="84"/>
        <v>1.7</v>
      </c>
      <c r="AH317">
        <f t="shared" si="85"/>
        <v>1</v>
      </c>
      <c r="AI317">
        <f t="shared" si="86"/>
        <v>1</v>
      </c>
      <c r="AJ317">
        <f t="shared" si="87"/>
        <v>1.0277777777777777</v>
      </c>
      <c r="AK317">
        <f t="shared" si="88"/>
        <v>7</v>
      </c>
      <c r="AL317">
        <f t="shared" si="89"/>
        <v>0.66666666666666663</v>
      </c>
    </row>
    <row r="318" spans="1:38" x14ac:dyDescent="0.25">
      <c r="A318" s="3">
        <f t="shared" si="73"/>
        <v>42684</v>
      </c>
      <c r="B318" s="6">
        <v>8</v>
      </c>
      <c r="C318" s="6">
        <v>18</v>
      </c>
      <c r="D318" s="6">
        <v>51</v>
      </c>
      <c r="E318" s="6">
        <v>60</v>
      </c>
      <c r="F318" s="6">
        <v>1</v>
      </c>
      <c r="G318" s="6">
        <v>34</v>
      </c>
      <c r="H318" s="6">
        <v>3</v>
      </c>
      <c r="I318" s="6">
        <v>4</v>
      </c>
      <c r="J318" s="6">
        <v>32</v>
      </c>
      <c r="K318" s="6">
        <v>74</v>
      </c>
      <c r="L318" s="6">
        <v>17</v>
      </c>
      <c r="M318" s="6">
        <v>3</v>
      </c>
      <c r="N318" s="6">
        <v>3</v>
      </c>
      <c r="O318" s="6">
        <v>44</v>
      </c>
      <c r="P318" s="6">
        <v>3</v>
      </c>
      <c r="Q318" s="6">
        <v>15</v>
      </c>
      <c r="R318" s="35">
        <f t="shared" si="72"/>
        <v>370</v>
      </c>
      <c r="S318" s="14">
        <f>SUM(R$2:R318)</f>
        <v>15535</v>
      </c>
      <c r="W318">
        <f t="shared" si="74"/>
        <v>1.6</v>
      </c>
      <c r="X318">
        <f t="shared" si="75"/>
        <v>1.2857142857142858</v>
      </c>
      <c r="Y318">
        <f t="shared" si="76"/>
        <v>1.6451612903225807</v>
      </c>
      <c r="Z318">
        <f t="shared" si="77"/>
        <v>1.1320754716981132</v>
      </c>
      <c r="AA318">
        <f t="shared" si="78"/>
        <v>1</v>
      </c>
      <c r="AB318">
        <f t="shared" si="79"/>
        <v>1.096774193548387</v>
      </c>
      <c r="AC318">
        <f t="shared" si="80"/>
        <v>0.75</v>
      </c>
      <c r="AD318">
        <f t="shared" si="81"/>
        <v>1.3333333333333333</v>
      </c>
      <c r="AE318">
        <f t="shared" si="82"/>
        <v>1.4545454545454546</v>
      </c>
      <c r="AF318">
        <f t="shared" si="83"/>
        <v>1.510204081632653</v>
      </c>
      <c r="AG318">
        <f t="shared" si="84"/>
        <v>3.4</v>
      </c>
      <c r="AH318">
        <f t="shared" si="85"/>
        <v>0.42857142857142855</v>
      </c>
      <c r="AI318">
        <f t="shared" si="86"/>
        <v>0.6</v>
      </c>
      <c r="AJ318">
        <f t="shared" si="87"/>
        <v>1.0232558139534884</v>
      </c>
      <c r="AK318">
        <f t="shared" si="88"/>
        <v>0.5</v>
      </c>
      <c r="AL318">
        <f t="shared" si="89"/>
        <v>1.6666666666666667</v>
      </c>
    </row>
    <row r="319" spans="1:38" x14ac:dyDescent="0.25">
      <c r="A319" s="3">
        <f t="shared" si="73"/>
        <v>42685</v>
      </c>
      <c r="B319" s="6">
        <v>6</v>
      </c>
      <c r="C319" s="6">
        <v>16</v>
      </c>
      <c r="D319" s="6">
        <v>49</v>
      </c>
      <c r="E319" s="6">
        <v>65</v>
      </c>
      <c r="F319" s="6">
        <v>4</v>
      </c>
      <c r="G319" s="6">
        <v>34</v>
      </c>
      <c r="H319" s="6">
        <v>8</v>
      </c>
      <c r="I319" s="6">
        <v>4</v>
      </c>
      <c r="J319" s="6">
        <v>30</v>
      </c>
      <c r="K319" s="6">
        <v>71</v>
      </c>
      <c r="L319" s="6">
        <v>15</v>
      </c>
      <c r="M319" s="6">
        <v>1</v>
      </c>
      <c r="N319" s="6">
        <v>3</v>
      </c>
      <c r="O319" s="6">
        <v>47</v>
      </c>
      <c r="P319" s="6">
        <v>2</v>
      </c>
      <c r="Q319" s="6">
        <v>14</v>
      </c>
      <c r="R319" s="35">
        <f t="shared" si="72"/>
        <v>369</v>
      </c>
      <c r="S319" s="14">
        <f>SUM(R$2:R319)</f>
        <v>15904</v>
      </c>
      <c r="W319">
        <f t="shared" si="74"/>
        <v>0.46153846153846156</v>
      </c>
      <c r="X319">
        <f t="shared" si="75"/>
        <v>0.94117647058823528</v>
      </c>
      <c r="Y319">
        <f t="shared" si="76"/>
        <v>1.6333333333333333</v>
      </c>
      <c r="Z319">
        <f t="shared" si="77"/>
        <v>1.4772727272727273</v>
      </c>
      <c r="AA319">
        <f t="shared" si="78"/>
        <v>1</v>
      </c>
      <c r="AB319">
        <f t="shared" si="79"/>
        <v>1.2142857142857142</v>
      </c>
      <c r="AC319">
        <f t="shared" si="80"/>
        <v>1.3333333333333333</v>
      </c>
      <c r="AD319">
        <f t="shared" si="81"/>
        <v>1</v>
      </c>
      <c r="AE319">
        <f t="shared" si="82"/>
        <v>3</v>
      </c>
      <c r="AF319">
        <f t="shared" si="83"/>
        <v>1.3653846153846154</v>
      </c>
      <c r="AG319">
        <f t="shared" si="84"/>
        <v>0.75</v>
      </c>
      <c r="AH319">
        <f t="shared" si="85"/>
        <v>0.33333333333333331</v>
      </c>
      <c r="AI319">
        <f t="shared" si="86"/>
        <v>0.42857142857142855</v>
      </c>
      <c r="AJ319">
        <f t="shared" si="87"/>
        <v>0.90384615384615385</v>
      </c>
      <c r="AK319">
        <f t="shared" si="88"/>
        <v>0.5</v>
      </c>
      <c r="AL319">
        <f t="shared" si="89"/>
        <v>1.75</v>
      </c>
    </row>
    <row r="320" spans="1:38" x14ac:dyDescent="0.25">
      <c r="A320" s="3">
        <f t="shared" si="73"/>
        <v>42686</v>
      </c>
      <c r="B320" s="6">
        <v>13</v>
      </c>
      <c r="C320" s="6">
        <v>15</v>
      </c>
      <c r="D320" s="6">
        <v>46</v>
      </c>
      <c r="E320" s="6">
        <v>71</v>
      </c>
      <c r="F320" s="6">
        <v>3</v>
      </c>
      <c r="G320" s="6">
        <v>30</v>
      </c>
      <c r="H320" s="6">
        <v>8</v>
      </c>
      <c r="I320" s="6">
        <v>1</v>
      </c>
      <c r="J320" s="6">
        <v>18</v>
      </c>
      <c r="K320" s="6">
        <v>83</v>
      </c>
      <c r="L320" s="6">
        <v>21</v>
      </c>
      <c r="M320" s="6">
        <v>2</v>
      </c>
      <c r="N320" s="6">
        <v>2</v>
      </c>
      <c r="O320" s="6">
        <v>36</v>
      </c>
      <c r="P320" s="6">
        <v>2</v>
      </c>
      <c r="Q320" s="6">
        <v>13</v>
      </c>
      <c r="R320" s="35">
        <f t="shared" si="72"/>
        <v>364</v>
      </c>
      <c r="S320" s="14">
        <f>SUM(R$2:R320)</f>
        <v>16268</v>
      </c>
      <c r="W320">
        <f t="shared" si="74"/>
        <v>2.6</v>
      </c>
      <c r="X320">
        <f t="shared" si="75"/>
        <v>3</v>
      </c>
      <c r="Y320">
        <f t="shared" si="76"/>
        <v>1.7692307692307692</v>
      </c>
      <c r="Z320">
        <f t="shared" si="77"/>
        <v>1.6136363636363635</v>
      </c>
      <c r="AA320">
        <f t="shared" si="78"/>
        <v>1</v>
      </c>
      <c r="AB320">
        <f t="shared" si="79"/>
        <v>2</v>
      </c>
      <c r="AC320">
        <f t="shared" si="80"/>
        <v>2</v>
      </c>
      <c r="AD320">
        <f t="shared" si="81"/>
        <v>1</v>
      </c>
      <c r="AE320">
        <f t="shared" si="82"/>
        <v>1.2</v>
      </c>
      <c r="AF320">
        <f t="shared" si="83"/>
        <v>1.7659574468085106</v>
      </c>
      <c r="AG320">
        <f t="shared" si="84"/>
        <v>1.6153846153846154</v>
      </c>
      <c r="AH320">
        <f t="shared" si="85"/>
        <v>0.66666666666666663</v>
      </c>
      <c r="AI320">
        <f t="shared" si="86"/>
        <v>1</v>
      </c>
      <c r="AJ320">
        <f t="shared" si="87"/>
        <v>1.5</v>
      </c>
      <c r="AK320">
        <f t="shared" si="88"/>
        <v>1</v>
      </c>
      <c r="AL320">
        <f t="shared" si="89"/>
        <v>2.6</v>
      </c>
    </row>
    <row r="321" spans="1:38" x14ac:dyDescent="0.25">
      <c r="A321" s="30">
        <f t="shared" si="73"/>
        <v>42687</v>
      </c>
      <c r="B321" s="32">
        <v>7</v>
      </c>
      <c r="C321" s="32">
        <v>9</v>
      </c>
      <c r="D321" s="32">
        <v>46</v>
      </c>
      <c r="E321" s="32">
        <v>43</v>
      </c>
      <c r="F321" s="32">
        <v>2</v>
      </c>
      <c r="G321" s="32">
        <v>32</v>
      </c>
      <c r="H321" s="32">
        <v>11</v>
      </c>
      <c r="I321" s="32">
        <v>5</v>
      </c>
      <c r="J321" s="32">
        <v>20</v>
      </c>
      <c r="K321" s="32">
        <v>82</v>
      </c>
      <c r="L321" s="32">
        <v>25</v>
      </c>
      <c r="M321" s="32">
        <v>1</v>
      </c>
      <c r="N321" s="32">
        <v>1</v>
      </c>
      <c r="O321" s="32">
        <v>24</v>
      </c>
      <c r="P321" s="32">
        <v>3</v>
      </c>
      <c r="Q321" s="32">
        <v>6</v>
      </c>
      <c r="R321" s="49">
        <f t="shared" ref="R321:R341" si="90">SUM(B321:Q321)</f>
        <v>317</v>
      </c>
      <c r="S321" s="33">
        <f>SUM(R$2:R321)</f>
        <v>16585</v>
      </c>
      <c r="W321">
        <f t="shared" si="74"/>
        <v>1.75</v>
      </c>
      <c r="X321">
        <f t="shared" si="75"/>
        <v>1.8</v>
      </c>
      <c r="Y321">
        <f t="shared" si="76"/>
        <v>2</v>
      </c>
      <c r="Z321">
        <f t="shared" si="77"/>
        <v>1.5357142857142858</v>
      </c>
      <c r="AA321">
        <f t="shared" si="78"/>
        <v>2</v>
      </c>
      <c r="AB321">
        <f t="shared" si="79"/>
        <v>1.2307692307692308</v>
      </c>
      <c r="AC321">
        <f t="shared" si="80"/>
        <v>1.8333333333333333</v>
      </c>
      <c r="AD321">
        <f t="shared" si="81"/>
        <v>5</v>
      </c>
      <c r="AE321">
        <f t="shared" si="82"/>
        <v>1.5384615384615385</v>
      </c>
      <c r="AF321">
        <f t="shared" si="83"/>
        <v>1.5471698113207548</v>
      </c>
      <c r="AG321">
        <f t="shared" si="84"/>
        <v>6.25</v>
      </c>
      <c r="AH321">
        <f t="shared" si="85"/>
        <v>1</v>
      </c>
      <c r="AI321">
        <f t="shared" si="86"/>
        <v>0.25</v>
      </c>
      <c r="AJ321">
        <f t="shared" si="87"/>
        <v>1.0434782608695652</v>
      </c>
      <c r="AK321">
        <f t="shared" si="88"/>
        <v>1.5</v>
      </c>
      <c r="AL321">
        <f t="shared" si="89"/>
        <v>2</v>
      </c>
    </row>
    <row r="322" spans="1:38" x14ac:dyDescent="0.25">
      <c r="A322" s="30">
        <f t="shared" si="73"/>
        <v>42688</v>
      </c>
      <c r="B322" s="32">
        <v>2</v>
      </c>
      <c r="C322" s="32">
        <v>7</v>
      </c>
      <c r="D322" s="32">
        <v>27</v>
      </c>
      <c r="E322" s="32">
        <v>37</v>
      </c>
      <c r="F322" s="32">
        <v>0</v>
      </c>
      <c r="G322" s="32">
        <v>17</v>
      </c>
      <c r="H322" s="32">
        <v>3</v>
      </c>
      <c r="I322" s="32">
        <v>0</v>
      </c>
      <c r="J322" s="32">
        <v>9</v>
      </c>
      <c r="K322" s="32">
        <v>37</v>
      </c>
      <c r="L322" s="32">
        <v>18</v>
      </c>
      <c r="M322" s="32">
        <v>0</v>
      </c>
      <c r="N322" s="32">
        <v>4</v>
      </c>
      <c r="O322" s="32">
        <v>23</v>
      </c>
      <c r="P322" s="32">
        <v>5</v>
      </c>
      <c r="Q322" s="32">
        <v>3</v>
      </c>
      <c r="R322" s="49">
        <f t="shared" si="90"/>
        <v>192</v>
      </c>
      <c r="S322" s="33">
        <f>SUM(R$2:R322)</f>
        <v>16777</v>
      </c>
      <c r="W322">
        <f t="shared" si="74"/>
        <v>1</v>
      </c>
      <c r="X322">
        <f t="shared" si="75"/>
        <v>7</v>
      </c>
      <c r="Y322">
        <f t="shared" si="76"/>
        <v>1.8</v>
      </c>
      <c r="Z322">
        <f t="shared" si="77"/>
        <v>1.088235294117647</v>
      </c>
      <c r="AA322">
        <f t="shared" si="78"/>
        <v>0</v>
      </c>
      <c r="AB322">
        <f t="shared" si="79"/>
        <v>1.4166666666666667</v>
      </c>
      <c r="AC322">
        <f t="shared" si="80"/>
        <v>1</v>
      </c>
      <c r="AD322">
        <f t="shared" si="81"/>
        <v>0</v>
      </c>
      <c r="AE322">
        <f t="shared" si="82"/>
        <v>1.5</v>
      </c>
      <c r="AF322">
        <f t="shared" si="83"/>
        <v>1.1935483870967742</v>
      </c>
      <c r="AG322">
        <f t="shared" si="84"/>
        <v>2.5714285714285716</v>
      </c>
      <c r="AH322">
        <f t="shared" si="85"/>
        <v>0</v>
      </c>
      <c r="AI322">
        <f t="shared" si="86"/>
        <v>1.3333333333333333</v>
      </c>
      <c r="AJ322">
        <f t="shared" si="87"/>
        <v>1.6428571428571428</v>
      </c>
      <c r="AK322">
        <f t="shared" si="88"/>
        <v>2.5</v>
      </c>
      <c r="AL322">
        <f t="shared" si="89"/>
        <v>0.75</v>
      </c>
    </row>
    <row r="323" spans="1:38" x14ac:dyDescent="0.25">
      <c r="A323" s="3">
        <f t="shared" ref="A323:A386" si="91">A322+1</f>
        <v>42689</v>
      </c>
      <c r="B323" s="6">
        <v>9</v>
      </c>
      <c r="C323" s="6">
        <v>24</v>
      </c>
      <c r="D323" s="6">
        <v>48</v>
      </c>
      <c r="E323" s="6">
        <v>89</v>
      </c>
      <c r="F323" s="6">
        <v>3</v>
      </c>
      <c r="G323" s="6">
        <v>32</v>
      </c>
      <c r="H323" s="6">
        <v>8</v>
      </c>
      <c r="I323" s="6">
        <v>1</v>
      </c>
      <c r="J323" s="6">
        <v>17</v>
      </c>
      <c r="K323" s="6">
        <v>78</v>
      </c>
      <c r="L323" s="6">
        <v>13</v>
      </c>
      <c r="M323" s="6">
        <v>3</v>
      </c>
      <c r="N323" s="6">
        <v>6</v>
      </c>
      <c r="O323" s="6">
        <v>42</v>
      </c>
      <c r="P323" s="6">
        <v>7</v>
      </c>
      <c r="Q323" s="6">
        <v>5</v>
      </c>
      <c r="R323" s="35">
        <f t="shared" si="90"/>
        <v>385</v>
      </c>
      <c r="S323" s="14">
        <f>SUM(R$2:R323)</f>
        <v>17162</v>
      </c>
      <c r="W323" s="5">
        <f t="shared" si="74"/>
        <v>1.8</v>
      </c>
      <c r="X323" s="5">
        <f t="shared" si="75"/>
        <v>1.0434782608695652</v>
      </c>
      <c r="Y323" s="5">
        <f t="shared" si="76"/>
        <v>1.6551724137931034</v>
      </c>
      <c r="Z323" s="5">
        <f t="shared" si="77"/>
        <v>1.9777777777777779</v>
      </c>
      <c r="AA323" s="5">
        <f t="shared" si="78"/>
        <v>3</v>
      </c>
      <c r="AB323" s="5">
        <f t="shared" si="79"/>
        <v>0.96969696969696972</v>
      </c>
      <c r="AC323" s="5">
        <f t="shared" si="80"/>
        <v>1</v>
      </c>
      <c r="AD323" s="5">
        <f t="shared" si="81"/>
        <v>1</v>
      </c>
      <c r="AE323" s="5">
        <f t="shared" si="82"/>
        <v>1.5454545454545454</v>
      </c>
      <c r="AF323" s="5">
        <f t="shared" si="83"/>
        <v>1.4716981132075471</v>
      </c>
      <c r="AG323" s="5">
        <f t="shared" si="84"/>
        <v>1.1818181818181819</v>
      </c>
      <c r="AH323" s="5">
        <f t="shared" si="85"/>
        <v>1</v>
      </c>
      <c r="AI323" s="5">
        <f t="shared" si="86"/>
        <v>2</v>
      </c>
      <c r="AJ323" s="5">
        <f t="shared" si="87"/>
        <v>1.1351351351351351</v>
      </c>
      <c r="AK323" s="5">
        <f t="shared" si="88"/>
        <v>1.4</v>
      </c>
      <c r="AL323" s="5">
        <f t="shared" si="89"/>
        <v>1.25</v>
      </c>
    </row>
    <row r="324" spans="1:38" x14ac:dyDescent="0.25">
      <c r="A324" s="3">
        <f t="shared" si="91"/>
        <v>42690</v>
      </c>
      <c r="B324" s="16">
        <v>7</v>
      </c>
      <c r="C324" s="16">
        <v>17</v>
      </c>
      <c r="D324" s="16">
        <v>53</v>
      </c>
      <c r="E324" s="16">
        <v>80</v>
      </c>
      <c r="F324" s="16">
        <v>1</v>
      </c>
      <c r="G324" s="16">
        <v>46</v>
      </c>
      <c r="H324" s="16">
        <v>9</v>
      </c>
      <c r="I324" s="16">
        <v>1</v>
      </c>
      <c r="J324" s="16">
        <v>42</v>
      </c>
      <c r="K324" s="16">
        <v>77</v>
      </c>
      <c r="L324" s="16">
        <v>23</v>
      </c>
      <c r="M324" s="16">
        <v>2</v>
      </c>
      <c r="N324" s="16">
        <v>4</v>
      </c>
      <c r="O324" s="20">
        <v>59</v>
      </c>
      <c r="P324" s="20">
        <v>6</v>
      </c>
      <c r="Q324" s="20">
        <v>16</v>
      </c>
      <c r="R324" s="35">
        <f t="shared" si="90"/>
        <v>443</v>
      </c>
      <c r="S324" s="14">
        <f>SUM(R$2:R324)</f>
        <v>17605</v>
      </c>
      <c r="W324" s="5">
        <f t="shared" si="74"/>
        <v>1.1666666666666667</v>
      </c>
      <c r="X324" s="5">
        <f t="shared" si="75"/>
        <v>1.1333333333333333</v>
      </c>
      <c r="Y324" s="5">
        <f t="shared" si="76"/>
        <v>1.8275862068965518</v>
      </c>
      <c r="Z324" s="5">
        <f t="shared" si="77"/>
        <v>1.4545454545454546</v>
      </c>
      <c r="AA324" s="5">
        <f t="shared" si="78"/>
        <v>1</v>
      </c>
      <c r="AB324" s="5">
        <f t="shared" si="79"/>
        <v>1.3529411764705883</v>
      </c>
      <c r="AC324" s="5">
        <f t="shared" si="80"/>
        <v>0.81818181818181823</v>
      </c>
      <c r="AD324" s="5">
        <f t="shared" si="81"/>
        <v>0.5</v>
      </c>
      <c r="AE324" s="5">
        <f t="shared" si="82"/>
        <v>2.8</v>
      </c>
      <c r="AF324" s="5">
        <f t="shared" si="83"/>
        <v>1.203125</v>
      </c>
      <c r="AG324" s="5">
        <f t="shared" si="84"/>
        <v>1.3529411764705883</v>
      </c>
      <c r="AH324" s="5">
        <f t="shared" si="85"/>
        <v>1</v>
      </c>
      <c r="AI324" s="5">
        <f t="shared" si="86"/>
        <v>0.8</v>
      </c>
      <c r="AJ324" s="5">
        <f t="shared" si="87"/>
        <v>1.5945945945945945</v>
      </c>
      <c r="AK324" s="5">
        <f t="shared" si="88"/>
        <v>0.8571428571428571</v>
      </c>
      <c r="AL324" s="5">
        <f t="shared" si="89"/>
        <v>4</v>
      </c>
    </row>
    <row r="325" spans="1:38" x14ac:dyDescent="0.25">
      <c r="A325" s="3">
        <f t="shared" si="91"/>
        <v>42691</v>
      </c>
      <c r="B325" s="16">
        <v>20</v>
      </c>
      <c r="C325" s="16">
        <v>9</v>
      </c>
      <c r="D325" s="16">
        <v>56</v>
      </c>
      <c r="E325" s="16">
        <v>99</v>
      </c>
      <c r="F325" s="16">
        <v>2</v>
      </c>
      <c r="G325" s="16">
        <v>45</v>
      </c>
      <c r="H325" s="16">
        <v>3</v>
      </c>
      <c r="I325" s="16">
        <v>2</v>
      </c>
      <c r="J325" s="16">
        <v>35</v>
      </c>
      <c r="K325" s="16">
        <v>84</v>
      </c>
      <c r="L325" s="16">
        <v>18</v>
      </c>
      <c r="M325" s="16">
        <v>0</v>
      </c>
      <c r="N325" s="16">
        <v>3</v>
      </c>
      <c r="O325" s="20">
        <v>56</v>
      </c>
      <c r="P325" s="20">
        <v>7</v>
      </c>
      <c r="Q325" s="20">
        <v>21</v>
      </c>
      <c r="R325" s="35">
        <f t="shared" si="90"/>
        <v>460</v>
      </c>
      <c r="S325" s="14">
        <f>SUM(R$2:R325)</f>
        <v>18065</v>
      </c>
      <c r="W325" s="5">
        <f t="shared" si="74"/>
        <v>2.5</v>
      </c>
      <c r="X325" s="5">
        <f t="shared" si="75"/>
        <v>0.5</v>
      </c>
      <c r="Y325" s="5">
        <f t="shared" si="76"/>
        <v>1.0980392156862746</v>
      </c>
      <c r="Z325" s="5">
        <f t="shared" si="77"/>
        <v>1.65</v>
      </c>
      <c r="AA325" s="5">
        <f t="shared" si="78"/>
        <v>2</v>
      </c>
      <c r="AB325" s="5">
        <f t="shared" si="79"/>
        <v>1.3235294117647058</v>
      </c>
      <c r="AC325" s="5">
        <f t="shared" si="80"/>
        <v>1</v>
      </c>
      <c r="AD325" s="5">
        <f t="shared" si="81"/>
        <v>0.5</v>
      </c>
      <c r="AE325" s="5">
        <f t="shared" si="82"/>
        <v>1.09375</v>
      </c>
      <c r="AF325" s="5">
        <f t="shared" si="83"/>
        <v>1.1351351351351351</v>
      </c>
      <c r="AG325" s="5">
        <f t="shared" si="84"/>
        <v>1.0588235294117647</v>
      </c>
      <c r="AH325" s="5">
        <f t="shared" si="85"/>
        <v>0</v>
      </c>
      <c r="AI325" s="5">
        <f t="shared" si="86"/>
        <v>1</v>
      </c>
      <c r="AJ325" s="5">
        <f t="shared" si="87"/>
        <v>1.2727272727272727</v>
      </c>
      <c r="AK325" s="5">
        <f t="shared" si="88"/>
        <v>2.3333333333333335</v>
      </c>
      <c r="AL325" s="5">
        <f t="shared" si="89"/>
        <v>1.4</v>
      </c>
    </row>
    <row r="326" spans="1:38" x14ac:dyDescent="0.25">
      <c r="A326" s="3">
        <f t="shared" si="91"/>
        <v>42692</v>
      </c>
      <c r="B326" s="16">
        <v>12</v>
      </c>
      <c r="C326" s="16">
        <v>16</v>
      </c>
      <c r="D326" s="16">
        <v>65</v>
      </c>
      <c r="E326" s="16">
        <v>91</v>
      </c>
      <c r="F326" s="16">
        <v>4</v>
      </c>
      <c r="G326" s="16">
        <v>46</v>
      </c>
      <c r="H326" s="16">
        <v>12</v>
      </c>
      <c r="I326" s="16">
        <v>2</v>
      </c>
      <c r="J326" s="16">
        <v>20</v>
      </c>
      <c r="K326" s="16">
        <v>96</v>
      </c>
      <c r="L326" s="16">
        <v>27</v>
      </c>
      <c r="M326" s="16">
        <v>2</v>
      </c>
      <c r="N326" s="16">
        <v>6</v>
      </c>
      <c r="O326" s="20">
        <v>56</v>
      </c>
      <c r="P326" s="20">
        <v>4</v>
      </c>
      <c r="Q326" s="20">
        <v>16</v>
      </c>
      <c r="R326" s="35">
        <f t="shared" si="90"/>
        <v>475</v>
      </c>
      <c r="S326" s="14">
        <f>SUM(R$2:R326)</f>
        <v>18540</v>
      </c>
      <c r="W326" s="5">
        <f t="shared" si="74"/>
        <v>2</v>
      </c>
      <c r="X326" s="5">
        <f t="shared" si="75"/>
        <v>1</v>
      </c>
      <c r="Y326" s="5">
        <f t="shared" si="76"/>
        <v>1.3265306122448979</v>
      </c>
      <c r="Z326" s="5">
        <f t="shared" si="77"/>
        <v>1.4</v>
      </c>
      <c r="AA326" s="5">
        <f t="shared" si="78"/>
        <v>1</v>
      </c>
      <c r="AB326" s="5">
        <f t="shared" si="79"/>
        <v>1.3529411764705883</v>
      </c>
      <c r="AC326" s="5">
        <f t="shared" si="80"/>
        <v>1.5</v>
      </c>
      <c r="AD326" s="5">
        <f t="shared" si="81"/>
        <v>0.5</v>
      </c>
      <c r="AE326" s="5">
        <f t="shared" si="82"/>
        <v>0.66666666666666663</v>
      </c>
      <c r="AF326" s="5">
        <f t="shared" si="83"/>
        <v>1.352112676056338</v>
      </c>
      <c r="AG326" s="5">
        <f t="shared" si="84"/>
        <v>1.8</v>
      </c>
      <c r="AH326" s="5">
        <f t="shared" si="85"/>
        <v>2</v>
      </c>
      <c r="AI326" s="5">
        <f t="shared" si="86"/>
        <v>2</v>
      </c>
      <c r="AJ326" s="5">
        <f t="shared" si="87"/>
        <v>1.1914893617021276</v>
      </c>
      <c r="AK326" s="5">
        <f t="shared" si="88"/>
        <v>2</v>
      </c>
      <c r="AL326" s="5">
        <f t="shared" si="89"/>
        <v>1.1428571428571428</v>
      </c>
    </row>
    <row r="327" spans="1:38" x14ac:dyDescent="0.25">
      <c r="A327" s="3">
        <f t="shared" si="91"/>
        <v>42693</v>
      </c>
      <c r="B327" s="16">
        <v>7</v>
      </c>
      <c r="C327" s="16">
        <v>21</v>
      </c>
      <c r="D327" s="16">
        <v>51</v>
      </c>
      <c r="E327" s="16">
        <v>85</v>
      </c>
      <c r="F327" s="16">
        <v>4</v>
      </c>
      <c r="G327" s="16">
        <v>34</v>
      </c>
      <c r="H327" s="16">
        <v>7</v>
      </c>
      <c r="I327" s="16">
        <v>0</v>
      </c>
      <c r="J327" s="16">
        <v>23</v>
      </c>
      <c r="K327" s="16">
        <v>90</v>
      </c>
      <c r="L327" s="16">
        <v>26</v>
      </c>
      <c r="M327" s="16">
        <v>0</v>
      </c>
      <c r="N327" s="16">
        <v>2</v>
      </c>
      <c r="O327" s="20">
        <v>60</v>
      </c>
      <c r="P327" s="20">
        <v>6</v>
      </c>
      <c r="Q327" s="20">
        <v>19</v>
      </c>
      <c r="R327" s="35">
        <f t="shared" si="90"/>
        <v>435</v>
      </c>
      <c r="S327" s="14">
        <f>SUM(R$2:R327)</f>
        <v>18975</v>
      </c>
      <c r="W327" s="5">
        <f t="shared" si="74"/>
        <v>0.53846153846153844</v>
      </c>
      <c r="X327" s="5">
        <f t="shared" si="75"/>
        <v>1.4</v>
      </c>
      <c r="Y327" s="5">
        <f t="shared" si="76"/>
        <v>1.1086956521739131</v>
      </c>
      <c r="Z327" s="5">
        <f t="shared" si="77"/>
        <v>1.1971830985915493</v>
      </c>
      <c r="AA327" s="5">
        <f t="shared" si="78"/>
        <v>1.3333333333333333</v>
      </c>
      <c r="AB327" s="5">
        <f t="shared" si="79"/>
        <v>1.1333333333333333</v>
      </c>
      <c r="AC327" s="5">
        <f t="shared" si="80"/>
        <v>0.875</v>
      </c>
      <c r="AD327" s="5">
        <f t="shared" si="81"/>
        <v>0</v>
      </c>
      <c r="AE327" s="5">
        <f t="shared" si="82"/>
        <v>1.2777777777777777</v>
      </c>
      <c r="AF327" s="5">
        <f t="shared" si="83"/>
        <v>1.0843373493975903</v>
      </c>
      <c r="AG327" s="5">
        <f t="shared" si="84"/>
        <v>1.2380952380952381</v>
      </c>
      <c r="AH327" s="5">
        <f t="shared" si="85"/>
        <v>0</v>
      </c>
      <c r="AI327" s="5">
        <f t="shared" si="86"/>
        <v>1</v>
      </c>
      <c r="AJ327" s="5">
        <f t="shared" si="87"/>
        <v>1.6666666666666667</v>
      </c>
      <c r="AK327" s="5">
        <f t="shared" si="88"/>
        <v>3</v>
      </c>
      <c r="AL327" s="5">
        <f t="shared" si="89"/>
        <v>1.4615384615384615</v>
      </c>
    </row>
    <row r="328" spans="1:38" x14ac:dyDescent="0.25">
      <c r="A328" s="30">
        <f t="shared" si="91"/>
        <v>42694</v>
      </c>
      <c r="B328" s="31">
        <v>4</v>
      </c>
      <c r="C328" s="31">
        <v>4</v>
      </c>
      <c r="D328" s="31">
        <v>33</v>
      </c>
      <c r="E328" s="31">
        <v>48</v>
      </c>
      <c r="F328" s="31">
        <v>3</v>
      </c>
      <c r="G328" s="31">
        <v>33</v>
      </c>
      <c r="H328" s="31">
        <v>8</v>
      </c>
      <c r="I328" s="31">
        <v>0</v>
      </c>
      <c r="J328" s="31">
        <v>16</v>
      </c>
      <c r="K328" s="31">
        <v>37</v>
      </c>
      <c r="L328" s="31">
        <v>14</v>
      </c>
      <c r="M328" s="31">
        <v>0</v>
      </c>
      <c r="N328" s="31">
        <v>2</v>
      </c>
      <c r="O328" s="32">
        <v>60</v>
      </c>
      <c r="P328" s="32">
        <v>5</v>
      </c>
      <c r="Q328" s="32">
        <v>9</v>
      </c>
      <c r="R328" s="49">
        <f t="shared" si="90"/>
        <v>276</v>
      </c>
      <c r="S328" s="33">
        <f>SUM(R$2:R328)</f>
        <v>19251</v>
      </c>
      <c r="W328" s="5">
        <f t="shared" si="74"/>
        <v>0.5714285714285714</v>
      </c>
      <c r="X328" s="5">
        <f t="shared" si="75"/>
        <v>0.44444444444444442</v>
      </c>
      <c r="Y328" s="5">
        <f t="shared" si="76"/>
        <v>0.71739130434782605</v>
      </c>
      <c r="Z328" s="5">
        <f t="shared" si="77"/>
        <v>1.1162790697674418</v>
      </c>
      <c r="AA328" s="5">
        <f t="shared" si="78"/>
        <v>1.5</v>
      </c>
      <c r="AB328" s="5">
        <f t="shared" si="79"/>
        <v>1.03125</v>
      </c>
      <c r="AC328" s="5">
        <f t="shared" si="80"/>
        <v>0.72727272727272729</v>
      </c>
      <c r="AD328" s="5">
        <f t="shared" si="81"/>
        <v>0</v>
      </c>
      <c r="AE328" s="5">
        <f t="shared" si="82"/>
        <v>0.8</v>
      </c>
      <c r="AF328" s="5">
        <f t="shared" si="83"/>
        <v>0.45121951219512196</v>
      </c>
      <c r="AG328" s="5">
        <f t="shared" si="84"/>
        <v>0.56000000000000005</v>
      </c>
      <c r="AH328" s="5">
        <f t="shared" si="85"/>
        <v>0</v>
      </c>
      <c r="AI328" s="5">
        <f t="shared" si="86"/>
        <v>2</v>
      </c>
      <c r="AJ328" s="5">
        <f t="shared" si="87"/>
        <v>2.5</v>
      </c>
      <c r="AK328" s="5">
        <f t="shared" si="88"/>
        <v>1.6666666666666667</v>
      </c>
      <c r="AL328" s="5">
        <f t="shared" si="89"/>
        <v>1.5</v>
      </c>
    </row>
    <row r="329" spans="1:38" x14ac:dyDescent="0.25">
      <c r="A329" s="30">
        <f t="shared" si="91"/>
        <v>42695</v>
      </c>
      <c r="B329" s="31">
        <v>9</v>
      </c>
      <c r="C329" s="31">
        <v>10</v>
      </c>
      <c r="D329" s="31">
        <v>32</v>
      </c>
      <c r="E329" s="31">
        <v>23</v>
      </c>
      <c r="F329" s="31">
        <v>1</v>
      </c>
      <c r="G329" s="31">
        <v>13</v>
      </c>
      <c r="H329" s="31">
        <v>6</v>
      </c>
      <c r="I329" s="31">
        <v>0</v>
      </c>
      <c r="J329" s="31">
        <v>18</v>
      </c>
      <c r="K329" s="31">
        <v>48</v>
      </c>
      <c r="L329" s="31">
        <v>17</v>
      </c>
      <c r="M329" s="31">
        <v>1</v>
      </c>
      <c r="N329" s="31">
        <v>3</v>
      </c>
      <c r="O329" s="32">
        <v>42</v>
      </c>
      <c r="P329" s="32">
        <v>9</v>
      </c>
      <c r="Q329" s="32">
        <v>6</v>
      </c>
      <c r="R329" s="49">
        <f t="shared" si="90"/>
        <v>238</v>
      </c>
      <c r="S329" s="33">
        <f>SUM(R$2:R329)</f>
        <v>19489</v>
      </c>
      <c r="W329" s="5">
        <f t="shared" si="74"/>
        <v>4.5</v>
      </c>
      <c r="X329" s="5">
        <f t="shared" si="75"/>
        <v>1.4285714285714286</v>
      </c>
      <c r="Y329" s="5">
        <f t="shared" si="76"/>
        <v>1.1851851851851851</v>
      </c>
      <c r="Z329" s="5">
        <f t="shared" si="77"/>
        <v>0.6216216216216216</v>
      </c>
      <c r="AA329" s="5">
        <f t="shared" si="78"/>
        <v>1</v>
      </c>
      <c r="AB329" s="5">
        <f t="shared" si="79"/>
        <v>0.76470588235294112</v>
      </c>
      <c r="AC329" s="5">
        <f t="shared" si="80"/>
        <v>2</v>
      </c>
      <c r="AD329" s="5">
        <f t="shared" si="81"/>
        <v>1</v>
      </c>
      <c r="AE329" s="5">
        <f t="shared" si="82"/>
        <v>2</v>
      </c>
      <c r="AF329" s="5">
        <f t="shared" si="83"/>
        <v>1.2972972972972974</v>
      </c>
      <c r="AG329" s="5">
        <f t="shared" si="84"/>
        <v>0.94444444444444442</v>
      </c>
      <c r="AH329" s="5">
        <f t="shared" si="85"/>
        <v>1</v>
      </c>
      <c r="AI329" s="5">
        <f t="shared" si="86"/>
        <v>0.75</v>
      </c>
      <c r="AJ329" s="5">
        <f t="shared" si="87"/>
        <v>1.826086956521739</v>
      </c>
      <c r="AK329" s="5">
        <f t="shared" si="88"/>
        <v>1.8</v>
      </c>
      <c r="AL329" s="5">
        <f t="shared" si="89"/>
        <v>2</v>
      </c>
    </row>
    <row r="330" spans="1:38" x14ac:dyDescent="0.25">
      <c r="A330" s="3">
        <f t="shared" si="91"/>
        <v>42696</v>
      </c>
      <c r="B330" s="16">
        <v>13</v>
      </c>
      <c r="C330" s="16">
        <v>34</v>
      </c>
      <c r="D330" s="16">
        <v>30</v>
      </c>
      <c r="E330" s="16">
        <v>79</v>
      </c>
      <c r="F330" s="16">
        <v>1</v>
      </c>
      <c r="G330" s="16">
        <v>32</v>
      </c>
      <c r="H330" s="16">
        <v>3</v>
      </c>
      <c r="I330" s="16">
        <v>2</v>
      </c>
      <c r="J330" s="16">
        <v>17</v>
      </c>
      <c r="K330" s="16">
        <v>92</v>
      </c>
      <c r="L330" s="16">
        <v>17</v>
      </c>
      <c r="M330" s="16">
        <v>1</v>
      </c>
      <c r="N330" s="16">
        <v>1</v>
      </c>
      <c r="O330" s="20">
        <v>43</v>
      </c>
      <c r="P330" s="20">
        <v>9</v>
      </c>
      <c r="Q330" s="20">
        <v>13</v>
      </c>
      <c r="R330" s="35">
        <f t="shared" si="90"/>
        <v>387</v>
      </c>
      <c r="S330" s="14">
        <f>SUM(R$2:R330)</f>
        <v>19876</v>
      </c>
      <c r="W330" s="5">
        <f t="shared" si="74"/>
        <v>1.4444444444444444</v>
      </c>
      <c r="X330" s="5">
        <f t="shared" si="75"/>
        <v>1.4166666666666667</v>
      </c>
      <c r="Y330" s="5">
        <f t="shared" si="76"/>
        <v>0.625</v>
      </c>
      <c r="Z330" s="5">
        <f t="shared" si="77"/>
        <v>0.88764044943820219</v>
      </c>
      <c r="AA330" s="5">
        <f t="shared" si="78"/>
        <v>0.33333333333333331</v>
      </c>
      <c r="AB330" s="5">
        <f t="shared" si="79"/>
        <v>1</v>
      </c>
      <c r="AC330" s="5">
        <f t="shared" si="80"/>
        <v>0.375</v>
      </c>
      <c r="AD330" s="5">
        <f t="shared" si="81"/>
        <v>2</v>
      </c>
      <c r="AE330" s="5">
        <f t="shared" si="82"/>
        <v>1</v>
      </c>
      <c r="AF330" s="5">
        <f t="shared" si="83"/>
        <v>1.1794871794871795</v>
      </c>
      <c r="AG330" s="5">
        <f t="shared" si="84"/>
        <v>1.3076923076923077</v>
      </c>
      <c r="AH330" s="5">
        <f t="shared" si="85"/>
        <v>0.33333333333333331</v>
      </c>
      <c r="AI330" s="5">
        <f t="shared" si="86"/>
        <v>0.16666666666666666</v>
      </c>
      <c r="AJ330" s="5">
        <f t="shared" si="87"/>
        <v>1.0238095238095237</v>
      </c>
      <c r="AK330" s="5">
        <f t="shared" si="88"/>
        <v>1.2857142857142858</v>
      </c>
      <c r="AL330" s="5">
        <f t="shared" si="89"/>
        <v>2.6</v>
      </c>
    </row>
    <row r="331" spans="1:38" x14ac:dyDescent="0.25">
      <c r="A331" s="3">
        <f t="shared" si="91"/>
        <v>42697</v>
      </c>
      <c r="B331" s="16">
        <v>11</v>
      </c>
      <c r="C331" s="16">
        <v>28</v>
      </c>
      <c r="D331" s="16">
        <v>37</v>
      </c>
      <c r="E331" s="16">
        <v>94</v>
      </c>
      <c r="F331" s="16">
        <v>1</v>
      </c>
      <c r="G331" s="16">
        <v>32</v>
      </c>
      <c r="H331" s="16">
        <v>8</v>
      </c>
      <c r="I331" s="16">
        <v>1</v>
      </c>
      <c r="J331" s="16">
        <v>19</v>
      </c>
      <c r="K331" s="16">
        <v>77</v>
      </c>
      <c r="L331" s="16">
        <v>37</v>
      </c>
      <c r="M331" s="16">
        <v>0</v>
      </c>
      <c r="N331" s="16">
        <v>1</v>
      </c>
      <c r="O331" s="20">
        <v>47</v>
      </c>
      <c r="P331" s="20">
        <v>3</v>
      </c>
      <c r="Q331" s="20">
        <v>15</v>
      </c>
      <c r="R331" s="35">
        <f t="shared" si="90"/>
        <v>411</v>
      </c>
      <c r="S331" s="14">
        <f>SUM(R$2:R331)</f>
        <v>20287</v>
      </c>
      <c r="W331" s="5">
        <f t="shared" si="74"/>
        <v>1.5714285714285714</v>
      </c>
      <c r="X331" s="5">
        <f t="shared" si="75"/>
        <v>1.6470588235294117</v>
      </c>
      <c r="Y331" s="5">
        <f t="shared" si="76"/>
        <v>0.69811320754716977</v>
      </c>
      <c r="Z331" s="5">
        <f t="shared" si="77"/>
        <v>1.175</v>
      </c>
      <c r="AA331" s="5">
        <f t="shared" si="78"/>
        <v>1</v>
      </c>
      <c r="AB331" s="5">
        <f t="shared" si="79"/>
        <v>0.69565217391304346</v>
      </c>
      <c r="AC331" s="5">
        <f t="shared" si="80"/>
        <v>0.88888888888888884</v>
      </c>
      <c r="AD331" s="5">
        <f t="shared" si="81"/>
        <v>1</v>
      </c>
      <c r="AE331" s="5">
        <f t="shared" si="82"/>
        <v>0.45238095238095238</v>
      </c>
      <c r="AF331" s="5">
        <f t="shared" si="83"/>
        <v>1</v>
      </c>
      <c r="AG331" s="5">
        <f t="shared" si="84"/>
        <v>1.6086956521739131</v>
      </c>
      <c r="AH331" s="5">
        <f t="shared" si="85"/>
        <v>0</v>
      </c>
      <c r="AI331" s="5">
        <f t="shared" si="86"/>
        <v>0.25</v>
      </c>
      <c r="AJ331" s="5">
        <f t="shared" si="87"/>
        <v>0.79661016949152541</v>
      </c>
      <c r="AK331" s="5">
        <f t="shared" si="88"/>
        <v>0.5</v>
      </c>
      <c r="AL331" s="5">
        <f t="shared" si="89"/>
        <v>0.9375</v>
      </c>
    </row>
    <row r="332" spans="1:38" x14ac:dyDescent="0.25">
      <c r="A332" s="3">
        <f t="shared" si="91"/>
        <v>42698</v>
      </c>
      <c r="B332" s="16">
        <v>5</v>
      </c>
      <c r="C332" s="16">
        <v>27</v>
      </c>
      <c r="D332" s="16">
        <v>53</v>
      </c>
      <c r="E332" s="16">
        <v>82</v>
      </c>
      <c r="F332" s="16">
        <v>3</v>
      </c>
      <c r="G332" s="16">
        <v>56</v>
      </c>
      <c r="H332" s="16">
        <v>7</v>
      </c>
      <c r="I332" s="16">
        <v>1</v>
      </c>
      <c r="J332" s="16">
        <v>24</v>
      </c>
      <c r="K332" s="16">
        <v>84</v>
      </c>
      <c r="L332" s="16">
        <v>20</v>
      </c>
      <c r="M332" s="16">
        <v>1</v>
      </c>
      <c r="N332" s="16">
        <v>7</v>
      </c>
      <c r="O332" s="20">
        <v>65</v>
      </c>
      <c r="P332" s="20">
        <v>4</v>
      </c>
      <c r="Q332" s="20">
        <v>8</v>
      </c>
      <c r="R332" s="35">
        <f t="shared" si="90"/>
        <v>447</v>
      </c>
      <c r="S332" s="14">
        <f>SUM(R$2:R332)</f>
        <v>20734</v>
      </c>
      <c r="W332" s="5">
        <f t="shared" si="74"/>
        <v>0.25</v>
      </c>
      <c r="X332" s="5">
        <f t="shared" si="75"/>
        <v>3</v>
      </c>
      <c r="Y332" s="5">
        <f t="shared" si="76"/>
        <v>0.9464285714285714</v>
      </c>
      <c r="Z332" s="5">
        <f t="shared" si="77"/>
        <v>0.82828282828282829</v>
      </c>
      <c r="AA332" s="5">
        <f t="shared" si="78"/>
        <v>1.5</v>
      </c>
      <c r="AB332" s="5">
        <f t="shared" si="79"/>
        <v>1.2444444444444445</v>
      </c>
      <c r="AC332" s="5">
        <f t="shared" si="80"/>
        <v>2.3333333333333335</v>
      </c>
      <c r="AD332" s="5">
        <f t="shared" si="81"/>
        <v>0.5</v>
      </c>
      <c r="AE332" s="5">
        <f t="shared" si="82"/>
        <v>0.68571428571428572</v>
      </c>
      <c r="AF332" s="5">
        <f t="shared" si="83"/>
        <v>1</v>
      </c>
      <c r="AG332" s="5">
        <f t="shared" si="84"/>
        <v>1.1111111111111112</v>
      </c>
      <c r="AH332" s="5">
        <f t="shared" si="85"/>
        <v>1</v>
      </c>
      <c r="AI332" s="5">
        <f t="shared" si="86"/>
        <v>2.3333333333333335</v>
      </c>
      <c r="AJ332" s="5">
        <f t="shared" si="87"/>
        <v>1.1607142857142858</v>
      </c>
      <c r="AK332" s="5">
        <f t="shared" si="88"/>
        <v>0.5714285714285714</v>
      </c>
      <c r="AL332" s="5">
        <f t="shared" si="89"/>
        <v>0.38095238095238093</v>
      </c>
    </row>
    <row r="333" spans="1:38" x14ac:dyDescent="0.25">
      <c r="A333" s="3">
        <f t="shared" si="91"/>
        <v>42699</v>
      </c>
      <c r="B333" s="16">
        <v>13</v>
      </c>
      <c r="C333" s="16">
        <v>27</v>
      </c>
      <c r="D333" s="37">
        <v>80</v>
      </c>
      <c r="E333" s="16">
        <v>126</v>
      </c>
      <c r="F333" s="16">
        <v>1</v>
      </c>
      <c r="G333" s="16">
        <v>41</v>
      </c>
      <c r="H333" s="16">
        <v>8</v>
      </c>
      <c r="I333" s="16">
        <v>4</v>
      </c>
      <c r="J333" s="16">
        <v>28</v>
      </c>
      <c r="K333" s="16">
        <v>73</v>
      </c>
      <c r="L333" s="16">
        <v>24</v>
      </c>
      <c r="M333" s="16">
        <v>6</v>
      </c>
      <c r="N333" s="16">
        <v>3</v>
      </c>
      <c r="O333" s="20">
        <v>70</v>
      </c>
      <c r="P333" s="20">
        <v>6</v>
      </c>
      <c r="Q333" s="20">
        <v>12</v>
      </c>
      <c r="R333" s="35">
        <f t="shared" si="90"/>
        <v>522</v>
      </c>
      <c r="S333" s="14">
        <f>SUM(R$2:R333)</f>
        <v>21256</v>
      </c>
      <c r="W333" s="5">
        <f t="shared" si="74"/>
        <v>1.0833333333333333</v>
      </c>
      <c r="X333" s="5">
        <f t="shared" si="75"/>
        <v>1.6875</v>
      </c>
      <c r="Y333" s="5">
        <f t="shared" si="76"/>
        <v>1.2307692307692308</v>
      </c>
      <c r="Z333" s="5">
        <f t="shared" si="77"/>
        <v>1.3846153846153846</v>
      </c>
      <c r="AA333" s="5">
        <f t="shared" si="78"/>
        <v>0.25</v>
      </c>
      <c r="AB333" s="5">
        <f t="shared" si="79"/>
        <v>0.89130434782608692</v>
      </c>
      <c r="AC333" s="5">
        <f t="shared" si="80"/>
        <v>0.66666666666666663</v>
      </c>
      <c r="AD333" s="5">
        <f t="shared" si="81"/>
        <v>2</v>
      </c>
      <c r="AE333" s="5">
        <f t="shared" si="82"/>
        <v>1.4</v>
      </c>
      <c r="AF333" s="5">
        <f t="shared" si="83"/>
        <v>0.76041666666666663</v>
      </c>
      <c r="AG333" s="5">
        <f t="shared" si="84"/>
        <v>0.88888888888888884</v>
      </c>
      <c r="AH333" s="5">
        <f t="shared" si="85"/>
        <v>3</v>
      </c>
      <c r="AI333" s="5">
        <f t="shared" si="86"/>
        <v>0.5</v>
      </c>
      <c r="AJ333" s="5">
        <f t="shared" si="87"/>
        <v>1.25</v>
      </c>
      <c r="AK333" s="5">
        <f t="shared" si="88"/>
        <v>1.5</v>
      </c>
      <c r="AL333" s="5">
        <f t="shared" si="89"/>
        <v>0.75</v>
      </c>
    </row>
    <row r="334" spans="1:38" x14ac:dyDescent="0.25">
      <c r="A334" s="3">
        <f t="shared" si="91"/>
        <v>42700</v>
      </c>
      <c r="B334" s="16">
        <v>18</v>
      </c>
      <c r="C334" s="16">
        <v>27</v>
      </c>
      <c r="D334" s="37">
        <v>80</v>
      </c>
      <c r="E334" s="16">
        <v>85</v>
      </c>
      <c r="F334" s="16">
        <v>2</v>
      </c>
      <c r="G334" s="16">
        <v>35</v>
      </c>
      <c r="H334" s="16">
        <v>0</v>
      </c>
      <c r="I334" s="16">
        <v>5</v>
      </c>
      <c r="J334" s="16">
        <v>18</v>
      </c>
      <c r="K334" s="16">
        <v>80</v>
      </c>
      <c r="L334" s="16">
        <v>21</v>
      </c>
      <c r="M334" s="16">
        <v>4</v>
      </c>
      <c r="N334" s="16">
        <v>4</v>
      </c>
      <c r="O334" s="20">
        <v>82</v>
      </c>
      <c r="P334" s="20">
        <v>11</v>
      </c>
      <c r="Q334" s="20">
        <v>14</v>
      </c>
      <c r="R334" s="35">
        <f t="shared" si="90"/>
        <v>486</v>
      </c>
      <c r="S334" s="14">
        <f>SUM(R$2:R334)</f>
        <v>21742</v>
      </c>
      <c r="W334" s="5">
        <f t="shared" si="74"/>
        <v>2.5714285714285716</v>
      </c>
      <c r="X334" s="5">
        <f t="shared" si="75"/>
        <v>1.2857142857142858</v>
      </c>
      <c r="Y334" s="5">
        <f t="shared" si="76"/>
        <v>1.5686274509803921</v>
      </c>
      <c r="Z334" s="5">
        <f t="shared" si="77"/>
        <v>1</v>
      </c>
      <c r="AA334" s="5">
        <f t="shared" si="78"/>
        <v>0.5</v>
      </c>
      <c r="AB334" s="5">
        <f t="shared" si="79"/>
        <v>1.0294117647058822</v>
      </c>
      <c r="AC334" s="5">
        <f t="shared" si="80"/>
        <v>0</v>
      </c>
      <c r="AD334" s="5">
        <f t="shared" si="81"/>
        <v>1</v>
      </c>
      <c r="AE334" s="5">
        <f t="shared" si="82"/>
        <v>0.78260869565217395</v>
      </c>
      <c r="AF334" s="5">
        <f t="shared" si="83"/>
        <v>0.88888888888888884</v>
      </c>
      <c r="AG334" s="5">
        <f t="shared" si="84"/>
        <v>0.80769230769230771</v>
      </c>
      <c r="AH334" s="5">
        <f t="shared" si="85"/>
        <v>1</v>
      </c>
      <c r="AI334" s="5">
        <f t="shared" si="86"/>
        <v>2</v>
      </c>
      <c r="AJ334" s="5">
        <f t="shared" si="87"/>
        <v>1.3666666666666667</v>
      </c>
      <c r="AK334" s="5">
        <f t="shared" si="88"/>
        <v>1.8333333333333333</v>
      </c>
      <c r="AL334" s="5">
        <f t="shared" si="89"/>
        <v>0.73684210526315785</v>
      </c>
    </row>
    <row r="335" spans="1:38" x14ac:dyDescent="0.25">
      <c r="A335" s="30">
        <f t="shared" si="91"/>
        <v>42701</v>
      </c>
      <c r="B335" s="31">
        <v>20</v>
      </c>
      <c r="C335" s="31">
        <v>10</v>
      </c>
      <c r="D335" s="31">
        <v>37</v>
      </c>
      <c r="E335" s="31">
        <v>54</v>
      </c>
      <c r="F335" s="31">
        <v>1</v>
      </c>
      <c r="G335" s="31">
        <v>29</v>
      </c>
      <c r="H335" s="31">
        <v>0</v>
      </c>
      <c r="I335" s="31">
        <v>2</v>
      </c>
      <c r="J335" s="31">
        <v>11</v>
      </c>
      <c r="K335" s="31">
        <v>49</v>
      </c>
      <c r="L335" s="31">
        <v>25</v>
      </c>
      <c r="M335" s="31">
        <v>2</v>
      </c>
      <c r="N335" s="31">
        <v>5</v>
      </c>
      <c r="O335" s="32">
        <v>53</v>
      </c>
      <c r="P335" s="32">
        <v>7</v>
      </c>
      <c r="Q335" s="32">
        <v>7</v>
      </c>
      <c r="R335" s="49">
        <f t="shared" si="90"/>
        <v>312</v>
      </c>
      <c r="S335" s="33">
        <f>SUM(R$2:R335)</f>
        <v>22054</v>
      </c>
      <c r="W335" s="5">
        <f t="shared" si="74"/>
        <v>5</v>
      </c>
      <c r="X335" s="5">
        <f t="shared" si="75"/>
        <v>2.5</v>
      </c>
      <c r="Y335" s="5">
        <f t="shared" si="76"/>
        <v>1.1212121212121211</v>
      </c>
      <c r="Z335" s="5">
        <f t="shared" si="77"/>
        <v>1.125</v>
      </c>
      <c r="AA335" s="5">
        <f t="shared" si="78"/>
        <v>0.33333333333333331</v>
      </c>
      <c r="AB335" s="5">
        <f t="shared" si="79"/>
        <v>0.87878787878787878</v>
      </c>
      <c r="AC335" s="5">
        <f t="shared" si="80"/>
        <v>0</v>
      </c>
      <c r="AD335" s="5">
        <f t="shared" si="81"/>
        <v>1</v>
      </c>
      <c r="AE335" s="5">
        <f t="shared" si="82"/>
        <v>0.6875</v>
      </c>
      <c r="AF335" s="5">
        <f t="shared" si="83"/>
        <v>1.3243243243243243</v>
      </c>
      <c r="AG335" s="5">
        <f t="shared" si="84"/>
        <v>1.7857142857142858</v>
      </c>
      <c r="AH335" s="5">
        <f t="shared" si="85"/>
        <v>1</v>
      </c>
      <c r="AI335" s="5">
        <f t="shared" si="86"/>
        <v>2.5</v>
      </c>
      <c r="AJ335" s="5">
        <f t="shared" si="87"/>
        <v>0.8833333333333333</v>
      </c>
      <c r="AK335" s="5">
        <f t="shared" si="88"/>
        <v>1.4</v>
      </c>
      <c r="AL335" s="5">
        <f t="shared" si="89"/>
        <v>0.77777777777777779</v>
      </c>
    </row>
    <row r="336" spans="1:38" x14ac:dyDescent="0.25">
      <c r="A336" s="30">
        <f t="shared" si="91"/>
        <v>42702</v>
      </c>
      <c r="B336" s="31">
        <v>6</v>
      </c>
      <c r="C336" s="31">
        <v>8</v>
      </c>
      <c r="D336" s="31">
        <v>32</v>
      </c>
      <c r="E336" s="31">
        <v>64</v>
      </c>
      <c r="F336" s="31">
        <v>0</v>
      </c>
      <c r="G336" s="31">
        <v>21</v>
      </c>
      <c r="H336" s="31">
        <v>3</v>
      </c>
      <c r="I336" s="31">
        <v>2</v>
      </c>
      <c r="J336" s="31">
        <v>7</v>
      </c>
      <c r="K336" s="31">
        <v>49</v>
      </c>
      <c r="L336" s="31">
        <v>15</v>
      </c>
      <c r="M336" s="31">
        <v>0</v>
      </c>
      <c r="N336" s="31">
        <v>9</v>
      </c>
      <c r="O336" s="32">
        <v>26</v>
      </c>
      <c r="P336" s="32">
        <v>6</v>
      </c>
      <c r="Q336" s="32">
        <v>7</v>
      </c>
      <c r="R336" s="49">
        <f t="shared" si="90"/>
        <v>255</v>
      </c>
      <c r="S336" s="33">
        <f>SUM(R$2:R336)</f>
        <v>22309</v>
      </c>
      <c r="T336" s="5"/>
      <c r="U336" s="5"/>
      <c r="V336" s="5"/>
      <c r="W336" s="5">
        <f t="shared" ref="W336:W399" si="92">IF(ISERROR(B336/B329),1,B336/B329)</f>
        <v>0.66666666666666663</v>
      </c>
      <c r="X336" s="5">
        <f t="shared" ref="X336:X399" si="93">IF(ISERROR(C336/C329),1,C336/C329)</f>
        <v>0.8</v>
      </c>
      <c r="Y336" s="5">
        <f t="shared" ref="Y336:Y399" si="94">IF(ISERROR(D336/D329),1,D336/D329)</f>
        <v>1</v>
      </c>
      <c r="Z336" s="5">
        <f t="shared" ref="Z336:Z399" si="95">IF(ISERROR(E336/E329),1,E336/E329)</f>
        <v>2.7826086956521738</v>
      </c>
      <c r="AA336" s="5">
        <f t="shared" ref="AA336:AA399" si="96">IF(ISERROR(F336/F329),1,F336/F329)</f>
        <v>0</v>
      </c>
      <c r="AB336" s="5">
        <f t="shared" ref="AB336:AB399" si="97">IF(ISERROR(G336/G329),1,G336/G329)</f>
        <v>1.6153846153846154</v>
      </c>
      <c r="AC336" s="5">
        <f t="shared" ref="AC336:AC399" si="98">IF(ISERROR(H336/H329),1,H336/H329)</f>
        <v>0.5</v>
      </c>
      <c r="AD336" s="5">
        <f t="shared" ref="AD336:AD399" si="99">IF(ISERROR(I336/I329),1,I336/I329)</f>
        <v>1</v>
      </c>
      <c r="AE336" s="5">
        <f t="shared" ref="AE336:AE399" si="100">IF(ISERROR(J336/J329),1,J336/J329)</f>
        <v>0.3888888888888889</v>
      </c>
      <c r="AF336" s="5">
        <f t="shared" ref="AF336:AF399" si="101">IF(ISERROR(K336/K329),1,K336/K329)</f>
        <v>1.0208333333333333</v>
      </c>
      <c r="AG336" s="5">
        <f t="shared" ref="AG336:AG399" si="102">IF(ISERROR(L336/L329),1,L336/L329)</f>
        <v>0.88235294117647056</v>
      </c>
      <c r="AH336" s="5">
        <f t="shared" ref="AH336:AH399" si="103">IF(ISERROR(M336/M329),1,M336/M329)</f>
        <v>0</v>
      </c>
      <c r="AI336" s="5">
        <f t="shared" ref="AI336:AI399" si="104">IF(ISERROR(N336/N329),1,N336/N329)</f>
        <v>3</v>
      </c>
      <c r="AJ336" s="5">
        <f t="shared" ref="AJ336:AJ399" si="105">IF(ISERROR(O336/O329),1,O336/O329)</f>
        <v>0.61904761904761907</v>
      </c>
      <c r="AK336" s="5">
        <f t="shared" ref="AK336:AK399" si="106">IF(ISERROR(P336/P329),1,P336/P329)</f>
        <v>0.66666666666666663</v>
      </c>
      <c r="AL336" s="5">
        <f t="shared" ref="AL336:AL399" si="107">IF(ISERROR(Q336/Q329),1,Q336/Q329)</f>
        <v>1.1666666666666667</v>
      </c>
    </row>
    <row r="337" spans="1:38" x14ac:dyDescent="0.25">
      <c r="A337" s="3">
        <f t="shared" si="91"/>
        <v>42703</v>
      </c>
      <c r="B337" s="16">
        <v>21</v>
      </c>
      <c r="C337" s="16">
        <v>20</v>
      </c>
      <c r="D337" s="16">
        <v>48</v>
      </c>
      <c r="E337" s="16">
        <v>92</v>
      </c>
      <c r="F337" s="16">
        <v>2</v>
      </c>
      <c r="G337" s="16">
        <v>26</v>
      </c>
      <c r="H337" s="16">
        <v>5</v>
      </c>
      <c r="I337" s="16">
        <v>1</v>
      </c>
      <c r="J337" s="16">
        <v>9</v>
      </c>
      <c r="K337" s="16">
        <v>80</v>
      </c>
      <c r="L337" s="16">
        <v>25</v>
      </c>
      <c r="M337" s="16">
        <v>4</v>
      </c>
      <c r="N337" s="16">
        <v>0</v>
      </c>
      <c r="O337" s="20">
        <v>63</v>
      </c>
      <c r="P337" s="20">
        <v>8</v>
      </c>
      <c r="Q337" s="20">
        <v>10</v>
      </c>
      <c r="R337" s="35">
        <f t="shared" si="90"/>
        <v>414</v>
      </c>
      <c r="S337" s="14">
        <f>SUM(R$2:R337)</f>
        <v>22723</v>
      </c>
      <c r="T337" s="5"/>
      <c r="U337" s="5"/>
      <c r="V337" s="5"/>
      <c r="W337" s="5">
        <f t="shared" si="92"/>
        <v>1.6153846153846154</v>
      </c>
      <c r="X337" s="5">
        <f t="shared" si="93"/>
        <v>0.58823529411764708</v>
      </c>
      <c r="Y337" s="5">
        <f t="shared" si="94"/>
        <v>1.6</v>
      </c>
      <c r="Z337" s="5">
        <f t="shared" si="95"/>
        <v>1.1645569620253164</v>
      </c>
      <c r="AA337" s="5">
        <f t="shared" si="96"/>
        <v>2</v>
      </c>
      <c r="AB337" s="5">
        <f t="shared" si="97"/>
        <v>0.8125</v>
      </c>
      <c r="AC337" s="5">
        <f t="shared" si="98"/>
        <v>1.6666666666666667</v>
      </c>
      <c r="AD337" s="5">
        <f t="shared" si="99"/>
        <v>0.5</v>
      </c>
      <c r="AE337" s="5">
        <f t="shared" si="100"/>
        <v>0.52941176470588236</v>
      </c>
      <c r="AF337" s="5">
        <f t="shared" si="101"/>
        <v>0.86956521739130432</v>
      </c>
      <c r="AG337" s="5">
        <f t="shared" si="102"/>
        <v>1.4705882352941178</v>
      </c>
      <c r="AH337" s="5">
        <f t="shared" si="103"/>
        <v>4</v>
      </c>
      <c r="AI337" s="5">
        <f t="shared" si="104"/>
        <v>0</v>
      </c>
      <c r="AJ337" s="5">
        <f t="shared" si="105"/>
        <v>1.4651162790697674</v>
      </c>
      <c r="AK337" s="5">
        <f t="shared" si="106"/>
        <v>0.88888888888888884</v>
      </c>
      <c r="AL337" s="5">
        <f t="shared" si="107"/>
        <v>0.76923076923076927</v>
      </c>
    </row>
    <row r="338" spans="1:38" x14ac:dyDescent="0.25">
      <c r="A338" s="3">
        <f t="shared" si="91"/>
        <v>42704</v>
      </c>
      <c r="B338" s="16">
        <v>12</v>
      </c>
      <c r="C338" s="16">
        <v>30</v>
      </c>
      <c r="D338" s="16">
        <v>61</v>
      </c>
      <c r="E338" s="16">
        <v>108</v>
      </c>
      <c r="F338" s="16">
        <v>6</v>
      </c>
      <c r="G338" s="16">
        <v>50</v>
      </c>
      <c r="H338" s="16">
        <v>6</v>
      </c>
      <c r="I338" s="16">
        <v>6</v>
      </c>
      <c r="J338" s="16">
        <v>25</v>
      </c>
      <c r="K338" s="16">
        <v>61</v>
      </c>
      <c r="L338" s="16">
        <v>24</v>
      </c>
      <c r="M338" s="16">
        <v>2</v>
      </c>
      <c r="N338" s="16">
        <v>4</v>
      </c>
      <c r="O338" s="20">
        <v>68</v>
      </c>
      <c r="P338" s="20">
        <v>8</v>
      </c>
      <c r="Q338" s="20">
        <v>13</v>
      </c>
      <c r="R338" s="35">
        <f t="shared" si="90"/>
        <v>484</v>
      </c>
      <c r="S338" s="14">
        <f>SUM(R$2:R338)</f>
        <v>23207</v>
      </c>
      <c r="T338" s="5"/>
      <c r="U338" s="5"/>
      <c r="V338" s="5"/>
      <c r="W338" s="5">
        <f t="shared" si="92"/>
        <v>1.0909090909090908</v>
      </c>
      <c r="X338" s="5">
        <f t="shared" si="93"/>
        <v>1.0714285714285714</v>
      </c>
      <c r="Y338" s="5">
        <f t="shared" si="94"/>
        <v>1.6486486486486487</v>
      </c>
      <c r="Z338" s="5">
        <f t="shared" si="95"/>
        <v>1.1489361702127661</v>
      </c>
      <c r="AA338" s="5">
        <f t="shared" si="96"/>
        <v>6</v>
      </c>
      <c r="AB338" s="5">
        <f t="shared" si="97"/>
        <v>1.5625</v>
      </c>
      <c r="AC338" s="5">
        <f t="shared" si="98"/>
        <v>0.75</v>
      </c>
      <c r="AD338" s="5">
        <f t="shared" si="99"/>
        <v>6</v>
      </c>
      <c r="AE338" s="5">
        <f t="shared" si="100"/>
        <v>1.3157894736842106</v>
      </c>
      <c r="AF338" s="5">
        <f t="shared" si="101"/>
        <v>0.79220779220779225</v>
      </c>
      <c r="AG338" s="5">
        <f t="shared" si="102"/>
        <v>0.64864864864864868</v>
      </c>
      <c r="AH338" s="5">
        <f t="shared" si="103"/>
        <v>1</v>
      </c>
      <c r="AI338" s="5">
        <f t="shared" si="104"/>
        <v>4</v>
      </c>
      <c r="AJ338" s="5">
        <f t="shared" si="105"/>
        <v>1.446808510638298</v>
      </c>
      <c r="AK338" s="5">
        <f t="shared" si="106"/>
        <v>2.6666666666666665</v>
      </c>
      <c r="AL338" s="5">
        <f t="shared" si="107"/>
        <v>0.8666666666666667</v>
      </c>
    </row>
    <row r="339" spans="1:38" x14ac:dyDescent="0.25">
      <c r="A339" s="3">
        <f t="shared" si="91"/>
        <v>42705</v>
      </c>
      <c r="B339" s="16">
        <v>19</v>
      </c>
      <c r="C339" s="16">
        <v>27</v>
      </c>
      <c r="D339" s="16">
        <v>79</v>
      </c>
      <c r="E339" s="16">
        <v>77</v>
      </c>
      <c r="F339" s="16">
        <v>2</v>
      </c>
      <c r="G339" s="16">
        <v>51</v>
      </c>
      <c r="H339" s="16">
        <v>6</v>
      </c>
      <c r="I339" s="16">
        <v>6</v>
      </c>
      <c r="J339" s="16">
        <v>20</v>
      </c>
      <c r="K339" s="16">
        <v>107</v>
      </c>
      <c r="L339" s="16">
        <v>18</v>
      </c>
      <c r="M339" s="16">
        <v>3</v>
      </c>
      <c r="N339" s="16">
        <v>3</v>
      </c>
      <c r="O339" s="20">
        <v>83</v>
      </c>
      <c r="P339" s="20">
        <v>14</v>
      </c>
      <c r="Q339" s="20">
        <v>23</v>
      </c>
      <c r="R339" s="35">
        <f t="shared" si="90"/>
        <v>538</v>
      </c>
      <c r="S339" s="14">
        <f>SUM(R$2:R339)</f>
        <v>23745</v>
      </c>
      <c r="T339" s="5"/>
      <c r="U339" s="5"/>
      <c r="V339" s="5"/>
      <c r="W339" s="5">
        <f t="shared" si="92"/>
        <v>3.8</v>
      </c>
      <c r="X339" s="5">
        <f t="shared" si="93"/>
        <v>1</v>
      </c>
      <c r="Y339" s="5">
        <f t="shared" si="94"/>
        <v>1.4905660377358489</v>
      </c>
      <c r="Z339" s="5">
        <f t="shared" si="95"/>
        <v>0.93902439024390238</v>
      </c>
      <c r="AA339" s="5">
        <f t="shared" si="96"/>
        <v>0.66666666666666663</v>
      </c>
      <c r="AB339" s="5">
        <f t="shared" si="97"/>
        <v>0.9107142857142857</v>
      </c>
      <c r="AC339" s="5">
        <f t="shared" si="98"/>
        <v>0.8571428571428571</v>
      </c>
      <c r="AD339" s="5">
        <f t="shared" si="99"/>
        <v>6</v>
      </c>
      <c r="AE339" s="5">
        <f t="shared" si="100"/>
        <v>0.83333333333333337</v>
      </c>
      <c r="AF339" s="5">
        <f t="shared" si="101"/>
        <v>1.2738095238095237</v>
      </c>
      <c r="AG339" s="5">
        <f t="shared" si="102"/>
        <v>0.9</v>
      </c>
      <c r="AH339" s="5">
        <f t="shared" si="103"/>
        <v>3</v>
      </c>
      <c r="AI339" s="5">
        <f t="shared" si="104"/>
        <v>0.42857142857142855</v>
      </c>
      <c r="AJ339" s="5">
        <f t="shared" si="105"/>
        <v>1.2769230769230768</v>
      </c>
      <c r="AK339" s="5">
        <f t="shared" si="106"/>
        <v>3.5</v>
      </c>
      <c r="AL339" s="5">
        <f t="shared" si="107"/>
        <v>2.875</v>
      </c>
    </row>
    <row r="340" spans="1:38" x14ac:dyDescent="0.25">
      <c r="A340" s="3">
        <f t="shared" si="91"/>
        <v>42706</v>
      </c>
      <c r="B340" s="16">
        <v>19</v>
      </c>
      <c r="C340" s="16">
        <v>34</v>
      </c>
      <c r="D340" s="37">
        <v>73</v>
      </c>
      <c r="E340" s="16">
        <v>89</v>
      </c>
      <c r="F340" s="16">
        <v>3</v>
      </c>
      <c r="G340" s="16">
        <v>67</v>
      </c>
      <c r="H340" s="16">
        <v>9</v>
      </c>
      <c r="I340" s="16">
        <v>3</v>
      </c>
      <c r="J340" s="16">
        <v>18</v>
      </c>
      <c r="K340" s="16">
        <v>106</v>
      </c>
      <c r="L340" s="16">
        <v>29</v>
      </c>
      <c r="M340" s="16">
        <v>10</v>
      </c>
      <c r="N340" s="16">
        <v>0</v>
      </c>
      <c r="O340" s="20">
        <v>94</v>
      </c>
      <c r="P340" s="20">
        <v>12</v>
      </c>
      <c r="Q340" s="20">
        <v>14</v>
      </c>
      <c r="R340" s="35">
        <f t="shared" si="90"/>
        <v>580</v>
      </c>
      <c r="S340" s="14">
        <f>SUM(R$2:R340)</f>
        <v>24325</v>
      </c>
      <c r="T340" s="5"/>
      <c r="U340" s="5"/>
      <c r="V340" s="5"/>
      <c r="W340" s="5">
        <f t="shared" si="92"/>
        <v>1.4615384615384615</v>
      </c>
      <c r="X340" s="5">
        <f t="shared" si="93"/>
        <v>1.2592592592592593</v>
      </c>
      <c r="Y340" s="5">
        <f t="shared" si="94"/>
        <v>0.91249999999999998</v>
      </c>
      <c r="Z340" s="5">
        <f t="shared" si="95"/>
        <v>0.70634920634920639</v>
      </c>
      <c r="AA340" s="5">
        <f t="shared" si="96"/>
        <v>3</v>
      </c>
      <c r="AB340" s="5">
        <f t="shared" si="97"/>
        <v>1.6341463414634145</v>
      </c>
      <c r="AC340" s="5">
        <f t="shared" si="98"/>
        <v>1.125</v>
      </c>
      <c r="AD340" s="5">
        <f t="shared" si="99"/>
        <v>0.75</v>
      </c>
      <c r="AE340" s="5">
        <f t="shared" si="100"/>
        <v>0.6428571428571429</v>
      </c>
      <c r="AF340" s="5">
        <f t="shared" si="101"/>
        <v>1.452054794520548</v>
      </c>
      <c r="AG340" s="5">
        <f t="shared" si="102"/>
        <v>1.2083333333333333</v>
      </c>
      <c r="AH340" s="5">
        <f t="shared" si="103"/>
        <v>1.6666666666666667</v>
      </c>
      <c r="AI340" s="5">
        <f t="shared" si="104"/>
        <v>0</v>
      </c>
      <c r="AJ340" s="5">
        <f t="shared" si="105"/>
        <v>1.3428571428571427</v>
      </c>
      <c r="AK340" s="5">
        <f t="shared" si="106"/>
        <v>2</v>
      </c>
      <c r="AL340" s="5">
        <f t="shared" si="107"/>
        <v>1.1666666666666667</v>
      </c>
    </row>
    <row r="341" spans="1:38" x14ac:dyDescent="0.25">
      <c r="A341" s="3">
        <f t="shared" si="91"/>
        <v>42707</v>
      </c>
      <c r="B341" s="16">
        <v>11</v>
      </c>
      <c r="C341" s="16">
        <v>30</v>
      </c>
      <c r="D341" s="37">
        <v>66</v>
      </c>
      <c r="E341" s="16">
        <v>72</v>
      </c>
      <c r="F341" s="16">
        <v>0</v>
      </c>
      <c r="G341" s="16">
        <v>65</v>
      </c>
      <c r="H341" s="16">
        <v>12</v>
      </c>
      <c r="I341" s="16">
        <v>6</v>
      </c>
      <c r="J341" s="16">
        <v>22</v>
      </c>
      <c r="K341" s="16">
        <v>129</v>
      </c>
      <c r="L341" s="16">
        <v>35</v>
      </c>
      <c r="M341" s="16">
        <v>4</v>
      </c>
      <c r="N341" s="16">
        <v>8</v>
      </c>
      <c r="O341" s="20">
        <v>82</v>
      </c>
      <c r="P341" s="20">
        <v>28</v>
      </c>
      <c r="Q341" s="20">
        <v>16</v>
      </c>
      <c r="R341" s="35">
        <f t="shared" si="90"/>
        <v>586</v>
      </c>
      <c r="S341" s="14">
        <f>SUM(R$2:R341)</f>
        <v>24911</v>
      </c>
      <c r="T341" s="5"/>
      <c r="U341" s="5"/>
      <c r="V341" s="5"/>
      <c r="W341" s="5">
        <f t="shared" si="92"/>
        <v>0.61111111111111116</v>
      </c>
      <c r="X341" s="5">
        <f t="shared" si="93"/>
        <v>1.1111111111111112</v>
      </c>
      <c r="Y341" s="5">
        <f t="shared" si="94"/>
        <v>0.82499999999999996</v>
      </c>
      <c r="Z341" s="5">
        <f t="shared" si="95"/>
        <v>0.84705882352941175</v>
      </c>
      <c r="AA341" s="5">
        <f t="shared" si="96"/>
        <v>0</v>
      </c>
      <c r="AB341" s="5">
        <f t="shared" si="97"/>
        <v>1.8571428571428572</v>
      </c>
      <c r="AC341" s="5">
        <f t="shared" si="98"/>
        <v>1</v>
      </c>
      <c r="AD341" s="5">
        <f t="shared" si="99"/>
        <v>1.2</v>
      </c>
      <c r="AE341" s="5">
        <f t="shared" si="100"/>
        <v>1.2222222222222223</v>
      </c>
      <c r="AF341" s="5">
        <f t="shared" si="101"/>
        <v>1.6125</v>
      </c>
      <c r="AG341" s="5">
        <f t="shared" si="102"/>
        <v>1.6666666666666667</v>
      </c>
      <c r="AH341" s="5">
        <f t="shared" si="103"/>
        <v>1</v>
      </c>
      <c r="AI341" s="5">
        <f t="shared" si="104"/>
        <v>2</v>
      </c>
      <c r="AJ341" s="5">
        <f t="shared" si="105"/>
        <v>1</v>
      </c>
      <c r="AK341" s="5">
        <f t="shared" si="106"/>
        <v>2.5454545454545454</v>
      </c>
      <c r="AL341" s="5">
        <f t="shared" si="107"/>
        <v>1.1428571428571428</v>
      </c>
    </row>
    <row r="342" spans="1:38" x14ac:dyDescent="0.25">
      <c r="A342" s="30">
        <f t="shared" si="91"/>
        <v>42708</v>
      </c>
      <c r="B342" s="31">
        <v>6</v>
      </c>
      <c r="C342" s="31">
        <v>9</v>
      </c>
      <c r="D342" s="31">
        <v>35</v>
      </c>
      <c r="E342" s="31">
        <v>54</v>
      </c>
      <c r="F342" s="31">
        <v>0</v>
      </c>
      <c r="G342" s="31">
        <v>40</v>
      </c>
      <c r="H342" s="31">
        <v>7</v>
      </c>
      <c r="I342" s="31">
        <v>4</v>
      </c>
      <c r="J342" s="31">
        <v>14</v>
      </c>
      <c r="K342" s="31">
        <v>55</v>
      </c>
      <c r="L342" s="31">
        <v>23</v>
      </c>
      <c r="M342" s="31">
        <v>5</v>
      </c>
      <c r="N342" s="31">
        <v>3</v>
      </c>
      <c r="O342" s="32">
        <v>62</v>
      </c>
      <c r="P342" s="32">
        <v>11</v>
      </c>
      <c r="Q342" s="32">
        <v>11</v>
      </c>
      <c r="R342" s="49">
        <f t="shared" ref="R342:R405" si="108">SUM(B342:Q342)</f>
        <v>339</v>
      </c>
      <c r="S342" s="33">
        <f>SUM(R$2:R342)</f>
        <v>25250</v>
      </c>
      <c r="T342" s="5"/>
      <c r="U342" s="5"/>
      <c r="V342" s="5"/>
      <c r="W342" s="5">
        <f t="shared" si="92"/>
        <v>0.3</v>
      </c>
      <c r="X342" s="5">
        <f t="shared" si="93"/>
        <v>0.9</v>
      </c>
      <c r="Y342" s="5">
        <f t="shared" si="94"/>
        <v>0.94594594594594594</v>
      </c>
      <c r="Z342" s="5">
        <f t="shared" si="95"/>
        <v>1</v>
      </c>
      <c r="AA342" s="5">
        <f t="shared" si="96"/>
        <v>0</v>
      </c>
      <c r="AB342" s="5">
        <f t="shared" si="97"/>
        <v>1.3793103448275863</v>
      </c>
      <c r="AC342" s="5">
        <f t="shared" si="98"/>
        <v>1</v>
      </c>
      <c r="AD342" s="5">
        <f t="shared" si="99"/>
        <v>2</v>
      </c>
      <c r="AE342" s="5">
        <f t="shared" si="100"/>
        <v>1.2727272727272727</v>
      </c>
      <c r="AF342" s="5">
        <f t="shared" si="101"/>
        <v>1.1224489795918366</v>
      </c>
      <c r="AG342" s="5">
        <f t="shared" si="102"/>
        <v>0.92</v>
      </c>
      <c r="AH342" s="5">
        <f t="shared" si="103"/>
        <v>2.5</v>
      </c>
      <c r="AI342" s="5">
        <f t="shared" si="104"/>
        <v>0.6</v>
      </c>
      <c r="AJ342" s="5">
        <f t="shared" si="105"/>
        <v>1.1698113207547169</v>
      </c>
      <c r="AK342" s="5">
        <f t="shared" si="106"/>
        <v>1.5714285714285714</v>
      </c>
      <c r="AL342" s="5">
        <f t="shared" si="107"/>
        <v>1.5714285714285714</v>
      </c>
    </row>
    <row r="343" spans="1:38" x14ac:dyDescent="0.25">
      <c r="A343" s="30">
        <f t="shared" si="91"/>
        <v>42709</v>
      </c>
      <c r="B343" s="31">
        <v>3</v>
      </c>
      <c r="C343" s="31">
        <v>4</v>
      </c>
      <c r="D343" s="31">
        <v>33</v>
      </c>
      <c r="E343" s="31">
        <v>56</v>
      </c>
      <c r="F343" s="31">
        <v>0</v>
      </c>
      <c r="G343" s="31">
        <v>18</v>
      </c>
      <c r="H343" s="31">
        <v>3</v>
      </c>
      <c r="I343" s="31">
        <v>0</v>
      </c>
      <c r="J343" s="31">
        <v>1</v>
      </c>
      <c r="K343" s="31">
        <v>49</v>
      </c>
      <c r="L343" s="31">
        <v>4</v>
      </c>
      <c r="M343" s="31">
        <v>4</v>
      </c>
      <c r="N343" s="31">
        <v>4</v>
      </c>
      <c r="O343" s="32">
        <v>43</v>
      </c>
      <c r="P343" s="32">
        <v>12</v>
      </c>
      <c r="Q343" s="32">
        <v>10</v>
      </c>
      <c r="R343" s="49">
        <f t="shared" si="108"/>
        <v>244</v>
      </c>
      <c r="S343" s="33">
        <f>SUM(R$2:R343)</f>
        <v>25494</v>
      </c>
      <c r="T343" s="5"/>
      <c r="U343" s="5"/>
      <c r="V343" s="5"/>
      <c r="W343" s="5">
        <f t="shared" si="92"/>
        <v>0.5</v>
      </c>
      <c r="X343" s="5">
        <f t="shared" si="93"/>
        <v>0.5</v>
      </c>
      <c r="Y343" s="5">
        <f t="shared" si="94"/>
        <v>1.03125</v>
      </c>
      <c r="Z343" s="5">
        <f t="shared" si="95"/>
        <v>0.875</v>
      </c>
      <c r="AA343" s="5">
        <f t="shared" si="96"/>
        <v>1</v>
      </c>
      <c r="AB343" s="5">
        <f t="shared" si="97"/>
        <v>0.8571428571428571</v>
      </c>
      <c r="AC343" s="5">
        <f t="shared" si="98"/>
        <v>1</v>
      </c>
      <c r="AD343" s="5">
        <f t="shared" si="99"/>
        <v>0</v>
      </c>
      <c r="AE343" s="5">
        <f t="shared" si="100"/>
        <v>0.14285714285714285</v>
      </c>
      <c r="AF343" s="5">
        <f t="shared" si="101"/>
        <v>1</v>
      </c>
      <c r="AG343" s="5">
        <f t="shared" si="102"/>
        <v>0.26666666666666666</v>
      </c>
      <c r="AH343" s="5">
        <f t="shared" si="103"/>
        <v>1</v>
      </c>
      <c r="AI343" s="5">
        <f t="shared" si="104"/>
        <v>0.44444444444444442</v>
      </c>
      <c r="AJ343" s="5">
        <f t="shared" si="105"/>
        <v>1.6538461538461537</v>
      </c>
      <c r="AK343" s="5">
        <f t="shared" si="106"/>
        <v>2</v>
      </c>
      <c r="AL343" s="5">
        <f t="shared" si="107"/>
        <v>1.4285714285714286</v>
      </c>
    </row>
    <row r="344" spans="1:38" x14ac:dyDescent="0.25">
      <c r="A344" s="3">
        <f t="shared" si="91"/>
        <v>42710</v>
      </c>
      <c r="B344" s="16">
        <v>16</v>
      </c>
      <c r="C344" s="16">
        <v>20</v>
      </c>
      <c r="D344" s="16">
        <v>62</v>
      </c>
      <c r="E344" s="16">
        <v>89</v>
      </c>
      <c r="F344" s="16">
        <v>1</v>
      </c>
      <c r="G344" s="16">
        <v>52</v>
      </c>
      <c r="H344" s="16">
        <v>5</v>
      </c>
      <c r="I344" s="16">
        <v>2</v>
      </c>
      <c r="J344" s="16">
        <v>20</v>
      </c>
      <c r="K344" s="16">
        <v>83</v>
      </c>
      <c r="L344" s="16">
        <v>17</v>
      </c>
      <c r="M344" s="16">
        <v>2</v>
      </c>
      <c r="N344" s="16">
        <v>2</v>
      </c>
      <c r="O344" s="20">
        <v>66</v>
      </c>
      <c r="P344" s="20">
        <v>19</v>
      </c>
      <c r="Q344" s="20">
        <v>13</v>
      </c>
      <c r="R344" s="35">
        <f t="shared" si="108"/>
        <v>469</v>
      </c>
      <c r="S344" s="14">
        <f>SUM(R$2:R344)</f>
        <v>25963</v>
      </c>
      <c r="T344" s="5"/>
      <c r="U344" s="5"/>
      <c r="V344" s="5"/>
      <c r="W344" s="5">
        <f t="shared" si="92"/>
        <v>0.76190476190476186</v>
      </c>
      <c r="X344" s="5">
        <f t="shared" si="93"/>
        <v>1</v>
      </c>
      <c r="Y344" s="5">
        <f t="shared" si="94"/>
        <v>1.2916666666666667</v>
      </c>
      <c r="Z344" s="5">
        <f t="shared" si="95"/>
        <v>0.96739130434782605</v>
      </c>
      <c r="AA344" s="5">
        <f t="shared" si="96"/>
        <v>0.5</v>
      </c>
      <c r="AB344" s="5">
        <f t="shared" si="97"/>
        <v>2</v>
      </c>
      <c r="AC344" s="5">
        <f t="shared" si="98"/>
        <v>1</v>
      </c>
      <c r="AD344" s="5">
        <f t="shared" si="99"/>
        <v>2</v>
      </c>
      <c r="AE344" s="5">
        <f t="shared" si="100"/>
        <v>2.2222222222222223</v>
      </c>
      <c r="AF344" s="5">
        <f t="shared" si="101"/>
        <v>1.0375000000000001</v>
      </c>
      <c r="AG344" s="5">
        <f t="shared" si="102"/>
        <v>0.68</v>
      </c>
      <c r="AH344" s="5">
        <f t="shared" si="103"/>
        <v>0.5</v>
      </c>
      <c r="AI344" s="5">
        <f t="shared" si="104"/>
        <v>1</v>
      </c>
      <c r="AJ344" s="5">
        <f t="shared" si="105"/>
        <v>1.0476190476190477</v>
      </c>
      <c r="AK344" s="5">
        <f t="shared" si="106"/>
        <v>2.375</v>
      </c>
      <c r="AL344" s="5">
        <f t="shared" si="107"/>
        <v>1.3</v>
      </c>
    </row>
    <row r="345" spans="1:38" x14ac:dyDescent="0.25">
      <c r="A345" s="3">
        <f t="shared" si="91"/>
        <v>42711</v>
      </c>
      <c r="B345" s="16">
        <v>14</v>
      </c>
      <c r="C345" s="16">
        <v>13</v>
      </c>
      <c r="D345" s="16">
        <v>88</v>
      </c>
      <c r="E345" s="16">
        <v>103</v>
      </c>
      <c r="F345" s="16">
        <v>2</v>
      </c>
      <c r="G345" s="16">
        <v>57</v>
      </c>
      <c r="H345" s="16">
        <v>9</v>
      </c>
      <c r="I345" s="16">
        <v>7</v>
      </c>
      <c r="J345" s="16">
        <v>24</v>
      </c>
      <c r="K345" s="16">
        <v>89</v>
      </c>
      <c r="L345" s="16">
        <v>31</v>
      </c>
      <c r="M345" s="16">
        <v>8</v>
      </c>
      <c r="N345" s="16">
        <v>7</v>
      </c>
      <c r="O345" s="20">
        <v>76</v>
      </c>
      <c r="P345" s="20">
        <v>28</v>
      </c>
      <c r="Q345" s="20">
        <v>25</v>
      </c>
      <c r="R345" s="35">
        <f t="shared" si="108"/>
        <v>581</v>
      </c>
      <c r="S345" s="14">
        <f>SUM(R$2:R345)</f>
        <v>26544</v>
      </c>
      <c r="T345" s="5"/>
      <c r="U345" s="5"/>
      <c r="V345" s="5"/>
      <c r="W345" s="5">
        <f t="shared" si="92"/>
        <v>1.1666666666666667</v>
      </c>
      <c r="X345" s="5">
        <f t="shared" si="93"/>
        <v>0.43333333333333335</v>
      </c>
      <c r="Y345" s="5">
        <f t="shared" si="94"/>
        <v>1.4426229508196722</v>
      </c>
      <c r="Z345" s="5">
        <f t="shared" si="95"/>
        <v>0.95370370370370372</v>
      </c>
      <c r="AA345" s="5">
        <f t="shared" si="96"/>
        <v>0.33333333333333331</v>
      </c>
      <c r="AB345" s="5">
        <f t="shared" si="97"/>
        <v>1.1399999999999999</v>
      </c>
      <c r="AC345" s="5">
        <f t="shared" si="98"/>
        <v>1.5</v>
      </c>
      <c r="AD345" s="5">
        <f t="shared" si="99"/>
        <v>1.1666666666666667</v>
      </c>
      <c r="AE345" s="5">
        <f t="shared" si="100"/>
        <v>0.96</v>
      </c>
      <c r="AF345" s="5">
        <f t="shared" si="101"/>
        <v>1.459016393442623</v>
      </c>
      <c r="AG345" s="5">
        <f t="shared" si="102"/>
        <v>1.2916666666666667</v>
      </c>
      <c r="AH345" s="5">
        <f t="shared" si="103"/>
        <v>4</v>
      </c>
      <c r="AI345" s="5">
        <f t="shared" si="104"/>
        <v>1.75</v>
      </c>
      <c r="AJ345" s="5">
        <f t="shared" si="105"/>
        <v>1.1176470588235294</v>
      </c>
      <c r="AK345" s="5">
        <f t="shared" si="106"/>
        <v>3.5</v>
      </c>
      <c r="AL345" s="5">
        <f t="shared" si="107"/>
        <v>1.9230769230769231</v>
      </c>
    </row>
    <row r="346" spans="1:38" x14ac:dyDescent="0.25">
      <c r="A346" s="3">
        <f t="shared" si="91"/>
        <v>42712</v>
      </c>
      <c r="B346" s="16">
        <v>15</v>
      </c>
      <c r="C346" s="16">
        <v>20</v>
      </c>
      <c r="D346" s="16">
        <v>68</v>
      </c>
      <c r="E346" s="16">
        <v>91</v>
      </c>
      <c r="F346" s="16">
        <v>6</v>
      </c>
      <c r="G346" s="16">
        <v>62</v>
      </c>
      <c r="H346" s="16">
        <v>8</v>
      </c>
      <c r="I346" s="16">
        <v>3</v>
      </c>
      <c r="J346" s="16">
        <v>26</v>
      </c>
      <c r="K346" s="16">
        <v>88</v>
      </c>
      <c r="L346" s="16">
        <v>24</v>
      </c>
      <c r="M346" s="16">
        <v>8</v>
      </c>
      <c r="N346" s="16">
        <v>6</v>
      </c>
      <c r="O346" s="20">
        <v>66</v>
      </c>
      <c r="P346" s="20">
        <v>23</v>
      </c>
      <c r="Q346" s="20">
        <v>18</v>
      </c>
      <c r="R346" s="35">
        <f t="shared" si="108"/>
        <v>532</v>
      </c>
      <c r="S346" s="14">
        <f>SUM(R$2:R346)</f>
        <v>27076</v>
      </c>
      <c r="T346" s="5"/>
      <c r="U346" s="5"/>
      <c r="V346" s="5"/>
      <c r="W346" s="5">
        <f t="shared" si="92"/>
        <v>0.78947368421052633</v>
      </c>
      <c r="X346" s="5">
        <f t="shared" si="93"/>
        <v>0.7407407407407407</v>
      </c>
      <c r="Y346" s="5">
        <f t="shared" si="94"/>
        <v>0.86075949367088611</v>
      </c>
      <c r="Z346" s="5">
        <f t="shared" si="95"/>
        <v>1.1818181818181819</v>
      </c>
      <c r="AA346" s="5">
        <f t="shared" si="96"/>
        <v>3</v>
      </c>
      <c r="AB346" s="5">
        <f t="shared" si="97"/>
        <v>1.2156862745098038</v>
      </c>
      <c r="AC346" s="5">
        <f t="shared" si="98"/>
        <v>1.3333333333333333</v>
      </c>
      <c r="AD346" s="5">
        <f t="shared" si="99"/>
        <v>0.5</v>
      </c>
      <c r="AE346" s="5">
        <f t="shared" si="100"/>
        <v>1.3</v>
      </c>
      <c r="AF346" s="5">
        <f t="shared" si="101"/>
        <v>0.82242990654205606</v>
      </c>
      <c r="AG346" s="5">
        <f t="shared" si="102"/>
        <v>1.3333333333333333</v>
      </c>
      <c r="AH346" s="5">
        <f t="shared" si="103"/>
        <v>2.6666666666666665</v>
      </c>
      <c r="AI346" s="5">
        <f t="shared" si="104"/>
        <v>2</v>
      </c>
      <c r="AJ346" s="5">
        <f t="shared" si="105"/>
        <v>0.79518072289156627</v>
      </c>
      <c r="AK346" s="5">
        <f t="shared" si="106"/>
        <v>1.6428571428571428</v>
      </c>
      <c r="AL346" s="5">
        <f t="shared" si="107"/>
        <v>0.78260869565217395</v>
      </c>
    </row>
    <row r="347" spans="1:38" x14ac:dyDescent="0.25">
      <c r="A347" s="3">
        <f t="shared" si="91"/>
        <v>42713</v>
      </c>
      <c r="B347" s="16">
        <v>20</v>
      </c>
      <c r="C347" s="16">
        <v>24</v>
      </c>
      <c r="D347" s="37">
        <v>80</v>
      </c>
      <c r="E347" s="16">
        <v>121</v>
      </c>
      <c r="F347" s="16">
        <v>1</v>
      </c>
      <c r="G347" s="16">
        <v>77</v>
      </c>
      <c r="H347" s="16">
        <v>13</v>
      </c>
      <c r="I347" s="16">
        <v>6</v>
      </c>
      <c r="J347" s="16">
        <v>45</v>
      </c>
      <c r="K347" s="16">
        <v>126</v>
      </c>
      <c r="L347" s="16">
        <v>36</v>
      </c>
      <c r="M347" s="16">
        <v>12</v>
      </c>
      <c r="N347" s="16">
        <v>10</v>
      </c>
      <c r="O347" s="20">
        <v>75</v>
      </c>
      <c r="P347" s="20">
        <v>9</v>
      </c>
      <c r="Q347" s="20">
        <v>28</v>
      </c>
      <c r="R347" s="35">
        <f t="shared" si="108"/>
        <v>683</v>
      </c>
      <c r="S347" s="14">
        <f>SUM(R$2:R347)</f>
        <v>27759</v>
      </c>
      <c r="T347" s="5"/>
      <c r="U347" s="5"/>
      <c r="V347" s="5"/>
      <c r="W347" s="5">
        <f t="shared" si="92"/>
        <v>1.0526315789473684</v>
      </c>
      <c r="X347" s="5">
        <f t="shared" si="93"/>
        <v>0.70588235294117652</v>
      </c>
      <c r="Y347" s="5">
        <f t="shared" si="94"/>
        <v>1.095890410958904</v>
      </c>
      <c r="Z347" s="5">
        <f t="shared" si="95"/>
        <v>1.3595505617977528</v>
      </c>
      <c r="AA347" s="5">
        <f t="shared" si="96"/>
        <v>0.33333333333333331</v>
      </c>
      <c r="AB347" s="5">
        <f t="shared" si="97"/>
        <v>1.1492537313432836</v>
      </c>
      <c r="AC347" s="5">
        <f t="shared" si="98"/>
        <v>1.4444444444444444</v>
      </c>
      <c r="AD347" s="5">
        <f t="shared" si="99"/>
        <v>2</v>
      </c>
      <c r="AE347" s="5">
        <f t="shared" si="100"/>
        <v>2.5</v>
      </c>
      <c r="AF347" s="5">
        <f t="shared" si="101"/>
        <v>1.1886792452830188</v>
      </c>
      <c r="AG347" s="5">
        <f t="shared" si="102"/>
        <v>1.2413793103448276</v>
      </c>
      <c r="AH347" s="5">
        <f t="shared" si="103"/>
        <v>1.2</v>
      </c>
      <c r="AI347" s="5">
        <f t="shared" si="104"/>
        <v>1</v>
      </c>
      <c r="AJ347" s="5">
        <f t="shared" si="105"/>
        <v>0.7978723404255319</v>
      </c>
      <c r="AK347" s="5">
        <f t="shared" si="106"/>
        <v>0.75</v>
      </c>
      <c r="AL347" s="5">
        <f t="shared" si="107"/>
        <v>2</v>
      </c>
    </row>
    <row r="348" spans="1:38" x14ac:dyDescent="0.25">
      <c r="A348" s="3">
        <f t="shared" si="91"/>
        <v>42714</v>
      </c>
      <c r="B348" s="16">
        <v>23</v>
      </c>
      <c r="C348" s="16">
        <v>20</v>
      </c>
      <c r="D348" s="37">
        <v>66</v>
      </c>
      <c r="E348" s="16">
        <v>95</v>
      </c>
      <c r="F348" s="16">
        <v>2</v>
      </c>
      <c r="G348" s="16">
        <v>57</v>
      </c>
      <c r="H348" s="16">
        <v>10</v>
      </c>
      <c r="I348" s="16">
        <v>2</v>
      </c>
      <c r="J348" s="16">
        <v>27</v>
      </c>
      <c r="K348" s="16">
        <v>158</v>
      </c>
      <c r="L348" s="16">
        <v>35</v>
      </c>
      <c r="M348" s="16">
        <v>5</v>
      </c>
      <c r="N348" s="16">
        <v>2</v>
      </c>
      <c r="O348" s="20">
        <v>72</v>
      </c>
      <c r="P348" s="20">
        <v>25</v>
      </c>
      <c r="Q348" s="20">
        <v>41</v>
      </c>
      <c r="R348" s="35">
        <f t="shared" si="108"/>
        <v>640</v>
      </c>
      <c r="S348" s="14">
        <f>SUM(R$2:R348)</f>
        <v>28399</v>
      </c>
      <c r="T348" s="5"/>
      <c r="U348" s="5"/>
      <c r="V348" s="5"/>
      <c r="W348" s="5">
        <f t="shared" si="92"/>
        <v>2.0909090909090908</v>
      </c>
      <c r="X348" s="5">
        <f t="shared" si="93"/>
        <v>0.66666666666666663</v>
      </c>
      <c r="Y348" s="5">
        <f t="shared" si="94"/>
        <v>1</v>
      </c>
      <c r="Z348" s="5">
        <f t="shared" si="95"/>
        <v>1.3194444444444444</v>
      </c>
      <c r="AA348" s="5">
        <f t="shared" si="96"/>
        <v>1</v>
      </c>
      <c r="AB348" s="5">
        <f t="shared" si="97"/>
        <v>0.87692307692307692</v>
      </c>
      <c r="AC348" s="5">
        <f t="shared" si="98"/>
        <v>0.83333333333333337</v>
      </c>
      <c r="AD348" s="5">
        <f t="shared" si="99"/>
        <v>0.33333333333333331</v>
      </c>
      <c r="AE348" s="5">
        <f t="shared" si="100"/>
        <v>1.2272727272727273</v>
      </c>
      <c r="AF348" s="5">
        <f t="shared" si="101"/>
        <v>1.2248062015503876</v>
      </c>
      <c r="AG348" s="5">
        <f t="shared" si="102"/>
        <v>1</v>
      </c>
      <c r="AH348" s="5">
        <f t="shared" si="103"/>
        <v>1.25</v>
      </c>
      <c r="AI348" s="5">
        <f t="shared" si="104"/>
        <v>0.25</v>
      </c>
      <c r="AJ348" s="5">
        <f t="shared" si="105"/>
        <v>0.87804878048780488</v>
      </c>
      <c r="AK348" s="5">
        <f t="shared" si="106"/>
        <v>0.8928571428571429</v>
      </c>
      <c r="AL348" s="5">
        <f t="shared" si="107"/>
        <v>2.5625</v>
      </c>
    </row>
    <row r="349" spans="1:38" x14ac:dyDescent="0.25">
      <c r="A349" s="30">
        <f t="shared" si="91"/>
        <v>42715</v>
      </c>
      <c r="B349" s="31">
        <v>10</v>
      </c>
      <c r="C349" s="31">
        <v>16</v>
      </c>
      <c r="D349" s="31">
        <v>58</v>
      </c>
      <c r="E349" s="31">
        <v>69</v>
      </c>
      <c r="F349" s="31">
        <v>1</v>
      </c>
      <c r="G349" s="31">
        <v>50</v>
      </c>
      <c r="H349" s="31">
        <v>3</v>
      </c>
      <c r="I349" s="31">
        <v>2</v>
      </c>
      <c r="J349" s="31">
        <v>20</v>
      </c>
      <c r="K349" s="31">
        <v>74</v>
      </c>
      <c r="L349" s="31">
        <v>22</v>
      </c>
      <c r="M349" s="31">
        <v>3</v>
      </c>
      <c r="N349" s="31">
        <v>3</v>
      </c>
      <c r="O349" s="32">
        <v>66</v>
      </c>
      <c r="P349" s="32">
        <v>10</v>
      </c>
      <c r="Q349" s="32">
        <v>18</v>
      </c>
      <c r="R349" s="49">
        <f t="shared" si="108"/>
        <v>425</v>
      </c>
      <c r="S349" s="33">
        <f>SUM(R$2:R349)</f>
        <v>28824</v>
      </c>
      <c r="T349" s="5"/>
      <c r="U349" s="5"/>
      <c r="V349" s="5"/>
      <c r="W349" s="5">
        <f t="shared" si="92"/>
        <v>1.6666666666666667</v>
      </c>
      <c r="X349" s="5">
        <f t="shared" si="93"/>
        <v>1.7777777777777777</v>
      </c>
      <c r="Y349" s="5">
        <f t="shared" si="94"/>
        <v>1.6571428571428573</v>
      </c>
      <c r="Z349" s="5">
        <f t="shared" si="95"/>
        <v>1.2777777777777777</v>
      </c>
      <c r="AA349" s="5">
        <f t="shared" si="96"/>
        <v>1</v>
      </c>
      <c r="AB349" s="5">
        <f t="shared" si="97"/>
        <v>1.25</v>
      </c>
      <c r="AC349" s="5">
        <f t="shared" si="98"/>
        <v>0.42857142857142855</v>
      </c>
      <c r="AD349" s="5">
        <f t="shared" si="99"/>
        <v>0.5</v>
      </c>
      <c r="AE349" s="5">
        <f t="shared" si="100"/>
        <v>1.4285714285714286</v>
      </c>
      <c r="AF349" s="5">
        <f t="shared" si="101"/>
        <v>1.3454545454545455</v>
      </c>
      <c r="AG349" s="5">
        <f t="shared" si="102"/>
        <v>0.95652173913043481</v>
      </c>
      <c r="AH349" s="5">
        <f t="shared" si="103"/>
        <v>0.6</v>
      </c>
      <c r="AI349" s="5">
        <f t="shared" si="104"/>
        <v>1</v>
      </c>
      <c r="AJ349" s="5">
        <f t="shared" si="105"/>
        <v>1.064516129032258</v>
      </c>
      <c r="AK349" s="5">
        <f t="shared" si="106"/>
        <v>0.90909090909090906</v>
      </c>
      <c r="AL349" s="5">
        <f t="shared" si="107"/>
        <v>1.6363636363636365</v>
      </c>
    </row>
    <row r="350" spans="1:38" x14ac:dyDescent="0.25">
      <c r="A350" s="30">
        <f t="shared" si="91"/>
        <v>42716</v>
      </c>
      <c r="B350" s="31">
        <v>20</v>
      </c>
      <c r="C350" s="31">
        <v>5</v>
      </c>
      <c r="D350" s="31">
        <v>29</v>
      </c>
      <c r="E350" s="31">
        <v>57</v>
      </c>
      <c r="F350" s="31">
        <v>1</v>
      </c>
      <c r="G350" s="31">
        <v>24</v>
      </c>
      <c r="H350" s="31">
        <v>5</v>
      </c>
      <c r="I350" s="31">
        <v>1</v>
      </c>
      <c r="J350" s="31">
        <v>8</v>
      </c>
      <c r="K350" s="31">
        <v>60</v>
      </c>
      <c r="L350" s="31">
        <v>11</v>
      </c>
      <c r="M350" s="31">
        <v>2</v>
      </c>
      <c r="N350" s="31">
        <v>9</v>
      </c>
      <c r="O350" s="32">
        <v>35</v>
      </c>
      <c r="P350" s="32">
        <v>14</v>
      </c>
      <c r="Q350" s="32">
        <v>7</v>
      </c>
      <c r="R350" s="49">
        <f t="shared" si="108"/>
        <v>288</v>
      </c>
      <c r="S350" s="33">
        <f>SUM(R$2:R350)</f>
        <v>29112</v>
      </c>
      <c r="T350" s="5"/>
      <c r="U350" s="5"/>
      <c r="V350" s="5"/>
      <c r="W350" s="5">
        <f t="shared" si="92"/>
        <v>6.666666666666667</v>
      </c>
      <c r="X350" s="5">
        <f t="shared" si="93"/>
        <v>1.25</v>
      </c>
      <c r="Y350" s="5">
        <f t="shared" si="94"/>
        <v>0.87878787878787878</v>
      </c>
      <c r="Z350" s="5">
        <f t="shared" si="95"/>
        <v>1.0178571428571428</v>
      </c>
      <c r="AA350" s="5">
        <f t="shared" si="96"/>
        <v>1</v>
      </c>
      <c r="AB350" s="5">
        <f t="shared" si="97"/>
        <v>1.3333333333333333</v>
      </c>
      <c r="AC350" s="5">
        <f t="shared" si="98"/>
        <v>1.6666666666666667</v>
      </c>
      <c r="AD350" s="5">
        <f t="shared" si="99"/>
        <v>1</v>
      </c>
      <c r="AE350" s="5">
        <f t="shared" si="100"/>
        <v>8</v>
      </c>
      <c r="AF350" s="5">
        <f t="shared" si="101"/>
        <v>1.2244897959183674</v>
      </c>
      <c r="AG350" s="5">
        <f t="shared" si="102"/>
        <v>2.75</v>
      </c>
      <c r="AH350" s="5">
        <f t="shared" si="103"/>
        <v>0.5</v>
      </c>
      <c r="AI350" s="5">
        <f t="shared" si="104"/>
        <v>2.25</v>
      </c>
      <c r="AJ350" s="5">
        <f t="shared" si="105"/>
        <v>0.81395348837209303</v>
      </c>
      <c r="AK350" s="5">
        <f t="shared" si="106"/>
        <v>1.1666666666666667</v>
      </c>
      <c r="AL350" s="5">
        <f t="shared" si="107"/>
        <v>0.7</v>
      </c>
    </row>
    <row r="351" spans="1:38" x14ac:dyDescent="0.25">
      <c r="A351" s="3">
        <f t="shared" si="91"/>
        <v>42717</v>
      </c>
      <c r="B351" s="16">
        <v>27</v>
      </c>
      <c r="C351" s="16">
        <v>22</v>
      </c>
      <c r="D351" s="16">
        <v>50</v>
      </c>
      <c r="E351" s="16">
        <v>57</v>
      </c>
      <c r="F351" s="16">
        <v>1</v>
      </c>
      <c r="G351" s="16">
        <v>42</v>
      </c>
      <c r="H351" s="16">
        <v>1</v>
      </c>
      <c r="I351" s="16">
        <v>2</v>
      </c>
      <c r="J351" s="16">
        <v>13</v>
      </c>
      <c r="K351" s="16">
        <v>93</v>
      </c>
      <c r="L351" s="16">
        <v>21</v>
      </c>
      <c r="M351" s="16">
        <v>6</v>
      </c>
      <c r="N351" s="16">
        <v>6</v>
      </c>
      <c r="O351" s="20">
        <v>72</v>
      </c>
      <c r="P351" s="20">
        <v>16</v>
      </c>
      <c r="Q351" s="20">
        <v>24</v>
      </c>
      <c r="R351" s="35">
        <f t="shared" si="108"/>
        <v>453</v>
      </c>
      <c r="S351" s="14">
        <f>SUM(R$2:R351)</f>
        <v>29565</v>
      </c>
      <c r="T351" s="5"/>
      <c r="U351" s="5"/>
      <c r="V351" s="5"/>
      <c r="W351" s="5">
        <f t="shared" si="92"/>
        <v>1.6875</v>
      </c>
      <c r="X351" s="5">
        <f t="shared" si="93"/>
        <v>1.1000000000000001</v>
      </c>
      <c r="Y351" s="5">
        <f t="shared" si="94"/>
        <v>0.80645161290322576</v>
      </c>
      <c r="Z351" s="5">
        <f t="shared" si="95"/>
        <v>0.6404494382022472</v>
      </c>
      <c r="AA351" s="5">
        <f t="shared" si="96"/>
        <v>1</v>
      </c>
      <c r="AB351" s="5">
        <f t="shared" si="97"/>
        <v>0.80769230769230771</v>
      </c>
      <c r="AC351" s="5">
        <f t="shared" si="98"/>
        <v>0.2</v>
      </c>
      <c r="AD351" s="5">
        <f t="shared" si="99"/>
        <v>1</v>
      </c>
      <c r="AE351" s="5">
        <f t="shared" si="100"/>
        <v>0.65</v>
      </c>
      <c r="AF351" s="5">
        <f t="shared" si="101"/>
        <v>1.1204819277108433</v>
      </c>
      <c r="AG351" s="5">
        <f t="shared" si="102"/>
        <v>1.2352941176470589</v>
      </c>
      <c r="AH351" s="5">
        <f t="shared" si="103"/>
        <v>3</v>
      </c>
      <c r="AI351" s="5">
        <f t="shared" si="104"/>
        <v>3</v>
      </c>
      <c r="AJ351" s="5">
        <f t="shared" si="105"/>
        <v>1.0909090909090908</v>
      </c>
      <c r="AK351" s="5">
        <f t="shared" si="106"/>
        <v>0.84210526315789469</v>
      </c>
      <c r="AL351" s="5">
        <f t="shared" si="107"/>
        <v>1.8461538461538463</v>
      </c>
    </row>
    <row r="352" spans="1:38" x14ac:dyDescent="0.25">
      <c r="A352" s="3">
        <f t="shared" si="91"/>
        <v>42718</v>
      </c>
      <c r="B352" s="16">
        <v>31</v>
      </c>
      <c r="C352" s="16">
        <v>19</v>
      </c>
      <c r="D352" s="16">
        <v>66</v>
      </c>
      <c r="E352" s="16">
        <v>76</v>
      </c>
      <c r="F352" s="16">
        <v>2</v>
      </c>
      <c r="G352" s="16">
        <v>64</v>
      </c>
      <c r="H352" s="16">
        <v>6</v>
      </c>
      <c r="I352" s="16">
        <v>2</v>
      </c>
      <c r="J352" s="16">
        <v>40</v>
      </c>
      <c r="K352" s="16">
        <v>96</v>
      </c>
      <c r="L352" s="16">
        <v>32</v>
      </c>
      <c r="M352" s="16">
        <v>7</v>
      </c>
      <c r="N352" s="16">
        <v>7</v>
      </c>
      <c r="O352" s="20">
        <v>72</v>
      </c>
      <c r="P352" s="20">
        <v>12</v>
      </c>
      <c r="Q352" s="20">
        <v>20</v>
      </c>
      <c r="R352" s="35">
        <f t="shared" si="108"/>
        <v>552</v>
      </c>
      <c r="S352" s="14">
        <f>SUM(R$2:R352)</f>
        <v>30117</v>
      </c>
      <c r="T352" s="5"/>
      <c r="U352" s="5"/>
      <c r="V352" s="5"/>
      <c r="W352" s="5">
        <f t="shared" si="92"/>
        <v>2.2142857142857144</v>
      </c>
      <c r="X352" s="5">
        <f t="shared" si="93"/>
        <v>1.4615384615384615</v>
      </c>
      <c r="Y352" s="5">
        <f t="shared" si="94"/>
        <v>0.75</v>
      </c>
      <c r="Z352" s="5">
        <f t="shared" si="95"/>
        <v>0.73786407766990292</v>
      </c>
      <c r="AA352" s="5">
        <f t="shared" si="96"/>
        <v>1</v>
      </c>
      <c r="AB352" s="5">
        <f t="shared" si="97"/>
        <v>1.1228070175438596</v>
      </c>
      <c r="AC352" s="5">
        <f t="shared" si="98"/>
        <v>0.66666666666666663</v>
      </c>
      <c r="AD352" s="5">
        <f t="shared" si="99"/>
        <v>0.2857142857142857</v>
      </c>
      <c r="AE352" s="5">
        <f t="shared" si="100"/>
        <v>1.6666666666666667</v>
      </c>
      <c r="AF352" s="5">
        <f t="shared" si="101"/>
        <v>1.0786516853932584</v>
      </c>
      <c r="AG352" s="5">
        <f t="shared" si="102"/>
        <v>1.032258064516129</v>
      </c>
      <c r="AH352" s="5">
        <f t="shared" si="103"/>
        <v>0.875</v>
      </c>
      <c r="AI352" s="5">
        <f t="shared" si="104"/>
        <v>1</v>
      </c>
      <c r="AJ352" s="5">
        <f t="shared" si="105"/>
        <v>0.94736842105263153</v>
      </c>
      <c r="AK352" s="5">
        <f t="shared" si="106"/>
        <v>0.42857142857142855</v>
      </c>
      <c r="AL352" s="5">
        <f t="shared" si="107"/>
        <v>0.8</v>
      </c>
    </row>
    <row r="353" spans="1:44" x14ac:dyDescent="0.25">
      <c r="A353" s="3">
        <f t="shared" si="91"/>
        <v>42719</v>
      </c>
      <c r="B353" s="16">
        <v>23</v>
      </c>
      <c r="C353" s="16">
        <v>17</v>
      </c>
      <c r="D353" s="16">
        <v>52</v>
      </c>
      <c r="E353" s="16">
        <v>79</v>
      </c>
      <c r="F353" s="16">
        <v>6</v>
      </c>
      <c r="G353" s="16">
        <v>58</v>
      </c>
      <c r="H353" s="16">
        <v>8</v>
      </c>
      <c r="I353" s="16">
        <v>5</v>
      </c>
      <c r="J353" s="16">
        <v>23</v>
      </c>
      <c r="K353" s="16">
        <v>100</v>
      </c>
      <c r="L353" s="16">
        <v>28</v>
      </c>
      <c r="M353" s="16">
        <v>17</v>
      </c>
      <c r="N353" s="16">
        <v>6</v>
      </c>
      <c r="O353" s="20">
        <v>54</v>
      </c>
      <c r="P353" s="20">
        <v>7</v>
      </c>
      <c r="Q353" s="20">
        <v>28</v>
      </c>
      <c r="R353" s="35">
        <f t="shared" si="108"/>
        <v>511</v>
      </c>
      <c r="S353" s="14">
        <f>SUM(R$2:R353)</f>
        <v>30628</v>
      </c>
      <c r="T353" s="5"/>
      <c r="U353" s="5"/>
      <c r="V353" s="5"/>
      <c r="W353" s="5">
        <f t="shared" si="92"/>
        <v>1.5333333333333334</v>
      </c>
      <c r="X353" s="5">
        <f t="shared" si="93"/>
        <v>0.85</v>
      </c>
      <c r="Y353" s="5">
        <f t="shared" si="94"/>
        <v>0.76470588235294112</v>
      </c>
      <c r="Z353" s="5">
        <f t="shared" si="95"/>
        <v>0.86813186813186816</v>
      </c>
      <c r="AA353" s="5">
        <f t="shared" si="96"/>
        <v>1</v>
      </c>
      <c r="AB353" s="5">
        <f t="shared" si="97"/>
        <v>0.93548387096774188</v>
      </c>
      <c r="AC353" s="5">
        <f t="shared" si="98"/>
        <v>1</v>
      </c>
      <c r="AD353" s="5">
        <f t="shared" si="99"/>
        <v>1.6666666666666667</v>
      </c>
      <c r="AE353" s="5">
        <f t="shared" si="100"/>
        <v>0.88461538461538458</v>
      </c>
      <c r="AF353" s="5">
        <f t="shared" si="101"/>
        <v>1.1363636363636365</v>
      </c>
      <c r="AG353" s="5">
        <f t="shared" si="102"/>
        <v>1.1666666666666667</v>
      </c>
      <c r="AH353" s="5">
        <f t="shared" si="103"/>
        <v>2.125</v>
      </c>
      <c r="AI353" s="5">
        <f t="shared" si="104"/>
        <v>1</v>
      </c>
      <c r="AJ353" s="5">
        <f t="shared" si="105"/>
        <v>0.81818181818181823</v>
      </c>
      <c r="AK353" s="5">
        <f t="shared" si="106"/>
        <v>0.30434782608695654</v>
      </c>
      <c r="AL353" s="5">
        <f t="shared" si="107"/>
        <v>1.5555555555555556</v>
      </c>
    </row>
    <row r="354" spans="1:44" x14ac:dyDescent="0.25">
      <c r="A354" s="3">
        <f t="shared" si="91"/>
        <v>42720</v>
      </c>
      <c r="B354" s="16">
        <v>21</v>
      </c>
      <c r="C354" s="16">
        <v>26</v>
      </c>
      <c r="D354" s="37">
        <v>65</v>
      </c>
      <c r="E354" s="16">
        <v>115</v>
      </c>
      <c r="F354" s="16">
        <v>5</v>
      </c>
      <c r="G354" s="16">
        <v>56</v>
      </c>
      <c r="H354" s="16">
        <v>6</v>
      </c>
      <c r="I354" s="16">
        <v>4</v>
      </c>
      <c r="J354" s="16">
        <v>26</v>
      </c>
      <c r="K354" s="16">
        <v>95</v>
      </c>
      <c r="L354" s="16">
        <v>25</v>
      </c>
      <c r="M354" s="16">
        <v>5</v>
      </c>
      <c r="N354" s="16">
        <v>6</v>
      </c>
      <c r="O354" s="20">
        <v>50</v>
      </c>
      <c r="P354" s="20">
        <v>19</v>
      </c>
      <c r="Q354" s="20">
        <v>24</v>
      </c>
      <c r="R354" s="35">
        <f t="shared" si="108"/>
        <v>548</v>
      </c>
      <c r="S354" s="14">
        <f>SUM(R$2:R354)</f>
        <v>31176</v>
      </c>
      <c r="T354" s="5"/>
      <c r="U354" s="5"/>
      <c r="V354" s="5"/>
      <c r="W354" s="5">
        <f t="shared" si="92"/>
        <v>1.05</v>
      </c>
      <c r="X354" s="5">
        <f t="shared" si="93"/>
        <v>1.0833333333333333</v>
      </c>
      <c r="Y354" s="5">
        <f t="shared" si="94"/>
        <v>0.8125</v>
      </c>
      <c r="Z354" s="5">
        <f t="shared" si="95"/>
        <v>0.95041322314049592</v>
      </c>
      <c r="AA354" s="5">
        <f t="shared" si="96"/>
        <v>5</v>
      </c>
      <c r="AB354" s="5">
        <f t="shared" si="97"/>
        <v>0.72727272727272729</v>
      </c>
      <c r="AC354" s="5">
        <f t="shared" si="98"/>
        <v>0.46153846153846156</v>
      </c>
      <c r="AD354" s="5">
        <f t="shared" si="99"/>
        <v>0.66666666666666663</v>
      </c>
      <c r="AE354" s="5">
        <f t="shared" si="100"/>
        <v>0.57777777777777772</v>
      </c>
      <c r="AF354" s="5">
        <f t="shared" si="101"/>
        <v>0.75396825396825395</v>
      </c>
      <c r="AG354" s="5">
        <f t="shared" si="102"/>
        <v>0.69444444444444442</v>
      </c>
      <c r="AH354" s="5">
        <f t="shared" si="103"/>
        <v>0.41666666666666669</v>
      </c>
      <c r="AI354" s="5">
        <f t="shared" si="104"/>
        <v>0.6</v>
      </c>
      <c r="AJ354" s="5">
        <f t="shared" si="105"/>
        <v>0.66666666666666663</v>
      </c>
      <c r="AK354" s="5">
        <f t="shared" si="106"/>
        <v>2.1111111111111112</v>
      </c>
      <c r="AL354" s="5">
        <f t="shared" si="107"/>
        <v>0.8571428571428571</v>
      </c>
    </row>
    <row r="355" spans="1:44" x14ac:dyDescent="0.25">
      <c r="A355" s="3">
        <f t="shared" si="91"/>
        <v>42721</v>
      </c>
      <c r="B355" s="16">
        <v>37</v>
      </c>
      <c r="C355" s="16">
        <v>30</v>
      </c>
      <c r="D355" s="37">
        <v>61</v>
      </c>
      <c r="E355" s="16">
        <v>76</v>
      </c>
      <c r="F355" s="16">
        <v>0</v>
      </c>
      <c r="G355" s="16">
        <v>37</v>
      </c>
      <c r="H355" s="16">
        <v>7</v>
      </c>
      <c r="I355" s="16">
        <v>5</v>
      </c>
      <c r="J355" s="16">
        <v>22</v>
      </c>
      <c r="K355" s="16">
        <v>81</v>
      </c>
      <c r="L355" s="16">
        <v>23</v>
      </c>
      <c r="M355" s="16">
        <v>7</v>
      </c>
      <c r="N355" s="16">
        <v>4</v>
      </c>
      <c r="O355" s="20">
        <v>40</v>
      </c>
      <c r="P355" s="20">
        <v>21</v>
      </c>
      <c r="Q355" s="20">
        <v>28</v>
      </c>
      <c r="R355" s="35">
        <f t="shared" si="108"/>
        <v>479</v>
      </c>
      <c r="S355" s="14">
        <f>SUM(R$2:R355)</f>
        <v>31655</v>
      </c>
      <c r="T355" s="5"/>
      <c r="U355" s="5"/>
      <c r="V355" s="5"/>
      <c r="W355" s="5">
        <f t="shared" si="92"/>
        <v>1.6086956521739131</v>
      </c>
      <c r="X355" s="5">
        <f t="shared" si="93"/>
        <v>1.5</v>
      </c>
      <c r="Y355" s="5">
        <f t="shared" si="94"/>
        <v>0.9242424242424242</v>
      </c>
      <c r="Z355" s="5">
        <f t="shared" si="95"/>
        <v>0.8</v>
      </c>
      <c r="AA355" s="5">
        <f t="shared" si="96"/>
        <v>0</v>
      </c>
      <c r="AB355" s="5">
        <f t="shared" si="97"/>
        <v>0.64912280701754388</v>
      </c>
      <c r="AC355" s="5">
        <f t="shared" si="98"/>
        <v>0.7</v>
      </c>
      <c r="AD355" s="5">
        <f t="shared" si="99"/>
        <v>2.5</v>
      </c>
      <c r="AE355" s="5">
        <f t="shared" si="100"/>
        <v>0.81481481481481477</v>
      </c>
      <c r="AF355" s="5">
        <f t="shared" si="101"/>
        <v>0.51265822784810122</v>
      </c>
      <c r="AG355" s="5">
        <f t="shared" si="102"/>
        <v>0.65714285714285714</v>
      </c>
      <c r="AH355" s="5">
        <f t="shared" si="103"/>
        <v>1.4</v>
      </c>
      <c r="AI355" s="5">
        <f t="shared" si="104"/>
        <v>2</v>
      </c>
      <c r="AJ355" s="5">
        <f t="shared" si="105"/>
        <v>0.55555555555555558</v>
      </c>
      <c r="AK355" s="5">
        <f t="shared" si="106"/>
        <v>0.84</v>
      </c>
      <c r="AL355" s="5">
        <f t="shared" si="107"/>
        <v>0.68292682926829273</v>
      </c>
    </row>
    <row r="356" spans="1:44" x14ac:dyDescent="0.25">
      <c r="A356" s="30">
        <f t="shared" si="91"/>
        <v>42722</v>
      </c>
      <c r="B356" s="31">
        <v>11</v>
      </c>
      <c r="C356" s="31">
        <v>6</v>
      </c>
      <c r="D356" s="31">
        <v>41</v>
      </c>
      <c r="E356" s="31">
        <v>41</v>
      </c>
      <c r="F356" s="31">
        <v>0</v>
      </c>
      <c r="G356" s="31">
        <v>39</v>
      </c>
      <c r="H356" s="31">
        <v>2</v>
      </c>
      <c r="I356" s="31">
        <v>2</v>
      </c>
      <c r="J356" s="31">
        <v>17</v>
      </c>
      <c r="K356" s="31">
        <v>72</v>
      </c>
      <c r="L356" s="31">
        <v>12</v>
      </c>
      <c r="M356" s="31">
        <v>5</v>
      </c>
      <c r="N356" s="31">
        <v>1</v>
      </c>
      <c r="O356" s="32">
        <v>30</v>
      </c>
      <c r="P356" s="32">
        <v>6</v>
      </c>
      <c r="Q356" s="32">
        <v>22</v>
      </c>
      <c r="R356" s="49">
        <f t="shared" si="108"/>
        <v>307</v>
      </c>
      <c r="S356" s="33">
        <f>SUM(R$2:R356)</f>
        <v>31962</v>
      </c>
      <c r="T356" s="5"/>
      <c r="U356" s="5"/>
      <c r="V356" s="5"/>
      <c r="W356" s="5">
        <f t="shared" si="92"/>
        <v>1.1000000000000001</v>
      </c>
      <c r="X356" s="5">
        <f t="shared" si="93"/>
        <v>0.375</v>
      </c>
      <c r="Y356" s="5">
        <f t="shared" si="94"/>
        <v>0.7068965517241379</v>
      </c>
      <c r="Z356" s="5">
        <f t="shared" si="95"/>
        <v>0.59420289855072461</v>
      </c>
      <c r="AA356" s="5">
        <f t="shared" si="96"/>
        <v>0</v>
      </c>
      <c r="AB356" s="5">
        <f t="shared" si="97"/>
        <v>0.78</v>
      </c>
      <c r="AC356" s="5">
        <f t="shared" si="98"/>
        <v>0.66666666666666663</v>
      </c>
      <c r="AD356" s="5">
        <f t="shared" si="99"/>
        <v>1</v>
      </c>
      <c r="AE356" s="5">
        <f t="shared" si="100"/>
        <v>0.85</v>
      </c>
      <c r="AF356" s="5">
        <f t="shared" si="101"/>
        <v>0.97297297297297303</v>
      </c>
      <c r="AG356" s="5">
        <f t="shared" si="102"/>
        <v>0.54545454545454541</v>
      </c>
      <c r="AH356" s="5">
        <f t="shared" si="103"/>
        <v>1.6666666666666667</v>
      </c>
      <c r="AI356" s="5">
        <f t="shared" si="104"/>
        <v>0.33333333333333331</v>
      </c>
      <c r="AJ356" s="5">
        <f t="shared" si="105"/>
        <v>0.45454545454545453</v>
      </c>
      <c r="AK356" s="5">
        <f t="shared" si="106"/>
        <v>0.6</v>
      </c>
      <c r="AL356" s="5">
        <f t="shared" si="107"/>
        <v>1.2222222222222223</v>
      </c>
    </row>
    <row r="357" spans="1:44" x14ac:dyDescent="0.25">
      <c r="A357" s="30">
        <f t="shared" si="91"/>
        <v>42723</v>
      </c>
      <c r="B357" s="31">
        <v>12</v>
      </c>
      <c r="C357" s="31">
        <v>7</v>
      </c>
      <c r="D357" s="31">
        <v>32</v>
      </c>
      <c r="E357" s="31">
        <v>37</v>
      </c>
      <c r="F357" s="31">
        <v>3</v>
      </c>
      <c r="G357" s="31">
        <v>14</v>
      </c>
      <c r="H357" s="31">
        <v>3</v>
      </c>
      <c r="I357" s="31">
        <v>6</v>
      </c>
      <c r="J357" s="31">
        <v>4</v>
      </c>
      <c r="K357" s="31">
        <v>40</v>
      </c>
      <c r="L357" s="31">
        <v>20</v>
      </c>
      <c r="M357" s="31">
        <v>5</v>
      </c>
      <c r="N357" s="31">
        <v>0</v>
      </c>
      <c r="O357" s="32">
        <v>17</v>
      </c>
      <c r="P357" s="32">
        <v>17</v>
      </c>
      <c r="Q357" s="32">
        <v>11</v>
      </c>
      <c r="R357" s="49">
        <f t="shared" si="108"/>
        <v>228</v>
      </c>
      <c r="S357" s="33">
        <f>SUM(R$2:R357)</f>
        <v>32190</v>
      </c>
      <c r="T357" s="5"/>
      <c r="U357" s="5"/>
      <c r="V357" s="5"/>
      <c r="W357" s="5">
        <f t="shared" si="92"/>
        <v>0.6</v>
      </c>
      <c r="X357" s="5">
        <f t="shared" si="93"/>
        <v>1.4</v>
      </c>
      <c r="Y357" s="5">
        <f t="shared" si="94"/>
        <v>1.103448275862069</v>
      </c>
      <c r="Z357" s="5">
        <f t="shared" si="95"/>
        <v>0.64912280701754388</v>
      </c>
      <c r="AA357" s="5">
        <f t="shared" si="96"/>
        <v>3</v>
      </c>
      <c r="AB357" s="5">
        <f t="shared" si="97"/>
        <v>0.58333333333333337</v>
      </c>
      <c r="AC357" s="5">
        <f t="shared" si="98"/>
        <v>0.6</v>
      </c>
      <c r="AD357" s="5">
        <f t="shared" si="99"/>
        <v>6</v>
      </c>
      <c r="AE357" s="5">
        <f t="shared" si="100"/>
        <v>0.5</v>
      </c>
      <c r="AF357" s="5">
        <f t="shared" si="101"/>
        <v>0.66666666666666663</v>
      </c>
      <c r="AG357" s="5">
        <f t="shared" si="102"/>
        <v>1.8181818181818181</v>
      </c>
      <c r="AH357" s="5">
        <f t="shared" si="103"/>
        <v>2.5</v>
      </c>
      <c r="AI357" s="5">
        <f t="shared" si="104"/>
        <v>0</v>
      </c>
      <c r="AJ357" s="5">
        <f t="shared" si="105"/>
        <v>0.48571428571428571</v>
      </c>
      <c r="AK357" s="5">
        <f t="shared" si="106"/>
        <v>1.2142857142857142</v>
      </c>
      <c r="AL357" s="5">
        <f t="shared" si="107"/>
        <v>1.5714285714285714</v>
      </c>
    </row>
    <row r="358" spans="1:44" x14ac:dyDescent="0.25">
      <c r="A358" s="3">
        <f t="shared" si="91"/>
        <v>42724</v>
      </c>
      <c r="B358" s="16">
        <v>15</v>
      </c>
      <c r="C358" s="16">
        <v>18</v>
      </c>
      <c r="D358" s="16">
        <v>44</v>
      </c>
      <c r="E358" s="16">
        <v>39</v>
      </c>
      <c r="F358" s="16">
        <v>0</v>
      </c>
      <c r="G358" s="16">
        <v>38</v>
      </c>
      <c r="H358" s="16">
        <v>2</v>
      </c>
      <c r="I358" s="16">
        <v>0</v>
      </c>
      <c r="J358" s="16">
        <v>35</v>
      </c>
      <c r="K358" s="16">
        <v>56</v>
      </c>
      <c r="L358" s="16">
        <v>13</v>
      </c>
      <c r="M358" s="16">
        <v>7</v>
      </c>
      <c r="N358" s="16">
        <v>3</v>
      </c>
      <c r="O358" s="20">
        <v>27</v>
      </c>
      <c r="P358" s="20">
        <v>14</v>
      </c>
      <c r="Q358" s="20">
        <v>10</v>
      </c>
      <c r="R358" s="35">
        <f t="shared" si="108"/>
        <v>321</v>
      </c>
      <c r="S358" s="14">
        <f>SUM(R$2:R358)</f>
        <v>32511</v>
      </c>
      <c r="T358" s="5"/>
      <c r="U358" s="5"/>
      <c r="V358" s="5"/>
      <c r="W358" s="5">
        <f t="shared" si="92"/>
        <v>0.55555555555555558</v>
      </c>
      <c r="X358" s="5">
        <f t="shared" si="93"/>
        <v>0.81818181818181823</v>
      </c>
      <c r="Y358" s="5">
        <f t="shared" si="94"/>
        <v>0.88</v>
      </c>
      <c r="Z358" s="5">
        <f t="shared" si="95"/>
        <v>0.68421052631578949</v>
      </c>
      <c r="AA358" s="5">
        <f t="shared" si="96"/>
        <v>0</v>
      </c>
      <c r="AB358" s="5">
        <f t="shared" si="97"/>
        <v>0.90476190476190477</v>
      </c>
      <c r="AC358" s="5">
        <f t="shared" si="98"/>
        <v>2</v>
      </c>
      <c r="AD358" s="5">
        <f t="shared" si="99"/>
        <v>0</v>
      </c>
      <c r="AE358" s="5">
        <f t="shared" si="100"/>
        <v>2.6923076923076925</v>
      </c>
      <c r="AF358" s="5">
        <f t="shared" si="101"/>
        <v>0.60215053763440862</v>
      </c>
      <c r="AG358" s="5">
        <f t="shared" si="102"/>
        <v>0.61904761904761907</v>
      </c>
      <c r="AH358" s="5">
        <f t="shared" si="103"/>
        <v>1.1666666666666667</v>
      </c>
      <c r="AI358" s="5">
        <f t="shared" si="104"/>
        <v>0.5</v>
      </c>
      <c r="AJ358" s="5">
        <f t="shared" si="105"/>
        <v>0.375</v>
      </c>
      <c r="AK358" s="5">
        <f t="shared" si="106"/>
        <v>0.875</v>
      </c>
      <c r="AL358" s="5">
        <f t="shared" si="107"/>
        <v>0.41666666666666669</v>
      </c>
    </row>
    <row r="359" spans="1:44" x14ac:dyDescent="0.25">
      <c r="A359" s="3">
        <f t="shared" si="91"/>
        <v>42725</v>
      </c>
      <c r="B359" s="16">
        <v>16</v>
      </c>
      <c r="C359" s="16">
        <v>14</v>
      </c>
      <c r="D359" s="16">
        <v>41</v>
      </c>
      <c r="E359" s="16">
        <v>41</v>
      </c>
      <c r="F359" s="16">
        <v>1</v>
      </c>
      <c r="G359" s="16">
        <v>31</v>
      </c>
      <c r="H359" s="16">
        <v>9</v>
      </c>
      <c r="I359" s="16">
        <v>7</v>
      </c>
      <c r="J359" s="16">
        <v>22</v>
      </c>
      <c r="K359" s="16">
        <v>68</v>
      </c>
      <c r="L359" s="16">
        <v>14</v>
      </c>
      <c r="M359" s="16">
        <v>5</v>
      </c>
      <c r="N359" s="16">
        <v>6</v>
      </c>
      <c r="O359" s="20">
        <v>37</v>
      </c>
      <c r="P359" s="20">
        <v>23</v>
      </c>
      <c r="Q359" s="20">
        <v>16</v>
      </c>
      <c r="R359" s="35">
        <f t="shared" si="108"/>
        <v>351</v>
      </c>
      <c r="S359" s="14">
        <f>SUM(R$2:R359)</f>
        <v>32862</v>
      </c>
      <c r="T359" s="5"/>
      <c r="U359" s="5"/>
      <c r="V359" s="5"/>
      <c r="W359" s="5">
        <f t="shared" si="92"/>
        <v>0.5161290322580645</v>
      </c>
      <c r="X359" s="5">
        <f t="shared" si="93"/>
        <v>0.73684210526315785</v>
      </c>
      <c r="Y359" s="5">
        <f t="shared" si="94"/>
        <v>0.62121212121212122</v>
      </c>
      <c r="Z359" s="5">
        <f t="shared" si="95"/>
        <v>0.53947368421052633</v>
      </c>
      <c r="AA359" s="5">
        <f t="shared" si="96"/>
        <v>0.5</v>
      </c>
      <c r="AB359" s="5">
        <f t="shared" si="97"/>
        <v>0.484375</v>
      </c>
      <c r="AC359" s="5">
        <f t="shared" si="98"/>
        <v>1.5</v>
      </c>
      <c r="AD359" s="5">
        <f t="shared" si="99"/>
        <v>3.5</v>
      </c>
      <c r="AE359" s="5">
        <f t="shared" si="100"/>
        <v>0.55000000000000004</v>
      </c>
      <c r="AF359" s="5">
        <f t="shared" si="101"/>
        <v>0.70833333333333337</v>
      </c>
      <c r="AG359" s="5">
        <f t="shared" si="102"/>
        <v>0.4375</v>
      </c>
      <c r="AH359" s="5">
        <f t="shared" si="103"/>
        <v>0.7142857142857143</v>
      </c>
      <c r="AI359" s="5">
        <f t="shared" si="104"/>
        <v>0.8571428571428571</v>
      </c>
      <c r="AJ359" s="5">
        <f t="shared" si="105"/>
        <v>0.51388888888888884</v>
      </c>
      <c r="AK359" s="5">
        <f t="shared" si="106"/>
        <v>1.9166666666666667</v>
      </c>
      <c r="AL359" s="5">
        <f t="shared" si="107"/>
        <v>0.8</v>
      </c>
    </row>
    <row r="360" spans="1:44" x14ac:dyDescent="0.25">
      <c r="A360" s="3">
        <f t="shared" si="91"/>
        <v>42726</v>
      </c>
      <c r="B360" s="16">
        <v>14</v>
      </c>
      <c r="C360" s="16">
        <v>19</v>
      </c>
      <c r="D360" s="16">
        <v>32</v>
      </c>
      <c r="E360" s="16">
        <v>53</v>
      </c>
      <c r="F360" s="16">
        <v>3</v>
      </c>
      <c r="G360" s="16">
        <v>36</v>
      </c>
      <c r="H360" s="16">
        <v>4</v>
      </c>
      <c r="I360" s="16">
        <v>1</v>
      </c>
      <c r="J360" s="16">
        <v>9</v>
      </c>
      <c r="K360" s="16">
        <v>56</v>
      </c>
      <c r="L360" s="16">
        <v>21</v>
      </c>
      <c r="M360" s="16">
        <v>9</v>
      </c>
      <c r="N360" s="16">
        <v>8</v>
      </c>
      <c r="O360" s="20">
        <v>33</v>
      </c>
      <c r="P360" s="20">
        <v>18</v>
      </c>
      <c r="Q360" s="20">
        <v>16</v>
      </c>
      <c r="R360" s="35">
        <f t="shared" si="108"/>
        <v>332</v>
      </c>
      <c r="S360" s="14">
        <f>SUM(R$2:R360)</f>
        <v>33194</v>
      </c>
      <c r="T360" s="5"/>
      <c r="U360" s="5"/>
      <c r="V360" s="5"/>
      <c r="W360" s="5">
        <f t="shared" si="92"/>
        <v>0.60869565217391308</v>
      </c>
      <c r="X360" s="5">
        <f t="shared" si="93"/>
        <v>1.1176470588235294</v>
      </c>
      <c r="Y360" s="5">
        <f t="shared" si="94"/>
        <v>0.61538461538461542</v>
      </c>
      <c r="Z360" s="5">
        <f t="shared" si="95"/>
        <v>0.67088607594936711</v>
      </c>
      <c r="AA360" s="5">
        <f t="shared" si="96"/>
        <v>0.5</v>
      </c>
      <c r="AB360" s="5">
        <f t="shared" si="97"/>
        <v>0.62068965517241381</v>
      </c>
      <c r="AC360" s="5">
        <f t="shared" si="98"/>
        <v>0.5</v>
      </c>
      <c r="AD360" s="5">
        <f t="shared" si="99"/>
        <v>0.2</v>
      </c>
      <c r="AE360" s="5">
        <f t="shared" si="100"/>
        <v>0.39130434782608697</v>
      </c>
      <c r="AF360" s="5">
        <f t="shared" si="101"/>
        <v>0.56000000000000005</v>
      </c>
      <c r="AG360" s="5">
        <f t="shared" si="102"/>
        <v>0.75</v>
      </c>
      <c r="AH360" s="5">
        <f t="shared" si="103"/>
        <v>0.52941176470588236</v>
      </c>
      <c r="AI360" s="5">
        <f t="shared" si="104"/>
        <v>1.3333333333333333</v>
      </c>
      <c r="AJ360" s="5">
        <f t="shared" si="105"/>
        <v>0.61111111111111116</v>
      </c>
      <c r="AK360" s="5">
        <f t="shared" si="106"/>
        <v>2.5714285714285716</v>
      </c>
      <c r="AL360" s="5">
        <f t="shared" si="107"/>
        <v>0.5714285714285714</v>
      </c>
    </row>
    <row r="361" spans="1:44" x14ac:dyDescent="0.25">
      <c r="A361" s="3">
        <f t="shared" si="91"/>
        <v>42727</v>
      </c>
      <c r="B361" s="16">
        <v>6</v>
      </c>
      <c r="C361" s="16">
        <v>5</v>
      </c>
      <c r="D361" s="37">
        <v>14</v>
      </c>
      <c r="E361" s="16">
        <v>27</v>
      </c>
      <c r="F361" s="16">
        <v>0</v>
      </c>
      <c r="G361" s="16">
        <v>22</v>
      </c>
      <c r="H361" s="16">
        <v>1</v>
      </c>
      <c r="I361" s="16">
        <v>0</v>
      </c>
      <c r="J361" s="16">
        <v>6</v>
      </c>
      <c r="K361" s="16">
        <v>23</v>
      </c>
      <c r="L361" s="16">
        <v>10</v>
      </c>
      <c r="M361" s="16">
        <v>6</v>
      </c>
      <c r="N361" s="16">
        <v>4</v>
      </c>
      <c r="O361" s="20">
        <v>26</v>
      </c>
      <c r="P361" s="20">
        <v>5</v>
      </c>
      <c r="Q361" s="20">
        <v>4</v>
      </c>
      <c r="R361" s="35">
        <f t="shared" si="108"/>
        <v>159</v>
      </c>
      <c r="S361" s="14">
        <f>SUM(R$2:R361)</f>
        <v>33353</v>
      </c>
      <c r="T361" s="5"/>
      <c r="U361" s="5"/>
      <c r="V361" s="5"/>
      <c r="W361" s="5">
        <f t="shared" si="92"/>
        <v>0.2857142857142857</v>
      </c>
      <c r="X361" s="5">
        <f t="shared" si="93"/>
        <v>0.19230769230769232</v>
      </c>
      <c r="Y361" s="5">
        <f t="shared" si="94"/>
        <v>0.2153846153846154</v>
      </c>
      <c r="Z361" s="5">
        <f t="shared" si="95"/>
        <v>0.23478260869565218</v>
      </c>
      <c r="AA361" s="5">
        <f t="shared" si="96"/>
        <v>0</v>
      </c>
      <c r="AB361" s="5">
        <f t="shared" si="97"/>
        <v>0.39285714285714285</v>
      </c>
      <c r="AC361" s="5">
        <f t="shared" si="98"/>
        <v>0.16666666666666666</v>
      </c>
      <c r="AD361" s="5">
        <f t="shared" si="99"/>
        <v>0</v>
      </c>
      <c r="AE361" s="5">
        <f t="shared" si="100"/>
        <v>0.23076923076923078</v>
      </c>
      <c r="AF361" s="5">
        <f t="shared" si="101"/>
        <v>0.24210526315789474</v>
      </c>
      <c r="AG361" s="5">
        <f t="shared" si="102"/>
        <v>0.4</v>
      </c>
      <c r="AH361" s="5">
        <f t="shared" si="103"/>
        <v>1.2</v>
      </c>
      <c r="AI361" s="5">
        <f t="shared" si="104"/>
        <v>0.66666666666666663</v>
      </c>
      <c r="AJ361" s="5">
        <f t="shared" si="105"/>
        <v>0.52</v>
      </c>
      <c r="AK361" s="5">
        <f t="shared" si="106"/>
        <v>0.26315789473684209</v>
      </c>
      <c r="AL361" s="5">
        <f t="shared" si="107"/>
        <v>0.16666666666666666</v>
      </c>
    </row>
    <row r="362" spans="1:44" x14ac:dyDescent="0.25">
      <c r="A362" s="3">
        <f t="shared" si="91"/>
        <v>42728</v>
      </c>
      <c r="B362" s="16">
        <v>7</v>
      </c>
      <c r="C362" s="16">
        <v>4</v>
      </c>
      <c r="D362" s="37">
        <v>10</v>
      </c>
      <c r="E362" s="16">
        <v>30</v>
      </c>
      <c r="F362" s="16">
        <v>2</v>
      </c>
      <c r="G362" s="16">
        <v>11</v>
      </c>
      <c r="H362" s="16">
        <v>0</v>
      </c>
      <c r="I362" s="16">
        <v>2</v>
      </c>
      <c r="J362" s="16">
        <v>10</v>
      </c>
      <c r="K362" s="16">
        <v>20</v>
      </c>
      <c r="L362" s="16">
        <v>4</v>
      </c>
      <c r="M362" s="16">
        <v>2</v>
      </c>
      <c r="N362" s="16">
        <v>0</v>
      </c>
      <c r="O362" s="20">
        <v>10</v>
      </c>
      <c r="P362" s="20">
        <v>6</v>
      </c>
      <c r="Q362" s="20">
        <v>12</v>
      </c>
      <c r="R362" s="35">
        <f t="shared" si="108"/>
        <v>130</v>
      </c>
      <c r="S362" s="14">
        <f>SUM(R$2:R362)</f>
        <v>33483</v>
      </c>
      <c r="T362" s="5"/>
      <c r="U362" s="5"/>
      <c r="V362" s="5"/>
      <c r="W362" s="5">
        <f t="shared" si="92"/>
        <v>0.1891891891891892</v>
      </c>
      <c r="X362" s="5">
        <f t="shared" si="93"/>
        <v>0.13333333333333333</v>
      </c>
      <c r="Y362" s="5">
        <f t="shared" si="94"/>
        <v>0.16393442622950818</v>
      </c>
      <c r="Z362" s="5">
        <f t="shared" si="95"/>
        <v>0.39473684210526316</v>
      </c>
      <c r="AA362" s="5">
        <f t="shared" si="96"/>
        <v>1</v>
      </c>
      <c r="AB362" s="5">
        <f t="shared" si="97"/>
        <v>0.29729729729729731</v>
      </c>
      <c r="AC362" s="5">
        <f t="shared" si="98"/>
        <v>0</v>
      </c>
      <c r="AD362" s="5">
        <f t="shared" si="99"/>
        <v>0.4</v>
      </c>
      <c r="AE362" s="5">
        <f t="shared" si="100"/>
        <v>0.45454545454545453</v>
      </c>
      <c r="AF362" s="5">
        <f t="shared" si="101"/>
        <v>0.24691358024691357</v>
      </c>
      <c r="AG362" s="5">
        <f t="shared" si="102"/>
        <v>0.17391304347826086</v>
      </c>
      <c r="AH362" s="5">
        <f t="shared" si="103"/>
        <v>0.2857142857142857</v>
      </c>
      <c r="AI362" s="5">
        <f t="shared" si="104"/>
        <v>0</v>
      </c>
      <c r="AJ362" s="5">
        <f t="shared" si="105"/>
        <v>0.25</v>
      </c>
      <c r="AK362" s="5">
        <f t="shared" si="106"/>
        <v>0.2857142857142857</v>
      </c>
      <c r="AL362" s="5">
        <f t="shared" si="107"/>
        <v>0.42857142857142855</v>
      </c>
    </row>
    <row r="363" spans="1:44" x14ac:dyDescent="0.25">
      <c r="A363" s="30">
        <f t="shared" si="91"/>
        <v>42729</v>
      </c>
      <c r="B363" s="31">
        <v>10</v>
      </c>
      <c r="C363" s="31">
        <v>9</v>
      </c>
      <c r="D363" s="31">
        <v>20</v>
      </c>
      <c r="E363" s="31">
        <v>22</v>
      </c>
      <c r="F363" s="31">
        <v>0</v>
      </c>
      <c r="G363" s="31">
        <v>11</v>
      </c>
      <c r="H363" s="31">
        <v>0</v>
      </c>
      <c r="I363" s="31">
        <v>2</v>
      </c>
      <c r="J363" s="31">
        <v>9</v>
      </c>
      <c r="K363" s="31">
        <v>18</v>
      </c>
      <c r="L363" s="31">
        <v>8</v>
      </c>
      <c r="M363" s="31">
        <v>3</v>
      </c>
      <c r="N363" s="31">
        <v>0</v>
      </c>
      <c r="O363" s="32">
        <v>21</v>
      </c>
      <c r="P363" s="32">
        <v>7</v>
      </c>
      <c r="Q363" s="32">
        <v>8</v>
      </c>
      <c r="R363" s="49">
        <f t="shared" si="108"/>
        <v>148</v>
      </c>
      <c r="S363" s="33">
        <f>SUM(R$2:R363)</f>
        <v>33631</v>
      </c>
      <c r="T363" s="5"/>
      <c r="U363" s="5"/>
      <c r="V363" s="5"/>
      <c r="W363" s="5">
        <f t="shared" si="92"/>
        <v>0.90909090909090906</v>
      </c>
      <c r="X363" s="5">
        <f t="shared" si="93"/>
        <v>1.5</v>
      </c>
      <c r="Y363" s="5">
        <f t="shared" si="94"/>
        <v>0.48780487804878048</v>
      </c>
      <c r="Z363" s="5">
        <f t="shared" si="95"/>
        <v>0.53658536585365857</v>
      </c>
      <c r="AA363" s="5">
        <f t="shared" si="96"/>
        <v>1</v>
      </c>
      <c r="AB363" s="5">
        <f t="shared" si="97"/>
        <v>0.28205128205128205</v>
      </c>
      <c r="AC363" s="5">
        <f t="shared" si="98"/>
        <v>0</v>
      </c>
      <c r="AD363" s="5">
        <f t="shared" si="99"/>
        <v>1</v>
      </c>
      <c r="AE363" s="5">
        <f t="shared" si="100"/>
        <v>0.52941176470588236</v>
      </c>
      <c r="AF363" s="5">
        <f t="shared" si="101"/>
        <v>0.25</v>
      </c>
      <c r="AG363" s="5">
        <f t="shared" si="102"/>
        <v>0.66666666666666663</v>
      </c>
      <c r="AH363" s="5">
        <f t="shared" si="103"/>
        <v>0.6</v>
      </c>
      <c r="AI363" s="5">
        <f t="shared" si="104"/>
        <v>0</v>
      </c>
      <c r="AJ363" s="5">
        <f t="shared" si="105"/>
        <v>0.7</v>
      </c>
      <c r="AK363" s="5">
        <f t="shared" si="106"/>
        <v>1.1666666666666667</v>
      </c>
      <c r="AL363" s="5">
        <f t="shared" si="107"/>
        <v>0.36363636363636365</v>
      </c>
    </row>
    <row r="364" spans="1:44" x14ac:dyDescent="0.25">
      <c r="A364" s="30">
        <f t="shared" si="91"/>
        <v>42730</v>
      </c>
      <c r="B364" s="31">
        <v>7</v>
      </c>
      <c r="C364" s="31">
        <v>5</v>
      </c>
      <c r="D364" s="31">
        <v>9</v>
      </c>
      <c r="E364" s="31">
        <v>15</v>
      </c>
      <c r="F364" s="31">
        <v>1</v>
      </c>
      <c r="G364" s="31">
        <v>13</v>
      </c>
      <c r="H364" s="31">
        <v>2</v>
      </c>
      <c r="I364" s="31">
        <v>1</v>
      </c>
      <c r="J364" s="31">
        <v>8</v>
      </c>
      <c r="K364" s="31">
        <v>20</v>
      </c>
      <c r="L364" s="31">
        <v>5</v>
      </c>
      <c r="M364" s="31">
        <v>5</v>
      </c>
      <c r="N364" s="31">
        <v>1</v>
      </c>
      <c r="O364" s="32">
        <v>10</v>
      </c>
      <c r="P364" s="32">
        <v>4</v>
      </c>
      <c r="Q364" s="32">
        <v>3</v>
      </c>
      <c r="R364" s="49">
        <f t="shared" si="108"/>
        <v>109</v>
      </c>
      <c r="S364" s="33">
        <f>SUM(R$2:R364)</f>
        <v>33740</v>
      </c>
      <c r="T364" s="5"/>
      <c r="U364" s="5"/>
      <c r="V364" s="5"/>
      <c r="W364" s="5">
        <f t="shared" si="92"/>
        <v>0.58333333333333337</v>
      </c>
      <c r="X364" s="5">
        <f t="shared" si="93"/>
        <v>0.7142857142857143</v>
      </c>
      <c r="Y364" s="5">
        <f t="shared" si="94"/>
        <v>0.28125</v>
      </c>
      <c r="Z364" s="5">
        <f t="shared" si="95"/>
        <v>0.40540540540540543</v>
      </c>
      <c r="AA364" s="5">
        <f t="shared" si="96"/>
        <v>0.33333333333333331</v>
      </c>
      <c r="AB364" s="5">
        <f t="shared" si="97"/>
        <v>0.9285714285714286</v>
      </c>
      <c r="AC364" s="5">
        <f t="shared" si="98"/>
        <v>0.66666666666666663</v>
      </c>
      <c r="AD364" s="5">
        <f t="shared" si="99"/>
        <v>0.16666666666666666</v>
      </c>
      <c r="AE364" s="5">
        <f t="shared" si="100"/>
        <v>2</v>
      </c>
      <c r="AF364" s="5">
        <f t="shared" si="101"/>
        <v>0.5</v>
      </c>
      <c r="AG364" s="5">
        <f t="shared" si="102"/>
        <v>0.25</v>
      </c>
      <c r="AH364" s="5">
        <f t="shared" si="103"/>
        <v>1</v>
      </c>
      <c r="AI364" s="5">
        <f t="shared" si="104"/>
        <v>1</v>
      </c>
      <c r="AJ364" s="5">
        <f t="shared" si="105"/>
        <v>0.58823529411764708</v>
      </c>
      <c r="AK364" s="5">
        <f t="shared" si="106"/>
        <v>0.23529411764705882</v>
      </c>
      <c r="AL364" s="5">
        <f t="shared" si="107"/>
        <v>0.27272727272727271</v>
      </c>
    </row>
    <row r="365" spans="1:44" x14ac:dyDescent="0.25">
      <c r="A365" s="3">
        <f t="shared" si="91"/>
        <v>42731</v>
      </c>
      <c r="B365" s="16">
        <v>18</v>
      </c>
      <c r="C365" s="16">
        <v>9</v>
      </c>
      <c r="D365" s="16">
        <v>11</v>
      </c>
      <c r="E365" s="16">
        <v>16</v>
      </c>
      <c r="F365" s="16">
        <v>0</v>
      </c>
      <c r="G365" s="16">
        <v>15</v>
      </c>
      <c r="H365" s="16">
        <v>0</v>
      </c>
      <c r="I365" s="16">
        <v>4</v>
      </c>
      <c r="J365" s="16">
        <v>9</v>
      </c>
      <c r="K365" s="16">
        <v>28</v>
      </c>
      <c r="L365" s="16">
        <v>11</v>
      </c>
      <c r="M365" s="16">
        <v>3</v>
      </c>
      <c r="N365" s="16">
        <v>0</v>
      </c>
      <c r="O365" s="20">
        <v>17</v>
      </c>
      <c r="P365" s="20">
        <v>7</v>
      </c>
      <c r="Q365" s="20">
        <v>12</v>
      </c>
      <c r="R365" s="35">
        <f t="shared" si="108"/>
        <v>160</v>
      </c>
      <c r="S365" s="14">
        <f>SUM(R$2:R365)</f>
        <v>33900</v>
      </c>
      <c r="T365" s="5"/>
      <c r="U365" s="5"/>
      <c r="V365" s="5"/>
      <c r="W365" s="5">
        <f t="shared" si="92"/>
        <v>1.2</v>
      </c>
      <c r="X365" s="5">
        <f t="shared" si="93"/>
        <v>0.5</v>
      </c>
      <c r="Y365" s="5">
        <f t="shared" si="94"/>
        <v>0.25</v>
      </c>
      <c r="Z365" s="5">
        <f t="shared" si="95"/>
        <v>0.41025641025641024</v>
      </c>
      <c r="AA365" s="5">
        <f t="shared" si="96"/>
        <v>1</v>
      </c>
      <c r="AB365" s="5">
        <f t="shared" si="97"/>
        <v>0.39473684210526316</v>
      </c>
      <c r="AC365" s="5">
        <f t="shared" si="98"/>
        <v>0</v>
      </c>
      <c r="AD365" s="5">
        <f t="shared" si="99"/>
        <v>1</v>
      </c>
      <c r="AE365" s="5">
        <f t="shared" si="100"/>
        <v>0.25714285714285712</v>
      </c>
      <c r="AF365" s="5">
        <f t="shared" si="101"/>
        <v>0.5</v>
      </c>
      <c r="AG365" s="5">
        <f t="shared" si="102"/>
        <v>0.84615384615384615</v>
      </c>
      <c r="AH365" s="5">
        <f t="shared" si="103"/>
        <v>0.42857142857142855</v>
      </c>
      <c r="AI365" s="5">
        <f t="shared" si="104"/>
        <v>0</v>
      </c>
      <c r="AJ365" s="5">
        <f t="shared" si="105"/>
        <v>0.62962962962962965</v>
      </c>
      <c r="AK365" s="5">
        <f t="shared" si="106"/>
        <v>0.5</v>
      </c>
      <c r="AL365" s="5">
        <f t="shared" si="107"/>
        <v>1.2</v>
      </c>
    </row>
    <row r="366" spans="1:44" x14ac:dyDescent="0.25">
      <c r="A366" s="3">
        <f t="shared" si="91"/>
        <v>42732</v>
      </c>
      <c r="B366" s="16">
        <v>17</v>
      </c>
      <c r="C366" s="16">
        <v>3</v>
      </c>
      <c r="D366" s="16">
        <v>22</v>
      </c>
      <c r="E366" s="16">
        <v>28</v>
      </c>
      <c r="F366" s="16">
        <v>1</v>
      </c>
      <c r="G366" s="16">
        <v>14</v>
      </c>
      <c r="H366" s="16">
        <v>0</v>
      </c>
      <c r="I366" s="16">
        <v>1</v>
      </c>
      <c r="J366" s="16">
        <v>9</v>
      </c>
      <c r="K366" s="16">
        <v>29</v>
      </c>
      <c r="L366" s="16">
        <v>8</v>
      </c>
      <c r="M366" s="16">
        <v>4</v>
      </c>
      <c r="N366" s="16">
        <v>0</v>
      </c>
      <c r="O366" s="20">
        <v>10</v>
      </c>
      <c r="P366" s="20">
        <v>22</v>
      </c>
      <c r="Q366" s="20">
        <v>7</v>
      </c>
      <c r="R366" s="35">
        <f t="shared" si="108"/>
        <v>175</v>
      </c>
      <c r="S366" s="14">
        <f>SUM(R$2:R366)</f>
        <v>34075</v>
      </c>
      <c r="T366" s="5"/>
      <c r="U366" s="5"/>
      <c r="V366" s="5"/>
      <c r="W366" s="5">
        <f t="shared" si="92"/>
        <v>1.0625</v>
      </c>
      <c r="X366" s="5">
        <f t="shared" si="93"/>
        <v>0.21428571428571427</v>
      </c>
      <c r="Y366" s="5">
        <f t="shared" si="94"/>
        <v>0.53658536585365857</v>
      </c>
      <c r="Z366" s="5">
        <f t="shared" si="95"/>
        <v>0.68292682926829273</v>
      </c>
      <c r="AA366" s="5">
        <f t="shared" si="96"/>
        <v>1</v>
      </c>
      <c r="AB366" s="5">
        <f t="shared" si="97"/>
        <v>0.45161290322580644</v>
      </c>
      <c r="AC366" s="5">
        <f t="shared" si="98"/>
        <v>0</v>
      </c>
      <c r="AD366" s="5">
        <f t="shared" si="99"/>
        <v>0.14285714285714285</v>
      </c>
      <c r="AE366" s="5">
        <f t="shared" si="100"/>
        <v>0.40909090909090912</v>
      </c>
      <c r="AF366" s="5">
        <f t="shared" si="101"/>
        <v>0.4264705882352941</v>
      </c>
      <c r="AG366" s="5">
        <f t="shared" si="102"/>
        <v>0.5714285714285714</v>
      </c>
      <c r="AH366" s="5">
        <f t="shared" si="103"/>
        <v>0.8</v>
      </c>
      <c r="AI366" s="5">
        <f t="shared" si="104"/>
        <v>0</v>
      </c>
      <c r="AJ366" s="5">
        <f t="shared" si="105"/>
        <v>0.27027027027027029</v>
      </c>
      <c r="AK366" s="5">
        <f t="shared" si="106"/>
        <v>0.95652173913043481</v>
      </c>
      <c r="AL366" s="5">
        <f t="shared" si="107"/>
        <v>0.4375</v>
      </c>
    </row>
    <row r="367" spans="1:44" x14ac:dyDescent="0.25">
      <c r="A367" s="3">
        <f t="shared" si="91"/>
        <v>42733</v>
      </c>
      <c r="B367" s="16">
        <v>16</v>
      </c>
      <c r="C367" s="16">
        <v>4</v>
      </c>
      <c r="D367" s="16">
        <v>14</v>
      </c>
      <c r="E367" s="16">
        <v>11</v>
      </c>
      <c r="F367" s="16">
        <v>1</v>
      </c>
      <c r="G367" s="16">
        <v>10</v>
      </c>
      <c r="H367" s="16">
        <v>2</v>
      </c>
      <c r="I367" s="16">
        <v>1</v>
      </c>
      <c r="J367" s="16">
        <v>12</v>
      </c>
      <c r="K367" s="16">
        <v>12</v>
      </c>
      <c r="L367" s="16">
        <v>6</v>
      </c>
      <c r="M367" s="16">
        <v>0</v>
      </c>
      <c r="N367" s="16">
        <v>0</v>
      </c>
      <c r="O367" s="20">
        <v>13</v>
      </c>
      <c r="P367" s="20">
        <v>7</v>
      </c>
      <c r="Q367" s="20">
        <v>14</v>
      </c>
      <c r="R367" s="35">
        <f t="shared" si="108"/>
        <v>123</v>
      </c>
      <c r="S367" s="14">
        <f>SUM(R$2:R367)</f>
        <v>34198</v>
      </c>
      <c r="T367" s="5"/>
      <c r="U367" s="5"/>
      <c r="V367" s="5"/>
      <c r="W367" s="5">
        <f t="shared" si="92"/>
        <v>1.1428571428571428</v>
      </c>
      <c r="X367" s="5">
        <f t="shared" si="93"/>
        <v>0.21052631578947367</v>
      </c>
      <c r="Y367" s="5">
        <f t="shared" si="94"/>
        <v>0.4375</v>
      </c>
      <c r="Z367" s="5">
        <f t="shared" si="95"/>
        <v>0.20754716981132076</v>
      </c>
      <c r="AA367" s="5">
        <f t="shared" si="96"/>
        <v>0.33333333333333331</v>
      </c>
      <c r="AB367" s="5">
        <f t="shared" si="97"/>
        <v>0.27777777777777779</v>
      </c>
      <c r="AC367" s="5">
        <f t="shared" si="98"/>
        <v>0.5</v>
      </c>
      <c r="AD367" s="5">
        <f t="shared" si="99"/>
        <v>1</v>
      </c>
      <c r="AE367" s="5">
        <f t="shared" si="100"/>
        <v>1.3333333333333333</v>
      </c>
      <c r="AF367" s="5">
        <f t="shared" si="101"/>
        <v>0.21428571428571427</v>
      </c>
      <c r="AG367" s="5">
        <f t="shared" si="102"/>
        <v>0.2857142857142857</v>
      </c>
      <c r="AH367" s="5">
        <f t="shared" si="103"/>
        <v>0</v>
      </c>
      <c r="AI367" s="5">
        <f t="shared" si="104"/>
        <v>0</v>
      </c>
      <c r="AJ367" s="5">
        <f t="shared" si="105"/>
        <v>0.39393939393939392</v>
      </c>
      <c r="AK367" s="5">
        <f t="shared" si="106"/>
        <v>0.3888888888888889</v>
      </c>
      <c r="AL367" s="5">
        <f t="shared" si="107"/>
        <v>0.875</v>
      </c>
    </row>
    <row r="368" spans="1:44" ht="15.75" customHeight="1" thickBot="1" x14ac:dyDescent="0.3">
      <c r="A368" s="47">
        <f t="shared" si="91"/>
        <v>42734</v>
      </c>
      <c r="B368" s="48">
        <v>5</v>
      </c>
      <c r="C368" s="48">
        <v>1</v>
      </c>
      <c r="D368" s="50">
        <v>5</v>
      </c>
      <c r="E368" s="48">
        <v>6</v>
      </c>
      <c r="F368" s="48">
        <v>0</v>
      </c>
      <c r="G368" s="48">
        <v>3</v>
      </c>
      <c r="H368" s="48">
        <v>0</v>
      </c>
      <c r="I368" s="48">
        <v>0</v>
      </c>
      <c r="J368" s="48">
        <v>2</v>
      </c>
      <c r="K368" s="48">
        <v>4</v>
      </c>
      <c r="L368" s="48">
        <v>2</v>
      </c>
      <c r="M368" s="48">
        <v>0</v>
      </c>
      <c r="N368" s="48">
        <v>1</v>
      </c>
      <c r="O368" s="44">
        <v>4</v>
      </c>
      <c r="P368" s="44">
        <v>9</v>
      </c>
      <c r="Q368" s="44">
        <v>0</v>
      </c>
      <c r="R368" s="35">
        <f t="shared" si="108"/>
        <v>42</v>
      </c>
      <c r="S368" s="14">
        <f>SUM(R$2:R368)</f>
        <v>34240</v>
      </c>
      <c r="T368" s="28"/>
      <c r="U368" s="28"/>
      <c r="V368" s="28"/>
      <c r="W368" s="5">
        <f t="shared" si="92"/>
        <v>0.83333333333333337</v>
      </c>
      <c r="X368" s="5">
        <f t="shared" si="93"/>
        <v>0.2</v>
      </c>
      <c r="Y368" s="5">
        <f t="shared" si="94"/>
        <v>0.35714285714285715</v>
      </c>
      <c r="Z368" s="5">
        <f t="shared" si="95"/>
        <v>0.22222222222222221</v>
      </c>
      <c r="AA368" s="5">
        <f t="shared" si="96"/>
        <v>1</v>
      </c>
      <c r="AB368" s="5">
        <f t="shared" si="97"/>
        <v>0.13636363636363635</v>
      </c>
      <c r="AC368" s="5">
        <f t="shared" si="98"/>
        <v>0</v>
      </c>
      <c r="AD368" s="5">
        <f t="shared" si="99"/>
        <v>1</v>
      </c>
      <c r="AE368" s="5">
        <f t="shared" si="100"/>
        <v>0.33333333333333331</v>
      </c>
      <c r="AF368" s="5">
        <f t="shared" si="101"/>
        <v>0.17391304347826086</v>
      </c>
      <c r="AG368" s="5">
        <f t="shared" si="102"/>
        <v>0.2</v>
      </c>
      <c r="AH368" s="5">
        <f t="shared" si="103"/>
        <v>0</v>
      </c>
      <c r="AI368" s="5">
        <f t="shared" si="104"/>
        <v>0.25</v>
      </c>
      <c r="AJ368" s="5">
        <f t="shared" si="105"/>
        <v>0.15384615384615385</v>
      </c>
      <c r="AK368" s="5">
        <f t="shared" si="106"/>
        <v>1.8</v>
      </c>
      <c r="AL368" s="5">
        <f t="shared" si="107"/>
        <v>0</v>
      </c>
      <c r="AM368" s="29"/>
      <c r="AN368" s="29"/>
      <c r="AO368" s="29"/>
      <c r="AP368" s="29"/>
      <c r="AQ368" s="29"/>
      <c r="AR368" s="29"/>
    </row>
    <row r="369" spans="1:38" ht="15.75" customHeight="1" thickTop="1" x14ac:dyDescent="0.25">
      <c r="A369" s="3">
        <f t="shared" si="91"/>
        <v>42735</v>
      </c>
      <c r="B369" s="16">
        <v>5</v>
      </c>
      <c r="C369" s="16">
        <v>0</v>
      </c>
      <c r="D369" s="37">
        <v>2</v>
      </c>
      <c r="E369" s="16">
        <v>1</v>
      </c>
      <c r="F369" s="16">
        <v>0</v>
      </c>
      <c r="G369" s="16">
        <v>3</v>
      </c>
      <c r="H369" s="16">
        <v>0</v>
      </c>
      <c r="I369" s="16">
        <v>0</v>
      </c>
      <c r="J369" s="16">
        <v>0</v>
      </c>
      <c r="K369" s="16">
        <v>5</v>
      </c>
      <c r="L369" s="16">
        <v>0</v>
      </c>
      <c r="M369" s="16">
        <v>0</v>
      </c>
      <c r="N369" s="16">
        <v>1</v>
      </c>
      <c r="O369" s="20">
        <v>2</v>
      </c>
      <c r="P369" s="20">
        <v>3</v>
      </c>
      <c r="Q369" s="20">
        <v>3</v>
      </c>
      <c r="R369" s="35">
        <f t="shared" si="108"/>
        <v>25</v>
      </c>
      <c r="S369" s="14">
        <f>SUM(R$2:R369)</f>
        <v>34265</v>
      </c>
      <c r="T369" s="5"/>
      <c r="U369" s="5"/>
      <c r="V369" s="5"/>
      <c r="W369" s="5">
        <f t="shared" si="92"/>
        <v>0.7142857142857143</v>
      </c>
      <c r="X369" s="5">
        <f t="shared" si="93"/>
        <v>0</v>
      </c>
      <c r="Y369" s="5">
        <f t="shared" si="94"/>
        <v>0.2</v>
      </c>
      <c r="Z369" s="5">
        <f t="shared" si="95"/>
        <v>3.3333333333333333E-2</v>
      </c>
      <c r="AA369" s="5">
        <f t="shared" si="96"/>
        <v>0</v>
      </c>
      <c r="AB369" s="5">
        <f t="shared" si="97"/>
        <v>0.27272727272727271</v>
      </c>
      <c r="AC369" s="5">
        <f t="shared" si="98"/>
        <v>1</v>
      </c>
      <c r="AD369" s="5">
        <f t="shared" si="99"/>
        <v>0</v>
      </c>
      <c r="AE369" s="5">
        <f t="shared" si="100"/>
        <v>0</v>
      </c>
      <c r="AF369" s="5">
        <f t="shared" si="101"/>
        <v>0.25</v>
      </c>
      <c r="AG369" s="5">
        <f t="shared" si="102"/>
        <v>0</v>
      </c>
      <c r="AH369" s="5">
        <f t="shared" si="103"/>
        <v>0</v>
      </c>
      <c r="AI369" s="5">
        <f t="shared" si="104"/>
        <v>1</v>
      </c>
      <c r="AJ369" s="5">
        <f t="shared" si="105"/>
        <v>0.2</v>
      </c>
      <c r="AK369" s="5">
        <f t="shared" si="106"/>
        <v>0.5</v>
      </c>
      <c r="AL369" s="5">
        <f t="shared" si="107"/>
        <v>0.25</v>
      </c>
    </row>
    <row r="370" spans="1:38" x14ac:dyDescent="0.25">
      <c r="A370" s="30">
        <f t="shared" si="91"/>
        <v>42736</v>
      </c>
      <c r="B370" s="31">
        <f t="shared" ref="B370:B401" si="109">SUM(W356:W369)/14*B363</f>
        <v>7.3576315341367424</v>
      </c>
      <c r="C370" s="31">
        <v>0</v>
      </c>
      <c r="D370" s="31">
        <v>0</v>
      </c>
      <c r="E370" s="31">
        <v>0</v>
      </c>
      <c r="F370" s="31">
        <v>0</v>
      </c>
      <c r="G370" s="31">
        <v>1</v>
      </c>
      <c r="H370" s="31">
        <f t="shared" ref="H370:H401" si="110">SUM(AC356:AC369)/14*H363</f>
        <v>0</v>
      </c>
      <c r="I370" s="31">
        <v>1</v>
      </c>
      <c r="J370" s="31">
        <v>1</v>
      </c>
      <c r="K370" s="31">
        <v>2</v>
      </c>
      <c r="L370" s="31">
        <v>0</v>
      </c>
      <c r="M370" s="31">
        <v>0</v>
      </c>
      <c r="N370" s="31">
        <v>0</v>
      </c>
      <c r="O370" s="32">
        <v>1</v>
      </c>
      <c r="P370" s="32">
        <v>0</v>
      </c>
      <c r="Q370" s="32">
        <v>1</v>
      </c>
      <c r="R370" s="49">
        <f t="shared" si="108"/>
        <v>14.357631534136743</v>
      </c>
      <c r="S370" s="33">
        <f>SUM(R$2:R370)</f>
        <v>34279.357631534134</v>
      </c>
      <c r="T370" s="5"/>
      <c r="U370" s="5"/>
      <c r="V370" s="5"/>
      <c r="W370" s="5">
        <f t="shared" si="92"/>
        <v>0.73576315341367426</v>
      </c>
      <c r="X370" s="5">
        <f t="shared" si="93"/>
        <v>0</v>
      </c>
      <c r="Y370" s="5">
        <f t="shared" si="94"/>
        <v>0</v>
      </c>
      <c r="Z370" s="5">
        <f t="shared" si="95"/>
        <v>0</v>
      </c>
      <c r="AA370" s="5">
        <f t="shared" si="96"/>
        <v>1</v>
      </c>
      <c r="AB370" s="5">
        <f t="shared" si="97"/>
        <v>9.0909090909090912E-2</v>
      </c>
      <c r="AC370" s="5">
        <f t="shared" si="98"/>
        <v>1</v>
      </c>
      <c r="AD370" s="5">
        <f t="shared" si="99"/>
        <v>0.5</v>
      </c>
      <c r="AE370" s="5">
        <f t="shared" si="100"/>
        <v>0.1111111111111111</v>
      </c>
      <c r="AF370" s="5">
        <f t="shared" si="101"/>
        <v>0.1111111111111111</v>
      </c>
      <c r="AG370" s="5">
        <f t="shared" si="102"/>
        <v>0</v>
      </c>
      <c r="AH370" s="5">
        <f t="shared" si="103"/>
        <v>0</v>
      </c>
      <c r="AI370" s="5">
        <f t="shared" si="104"/>
        <v>1</v>
      </c>
      <c r="AJ370" s="5">
        <f t="shared" si="105"/>
        <v>4.7619047619047616E-2</v>
      </c>
      <c r="AK370" s="5">
        <f t="shared" si="106"/>
        <v>0</v>
      </c>
      <c r="AL370" s="5">
        <f t="shared" si="107"/>
        <v>0.125</v>
      </c>
    </row>
    <row r="371" spans="1:38" x14ac:dyDescent="0.25">
      <c r="A371" s="30">
        <f t="shared" si="91"/>
        <v>42737</v>
      </c>
      <c r="B371" s="31">
        <f t="shared" si="109"/>
        <v>4.9682236506025577</v>
      </c>
      <c r="C371" s="31">
        <f t="shared" ref="C371:C402" si="111">SUM(X357:X370)/14*C364</f>
        <v>2.7633606258108694</v>
      </c>
      <c r="D371" s="31">
        <f t="shared" ref="D371:D402" si="112">SUM(Y357:Y370)/14*D364</f>
        <v>3.953344599718859</v>
      </c>
      <c r="E371" s="31">
        <f t="shared" ref="E371:E402" si="113">SUM(Z357:Z370)/14*E364</f>
        <v>6.0765956576194124</v>
      </c>
      <c r="F371" s="31">
        <f t="shared" ref="F371:F402" si="114">SUM(AA357:AA370)/14*F364</f>
        <v>0.76190476190476186</v>
      </c>
      <c r="G371" s="31">
        <f t="shared" ref="G371:G402" si="115">SUM(AB357:AB370)/14*G364</f>
        <v>5.6810599552141028</v>
      </c>
      <c r="H371" s="31">
        <f t="shared" si="110"/>
        <v>1.1333333333333333</v>
      </c>
      <c r="I371" s="31">
        <f t="shared" ref="I371:I402" si="116">SUM(AD357:AD370)/14*I364</f>
        <v>1.0649659863945578</v>
      </c>
      <c r="J371" s="31">
        <f t="shared" ref="J371:J402" si="117">SUM(AE357:AE370)/14*J364</f>
        <v>5.5956285909519377</v>
      </c>
      <c r="K371" s="31">
        <f t="shared" ref="K371:K402" si="118">SUM(AF357:AF370)/14*K364</f>
        <v>7.7884997687851385</v>
      </c>
      <c r="L371" s="31">
        <f t="shared" ref="L371:L402" si="119">SUM(AG357:AG370)/14*L364</f>
        <v>2.5066449466682386</v>
      </c>
      <c r="M371" s="31">
        <f t="shared" ref="M371:M402" si="120">SUM(AH357:AH370)/14*M364</f>
        <v>3.2945178071228494</v>
      </c>
      <c r="N371" s="31">
        <f t="shared" ref="N371:N402" si="121">SUM(AI357:AI370)/14*N364</f>
        <v>0.47193877551020413</v>
      </c>
      <c r="O371" s="32">
        <f t="shared" ref="O371:O402" si="122">SUM(AJ357:AJ370)/14*O364</f>
        <v>4.0994671965260201</v>
      </c>
      <c r="P371" s="32">
        <f t="shared" ref="P371:P402" si="123">SUM(AK357:AK370)/14*P364</f>
        <v>3.6210355843328945</v>
      </c>
      <c r="Q371" s="32">
        <f t="shared" ref="Q371:Q402" si="124">SUM(AL357:AL370)/14*Q364</f>
        <v>1.6025626159554731</v>
      </c>
      <c r="R371" s="49">
        <f t="shared" si="108"/>
        <v>55.383083856451208</v>
      </c>
      <c r="S371" s="33">
        <f>SUM(R$2:R371)</f>
        <v>34334.740715390588</v>
      </c>
      <c r="T371" s="5"/>
      <c r="U371" s="5"/>
      <c r="V371" s="5"/>
      <c r="W371" s="5">
        <f t="shared" si="92"/>
        <v>0.70974623580036533</v>
      </c>
      <c r="X371" s="5">
        <f t="shared" si="93"/>
        <v>0.5526721251621739</v>
      </c>
      <c r="Y371" s="5">
        <f t="shared" si="94"/>
        <v>0.43926051107987324</v>
      </c>
      <c r="Z371" s="5">
        <f t="shared" si="95"/>
        <v>0.4051063771746275</v>
      </c>
      <c r="AA371" s="5">
        <f t="shared" si="96"/>
        <v>0.76190476190476186</v>
      </c>
      <c r="AB371" s="5">
        <f t="shared" si="97"/>
        <v>0.43700461193954637</v>
      </c>
      <c r="AC371" s="5">
        <f t="shared" si="98"/>
        <v>0.56666666666666665</v>
      </c>
      <c r="AD371" s="5">
        <f t="shared" si="99"/>
        <v>1.0649659863945578</v>
      </c>
      <c r="AE371" s="5">
        <f t="shared" si="100"/>
        <v>0.69945357386899221</v>
      </c>
      <c r="AF371" s="5">
        <f t="shared" si="101"/>
        <v>0.38942498843925694</v>
      </c>
      <c r="AG371" s="5">
        <f t="shared" si="102"/>
        <v>0.50132898933364767</v>
      </c>
      <c r="AH371" s="5">
        <f t="shared" si="103"/>
        <v>0.65890356142456985</v>
      </c>
      <c r="AI371" s="5">
        <f t="shared" si="104"/>
        <v>0.47193877551020413</v>
      </c>
      <c r="AJ371" s="5">
        <f t="shared" si="105"/>
        <v>0.40994671965260199</v>
      </c>
      <c r="AK371" s="5">
        <f t="shared" si="106"/>
        <v>0.90525889608322363</v>
      </c>
      <c r="AL371" s="5">
        <f t="shared" si="107"/>
        <v>0.53418753865182433</v>
      </c>
    </row>
    <row r="372" spans="1:38" x14ac:dyDescent="0.25">
      <c r="A372" s="3">
        <f t="shared" si="91"/>
        <v>42738</v>
      </c>
      <c r="B372" s="16">
        <f t="shared" si="109"/>
        <v>12.916534547578474</v>
      </c>
      <c r="C372" s="16">
        <f t="shared" si="111"/>
        <v>4.4293383497781047</v>
      </c>
      <c r="D372" s="16">
        <f t="shared" si="112"/>
        <v>4.3100038066925945</v>
      </c>
      <c r="E372" s="16">
        <f t="shared" si="113"/>
        <v>6.202826114973564</v>
      </c>
      <c r="F372" s="16">
        <f t="shared" si="114"/>
        <v>0</v>
      </c>
      <c r="G372" s="16">
        <f t="shared" si="115"/>
        <v>6.3982884061712806</v>
      </c>
      <c r="H372" s="16">
        <f t="shared" si="110"/>
        <v>0</v>
      </c>
      <c r="I372" s="16">
        <f t="shared" si="116"/>
        <v>2.8498542274052485</v>
      </c>
      <c r="J372" s="16">
        <f t="shared" si="117"/>
        <v>6.4233023194509951</v>
      </c>
      <c r="K372" s="16">
        <f t="shared" si="118"/>
        <v>10.349416319844375</v>
      </c>
      <c r="L372" s="16">
        <f t="shared" si="119"/>
        <v>4.4799488028608474</v>
      </c>
      <c r="M372" s="16">
        <f t="shared" si="120"/>
        <v>1.5821900188646882</v>
      </c>
      <c r="N372" s="16">
        <f t="shared" si="121"/>
        <v>0</v>
      </c>
      <c r="O372" s="20">
        <f t="shared" si="122"/>
        <v>6.8770907610193319</v>
      </c>
      <c r="P372" s="20">
        <f t="shared" si="123"/>
        <v>6.1822988634813205</v>
      </c>
      <c r="Q372" s="20">
        <f t="shared" si="124"/>
        <v>5.5211867214418238</v>
      </c>
      <c r="R372" s="35">
        <f t="shared" si="108"/>
        <v>78.522279259562637</v>
      </c>
      <c r="S372" s="14">
        <f>SUM(R$2:R372)</f>
        <v>34413.262994650147</v>
      </c>
      <c r="T372" s="5"/>
      <c r="U372" s="5"/>
      <c r="V372" s="5"/>
      <c r="W372" s="5">
        <f t="shared" si="92"/>
        <v>0.71758525264324857</v>
      </c>
      <c r="X372" s="5">
        <f t="shared" si="93"/>
        <v>0.49214870553090051</v>
      </c>
      <c r="Y372" s="5">
        <f t="shared" si="94"/>
        <v>0.39181852788114496</v>
      </c>
      <c r="Z372" s="5">
        <f t="shared" si="95"/>
        <v>0.38767663218584775</v>
      </c>
      <c r="AA372" s="5">
        <f t="shared" si="96"/>
        <v>1</v>
      </c>
      <c r="AB372" s="5">
        <f t="shared" si="97"/>
        <v>0.4265525604114187</v>
      </c>
      <c r="AC372" s="5">
        <f t="shared" si="98"/>
        <v>1</v>
      </c>
      <c r="AD372" s="5">
        <f t="shared" si="99"/>
        <v>0.71246355685131213</v>
      </c>
      <c r="AE372" s="5">
        <f t="shared" si="100"/>
        <v>0.71370025771677725</v>
      </c>
      <c r="AF372" s="5">
        <f t="shared" si="101"/>
        <v>0.36962201142301337</v>
      </c>
      <c r="AG372" s="5">
        <f t="shared" si="102"/>
        <v>0.40726807298734974</v>
      </c>
      <c r="AH372" s="5">
        <f t="shared" si="103"/>
        <v>0.52739667295489612</v>
      </c>
      <c r="AI372" s="5">
        <f t="shared" si="104"/>
        <v>1</v>
      </c>
      <c r="AJ372" s="5">
        <f t="shared" si="105"/>
        <v>0.404534750648196</v>
      </c>
      <c r="AK372" s="5">
        <f t="shared" si="106"/>
        <v>0.88318555192590298</v>
      </c>
      <c r="AL372" s="5">
        <f t="shared" si="107"/>
        <v>0.46009889345348531</v>
      </c>
    </row>
    <row r="373" spans="1:38" x14ac:dyDescent="0.25">
      <c r="A373" s="3">
        <f t="shared" si="91"/>
        <v>42739</v>
      </c>
      <c r="B373" s="16">
        <f t="shared" si="109"/>
        <v>12.395699641398853</v>
      </c>
      <c r="C373" s="16">
        <f t="shared" si="111"/>
        <v>1.406581878167505</v>
      </c>
      <c r="D373" s="16">
        <f t="shared" si="112"/>
        <v>7.8528653000555604</v>
      </c>
      <c r="E373" s="16">
        <f t="shared" si="113"/>
        <v>10.261877912943854</v>
      </c>
      <c r="F373" s="16">
        <f t="shared" si="114"/>
        <v>0.67346938775510201</v>
      </c>
      <c r="G373" s="16">
        <f t="shared" si="115"/>
        <v>5.4935265014093764</v>
      </c>
      <c r="H373" s="16">
        <f t="shared" si="110"/>
        <v>0</v>
      </c>
      <c r="I373" s="16">
        <f t="shared" si="116"/>
        <v>0.76335381091212007</v>
      </c>
      <c r="J373" s="16">
        <f t="shared" si="117"/>
        <v>5.1513403972139793</v>
      </c>
      <c r="K373" s="16">
        <f t="shared" si="118"/>
        <v>10.237372098400925</v>
      </c>
      <c r="L373" s="16">
        <f t="shared" si="119"/>
        <v>3.1371277004357876</v>
      </c>
      <c r="M373" s="16">
        <f t="shared" si="120"/>
        <v>1.9269381221876505</v>
      </c>
      <c r="N373" s="16">
        <f t="shared" si="121"/>
        <v>0</v>
      </c>
      <c r="O373" s="20">
        <f t="shared" si="122"/>
        <v>4.0664437569449579</v>
      </c>
      <c r="P373" s="20">
        <f t="shared" si="123"/>
        <v>19.442945152539139</v>
      </c>
      <c r="Q373" s="20">
        <f t="shared" si="124"/>
        <v>3.2424083675678066</v>
      </c>
      <c r="R373" s="35">
        <f t="shared" si="108"/>
        <v>86.051950027932619</v>
      </c>
      <c r="S373" s="14">
        <f>SUM(R$2:R373)</f>
        <v>34499.314944678081</v>
      </c>
      <c r="T373" s="5"/>
      <c r="U373" s="5"/>
      <c r="V373" s="5"/>
      <c r="W373" s="5">
        <f t="shared" si="92"/>
        <v>0.72915880243522668</v>
      </c>
      <c r="X373" s="5">
        <f t="shared" si="93"/>
        <v>0.46886062605583501</v>
      </c>
      <c r="Y373" s="5">
        <f t="shared" si="94"/>
        <v>0.35694842272979821</v>
      </c>
      <c r="Z373" s="5">
        <f t="shared" si="95"/>
        <v>0.36649563974799476</v>
      </c>
      <c r="AA373" s="5">
        <f t="shared" si="96"/>
        <v>0.67346938775510201</v>
      </c>
      <c r="AB373" s="5">
        <f t="shared" si="97"/>
        <v>0.39239475010066976</v>
      </c>
      <c r="AC373" s="5">
        <f t="shared" si="98"/>
        <v>1</v>
      </c>
      <c r="AD373" s="5">
        <f t="shared" si="99"/>
        <v>0.76335381091212007</v>
      </c>
      <c r="AE373" s="5">
        <f t="shared" si="100"/>
        <v>0.57237115524599769</v>
      </c>
      <c r="AF373" s="5">
        <f t="shared" si="101"/>
        <v>0.35301283097934227</v>
      </c>
      <c r="AG373" s="5">
        <f t="shared" si="102"/>
        <v>0.39214096255447345</v>
      </c>
      <c r="AH373" s="5">
        <f t="shared" si="103"/>
        <v>0.48173453054691262</v>
      </c>
      <c r="AI373" s="5">
        <f t="shared" si="104"/>
        <v>1</v>
      </c>
      <c r="AJ373" s="5">
        <f t="shared" si="105"/>
        <v>0.4066443756944958</v>
      </c>
      <c r="AK373" s="5">
        <f t="shared" si="106"/>
        <v>0.8837702342063245</v>
      </c>
      <c r="AL373" s="5">
        <f t="shared" si="107"/>
        <v>0.46320119536682952</v>
      </c>
    </row>
    <row r="374" spans="1:38" x14ac:dyDescent="0.25">
      <c r="A374" s="3">
        <f t="shared" si="91"/>
        <v>42740</v>
      </c>
      <c r="B374" s="16">
        <f t="shared" si="109"/>
        <v>11.910003433451815</v>
      </c>
      <c r="C374" s="16">
        <f t="shared" si="111"/>
        <v>1.7988763673069621</v>
      </c>
      <c r="D374" s="16">
        <f t="shared" si="112"/>
        <v>4.7330142197348515</v>
      </c>
      <c r="E374" s="16">
        <f t="shared" si="113"/>
        <v>3.8955407165788101</v>
      </c>
      <c r="F374" s="16">
        <f t="shared" si="114"/>
        <v>0.68586005830903785</v>
      </c>
      <c r="G374" s="16">
        <f t="shared" si="115"/>
        <v>3.8582473225071769</v>
      </c>
      <c r="H374" s="16">
        <f t="shared" si="110"/>
        <v>0.91428571428571426</v>
      </c>
      <c r="I374" s="16">
        <f t="shared" si="116"/>
        <v>0.56787908312012858</v>
      </c>
      <c r="J374" s="16">
        <f t="shared" si="117"/>
        <v>6.887629138877112</v>
      </c>
      <c r="K374" s="16">
        <f t="shared" si="118"/>
        <v>3.9315935411629725</v>
      </c>
      <c r="L374" s="16">
        <f t="shared" si="119"/>
        <v>2.3334061878501866</v>
      </c>
      <c r="M374" s="16">
        <f t="shared" si="120"/>
        <v>0</v>
      </c>
      <c r="N374" s="16">
        <f t="shared" si="121"/>
        <v>0</v>
      </c>
      <c r="O374" s="20">
        <f t="shared" si="122"/>
        <v>5.1867926932050805</v>
      </c>
      <c r="P374" s="20">
        <f t="shared" si="123"/>
        <v>5.6699434232141002</v>
      </c>
      <c r="Q374" s="20">
        <f t="shared" si="124"/>
        <v>6.1480179305024416</v>
      </c>
      <c r="R374" s="35">
        <f t="shared" si="108"/>
        <v>58.521089830106391</v>
      </c>
      <c r="S374" s="14">
        <f>SUM(R$2:R374)</f>
        <v>34557.836034508189</v>
      </c>
      <c r="T374" s="5"/>
      <c r="U374" s="5"/>
      <c r="V374" s="5"/>
      <c r="W374" s="5">
        <f t="shared" si="92"/>
        <v>0.74437521459073841</v>
      </c>
      <c r="X374" s="5">
        <f t="shared" si="93"/>
        <v>0.44971909182674052</v>
      </c>
      <c r="Y374" s="5">
        <f t="shared" si="94"/>
        <v>0.33807244426677513</v>
      </c>
      <c r="Z374" s="5">
        <f t="shared" si="95"/>
        <v>0.35414006514352819</v>
      </c>
      <c r="AA374" s="5">
        <f t="shared" si="96"/>
        <v>0.68586005830903785</v>
      </c>
      <c r="AB374" s="5">
        <f t="shared" si="97"/>
        <v>0.38582473225071767</v>
      </c>
      <c r="AC374" s="5">
        <f t="shared" si="98"/>
        <v>0.45714285714285713</v>
      </c>
      <c r="AD374" s="5">
        <f t="shared" si="99"/>
        <v>0.56787908312012858</v>
      </c>
      <c r="AE374" s="5">
        <f t="shared" si="100"/>
        <v>0.573969094906426</v>
      </c>
      <c r="AF374" s="5">
        <f t="shared" si="101"/>
        <v>0.3276327950969144</v>
      </c>
      <c r="AG374" s="5">
        <f t="shared" si="102"/>
        <v>0.38890103130836445</v>
      </c>
      <c r="AH374" s="5">
        <f t="shared" si="103"/>
        <v>1</v>
      </c>
      <c r="AI374" s="5">
        <f t="shared" si="104"/>
        <v>1</v>
      </c>
      <c r="AJ374" s="5">
        <f t="shared" si="105"/>
        <v>0.39898405332346776</v>
      </c>
      <c r="AK374" s="5">
        <f t="shared" si="106"/>
        <v>0.80999191760201428</v>
      </c>
      <c r="AL374" s="5">
        <f t="shared" si="107"/>
        <v>0.43914413789303153</v>
      </c>
    </row>
    <row r="375" spans="1:38" x14ac:dyDescent="0.25">
      <c r="A375" s="3">
        <f t="shared" si="91"/>
        <v>42741</v>
      </c>
      <c r="B375" s="16">
        <f t="shared" si="109"/>
        <v>3.7703330595311293</v>
      </c>
      <c r="C375" s="16">
        <f t="shared" si="111"/>
        <v>0.40200995132696987</v>
      </c>
      <c r="D375" s="37">
        <f t="shared" si="112"/>
        <v>1.5913221602203609</v>
      </c>
      <c r="E375" s="16">
        <f t="shared" si="113"/>
        <v>1.98909210051581</v>
      </c>
      <c r="F375" s="16">
        <f t="shared" si="114"/>
        <v>0</v>
      </c>
      <c r="G375" s="16">
        <f t="shared" si="115"/>
        <v>1.107145998983218</v>
      </c>
      <c r="H375" s="16">
        <f t="shared" si="110"/>
        <v>0</v>
      </c>
      <c r="I375" s="16">
        <f t="shared" si="116"/>
        <v>0</v>
      </c>
      <c r="J375" s="16">
        <f t="shared" si="117"/>
        <v>1.1740331536814721</v>
      </c>
      <c r="K375" s="16">
        <f t="shared" si="118"/>
        <v>1.2441405504153471</v>
      </c>
      <c r="L375" s="16">
        <f t="shared" si="119"/>
        <v>0.72621649566078095</v>
      </c>
      <c r="M375" s="16">
        <f t="shared" si="120"/>
        <v>0</v>
      </c>
      <c r="N375" s="16">
        <f t="shared" si="121"/>
        <v>0.52775753158406213</v>
      </c>
      <c r="O375" s="20">
        <f t="shared" si="122"/>
        <v>1.5353284824974012</v>
      </c>
      <c r="P375" s="20">
        <f t="shared" si="123"/>
        <v>6.1575751238153416</v>
      </c>
      <c r="Q375" s="20">
        <f t="shared" si="124"/>
        <v>0</v>
      </c>
      <c r="R375" s="35">
        <f t="shared" si="108"/>
        <v>20.22495460823189</v>
      </c>
      <c r="S375" s="14">
        <f>SUM(R$2:R375)</f>
        <v>34578.06098911642</v>
      </c>
      <c r="T375" s="5"/>
      <c r="U375" s="5"/>
      <c r="V375" s="5"/>
      <c r="W375" s="5">
        <f t="shared" si="92"/>
        <v>0.75406661190622581</v>
      </c>
      <c r="X375" s="5">
        <f t="shared" si="93"/>
        <v>0.40200995132696987</v>
      </c>
      <c r="Y375" s="5">
        <f t="shared" si="94"/>
        <v>0.31826443204407218</v>
      </c>
      <c r="Z375" s="5">
        <f t="shared" si="95"/>
        <v>0.33151535008596833</v>
      </c>
      <c r="AA375" s="5">
        <f t="shared" si="96"/>
        <v>1</v>
      </c>
      <c r="AB375" s="5">
        <f t="shared" si="97"/>
        <v>0.36904866632773931</v>
      </c>
      <c r="AC375" s="5">
        <f t="shared" si="98"/>
        <v>1</v>
      </c>
      <c r="AD375" s="5">
        <f t="shared" si="99"/>
        <v>1</v>
      </c>
      <c r="AE375" s="5">
        <f t="shared" si="100"/>
        <v>0.58701657684073605</v>
      </c>
      <c r="AF375" s="5">
        <f t="shared" si="101"/>
        <v>0.31103513760383678</v>
      </c>
      <c r="AG375" s="5">
        <f t="shared" si="102"/>
        <v>0.36310824783039047</v>
      </c>
      <c r="AH375" s="5">
        <f t="shared" si="103"/>
        <v>1</v>
      </c>
      <c r="AI375" s="5">
        <f t="shared" si="104"/>
        <v>0.52775753158406213</v>
      </c>
      <c r="AJ375" s="5">
        <f t="shared" si="105"/>
        <v>0.38383212062435029</v>
      </c>
      <c r="AK375" s="5">
        <f t="shared" si="106"/>
        <v>0.6841750137572602</v>
      </c>
      <c r="AL375" s="5">
        <f t="shared" si="107"/>
        <v>1</v>
      </c>
    </row>
    <row r="376" spans="1:38" x14ac:dyDescent="0.25">
      <c r="A376" s="3">
        <f t="shared" si="91"/>
        <v>42742</v>
      </c>
      <c r="B376" s="16">
        <f t="shared" si="109"/>
        <v>3.9376017474568221</v>
      </c>
      <c r="C376" s="16">
        <f t="shared" si="111"/>
        <v>0</v>
      </c>
      <c r="D376" s="37">
        <f t="shared" si="112"/>
        <v>0.65122598075378113</v>
      </c>
      <c r="E376" s="16">
        <f t="shared" si="113"/>
        <v>0.33842483161384812</v>
      </c>
      <c r="F376" s="16">
        <f t="shared" si="114"/>
        <v>0</v>
      </c>
      <c r="G376" s="16">
        <f t="shared" si="115"/>
        <v>1.1020441825840597</v>
      </c>
      <c r="H376" s="16">
        <f t="shared" si="110"/>
        <v>0</v>
      </c>
      <c r="I376" s="16">
        <f t="shared" si="116"/>
        <v>0</v>
      </c>
      <c r="J376" s="16">
        <f t="shared" si="117"/>
        <v>0</v>
      </c>
      <c r="K376" s="16">
        <f t="shared" si="118"/>
        <v>1.5797935003213066</v>
      </c>
      <c r="L376" s="16">
        <f t="shared" si="119"/>
        <v>0</v>
      </c>
      <c r="M376" s="16">
        <f t="shared" si="120"/>
        <v>0</v>
      </c>
      <c r="N376" s="16">
        <f t="shared" si="121"/>
        <v>0.5178354505067333</v>
      </c>
      <c r="O376" s="20">
        <f t="shared" si="122"/>
        <v>0.74821168705217922</v>
      </c>
      <c r="P376" s="20">
        <f t="shared" si="123"/>
        <v>2.1427429953475845</v>
      </c>
      <c r="Q376" s="20">
        <f t="shared" si="124"/>
        <v>1.4676571779214793</v>
      </c>
      <c r="R376" s="35">
        <f t="shared" si="108"/>
        <v>12.485537553557794</v>
      </c>
      <c r="S376" s="14">
        <f>SUM(R$2:R376)</f>
        <v>34590.546526669976</v>
      </c>
      <c r="T376" s="5"/>
      <c r="U376" s="5"/>
      <c r="V376" s="5"/>
      <c r="W376" s="5">
        <f t="shared" si="92"/>
        <v>0.7875203494913644</v>
      </c>
      <c r="X376" s="5">
        <f t="shared" si="93"/>
        <v>1</v>
      </c>
      <c r="Y376" s="5">
        <f t="shared" si="94"/>
        <v>0.32561299037689057</v>
      </c>
      <c r="Z376" s="5">
        <f t="shared" si="95"/>
        <v>0.33842483161384812</v>
      </c>
      <c r="AA376" s="5">
        <f t="shared" si="96"/>
        <v>1</v>
      </c>
      <c r="AB376" s="5">
        <f t="shared" si="97"/>
        <v>0.36734806086135324</v>
      </c>
      <c r="AC376" s="5">
        <f t="shared" si="98"/>
        <v>1</v>
      </c>
      <c r="AD376" s="5">
        <f t="shared" si="99"/>
        <v>1</v>
      </c>
      <c r="AE376" s="5">
        <f t="shared" si="100"/>
        <v>1</v>
      </c>
      <c r="AF376" s="5">
        <f t="shared" si="101"/>
        <v>0.3159587000642613</v>
      </c>
      <c r="AG376" s="5">
        <f t="shared" si="102"/>
        <v>1</v>
      </c>
      <c r="AH376" s="5">
        <f t="shared" si="103"/>
        <v>1</v>
      </c>
      <c r="AI376" s="5">
        <f t="shared" si="104"/>
        <v>0.5178354505067333</v>
      </c>
      <c r="AJ376" s="5">
        <f t="shared" si="105"/>
        <v>0.37410584352608961</v>
      </c>
      <c r="AK376" s="5">
        <f t="shared" si="106"/>
        <v>0.71424766511586146</v>
      </c>
      <c r="AL376" s="5">
        <f t="shared" si="107"/>
        <v>0.48921905930715975</v>
      </c>
    </row>
    <row r="377" spans="1:38" x14ac:dyDescent="0.25">
      <c r="A377" s="30">
        <f t="shared" si="91"/>
        <v>42743</v>
      </c>
      <c r="B377" s="31">
        <f t="shared" si="109"/>
        <v>6.1087345723989017</v>
      </c>
      <c r="C377" s="31">
        <f t="shared" si="111"/>
        <v>0</v>
      </c>
      <c r="D377" s="31">
        <f t="shared" si="112"/>
        <v>0</v>
      </c>
      <c r="E377" s="31">
        <f t="shared" si="113"/>
        <v>0</v>
      </c>
      <c r="F377" s="31">
        <f t="shared" si="114"/>
        <v>0</v>
      </c>
      <c r="G377" s="31">
        <f t="shared" si="115"/>
        <v>0.37235168683021447</v>
      </c>
      <c r="H377" s="31">
        <f t="shared" si="110"/>
        <v>0</v>
      </c>
      <c r="I377" s="31">
        <f t="shared" si="116"/>
        <v>0.70844187477156628</v>
      </c>
      <c r="J377" s="31">
        <f t="shared" si="117"/>
        <v>0.65142385480688247</v>
      </c>
      <c r="K377" s="31">
        <f t="shared" si="118"/>
        <v>0.64178098867385791</v>
      </c>
      <c r="L377" s="31">
        <f t="shared" si="119"/>
        <v>0</v>
      </c>
      <c r="M377" s="31">
        <f t="shared" si="120"/>
        <v>0</v>
      </c>
      <c r="N377" s="31">
        <f t="shared" si="121"/>
        <v>0</v>
      </c>
      <c r="O377" s="32">
        <f t="shared" si="122"/>
        <v>0.38297054663509605</v>
      </c>
      <c r="P377" s="32">
        <f t="shared" si="123"/>
        <v>0</v>
      </c>
      <c r="Q377" s="32">
        <f t="shared" si="124"/>
        <v>0.4935510329311405</v>
      </c>
      <c r="R377" s="49">
        <f t="shared" si="108"/>
        <v>9.3592545570476595</v>
      </c>
      <c r="S377" s="33">
        <f>SUM(R$2:R377)</f>
        <v>34599.905781227026</v>
      </c>
      <c r="T377" s="5"/>
      <c r="U377" s="5"/>
      <c r="V377" s="5"/>
      <c r="W377" s="5">
        <f t="shared" si="92"/>
        <v>0.83025828951294833</v>
      </c>
      <c r="X377" s="5">
        <f t="shared" si="93"/>
        <v>1</v>
      </c>
      <c r="Y377" s="5">
        <f t="shared" si="94"/>
        <v>1</v>
      </c>
      <c r="Z377" s="5">
        <f t="shared" si="95"/>
        <v>1</v>
      </c>
      <c r="AA377" s="5">
        <f t="shared" si="96"/>
        <v>1</v>
      </c>
      <c r="AB377" s="5">
        <f t="shared" si="97"/>
        <v>0.37235168683021447</v>
      </c>
      <c r="AC377" s="5">
        <f t="shared" si="98"/>
        <v>1</v>
      </c>
      <c r="AD377" s="5">
        <f t="shared" si="99"/>
        <v>0.70844187477156628</v>
      </c>
      <c r="AE377" s="5">
        <f t="shared" si="100"/>
        <v>0.65142385480688247</v>
      </c>
      <c r="AF377" s="5">
        <f t="shared" si="101"/>
        <v>0.32089049433692896</v>
      </c>
      <c r="AG377" s="5">
        <f t="shared" si="102"/>
        <v>1</v>
      </c>
      <c r="AH377" s="5">
        <f t="shared" si="103"/>
        <v>1</v>
      </c>
      <c r="AI377" s="5">
        <f t="shared" si="104"/>
        <v>1</v>
      </c>
      <c r="AJ377" s="5">
        <f t="shared" si="105"/>
        <v>0.38297054663509605</v>
      </c>
      <c r="AK377" s="5">
        <f t="shared" si="106"/>
        <v>1</v>
      </c>
      <c r="AL377" s="5">
        <f t="shared" si="107"/>
        <v>0.4935510329311405</v>
      </c>
    </row>
    <row r="378" spans="1:38" x14ac:dyDescent="0.25">
      <c r="A378" s="30">
        <f t="shared" si="91"/>
        <v>42744</v>
      </c>
      <c r="B378" s="31">
        <f t="shared" si="109"/>
        <v>4.0969332925651845</v>
      </c>
      <c r="C378" s="31">
        <f t="shared" si="111"/>
        <v>1.2246638417654818</v>
      </c>
      <c r="D378" s="31">
        <f t="shared" si="112"/>
        <v>1.477549992664114</v>
      </c>
      <c r="E378" s="31">
        <f t="shared" si="113"/>
        <v>2.2331707218657892</v>
      </c>
      <c r="F378" s="31">
        <f t="shared" si="114"/>
        <v>0.58709664623867031</v>
      </c>
      <c r="G378" s="31">
        <f t="shared" si="115"/>
        <v>2.1519952582739261</v>
      </c>
      <c r="H378" s="31">
        <f t="shared" si="110"/>
        <v>0.7439909297052153</v>
      </c>
      <c r="I378" s="31">
        <f t="shared" si="116"/>
        <v>0.73228796522465045</v>
      </c>
      <c r="J378" s="31">
        <f t="shared" si="117"/>
        <v>3.6938926853434411</v>
      </c>
      <c r="K378" s="31">
        <f t="shared" si="118"/>
        <v>2.5386934408593937</v>
      </c>
      <c r="L378" s="31">
        <f t="shared" si="119"/>
        <v>1.1111677749804749</v>
      </c>
      <c r="M378" s="31">
        <f t="shared" si="120"/>
        <v>1.8582506943082218</v>
      </c>
      <c r="N378" s="31">
        <f t="shared" si="121"/>
        <v>0.29555272870921734</v>
      </c>
      <c r="O378" s="32">
        <f t="shared" si="122"/>
        <v>1.4771429185660716</v>
      </c>
      <c r="P378" s="32">
        <f t="shared" si="123"/>
        <v>2.6540468317801751</v>
      </c>
      <c r="Q378" s="32">
        <f t="shared" si="124"/>
        <v>0.80581760531851354</v>
      </c>
      <c r="R378" s="49">
        <f t="shared" si="108"/>
        <v>27.682253328168542</v>
      </c>
      <c r="S378" s="33">
        <f>SUM(R$2:R378)</f>
        <v>34627.588034555192</v>
      </c>
      <c r="T378" s="5"/>
      <c r="U378" s="5"/>
      <c r="V378" s="5"/>
      <c r="W378" s="5">
        <f t="shared" si="92"/>
        <v>0.82462738811452241</v>
      </c>
      <c r="X378" s="5">
        <f t="shared" si="93"/>
        <v>0.4431791603045373</v>
      </c>
      <c r="Y378" s="5">
        <f t="shared" si="94"/>
        <v>0.37374682509821927</v>
      </c>
      <c r="Z378" s="5">
        <f t="shared" si="95"/>
        <v>0.36750359044634273</v>
      </c>
      <c r="AA378" s="5">
        <f t="shared" si="96"/>
        <v>0.77056434818825481</v>
      </c>
      <c r="AB378" s="5">
        <f t="shared" si="97"/>
        <v>0.37880171574299532</v>
      </c>
      <c r="AC378" s="5">
        <f t="shared" si="98"/>
        <v>0.65646258503401356</v>
      </c>
      <c r="AD378" s="5">
        <f t="shared" si="99"/>
        <v>0.68761629439810679</v>
      </c>
      <c r="AE378" s="5">
        <f t="shared" si="100"/>
        <v>0.66013900409981108</v>
      </c>
      <c r="AF378" s="5">
        <f t="shared" si="101"/>
        <v>0.325954101075281</v>
      </c>
      <c r="AG378" s="5">
        <f t="shared" si="102"/>
        <v>0.44328885766506648</v>
      </c>
      <c r="AH378" s="5">
        <f t="shared" si="103"/>
        <v>0.56404329953555765</v>
      </c>
      <c r="AI378" s="5">
        <f t="shared" si="104"/>
        <v>0.62625226840007131</v>
      </c>
      <c r="AJ378" s="5">
        <f t="shared" si="105"/>
        <v>0.36032558568046003</v>
      </c>
      <c r="AK378" s="5">
        <f t="shared" si="106"/>
        <v>0.73295243031121216</v>
      </c>
      <c r="AL378" s="5">
        <f t="shared" si="107"/>
        <v>0.50283065216648171</v>
      </c>
    </row>
    <row r="379" spans="1:38" x14ac:dyDescent="0.25">
      <c r="A379" s="3">
        <f t="shared" si="91"/>
        <v>42745</v>
      </c>
      <c r="B379" s="16">
        <f t="shared" si="109"/>
        <v>10.873948361368241</v>
      </c>
      <c r="C379" s="16">
        <f t="shared" si="111"/>
        <v>1.8772174036718441</v>
      </c>
      <c r="D379" s="16">
        <f t="shared" si="112"/>
        <v>1.6393260723611898</v>
      </c>
      <c r="E379" s="16">
        <f t="shared" si="113"/>
        <v>2.262768127621912</v>
      </c>
      <c r="F379" s="16">
        <f t="shared" si="114"/>
        <v>0</v>
      </c>
      <c r="G379" s="16">
        <f t="shared" si="115"/>
        <v>2.1724265418151765</v>
      </c>
      <c r="H379" s="16">
        <f t="shared" si="110"/>
        <v>0</v>
      </c>
      <c r="I379" s="16">
        <f t="shared" si="116"/>
        <v>2.0656512390557213</v>
      </c>
      <c r="J379" s="16">
        <f t="shared" si="117"/>
        <v>3.6255343788581293</v>
      </c>
      <c r="K379" s="16">
        <f t="shared" si="118"/>
        <v>3.2447723027077542</v>
      </c>
      <c r="L379" s="16">
        <f t="shared" si="119"/>
        <v>2.0477631148255209</v>
      </c>
      <c r="M379" s="16">
        <f t="shared" si="120"/>
        <v>0.84315465443752058</v>
      </c>
      <c r="N379" s="16">
        <f t="shared" si="121"/>
        <v>0</v>
      </c>
      <c r="O379" s="20">
        <f t="shared" si="122"/>
        <v>2.3660377740819722</v>
      </c>
      <c r="P379" s="20">
        <f t="shared" si="123"/>
        <v>4.7510932926692799</v>
      </c>
      <c r="Q379" s="20">
        <f t="shared" si="124"/>
        <v>2.8669679000982717</v>
      </c>
      <c r="R379" s="35">
        <f t="shared" si="108"/>
        <v>40.636661163572541</v>
      </c>
      <c r="S379" s="14">
        <f>SUM(R$2:R379)</f>
        <v>34668.224695718767</v>
      </c>
      <c r="T379" s="5"/>
      <c r="U379" s="5"/>
      <c r="V379" s="5"/>
      <c r="W379" s="5">
        <f t="shared" si="92"/>
        <v>0.84186267774175028</v>
      </c>
      <c r="X379" s="5">
        <f t="shared" si="93"/>
        <v>0.42381440644873891</v>
      </c>
      <c r="Y379" s="5">
        <f t="shared" si="94"/>
        <v>0.38035374117666354</v>
      </c>
      <c r="Z379" s="5">
        <f t="shared" si="95"/>
        <v>0.36479631794926687</v>
      </c>
      <c r="AA379" s="5">
        <f t="shared" si="96"/>
        <v>1</v>
      </c>
      <c r="AB379" s="5">
        <f t="shared" si="97"/>
        <v>0.33953245054096443</v>
      </c>
      <c r="AC379" s="5">
        <f t="shared" si="98"/>
        <v>1</v>
      </c>
      <c r="AD379" s="5">
        <f t="shared" si="99"/>
        <v>0.7248269820932095</v>
      </c>
      <c r="AE379" s="5">
        <f t="shared" si="100"/>
        <v>0.56443464724979764</v>
      </c>
      <c r="AF379" s="5">
        <f t="shared" si="101"/>
        <v>0.31352225115208682</v>
      </c>
      <c r="AG379" s="5">
        <f t="shared" si="102"/>
        <v>0.45709520464114262</v>
      </c>
      <c r="AH379" s="5">
        <f t="shared" si="103"/>
        <v>0.532903535216669</v>
      </c>
      <c r="AI379" s="5">
        <f t="shared" si="104"/>
        <v>1</v>
      </c>
      <c r="AJ379" s="5">
        <f t="shared" si="105"/>
        <v>0.34404632079208952</v>
      </c>
      <c r="AK379" s="5">
        <f t="shared" si="106"/>
        <v>0.76849945264436581</v>
      </c>
      <c r="AL379" s="5">
        <f t="shared" si="107"/>
        <v>0.51926660784071088</v>
      </c>
    </row>
    <row r="380" spans="1:38" x14ac:dyDescent="0.25">
      <c r="A380" s="3">
        <f t="shared" si="91"/>
        <v>42746</v>
      </c>
      <c r="B380" s="16">
        <f t="shared" si="109"/>
        <v>10.118379558512768</v>
      </c>
      <c r="C380" s="16">
        <f t="shared" si="111"/>
        <v>0.58847528701235363</v>
      </c>
      <c r="D380" s="16">
        <f t="shared" si="112"/>
        <v>3.0599845794624381</v>
      </c>
      <c r="E380" s="16">
        <f t="shared" si="113"/>
        <v>3.710173426660607</v>
      </c>
      <c r="F380" s="16">
        <f t="shared" si="114"/>
        <v>0.53998447864895938</v>
      </c>
      <c r="G380" s="16">
        <f t="shared" si="115"/>
        <v>1.8435686017029245</v>
      </c>
      <c r="H380" s="16">
        <f t="shared" si="110"/>
        <v>0</v>
      </c>
      <c r="I380" s="16">
        <f t="shared" si="116"/>
        <v>0.53829555532711548</v>
      </c>
      <c r="J380" s="16">
        <f t="shared" si="117"/>
        <v>3.0206639008301104</v>
      </c>
      <c r="K380" s="16">
        <f t="shared" si="118"/>
        <v>3.0732837959559176</v>
      </c>
      <c r="L380" s="16">
        <f t="shared" si="119"/>
        <v>1.3467855538315634</v>
      </c>
      <c r="M380" s="16">
        <f t="shared" si="120"/>
        <v>1.0412322455763443</v>
      </c>
      <c r="N380" s="16">
        <f t="shared" si="121"/>
        <v>0</v>
      </c>
      <c r="O380" s="20">
        <f t="shared" si="122"/>
        <v>1.3160944087627247</v>
      </c>
      <c r="P380" s="20">
        <f t="shared" si="123"/>
        <v>15.314779859752985</v>
      </c>
      <c r="Q380" s="20">
        <f t="shared" si="124"/>
        <v>1.526016133774122</v>
      </c>
      <c r="R380" s="35">
        <f t="shared" si="108"/>
        <v>47.037717385810936</v>
      </c>
      <c r="S380" s="14">
        <f>SUM(R$2:R380)</f>
        <v>34715.262413104581</v>
      </c>
      <c r="T380" s="5"/>
      <c r="U380" s="5"/>
      <c r="V380" s="5"/>
      <c r="W380" s="5">
        <f t="shared" si="92"/>
        <v>0.81628144043758954</v>
      </c>
      <c r="X380" s="5">
        <f t="shared" si="93"/>
        <v>0.41837257833793456</v>
      </c>
      <c r="Y380" s="5">
        <f t="shared" si="94"/>
        <v>0.38966472268928237</v>
      </c>
      <c r="Z380" s="5">
        <f t="shared" si="95"/>
        <v>0.36154916849875668</v>
      </c>
      <c r="AA380" s="5">
        <f t="shared" si="96"/>
        <v>0.80179513496360633</v>
      </c>
      <c r="AB380" s="5">
        <f t="shared" si="97"/>
        <v>0.33558927971494318</v>
      </c>
      <c r="AC380" s="5">
        <f t="shared" si="98"/>
        <v>1</v>
      </c>
      <c r="AD380" s="5">
        <f t="shared" si="99"/>
        <v>0.70517176652843871</v>
      </c>
      <c r="AE380" s="5">
        <f t="shared" si="100"/>
        <v>0.58638406082886474</v>
      </c>
      <c r="AF380" s="5">
        <f t="shared" si="101"/>
        <v>0.30020241194866443</v>
      </c>
      <c r="AG380" s="5">
        <f t="shared" si="102"/>
        <v>0.42930530167594944</v>
      </c>
      <c r="AH380" s="5">
        <f t="shared" si="103"/>
        <v>0.54035582854847186</v>
      </c>
      <c r="AI380" s="5">
        <f t="shared" si="104"/>
        <v>1</v>
      </c>
      <c r="AJ380" s="5">
        <f t="shared" si="105"/>
        <v>0.3236475130179795</v>
      </c>
      <c r="AK380" s="5">
        <f t="shared" si="106"/>
        <v>0.78767798497610642</v>
      </c>
      <c r="AL380" s="5">
        <f t="shared" si="107"/>
        <v>0.47064279411504739</v>
      </c>
    </row>
    <row r="381" spans="1:38" x14ac:dyDescent="0.25">
      <c r="A381" s="3">
        <f t="shared" si="91"/>
        <v>42747</v>
      </c>
      <c r="B381" s="16">
        <f t="shared" si="109"/>
        <v>9.5124530518626944</v>
      </c>
      <c r="C381" s="16">
        <f t="shared" si="111"/>
        <v>0.77882390366005738</v>
      </c>
      <c r="D381" s="16">
        <f t="shared" si="112"/>
        <v>1.7946188524695839</v>
      </c>
      <c r="E381" s="16">
        <f t="shared" si="113"/>
        <v>1.3190052381516495</v>
      </c>
      <c r="F381" s="16">
        <f t="shared" si="114"/>
        <v>0.54020920085439939</v>
      </c>
      <c r="G381" s="16">
        <f t="shared" si="115"/>
        <v>1.2628115945824079</v>
      </c>
      <c r="H381" s="16">
        <f t="shared" si="110"/>
        <v>0.73014021935304729</v>
      </c>
      <c r="I381" s="16">
        <f t="shared" si="116"/>
        <v>0.42326134714090657</v>
      </c>
      <c r="J381" s="16">
        <f t="shared" si="117"/>
        <v>4.1260194780832427</v>
      </c>
      <c r="K381" s="16">
        <f t="shared" si="118"/>
        <v>1.1448142105487049</v>
      </c>
      <c r="L381" s="16">
        <f t="shared" si="119"/>
        <v>0.97805569618767518</v>
      </c>
      <c r="M381" s="16">
        <f t="shared" si="120"/>
        <v>0</v>
      </c>
      <c r="N381" s="16">
        <f t="shared" si="121"/>
        <v>0</v>
      </c>
      <c r="O381" s="20">
        <f t="shared" si="122"/>
        <v>1.6984680337433133</v>
      </c>
      <c r="P381" s="20">
        <f t="shared" si="123"/>
        <v>4.3977085724245146</v>
      </c>
      <c r="Q381" s="20">
        <f t="shared" si="124"/>
        <v>2.9080748008300992</v>
      </c>
      <c r="R381" s="35">
        <f t="shared" si="108"/>
        <v>31.614464199892303</v>
      </c>
      <c r="S381" s="14">
        <f>SUM(R$2:R381)</f>
        <v>34746.876877304472</v>
      </c>
      <c r="T381" s="5"/>
      <c r="U381" s="5"/>
      <c r="V381" s="5"/>
      <c r="W381" s="5">
        <f t="shared" si="92"/>
        <v>0.79869440046884599</v>
      </c>
      <c r="X381" s="5">
        <f t="shared" si="93"/>
        <v>0.43295021148452173</v>
      </c>
      <c r="Y381" s="5">
        <f t="shared" si="94"/>
        <v>0.37917039103468408</v>
      </c>
      <c r="Z381" s="5">
        <f t="shared" si="95"/>
        <v>0.33859362130093268</v>
      </c>
      <c r="AA381" s="5">
        <f t="shared" si="96"/>
        <v>0.78763764460386398</v>
      </c>
      <c r="AB381" s="5">
        <f t="shared" si="97"/>
        <v>0.32730187803559574</v>
      </c>
      <c r="AC381" s="5">
        <f t="shared" si="98"/>
        <v>0.7985908649173955</v>
      </c>
      <c r="AD381" s="5">
        <f t="shared" si="99"/>
        <v>0.74533709679067417</v>
      </c>
      <c r="AE381" s="5">
        <f t="shared" si="100"/>
        <v>0.59904785738157595</v>
      </c>
      <c r="AF381" s="5">
        <f t="shared" si="101"/>
        <v>0.29118325649961946</v>
      </c>
      <c r="AG381" s="5">
        <f t="shared" si="102"/>
        <v>0.41915363955076218</v>
      </c>
      <c r="AH381" s="5">
        <f t="shared" si="103"/>
        <v>1</v>
      </c>
      <c r="AI381" s="5">
        <f t="shared" si="104"/>
        <v>1</v>
      </c>
      <c r="AJ381" s="5">
        <f t="shared" si="105"/>
        <v>0.32746017321424448</v>
      </c>
      <c r="AK381" s="5">
        <f t="shared" si="106"/>
        <v>0.77561771682222569</v>
      </c>
      <c r="AL381" s="5">
        <f t="shared" si="107"/>
        <v>0.47301013655183649</v>
      </c>
    </row>
    <row r="382" spans="1:38" x14ac:dyDescent="0.25">
      <c r="A382" s="3">
        <f t="shared" si="91"/>
        <v>42748</v>
      </c>
      <c r="B382" s="16">
        <f t="shared" si="109"/>
        <v>2.9186576050154076</v>
      </c>
      <c r="C382" s="16">
        <f t="shared" si="111"/>
        <v>0.18043719483748827</v>
      </c>
      <c r="D382" s="37">
        <f t="shared" si="112"/>
        <v>0.5967521600855199</v>
      </c>
      <c r="E382" s="16">
        <f t="shared" si="113"/>
        <v>0.69211271609034231</v>
      </c>
      <c r="F382" s="16">
        <f t="shared" si="114"/>
        <v>0</v>
      </c>
      <c r="G382" s="16">
        <f t="shared" si="115"/>
        <v>0.36628742254492341</v>
      </c>
      <c r="H382" s="16">
        <f t="shared" si="110"/>
        <v>0</v>
      </c>
      <c r="I382" s="16">
        <f t="shared" si="116"/>
        <v>0</v>
      </c>
      <c r="J382" s="16">
        <f t="shared" si="117"/>
        <v>0.64172522427681011</v>
      </c>
      <c r="K382" s="16">
        <f t="shared" si="118"/>
        <v>0.36910656490571225</v>
      </c>
      <c r="L382" s="16">
        <f t="shared" si="119"/>
        <v>0.31131813439561412</v>
      </c>
      <c r="M382" s="16">
        <f t="shared" si="120"/>
        <v>0</v>
      </c>
      <c r="N382" s="16">
        <f t="shared" si="121"/>
        <v>0.42951109521173164</v>
      </c>
      <c r="O382" s="20">
        <f t="shared" si="122"/>
        <v>0.49546839931410813</v>
      </c>
      <c r="P382" s="20">
        <f t="shared" si="123"/>
        <v>4.9460180594481722</v>
      </c>
      <c r="Q382" s="20">
        <f t="shared" si="124"/>
        <v>0</v>
      </c>
      <c r="R382" s="35">
        <f t="shared" si="108"/>
        <v>11.947394576125829</v>
      </c>
      <c r="S382" s="14">
        <f>SUM(R$2:R382)</f>
        <v>34758.8242718806</v>
      </c>
      <c r="T382" s="5"/>
      <c r="U382" s="5"/>
      <c r="V382" s="5"/>
      <c r="W382" s="5">
        <f t="shared" si="92"/>
        <v>0.77411134744111065</v>
      </c>
      <c r="X382" s="5">
        <f t="shared" si="93"/>
        <v>0.44883763260559656</v>
      </c>
      <c r="Y382" s="5">
        <f t="shared" si="94"/>
        <v>0.37500399039430438</v>
      </c>
      <c r="Z382" s="5">
        <f t="shared" si="95"/>
        <v>0.34795408212161927</v>
      </c>
      <c r="AA382" s="5">
        <f t="shared" si="96"/>
        <v>1</v>
      </c>
      <c r="AB382" s="5">
        <f t="shared" si="97"/>
        <v>0.33083931376829695</v>
      </c>
      <c r="AC382" s="5">
        <f t="shared" si="98"/>
        <v>1</v>
      </c>
      <c r="AD382" s="5">
        <f t="shared" si="99"/>
        <v>1</v>
      </c>
      <c r="AE382" s="5">
        <f t="shared" si="100"/>
        <v>0.54659889481359325</v>
      </c>
      <c r="AF382" s="5">
        <f t="shared" si="101"/>
        <v>0.29667593808632697</v>
      </c>
      <c r="AG382" s="5">
        <f t="shared" si="102"/>
        <v>0.42868502196765335</v>
      </c>
      <c r="AH382" s="5">
        <f t="shared" si="103"/>
        <v>1</v>
      </c>
      <c r="AI382" s="5">
        <f t="shared" si="104"/>
        <v>0.81384171614293366</v>
      </c>
      <c r="AJ382" s="5">
        <f t="shared" si="105"/>
        <v>0.32271165744816227</v>
      </c>
      <c r="AK382" s="5">
        <f t="shared" si="106"/>
        <v>0.80324120453174963</v>
      </c>
      <c r="AL382" s="5">
        <f t="shared" si="107"/>
        <v>1</v>
      </c>
    </row>
    <row r="383" spans="1:38" x14ac:dyDescent="0.25">
      <c r="A383" s="3">
        <f t="shared" si="91"/>
        <v>42749</v>
      </c>
      <c r="B383" s="16">
        <f t="shared" si="109"/>
        <v>3.0314855804719096</v>
      </c>
      <c r="C383" s="16">
        <f t="shared" si="111"/>
        <v>0</v>
      </c>
      <c r="D383" s="37">
        <f t="shared" si="112"/>
        <v>0.24504317243247295</v>
      </c>
      <c r="E383" s="16">
        <f t="shared" si="113"/>
        <v>0.12079564333099932</v>
      </c>
      <c r="F383" s="16">
        <f t="shared" si="114"/>
        <v>0</v>
      </c>
      <c r="G383" s="16">
        <f t="shared" si="115"/>
        <v>0.37990816888973272</v>
      </c>
      <c r="H383" s="16">
        <f t="shared" si="110"/>
        <v>0</v>
      </c>
      <c r="I383" s="16">
        <f t="shared" si="116"/>
        <v>0</v>
      </c>
      <c r="J383" s="16">
        <f t="shared" si="117"/>
        <v>0</v>
      </c>
      <c r="K383" s="16">
        <f t="shared" si="118"/>
        <v>0.48253957747496667</v>
      </c>
      <c r="L383" s="16">
        <f t="shared" si="119"/>
        <v>0</v>
      </c>
      <c r="M383" s="16">
        <f t="shared" si="120"/>
        <v>0</v>
      </c>
      <c r="N383" s="16">
        <f t="shared" si="121"/>
        <v>0.44229160808386087</v>
      </c>
      <c r="O383" s="20">
        <f t="shared" si="122"/>
        <v>0.2504814296031927</v>
      </c>
      <c r="P383" s="20">
        <f t="shared" si="123"/>
        <v>1.5685824697963424</v>
      </c>
      <c r="Q383" s="20">
        <f t="shared" si="124"/>
        <v>0.75690771280992952</v>
      </c>
      <c r="R383" s="35">
        <f t="shared" si="108"/>
        <v>7.2780353628934069</v>
      </c>
      <c r="S383" s="14">
        <f>SUM(R$2:R383)</f>
        <v>34766.102307243491</v>
      </c>
      <c r="T383" s="5"/>
      <c r="U383" s="5"/>
      <c r="V383" s="5"/>
      <c r="W383" s="5">
        <f t="shared" si="92"/>
        <v>0.76988120559166617</v>
      </c>
      <c r="X383" s="5">
        <f t="shared" si="93"/>
        <v>1</v>
      </c>
      <c r="Y383" s="5">
        <f t="shared" si="94"/>
        <v>0.37627978562655062</v>
      </c>
      <c r="Z383" s="5">
        <f t="shared" si="95"/>
        <v>0.35693492925729048</v>
      </c>
      <c r="AA383" s="5">
        <f t="shared" si="96"/>
        <v>1</v>
      </c>
      <c r="AB383" s="5">
        <f t="shared" si="97"/>
        <v>0.34473043358291561</v>
      </c>
      <c r="AC383" s="5">
        <f t="shared" si="98"/>
        <v>1</v>
      </c>
      <c r="AD383" s="5">
        <f t="shared" si="99"/>
        <v>1</v>
      </c>
      <c r="AE383" s="5">
        <f t="shared" si="100"/>
        <v>1</v>
      </c>
      <c r="AF383" s="5">
        <f t="shared" si="101"/>
        <v>0.30544471627261743</v>
      </c>
      <c r="AG383" s="5">
        <f t="shared" si="102"/>
        <v>1</v>
      </c>
      <c r="AH383" s="5">
        <f t="shared" si="103"/>
        <v>1</v>
      </c>
      <c r="AI383" s="5">
        <f t="shared" si="104"/>
        <v>0.85411612443885754</v>
      </c>
      <c r="AJ383" s="5">
        <f t="shared" si="105"/>
        <v>0.33477347913402011</v>
      </c>
      <c r="AK383" s="5">
        <f t="shared" si="106"/>
        <v>0.73204414771258897</v>
      </c>
      <c r="AL383" s="5">
        <f t="shared" si="107"/>
        <v>0.51572514630553912</v>
      </c>
    </row>
    <row r="384" spans="1:38" x14ac:dyDescent="0.25">
      <c r="A384" s="30">
        <f t="shared" si="91"/>
        <v>42750</v>
      </c>
      <c r="B384" s="31">
        <f t="shared" si="109"/>
        <v>4.7272583729386835</v>
      </c>
      <c r="C384" s="31">
        <f t="shared" si="111"/>
        <v>0</v>
      </c>
      <c r="D384" s="31">
        <f t="shared" si="112"/>
        <v>0</v>
      </c>
      <c r="E384" s="31">
        <f t="shared" si="113"/>
        <v>0</v>
      </c>
      <c r="F384" s="31">
        <f t="shared" si="114"/>
        <v>0</v>
      </c>
      <c r="G384" s="31">
        <f t="shared" si="115"/>
        <v>0.1302759940464317</v>
      </c>
      <c r="H384" s="31">
        <f t="shared" si="110"/>
        <v>0</v>
      </c>
      <c r="I384" s="31">
        <f t="shared" si="116"/>
        <v>0.56574429662912318</v>
      </c>
      <c r="J384" s="31">
        <f t="shared" si="117"/>
        <v>0.41252113973293181</v>
      </c>
      <c r="K384" s="31">
        <f t="shared" si="118"/>
        <v>0.19857028091080231</v>
      </c>
      <c r="L384" s="31">
        <f t="shared" si="119"/>
        <v>0</v>
      </c>
      <c r="M384" s="31">
        <f t="shared" si="120"/>
        <v>0</v>
      </c>
      <c r="N384" s="31">
        <f t="shared" si="121"/>
        <v>0</v>
      </c>
      <c r="O384" s="32">
        <f t="shared" si="122"/>
        <v>0.13189511608687926</v>
      </c>
      <c r="P384" s="32">
        <f t="shared" si="123"/>
        <v>0</v>
      </c>
      <c r="Q384" s="32">
        <f t="shared" si="124"/>
        <v>0.26390445869872509</v>
      </c>
      <c r="R384" s="49">
        <f t="shared" si="108"/>
        <v>6.4301696590435773</v>
      </c>
      <c r="S384" s="33">
        <f>SUM(R$2:R384)</f>
        <v>34772.532476902532</v>
      </c>
      <c r="T384" s="5"/>
      <c r="U384" s="5"/>
      <c r="V384" s="5"/>
      <c r="W384" s="5">
        <f t="shared" si="92"/>
        <v>0.77385231211351979</v>
      </c>
      <c r="X384" s="5">
        <f t="shared" si="93"/>
        <v>1</v>
      </c>
      <c r="Y384" s="5">
        <f t="shared" si="94"/>
        <v>1</v>
      </c>
      <c r="Z384" s="5">
        <f t="shared" si="95"/>
        <v>1</v>
      </c>
      <c r="AA384" s="5">
        <f t="shared" si="96"/>
        <v>1</v>
      </c>
      <c r="AB384" s="5">
        <f t="shared" si="97"/>
        <v>0.34987351650117582</v>
      </c>
      <c r="AC384" s="5">
        <f t="shared" si="98"/>
        <v>1</v>
      </c>
      <c r="AD384" s="5">
        <f t="shared" si="99"/>
        <v>0.79857546084715103</v>
      </c>
      <c r="AE384" s="5">
        <f t="shared" si="100"/>
        <v>0.63326072063361194</v>
      </c>
      <c r="AF384" s="5">
        <f t="shared" si="101"/>
        <v>0.309405053149233</v>
      </c>
      <c r="AG384" s="5">
        <f t="shared" si="102"/>
        <v>1</v>
      </c>
      <c r="AH384" s="5">
        <f t="shared" si="103"/>
        <v>1</v>
      </c>
      <c r="AI384" s="5">
        <f t="shared" si="104"/>
        <v>1</v>
      </c>
      <c r="AJ384" s="5">
        <f t="shared" si="105"/>
        <v>0.34440015621502151</v>
      </c>
      <c r="AK384" s="5">
        <f t="shared" si="106"/>
        <v>1</v>
      </c>
      <c r="AL384" s="5">
        <f t="shared" si="107"/>
        <v>0.53470551389879195</v>
      </c>
    </row>
    <row r="385" spans="1:38" x14ac:dyDescent="0.25">
      <c r="A385" s="30">
        <f t="shared" si="91"/>
        <v>42751</v>
      </c>
      <c r="B385" s="31">
        <f t="shared" si="109"/>
        <v>3.1815676397666519</v>
      </c>
      <c r="C385" s="31">
        <f t="shared" si="111"/>
        <v>0.74639451480809105</v>
      </c>
      <c r="D385" s="31">
        <f t="shared" si="112"/>
        <v>0.6801159222509825</v>
      </c>
      <c r="E385" s="31">
        <f t="shared" si="113"/>
        <v>1.0082272287309189</v>
      </c>
      <c r="F385" s="31">
        <f t="shared" si="114"/>
        <v>0.52340636129520912</v>
      </c>
      <c r="G385" s="31">
        <f t="shared" si="115"/>
        <v>0.7927325925015688</v>
      </c>
      <c r="H385" s="31">
        <f t="shared" si="110"/>
        <v>0.66315434753659885</v>
      </c>
      <c r="I385" s="31">
        <f t="shared" si="116"/>
        <v>0.60040457192279573</v>
      </c>
      <c r="J385" s="31">
        <f t="shared" si="117"/>
        <v>2.4769660455259648</v>
      </c>
      <c r="K385" s="31">
        <f t="shared" si="118"/>
        <v>0.82144225971401941</v>
      </c>
      <c r="L385" s="31">
        <f t="shared" si="119"/>
        <v>0.65322976609811823</v>
      </c>
      <c r="M385" s="31">
        <f t="shared" si="120"/>
        <v>1.5005822232422636</v>
      </c>
      <c r="N385" s="31">
        <f t="shared" si="121"/>
        <v>0.24935660996267636</v>
      </c>
      <c r="O385" s="32">
        <f t="shared" si="122"/>
        <v>0.5400416885436915</v>
      </c>
      <c r="P385" s="32">
        <f t="shared" si="123"/>
        <v>2.1764439414490946</v>
      </c>
      <c r="Q385" s="32">
        <f t="shared" si="124"/>
        <v>0.4544571107673665</v>
      </c>
      <c r="R385" s="49">
        <f t="shared" si="108"/>
        <v>17.068522824116009</v>
      </c>
      <c r="S385" s="33">
        <f>SUM(R$2:R385)</f>
        <v>34789.600999726645</v>
      </c>
      <c r="T385" s="5"/>
      <c r="U385" s="5"/>
      <c r="V385" s="5"/>
      <c r="W385" s="5">
        <f t="shared" si="92"/>
        <v>0.77657296630636596</v>
      </c>
      <c r="X385" s="5">
        <f t="shared" si="93"/>
        <v>0.60946889207742494</v>
      </c>
      <c r="Y385" s="5">
        <f t="shared" si="94"/>
        <v>0.46029977031416136</v>
      </c>
      <c r="Z385" s="5">
        <f t="shared" si="95"/>
        <v>0.45147790039471603</v>
      </c>
      <c r="AA385" s="5">
        <f t="shared" si="96"/>
        <v>0.89151652398033054</v>
      </c>
      <c r="AB385" s="5">
        <f t="shared" si="97"/>
        <v>0.36837097547203906</v>
      </c>
      <c r="AC385" s="5">
        <f t="shared" si="98"/>
        <v>0.89134735526863806</v>
      </c>
      <c r="AD385" s="5">
        <f t="shared" si="99"/>
        <v>0.81990227947909033</v>
      </c>
      <c r="AE385" s="5">
        <f t="shared" si="100"/>
        <v>0.67055712131379042</v>
      </c>
      <c r="AF385" s="5">
        <f t="shared" si="101"/>
        <v>0.32356890615195599</v>
      </c>
      <c r="AG385" s="5">
        <f t="shared" si="102"/>
        <v>0.58787680925105712</v>
      </c>
      <c r="AH385" s="5">
        <f t="shared" si="103"/>
        <v>0.80752410201621971</v>
      </c>
      <c r="AI385" s="5">
        <f t="shared" si="104"/>
        <v>0.8436958476130616</v>
      </c>
      <c r="AJ385" s="5">
        <f t="shared" si="105"/>
        <v>0.36559880682901963</v>
      </c>
      <c r="AK385" s="5">
        <f t="shared" si="106"/>
        <v>0.82004730112063129</v>
      </c>
      <c r="AL385" s="5">
        <f t="shared" si="107"/>
        <v>0.56397019346299138</v>
      </c>
    </row>
    <row r="386" spans="1:38" x14ac:dyDescent="0.25">
      <c r="A386" s="3">
        <f t="shared" si="91"/>
        <v>42752</v>
      </c>
      <c r="B386" s="16">
        <f t="shared" si="109"/>
        <v>8.4963193642129333</v>
      </c>
      <c r="C386" s="16">
        <f t="shared" si="111"/>
        <v>1.1517213168704536</v>
      </c>
      <c r="D386" s="16">
        <f t="shared" si="112"/>
        <v>0.75704500073543868</v>
      </c>
      <c r="E386" s="16">
        <f t="shared" si="113"/>
        <v>1.0290846608225159</v>
      </c>
      <c r="F386" s="16">
        <f t="shared" si="114"/>
        <v>0</v>
      </c>
      <c r="G386" s="16">
        <f t="shared" si="115"/>
        <v>0.78960877481242575</v>
      </c>
      <c r="H386" s="16">
        <f t="shared" si="110"/>
        <v>0</v>
      </c>
      <c r="I386" s="16">
        <f t="shared" si="116"/>
        <v>1.6574738630936272</v>
      </c>
      <c r="J386" s="16">
        <f t="shared" si="117"/>
        <v>2.4236446761565795</v>
      </c>
      <c r="K386" s="16">
        <f t="shared" si="118"/>
        <v>1.0346439967156915</v>
      </c>
      <c r="L386" s="16">
        <f t="shared" si="119"/>
        <v>1.2164916912810213</v>
      </c>
      <c r="M386" s="16">
        <f t="shared" si="120"/>
        <v>0.68981842665294568</v>
      </c>
      <c r="N386" s="16">
        <f t="shared" si="121"/>
        <v>0</v>
      </c>
      <c r="O386" s="20">
        <f t="shared" si="122"/>
        <v>0.85752567019230919</v>
      </c>
      <c r="P386" s="20">
        <f t="shared" si="123"/>
        <v>3.8672035007911747</v>
      </c>
      <c r="Q386" s="20">
        <f t="shared" si="124"/>
        <v>1.6229834352222743</v>
      </c>
      <c r="R386" s="35">
        <f t="shared" si="108"/>
        <v>25.593564377559389</v>
      </c>
      <c r="S386" s="14">
        <f>SUM(R$2:R386)</f>
        <v>34815.194564104204</v>
      </c>
      <c r="T386" s="5"/>
      <c r="U386" s="5"/>
      <c r="V386" s="5"/>
      <c r="W386" s="5">
        <f t="shared" si="92"/>
        <v>0.78134630419965168</v>
      </c>
      <c r="X386" s="5">
        <f t="shared" si="93"/>
        <v>0.61352580399994294</v>
      </c>
      <c r="Y386" s="5">
        <f t="shared" si="94"/>
        <v>0.46180257454518198</v>
      </c>
      <c r="Z386" s="5">
        <f t="shared" si="95"/>
        <v>0.45479015205329365</v>
      </c>
      <c r="AA386" s="5">
        <f t="shared" si="96"/>
        <v>1</v>
      </c>
      <c r="AB386" s="5">
        <f t="shared" si="97"/>
        <v>0.36346857286721701</v>
      </c>
      <c r="AC386" s="5">
        <f t="shared" si="98"/>
        <v>1</v>
      </c>
      <c r="AD386" s="5">
        <f t="shared" si="99"/>
        <v>0.80239772898512829</v>
      </c>
      <c r="AE386" s="5">
        <f t="shared" si="100"/>
        <v>0.66849308898841886</v>
      </c>
      <c r="AF386" s="5">
        <f t="shared" si="101"/>
        <v>0.3188649002742916</v>
      </c>
      <c r="AG386" s="5">
        <f t="shared" si="102"/>
        <v>0.59405879638801495</v>
      </c>
      <c r="AH386" s="5">
        <f t="shared" si="103"/>
        <v>0.81813985491562347</v>
      </c>
      <c r="AI386" s="5">
        <f t="shared" si="104"/>
        <v>1</v>
      </c>
      <c r="AJ386" s="5">
        <f t="shared" si="105"/>
        <v>0.36243109877019231</v>
      </c>
      <c r="AK386" s="5">
        <f t="shared" si="106"/>
        <v>0.81396075862330319</v>
      </c>
      <c r="AL386" s="5">
        <f t="shared" si="107"/>
        <v>0.56609752594950324</v>
      </c>
    </row>
    <row r="387" spans="1:38" x14ac:dyDescent="0.25">
      <c r="A387" s="3">
        <f t="shared" ref="A387:A450" si="125">A386+1</f>
        <v>42753</v>
      </c>
      <c r="B387" s="16">
        <f t="shared" si="109"/>
        <v>7.952041224011654</v>
      </c>
      <c r="C387" s="16">
        <f t="shared" si="111"/>
        <v>0.36614673237394402</v>
      </c>
      <c r="D387" s="16">
        <f t="shared" si="112"/>
        <v>1.4284051928357619</v>
      </c>
      <c r="E387" s="16">
        <f t="shared" si="113"/>
        <v>1.7051362509966281</v>
      </c>
      <c r="F387" s="16">
        <f t="shared" si="114"/>
        <v>0.48640425253496189</v>
      </c>
      <c r="G387" s="16">
        <f t="shared" si="115"/>
        <v>0.66177213016472225</v>
      </c>
      <c r="H387" s="16">
        <f t="shared" si="110"/>
        <v>0</v>
      </c>
      <c r="I387" s="16">
        <f t="shared" si="116"/>
        <v>0.43538507148381295</v>
      </c>
      <c r="J387" s="16">
        <f t="shared" si="117"/>
        <v>2.0095389659591216</v>
      </c>
      <c r="K387" s="16">
        <f t="shared" si="118"/>
        <v>0.96882011631044429</v>
      </c>
      <c r="L387" s="16">
        <f t="shared" si="119"/>
        <v>0.8180388799494992</v>
      </c>
      <c r="M387" s="16">
        <f t="shared" si="120"/>
        <v>0.87349725377494047</v>
      </c>
      <c r="N387" s="16">
        <f t="shared" si="121"/>
        <v>0</v>
      </c>
      <c r="O387" s="20">
        <f t="shared" si="122"/>
        <v>0.47303551545138572</v>
      </c>
      <c r="P387" s="20">
        <f t="shared" si="123"/>
        <v>12.389903942060121</v>
      </c>
      <c r="Q387" s="20">
        <f t="shared" si="124"/>
        <v>0.87542793098476512</v>
      </c>
      <c r="R387" s="35">
        <f t="shared" si="108"/>
        <v>31.44355345889176</v>
      </c>
      <c r="S387" s="14">
        <f>SUM(R$2:R387)</f>
        <v>34846.638117563096</v>
      </c>
      <c r="T387" s="5"/>
      <c r="U387" s="5"/>
      <c r="V387" s="5"/>
      <c r="W387" s="5">
        <f t="shared" si="92"/>
        <v>0.78590066502510914</v>
      </c>
      <c r="X387" s="5">
        <f t="shared" si="93"/>
        <v>0.62219559674773162</v>
      </c>
      <c r="Y387" s="5">
        <f t="shared" si="94"/>
        <v>0.46680143502118454</v>
      </c>
      <c r="Z387" s="5">
        <f t="shared" si="95"/>
        <v>0.45958397490096836</v>
      </c>
      <c r="AA387" s="5">
        <f t="shared" si="96"/>
        <v>0.90077450698572825</v>
      </c>
      <c r="AB387" s="5">
        <f t="shared" si="97"/>
        <v>0.35896257375691693</v>
      </c>
      <c r="AC387" s="5">
        <f t="shared" si="98"/>
        <v>1</v>
      </c>
      <c r="AD387" s="5">
        <f t="shared" si="99"/>
        <v>0.80882159842325818</v>
      </c>
      <c r="AE387" s="5">
        <f t="shared" si="100"/>
        <v>0.66526400550782194</v>
      </c>
      <c r="AF387" s="5">
        <f t="shared" si="101"/>
        <v>0.31523939233509718</v>
      </c>
      <c r="AG387" s="5">
        <f t="shared" si="102"/>
        <v>0.60740099091663391</v>
      </c>
      <c r="AH387" s="5">
        <f t="shared" si="103"/>
        <v>0.83890722505567528</v>
      </c>
      <c r="AI387" s="5">
        <f t="shared" si="104"/>
        <v>1</v>
      </c>
      <c r="AJ387" s="5">
        <f t="shared" si="105"/>
        <v>0.35942369506462063</v>
      </c>
      <c r="AK387" s="5">
        <f t="shared" si="106"/>
        <v>0.80901613053026022</v>
      </c>
      <c r="AL387" s="5">
        <f t="shared" si="107"/>
        <v>0.57366885684207602</v>
      </c>
    </row>
    <row r="388" spans="1:38" x14ac:dyDescent="0.25">
      <c r="A388" s="3">
        <f t="shared" si="125"/>
        <v>42754</v>
      </c>
      <c r="B388" s="16">
        <f t="shared" si="109"/>
        <v>7.5143970583334125</v>
      </c>
      <c r="C388" s="16">
        <f t="shared" si="111"/>
        <v>0.493110870673586</v>
      </c>
      <c r="D388" s="16">
        <f t="shared" si="112"/>
        <v>0.85181239042449419</v>
      </c>
      <c r="E388" s="16">
        <f t="shared" si="113"/>
        <v>0.61496395609904697</v>
      </c>
      <c r="F388" s="16">
        <f t="shared" si="114"/>
        <v>0.49537755634089659</v>
      </c>
      <c r="G388" s="16">
        <f t="shared" si="115"/>
        <v>0.45028649016716216</v>
      </c>
      <c r="H388" s="16">
        <f t="shared" si="110"/>
        <v>0.66774158415242635</v>
      </c>
      <c r="I388" s="16">
        <f t="shared" si="116"/>
        <v>0.34371754484482386</v>
      </c>
      <c r="J388" s="16">
        <f t="shared" si="117"/>
        <v>2.7722692240468763</v>
      </c>
      <c r="K388" s="16">
        <f t="shared" si="118"/>
        <v>0.35780170968844188</v>
      </c>
      <c r="L388" s="16">
        <f t="shared" si="119"/>
        <v>0.60911030595756155</v>
      </c>
      <c r="M388" s="16">
        <f t="shared" si="120"/>
        <v>0</v>
      </c>
      <c r="N388" s="16">
        <f t="shared" si="121"/>
        <v>0</v>
      </c>
      <c r="O388" s="20">
        <f t="shared" si="122"/>
        <v>0.60474088402420212</v>
      </c>
      <c r="P388" s="20">
        <f t="shared" si="123"/>
        <v>3.5343352608511966</v>
      </c>
      <c r="Q388" s="20">
        <f t="shared" si="124"/>
        <v>1.6912182482207934</v>
      </c>
      <c r="R388" s="35">
        <f t="shared" si="108"/>
        <v>21.000883083824917</v>
      </c>
      <c r="S388" s="14">
        <f>SUM(R$2:R388)</f>
        <v>34867.639000646923</v>
      </c>
      <c r="T388" s="5"/>
      <c r="U388" s="5"/>
      <c r="V388" s="5"/>
      <c r="W388" s="5">
        <f t="shared" si="92"/>
        <v>0.78995365521010064</v>
      </c>
      <c r="X388" s="5">
        <f t="shared" si="93"/>
        <v>0.63314809465429556</v>
      </c>
      <c r="Y388" s="5">
        <f t="shared" si="94"/>
        <v>0.47464807875628351</v>
      </c>
      <c r="Z388" s="5">
        <f t="shared" si="95"/>
        <v>0.46623314169760938</v>
      </c>
      <c r="AA388" s="5">
        <f t="shared" si="96"/>
        <v>0.91701058693077298</v>
      </c>
      <c r="AB388" s="5">
        <f t="shared" si="97"/>
        <v>0.35657456116093461</v>
      </c>
      <c r="AC388" s="5">
        <f t="shared" si="98"/>
        <v>0.91453883302592165</v>
      </c>
      <c r="AD388" s="5">
        <f t="shared" si="99"/>
        <v>0.81206929753119639</v>
      </c>
      <c r="AE388" s="5">
        <f t="shared" si="100"/>
        <v>0.6718992090979522</v>
      </c>
      <c r="AF388" s="5">
        <f t="shared" si="101"/>
        <v>0.31254128957479393</v>
      </c>
      <c r="AG388" s="5">
        <f t="shared" si="102"/>
        <v>0.62277670722821676</v>
      </c>
      <c r="AH388" s="5">
        <f t="shared" si="103"/>
        <v>1</v>
      </c>
      <c r="AI388" s="5">
        <f t="shared" si="104"/>
        <v>1</v>
      </c>
      <c r="AJ388" s="5">
        <f t="shared" si="105"/>
        <v>0.35605078930534384</v>
      </c>
      <c r="AK388" s="5">
        <f t="shared" si="106"/>
        <v>0.80367655169625551</v>
      </c>
      <c r="AL388" s="5">
        <f t="shared" si="107"/>
        <v>0.58155940409030793</v>
      </c>
    </row>
    <row r="389" spans="1:38" x14ac:dyDescent="0.25">
      <c r="A389" s="3">
        <f t="shared" si="125"/>
        <v>42755</v>
      </c>
      <c r="B389" s="16">
        <f t="shared" si="109"/>
        <v>2.3151062335557104</v>
      </c>
      <c r="C389" s="16">
        <f t="shared" si="111"/>
        <v>0.11660756716769601</v>
      </c>
      <c r="D389" s="37">
        <f t="shared" si="112"/>
        <v>0.28906882377087306</v>
      </c>
      <c r="E389" s="16">
        <f t="shared" si="113"/>
        <v>0.32822738915086352</v>
      </c>
      <c r="F389" s="16">
        <f t="shared" si="114"/>
        <v>0</v>
      </c>
      <c r="G389" s="16">
        <f t="shared" si="115"/>
        <v>0.12984349339719201</v>
      </c>
      <c r="H389" s="16">
        <f t="shared" si="110"/>
        <v>0</v>
      </c>
      <c r="I389" s="16">
        <f t="shared" si="116"/>
        <v>0</v>
      </c>
      <c r="J389" s="16">
        <f t="shared" si="117"/>
        <v>0.43566354382786693</v>
      </c>
      <c r="K389" s="16">
        <f t="shared" si="118"/>
        <v>0.1149631579459733</v>
      </c>
      <c r="L389" s="16">
        <f t="shared" si="119"/>
        <v>0.199082378289895</v>
      </c>
      <c r="M389" s="16">
        <f t="shared" si="120"/>
        <v>0</v>
      </c>
      <c r="N389" s="16">
        <f t="shared" si="121"/>
        <v>0.37378199804756235</v>
      </c>
      <c r="O389" s="20">
        <f t="shared" si="122"/>
        <v>0.17489248068018703</v>
      </c>
      <c r="P389" s="20">
        <f t="shared" si="123"/>
        <v>3.9727676019431484</v>
      </c>
      <c r="Q389" s="20">
        <f t="shared" si="124"/>
        <v>0</v>
      </c>
      <c r="R389" s="35">
        <f t="shared" si="108"/>
        <v>8.4500046677769678</v>
      </c>
      <c r="S389" s="14">
        <f>SUM(R$2:R389)</f>
        <v>34876.089005314701</v>
      </c>
      <c r="T389" s="5"/>
      <c r="U389" s="5"/>
      <c r="V389" s="5"/>
      <c r="W389" s="5">
        <f t="shared" si="92"/>
        <v>0.79320925811148335</v>
      </c>
      <c r="X389" s="5">
        <f t="shared" si="93"/>
        <v>0.64625016628483523</v>
      </c>
      <c r="Y389" s="5">
        <f t="shared" si="94"/>
        <v>0.48440348121981985</v>
      </c>
      <c r="Z389" s="5">
        <f t="shared" si="95"/>
        <v>0.47423979002290084</v>
      </c>
      <c r="AA389" s="5">
        <f t="shared" si="96"/>
        <v>1</v>
      </c>
      <c r="AB389" s="5">
        <f t="shared" si="97"/>
        <v>0.35448526322595014</v>
      </c>
      <c r="AC389" s="5">
        <f t="shared" si="98"/>
        <v>1</v>
      </c>
      <c r="AD389" s="5">
        <f t="shared" si="99"/>
        <v>1</v>
      </c>
      <c r="AE389" s="5">
        <f t="shared" si="100"/>
        <v>0.67889421725448984</v>
      </c>
      <c r="AF389" s="5">
        <f t="shared" si="101"/>
        <v>0.31146332489464246</v>
      </c>
      <c r="AG389" s="5">
        <f t="shared" si="102"/>
        <v>0.63948211265106336</v>
      </c>
      <c r="AH389" s="5">
        <f t="shared" si="103"/>
        <v>1</v>
      </c>
      <c r="AI389" s="5">
        <f t="shared" si="104"/>
        <v>0.870249924191837</v>
      </c>
      <c r="AJ389" s="5">
        <f t="shared" si="105"/>
        <v>0.3529841275897635</v>
      </c>
      <c r="AK389" s="5">
        <f t="shared" si="106"/>
        <v>0.80322545413155866</v>
      </c>
      <c r="AL389" s="5">
        <f t="shared" si="107"/>
        <v>1</v>
      </c>
    </row>
    <row r="390" spans="1:38" x14ac:dyDescent="0.25">
      <c r="A390" s="3">
        <f t="shared" si="125"/>
        <v>42756</v>
      </c>
      <c r="B390" s="16">
        <f t="shared" si="109"/>
        <v>2.4130781688012659</v>
      </c>
      <c r="C390" s="16">
        <f t="shared" si="111"/>
        <v>0</v>
      </c>
      <c r="D390" s="37">
        <f t="shared" si="112"/>
        <v>0.12160771146650565</v>
      </c>
      <c r="E390" s="16">
        <f t="shared" si="113"/>
        <v>5.8517564139062804E-2</v>
      </c>
      <c r="F390" s="16">
        <f t="shared" si="114"/>
        <v>0</v>
      </c>
      <c r="G390" s="16">
        <f t="shared" si="115"/>
        <v>0.13427665040733675</v>
      </c>
      <c r="H390" s="16">
        <f t="shared" si="110"/>
        <v>0</v>
      </c>
      <c r="I390" s="16">
        <f t="shared" si="116"/>
        <v>0</v>
      </c>
      <c r="J390" s="16">
        <f t="shared" si="117"/>
        <v>0</v>
      </c>
      <c r="K390" s="16">
        <f t="shared" si="118"/>
        <v>0.15030813957320802</v>
      </c>
      <c r="L390" s="16">
        <f t="shared" si="119"/>
        <v>0</v>
      </c>
      <c r="M390" s="16">
        <f t="shared" si="120"/>
        <v>0</v>
      </c>
      <c r="N390" s="16">
        <f t="shared" si="121"/>
        <v>0.3957243463401644</v>
      </c>
      <c r="O390" s="20">
        <f t="shared" si="122"/>
        <v>8.7864051091941717E-2</v>
      </c>
      <c r="P390" s="20">
        <f t="shared" si="123"/>
        <v>1.2732639690587304</v>
      </c>
      <c r="Q390" s="20">
        <f t="shared" si="124"/>
        <v>0.44788645651357184</v>
      </c>
      <c r="R390" s="35">
        <f t="shared" si="108"/>
        <v>5.082527057391788</v>
      </c>
      <c r="S390" s="14">
        <f>SUM(R$2:R390)</f>
        <v>34881.171532372093</v>
      </c>
      <c r="T390" s="5"/>
      <c r="U390" s="5"/>
      <c r="V390" s="5"/>
      <c r="W390" s="5">
        <f t="shared" si="92"/>
        <v>0.79600516141185917</v>
      </c>
      <c r="X390" s="5">
        <f t="shared" si="93"/>
        <v>1</v>
      </c>
      <c r="Y390" s="5">
        <f t="shared" si="94"/>
        <v>0.49627055616094479</v>
      </c>
      <c r="Z390" s="5">
        <f t="shared" si="95"/>
        <v>0.48443439287553897</v>
      </c>
      <c r="AA390" s="5">
        <f t="shared" si="96"/>
        <v>1</v>
      </c>
      <c r="AB390" s="5">
        <f t="shared" si="97"/>
        <v>0.35344502014725082</v>
      </c>
      <c r="AC390" s="5">
        <f t="shared" si="98"/>
        <v>1</v>
      </c>
      <c r="AD390" s="5">
        <f t="shared" si="99"/>
        <v>1</v>
      </c>
      <c r="AE390" s="5">
        <f t="shared" si="100"/>
        <v>1</v>
      </c>
      <c r="AF390" s="5">
        <f t="shared" si="101"/>
        <v>0.31149390970112861</v>
      </c>
      <c r="AG390" s="5">
        <f t="shared" si="102"/>
        <v>1</v>
      </c>
      <c r="AH390" s="5">
        <f t="shared" si="103"/>
        <v>1</v>
      </c>
      <c r="AI390" s="5">
        <f t="shared" si="104"/>
        <v>0.89471366652096396</v>
      </c>
      <c r="AJ390" s="5">
        <f t="shared" si="105"/>
        <v>0.35078069951586455</v>
      </c>
      <c r="AK390" s="5">
        <f t="shared" si="106"/>
        <v>0.81172905701543707</v>
      </c>
      <c r="AL390" s="5">
        <f t="shared" si="107"/>
        <v>0.59173192310439915</v>
      </c>
    </row>
    <row r="391" spans="1:38" x14ac:dyDescent="0.25">
      <c r="A391" s="30">
        <f t="shared" si="125"/>
        <v>42757</v>
      </c>
      <c r="B391" s="31">
        <f t="shared" si="109"/>
        <v>3.76578705691476</v>
      </c>
      <c r="C391" s="31">
        <f t="shared" si="111"/>
        <v>0</v>
      </c>
      <c r="D391" s="31">
        <f t="shared" si="112"/>
        <v>0</v>
      </c>
      <c r="E391" s="31">
        <f t="shared" si="113"/>
        <v>0</v>
      </c>
      <c r="F391" s="31">
        <f t="shared" si="114"/>
        <v>0</v>
      </c>
      <c r="G391" s="31">
        <f t="shared" si="115"/>
        <v>4.5916027594065774E-2</v>
      </c>
      <c r="H391" s="31">
        <f t="shared" si="110"/>
        <v>0</v>
      </c>
      <c r="I391" s="31">
        <f t="shared" si="116"/>
        <v>0.46929137505272905</v>
      </c>
      <c r="J391" s="31">
        <f t="shared" si="117"/>
        <v>0.28276546404130842</v>
      </c>
      <c r="K391" s="31">
        <f t="shared" si="118"/>
        <v>6.1790106388741821E-2</v>
      </c>
      <c r="L391" s="31">
        <f t="shared" si="119"/>
        <v>0</v>
      </c>
      <c r="M391" s="31">
        <f t="shared" si="120"/>
        <v>0</v>
      </c>
      <c r="N391" s="31">
        <f t="shared" si="121"/>
        <v>0</v>
      </c>
      <c r="O391" s="32">
        <f t="shared" si="122"/>
        <v>4.6046513042469386E-2</v>
      </c>
      <c r="P391" s="32">
        <f t="shared" si="123"/>
        <v>0</v>
      </c>
      <c r="Q391" s="32">
        <f t="shared" si="124"/>
        <v>0.15809309299234109</v>
      </c>
      <c r="R391" s="49">
        <f t="shared" si="108"/>
        <v>4.8296896360264148</v>
      </c>
      <c r="S391" s="33">
        <f>SUM(R$2:R391)</f>
        <v>34886.001222008119</v>
      </c>
      <c r="T391" s="5"/>
      <c r="U391" s="5"/>
      <c r="V391" s="5"/>
      <c r="W391" s="5">
        <f t="shared" si="92"/>
        <v>0.79661121940618018</v>
      </c>
      <c r="X391" s="5">
        <f t="shared" si="93"/>
        <v>1</v>
      </c>
      <c r="Y391" s="5">
        <f t="shared" si="94"/>
        <v>1</v>
      </c>
      <c r="Z391" s="5">
        <f t="shared" si="95"/>
        <v>1</v>
      </c>
      <c r="AA391" s="5">
        <f t="shared" si="96"/>
        <v>1</v>
      </c>
      <c r="AB391" s="5">
        <f t="shared" si="97"/>
        <v>0.35245194581052924</v>
      </c>
      <c r="AC391" s="5">
        <f t="shared" si="98"/>
        <v>1</v>
      </c>
      <c r="AD391" s="5">
        <f t="shared" si="99"/>
        <v>0.82951145570341578</v>
      </c>
      <c r="AE391" s="5">
        <f t="shared" si="100"/>
        <v>0.68545690585547248</v>
      </c>
      <c r="AF391" s="5">
        <f t="shared" si="101"/>
        <v>0.31117499610376192</v>
      </c>
      <c r="AG391" s="5">
        <f t="shared" si="102"/>
        <v>1</v>
      </c>
      <c r="AH391" s="5">
        <f t="shared" si="103"/>
        <v>1</v>
      </c>
      <c r="AI391" s="5">
        <f t="shared" si="104"/>
        <v>1</v>
      </c>
      <c r="AJ391" s="5">
        <f t="shared" si="105"/>
        <v>0.3491146178008484</v>
      </c>
      <c r="AK391" s="5">
        <f t="shared" si="106"/>
        <v>1</v>
      </c>
      <c r="AL391" s="5">
        <f t="shared" si="107"/>
        <v>0.59905427051848759</v>
      </c>
    </row>
    <row r="392" spans="1:38" x14ac:dyDescent="0.25">
      <c r="A392" s="30">
        <f t="shared" si="125"/>
        <v>42758</v>
      </c>
      <c r="B392" s="31">
        <f t="shared" si="109"/>
        <v>2.5268260178931374</v>
      </c>
      <c r="C392" s="31">
        <f t="shared" si="111"/>
        <v>0.49537897621882493</v>
      </c>
      <c r="D392" s="31">
        <f t="shared" si="112"/>
        <v>0.34581200182814681</v>
      </c>
      <c r="E392" s="31">
        <f t="shared" si="113"/>
        <v>0.49893500366792776</v>
      </c>
      <c r="F392" s="31">
        <f t="shared" si="114"/>
        <v>0.48861100722443185</v>
      </c>
      <c r="G392" s="31">
        <f t="shared" si="115"/>
        <v>0.27827334664255726</v>
      </c>
      <c r="H392" s="31">
        <f t="shared" si="110"/>
        <v>0.62814641239451618</v>
      </c>
      <c r="I392" s="31">
        <f t="shared" si="116"/>
        <v>0.5032346654603973</v>
      </c>
      <c r="J392" s="31">
        <f t="shared" si="117"/>
        <v>1.7038748180376504</v>
      </c>
      <c r="K392" s="31">
        <f t="shared" si="118"/>
        <v>0.25504224047862545</v>
      </c>
      <c r="L392" s="31">
        <f t="shared" si="119"/>
        <v>0.43062415337615895</v>
      </c>
      <c r="M392" s="31">
        <f t="shared" si="120"/>
        <v>1.2971326257257139</v>
      </c>
      <c r="N392" s="31">
        <f t="shared" si="121"/>
        <v>0.22981541493623622</v>
      </c>
      <c r="O392" s="32">
        <f t="shared" si="122"/>
        <v>0.1872304753371084</v>
      </c>
      <c r="P392" s="32">
        <f t="shared" si="123"/>
        <v>1.7818372728682819</v>
      </c>
      <c r="Q392" s="32">
        <f t="shared" si="124"/>
        <v>0.27566923701058066</v>
      </c>
      <c r="R392" s="49">
        <f t="shared" si="108"/>
        <v>11.926443669100296</v>
      </c>
      <c r="S392" s="33">
        <f>SUM(R$2:R392)</f>
        <v>34897.92766567722</v>
      </c>
      <c r="T392" s="5"/>
      <c r="U392" s="5"/>
      <c r="V392" s="5"/>
      <c r="W392" s="5">
        <f t="shared" si="92"/>
        <v>0.79420785725569687</v>
      </c>
      <c r="X392" s="5">
        <f t="shared" si="93"/>
        <v>0.66369589592468281</v>
      </c>
      <c r="Y392" s="5">
        <f t="shared" si="94"/>
        <v>0.5084603822883772</v>
      </c>
      <c r="Z392" s="5">
        <f t="shared" si="95"/>
        <v>0.49486364725137394</v>
      </c>
      <c r="AA392" s="5">
        <f t="shared" si="96"/>
        <v>0.93352133897518264</v>
      </c>
      <c r="AB392" s="5">
        <f t="shared" si="97"/>
        <v>0.3510305357376946</v>
      </c>
      <c r="AC392" s="5">
        <f t="shared" si="98"/>
        <v>0.94720997416042629</v>
      </c>
      <c r="AD392" s="5">
        <f t="shared" si="99"/>
        <v>0.83815928291283359</v>
      </c>
      <c r="AE392" s="5">
        <f t="shared" si="100"/>
        <v>0.68788783807322862</v>
      </c>
      <c r="AF392" s="5">
        <f t="shared" si="101"/>
        <v>0.31048103194425009</v>
      </c>
      <c r="AG392" s="5">
        <f t="shared" si="102"/>
        <v>0.6592231029953971</v>
      </c>
      <c r="AH392" s="5">
        <f t="shared" si="103"/>
        <v>0.86441956037772971</v>
      </c>
      <c r="AI392" s="5">
        <f t="shared" si="104"/>
        <v>0.92163353909340895</v>
      </c>
      <c r="AJ392" s="5">
        <f t="shared" si="105"/>
        <v>0.34669633716983078</v>
      </c>
      <c r="AK392" s="5">
        <f t="shared" si="106"/>
        <v>0.81869201357969257</v>
      </c>
      <c r="AL392" s="5">
        <f t="shared" si="107"/>
        <v>0.60659021606044106</v>
      </c>
    </row>
    <row r="393" spans="1:38" x14ac:dyDescent="0.25">
      <c r="A393" s="3">
        <f t="shared" si="125"/>
        <v>42759</v>
      </c>
      <c r="B393" s="16">
        <f t="shared" si="109"/>
        <v>6.7293825933054876</v>
      </c>
      <c r="C393" s="16">
        <f t="shared" si="111"/>
        <v>0.78253369876592027</v>
      </c>
      <c r="D393" s="16">
        <f t="shared" si="112"/>
        <v>0.39221197798359564</v>
      </c>
      <c r="E393" s="16">
        <f t="shared" si="113"/>
        <v>0.51861832293218346</v>
      </c>
      <c r="F393" s="16">
        <f t="shared" si="114"/>
        <v>0</v>
      </c>
      <c r="G393" s="16">
        <f t="shared" si="115"/>
        <v>0.27561047928708476</v>
      </c>
      <c r="H393" s="16">
        <f t="shared" si="110"/>
        <v>0</v>
      </c>
      <c r="I393" s="16">
        <f t="shared" si="116"/>
        <v>1.4070500380184019</v>
      </c>
      <c r="J393" s="16">
        <f t="shared" si="117"/>
        <v>1.671999504662556</v>
      </c>
      <c r="K393" s="16">
        <f t="shared" si="118"/>
        <v>0.32009382736041209</v>
      </c>
      <c r="L393" s="16">
        <f t="shared" si="119"/>
        <v>0.82070244287349248</v>
      </c>
      <c r="M393" s="16">
        <f t="shared" si="120"/>
        <v>0.61109290394051374</v>
      </c>
      <c r="N393" s="16">
        <f t="shared" si="121"/>
        <v>0</v>
      </c>
      <c r="O393" s="20">
        <f t="shared" si="122"/>
        <v>0.29646619242311401</v>
      </c>
      <c r="P393" s="20">
        <f t="shared" si="123"/>
        <v>3.1897323650260376</v>
      </c>
      <c r="Q393" s="20">
        <f t="shared" si="124"/>
        <v>0.99651444788012356</v>
      </c>
      <c r="R393" s="35">
        <f t="shared" si="108"/>
        <v>18.012008794458929</v>
      </c>
      <c r="S393" s="14">
        <f>SUM(R$2:R393)</f>
        <v>34915.93967447168</v>
      </c>
      <c r="T393" s="5"/>
      <c r="U393" s="5"/>
      <c r="V393" s="5"/>
      <c r="W393" s="5">
        <f t="shared" si="92"/>
        <v>0.7920350336229236</v>
      </c>
      <c r="X393" s="5">
        <f t="shared" si="93"/>
        <v>0.67944709132612169</v>
      </c>
      <c r="Y393" s="5">
        <f t="shared" si="94"/>
        <v>0.51808277923053125</v>
      </c>
      <c r="Z393" s="5">
        <f t="shared" si="95"/>
        <v>0.50396079416601902</v>
      </c>
      <c r="AA393" s="5">
        <f t="shared" si="96"/>
        <v>1</v>
      </c>
      <c r="AB393" s="5">
        <f t="shared" si="97"/>
        <v>0.34904688002303036</v>
      </c>
      <c r="AC393" s="5">
        <f t="shared" si="98"/>
        <v>1</v>
      </c>
      <c r="AD393" s="5">
        <f t="shared" si="99"/>
        <v>0.84891235352102845</v>
      </c>
      <c r="AE393" s="5">
        <f t="shared" si="100"/>
        <v>0.68986989764275841</v>
      </c>
      <c r="AF393" s="5">
        <f t="shared" si="101"/>
        <v>0.30937581272060505</v>
      </c>
      <c r="AG393" s="5">
        <f t="shared" si="102"/>
        <v>0.67464697766184933</v>
      </c>
      <c r="AH393" s="5">
        <f t="shared" si="103"/>
        <v>0.885875007580742</v>
      </c>
      <c r="AI393" s="5">
        <f t="shared" si="104"/>
        <v>1</v>
      </c>
      <c r="AJ393" s="5">
        <f t="shared" si="105"/>
        <v>0.34572281941907151</v>
      </c>
      <c r="AK393" s="5">
        <f t="shared" si="106"/>
        <v>0.82481626952744114</v>
      </c>
      <c r="AL393" s="5">
        <f t="shared" si="107"/>
        <v>0.61400161348143811</v>
      </c>
    </row>
    <row r="394" spans="1:38" x14ac:dyDescent="0.25">
      <c r="A394" s="3">
        <f t="shared" si="125"/>
        <v>42760</v>
      </c>
      <c r="B394" s="16">
        <f t="shared" si="109"/>
        <v>6.2699929896503539</v>
      </c>
      <c r="C394" s="16">
        <f t="shared" si="111"/>
        <v>0.25546298032831388</v>
      </c>
      <c r="D394" s="16">
        <f t="shared" si="112"/>
        <v>0.75408448025456165</v>
      </c>
      <c r="E394" s="16">
        <f t="shared" si="113"/>
        <v>0.87627141873125358</v>
      </c>
      <c r="F394" s="16">
        <f t="shared" si="114"/>
        <v>0.45973039005959354</v>
      </c>
      <c r="G394" s="16">
        <f t="shared" si="115"/>
        <v>0.23143923905345165</v>
      </c>
      <c r="H394" s="16">
        <f t="shared" si="110"/>
        <v>0</v>
      </c>
      <c r="I394" s="16">
        <f t="shared" si="116"/>
        <v>0.37346268845761599</v>
      </c>
      <c r="J394" s="16">
        <f t="shared" si="117"/>
        <v>1.4043252281388889</v>
      </c>
      <c r="K394" s="16">
        <f t="shared" si="118"/>
        <v>0.2994425713662246</v>
      </c>
      <c r="L394" s="16">
        <f t="shared" si="119"/>
        <v>0.5645993014487346</v>
      </c>
      <c r="M394" s="16">
        <f t="shared" si="120"/>
        <v>0.79583221572184104</v>
      </c>
      <c r="N394" s="16">
        <f t="shared" si="121"/>
        <v>0</v>
      </c>
      <c r="O394" s="20">
        <f t="shared" si="122"/>
        <v>0.16359581804379023</v>
      </c>
      <c r="P394" s="20">
        <f t="shared" si="123"/>
        <v>10.269234345829355</v>
      </c>
      <c r="Q394" s="20">
        <f t="shared" si="124"/>
        <v>0.54343799568135498</v>
      </c>
      <c r="R394" s="35">
        <f t="shared" si="108"/>
        <v>23.260911662765334</v>
      </c>
      <c r="S394" s="14">
        <f>SUM(R$2:R394)</f>
        <v>34939.200586134444</v>
      </c>
      <c r="T394" s="5"/>
      <c r="U394" s="5"/>
      <c r="V394" s="5"/>
      <c r="W394" s="5">
        <f t="shared" si="92"/>
        <v>0.78847591618586466</v>
      </c>
      <c r="X394" s="5">
        <f t="shared" si="93"/>
        <v>0.69770656881736337</v>
      </c>
      <c r="Y394" s="5">
        <f t="shared" si="94"/>
        <v>0.52792056766295048</v>
      </c>
      <c r="Z394" s="5">
        <f t="shared" si="95"/>
        <v>0.51390111389578708</v>
      </c>
      <c r="AA394" s="5">
        <f t="shared" si="96"/>
        <v>0.94516112403139185</v>
      </c>
      <c r="AB394" s="5">
        <f t="shared" si="97"/>
        <v>0.34972648212889218</v>
      </c>
      <c r="AC394" s="5">
        <f t="shared" si="98"/>
        <v>1</v>
      </c>
      <c r="AD394" s="5">
        <f t="shared" si="99"/>
        <v>0.85777559433730111</v>
      </c>
      <c r="AE394" s="5">
        <f t="shared" si="100"/>
        <v>0.69882955838511263</v>
      </c>
      <c r="AF394" s="5">
        <f t="shared" si="101"/>
        <v>0.30907963854692772</v>
      </c>
      <c r="AG394" s="5">
        <f t="shared" si="102"/>
        <v>0.69018639002047133</v>
      </c>
      <c r="AH394" s="5">
        <f t="shared" si="103"/>
        <v>0.9110872556067473</v>
      </c>
      <c r="AI394" s="5">
        <f t="shared" si="104"/>
        <v>1</v>
      </c>
      <c r="AJ394" s="5">
        <f t="shared" si="105"/>
        <v>0.34584256932099872</v>
      </c>
      <c r="AK394" s="5">
        <f t="shared" si="106"/>
        <v>0.82883889930480337</v>
      </c>
      <c r="AL394" s="5">
        <f t="shared" si="107"/>
        <v>0.62076839959863273</v>
      </c>
    </row>
    <row r="395" spans="1:38" x14ac:dyDescent="0.25">
      <c r="A395" s="3">
        <f t="shared" si="125"/>
        <v>42761</v>
      </c>
      <c r="B395" s="16">
        <f t="shared" si="109"/>
        <v>5.9099966944650477</v>
      </c>
      <c r="C395" s="16">
        <f t="shared" si="111"/>
        <v>0.35388545271378447</v>
      </c>
      <c r="D395" s="16">
        <f t="shared" si="112"/>
        <v>0.45810128368074643</v>
      </c>
      <c r="E395" s="16">
        <f t="shared" si="113"/>
        <v>0.32272287312082754</v>
      </c>
      <c r="F395" s="16">
        <f t="shared" si="114"/>
        <v>0.47328448606585705</v>
      </c>
      <c r="G395" s="16">
        <f t="shared" si="115"/>
        <v>0.15793180953173899</v>
      </c>
      <c r="H395" s="16">
        <f t="shared" si="110"/>
        <v>0.64635892597110856</v>
      </c>
      <c r="I395" s="16">
        <f t="shared" si="116"/>
        <v>0.29857913652973994</v>
      </c>
      <c r="J395" s="16">
        <f t="shared" si="117"/>
        <v>1.9596100484408769</v>
      </c>
      <c r="K395" s="16">
        <f t="shared" si="118"/>
        <v>0.1108161007344157</v>
      </c>
      <c r="L395" s="16">
        <f t="shared" si="119"/>
        <v>0.43175002601740514</v>
      </c>
      <c r="M395" s="16">
        <f t="shared" si="120"/>
        <v>0</v>
      </c>
      <c r="N395" s="16">
        <f t="shared" si="121"/>
        <v>0</v>
      </c>
      <c r="O395" s="20">
        <f t="shared" si="122"/>
        <v>0.21010387381650042</v>
      </c>
      <c r="P395" s="20">
        <f t="shared" si="123"/>
        <v>2.9397857238695466</v>
      </c>
      <c r="Q395" s="20">
        <f t="shared" si="124"/>
        <v>1.0679902141428135</v>
      </c>
      <c r="R395" s="35">
        <f t="shared" si="108"/>
        <v>15.340916649100411</v>
      </c>
      <c r="S395" s="14">
        <f>SUM(R$2:R395)</f>
        <v>34954.541502783548</v>
      </c>
      <c r="T395" s="5"/>
      <c r="U395" s="5"/>
      <c r="V395" s="5"/>
      <c r="W395" s="5">
        <f t="shared" si="92"/>
        <v>0.78648980731074136</v>
      </c>
      <c r="X395" s="5">
        <f t="shared" si="93"/>
        <v>0.71765899670875111</v>
      </c>
      <c r="Y395" s="5">
        <f t="shared" si="94"/>
        <v>0.53779598516106952</v>
      </c>
      <c r="Z395" s="5">
        <f t="shared" si="95"/>
        <v>0.52478339570986066</v>
      </c>
      <c r="AA395" s="5">
        <f t="shared" si="96"/>
        <v>0.95540155182194797</v>
      </c>
      <c r="AB395" s="5">
        <f t="shared" si="97"/>
        <v>0.35073628230131704</v>
      </c>
      <c r="AC395" s="5">
        <f t="shared" si="98"/>
        <v>0.96797764481231297</v>
      </c>
      <c r="AD395" s="5">
        <f t="shared" si="99"/>
        <v>0.86867586775221994</v>
      </c>
      <c r="AE395" s="5">
        <f t="shared" si="100"/>
        <v>0.70686137963913054</v>
      </c>
      <c r="AF395" s="5">
        <f t="shared" si="101"/>
        <v>0.30971372616108939</v>
      </c>
      <c r="AG395" s="5">
        <f t="shared" si="102"/>
        <v>0.70882075347365148</v>
      </c>
      <c r="AH395" s="5">
        <f t="shared" si="103"/>
        <v>1</v>
      </c>
      <c r="AI395" s="5">
        <f t="shared" si="104"/>
        <v>1</v>
      </c>
      <c r="AJ395" s="5">
        <f t="shared" si="105"/>
        <v>0.34742793048550019</v>
      </c>
      <c r="AK395" s="5">
        <f t="shared" si="106"/>
        <v>0.83177896461399625</v>
      </c>
      <c r="AL395" s="5">
        <f t="shared" si="107"/>
        <v>0.63149165713317468</v>
      </c>
    </row>
    <row r="396" spans="1:38" x14ac:dyDescent="0.25">
      <c r="A396" s="3">
        <f t="shared" si="125"/>
        <v>42762</v>
      </c>
      <c r="B396" s="16">
        <f t="shared" si="109"/>
        <v>1.8187892462689599</v>
      </c>
      <c r="C396" s="16">
        <f t="shared" si="111"/>
        <v>8.6055841004807565E-2</v>
      </c>
      <c r="D396" s="37">
        <f t="shared" si="112"/>
        <v>0.15873531813878472</v>
      </c>
      <c r="E396" s="16">
        <f t="shared" si="113"/>
        <v>0.17661346838220279</v>
      </c>
      <c r="F396" s="16">
        <f t="shared" si="114"/>
        <v>0</v>
      </c>
      <c r="G396" s="16">
        <f t="shared" si="115"/>
        <v>4.5758167363399826E-2</v>
      </c>
      <c r="H396" s="16">
        <f t="shared" si="110"/>
        <v>0</v>
      </c>
      <c r="I396" s="16">
        <f t="shared" si="116"/>
        <v>0</v>
      </c>
      <c r="J396" s="16">
        <f t="shared" si="117"/>
        <v>0.31130876373287386</v>
      </c>
      <c r="K396" s="16">
        <f t="shared" si="118"/>
        <v>3.5757833826586427E-2</v>
      </c>
      <c r="L396" s="16">
        <f t="shared" si="119"/>
        <v>0.14523283695077979</v>
      </c>
      <c r="M396" s="16">
        <f t="shared" si="120"/>
        <v>0</v>
      </c>
      <c r="N396" s="16">
        <f t="shared" si="121"/>
        <v>0.35237632582037942</v>
      </c>
      <c r="O396" s="20">
        <f t="shared" si="122"/>
        <v>6.1011976234677669E-2</v>
      </c>
      <c r="P396" s="20">
        <f t="shared" si="123"/>
        <v>3.3204013501471468</v>
      </c>
      <c r="Q396" s="20">
        <f t="shared" si="124"/>
        <v>0</v>
      </c>
      <c r="R396" s="35">
        <f t="shared" si="108"/>
        <v>6.5120411278705994</v>
      </c>
      <c r="S396" s="14">
        <f>SUM(R$2:R396)</f>
        <v>34961.053543911417</v>
      </c>
      <c r="T396" s="5"/>
      <c r="U396" s="5"/>
      <c r="V396" s="5"/>
      <c r="W396" s="5">
        <f t="shared" si="92"/>
        <v>0.78561805065659107</v>
      </c>
      <c r="X396" s="5">
        <f t="shared" si="93"/>
        <v>0.73799533851048182</v>
      </c>
      <c r="Y396" s="5">
        <f t="shared" si="94"/>
        <v>0.54912638474152564</v>
      </c>
      <c r="Z396" s="5">
        <f t="shared" si="95"/>
        <v>0.53808266531049831</v>
      </c>
      <c r="AA396" s="5">
        <f t="shared" si="96"/>
        <v>1</v>
      </c>
      <c r="AB396" s="5">
        <f t="shared" si="97"/>
        <v>0.35241016832029715</v>
      </c>
      <c r="AC396" s="5">
        <f t="shared" si="98"/>
        <v>1</v>
      </c>
      <c r="AD396" s="5">
        <f t="shared" si="99"/>
        <v>1</v>
      </c>
      <c r="AE396" s="5">
        <f t="shared" si="100"/>
        <v>0.71456234551467013</v>
      </c>
      <c r="AF396" s="5">
        <f t="shared" si="101"/>
        <v>0.31103733113690862</v>
      </c>
      <c r="AG396" s="5">
        <f t="shared" si="102"/>
        <v>0.72951126161100066</v>
      </c>
      <c r="AH396" s="5">
        <f t="shared" si="103"/>
        <v>1</v>
      </c>
      <c r="AI396" s="5">
        <f t="shared" si="104"/>
        <v>0.94273220128579027</v>
      </c>
      <c r="AJ396" s="5">
        <f t="shared" si="105"/>
        <v>0.34885419886201835</v>
      </c>
      <c r="AK396" s="5">
        <f t="shared" si="106"/>
        <v>0.83579048231340836</v>
      </c>
      <c r="AL396" s="5">
        <f t="shared" si="107"/>
        <v>1</v>
      </c>
    </row>
    <row r="397" spans="1:38" x14ac:dyDescent="0.25">
      <c r="A397" s="3">
        <f t="shared" si="125"/>
        <v>42763</v>
      </c>
      <c r="B397" s="16">
        <f t="shared" si="109"/>
        <v>1.8977410937930657</v>
      </c>
      <c r="C397" s="16">
        <f t="shared" si="111"/>
        <v>0</v>
      </c>
      <c r="D397" s="37">
        <f t="shared" si="112"/>
        <v>6.8290476232266681E-2</v>
      </c>
      <c r="E397" s="16">
        <f t="shared" si="113"/>
        <v>3.2281991276669558E-2</v>
      </c>
      <c r="F397" s="16">
        <f t="shared" si="114"/>
        <v>0</v>
      </c>
      <c r="G397" s="16">
        <f t="shared" si="115"/>
        <v>4.7527347121225701E-2</v>
      </c>
      <c r="H397" s="16">
        <f t="shared" si="110"/>
        <v>0</v>
      </c>
      <c r="I397" s="16">
        <f t="shared" si="116"/>
        <v>0</v>
      </c>
      <c r="J397" s="16">
        <f t="shared" si="117"/>
        <v>0</v>
      </c>
      <c r="K397" s="16">
        <f t="shared" si="118"/>
        <v>4.6905630743226921E-2</v>
      </c>
      <c r="L397" s="16">
        <f t="shared" si="119"/>
        <v>0</v>
      </c>
      <c r="M397" s="16">
        <f t="shared" si="120"/>
        <v>0</v>
      </c>
      <c r="N397" s="16">
        <f t="shared" si="121"/>
        <v>0.37670530576925959</v>
      </c>
      <c r="O397" s="20">
        <f t="shared" si="122"/>
        <v>3.0815813837769376E-2</v>
      </c>
      <c r="P397" s="20">
        <f t="shared" si="123"/>
        <v>1.067142179856043</v>
      </c>
      <c r="Q397" s="20">
        <f t="shared" si="124"/>
        <v>0.2879066839652652</v>
      </c>
      <c r="R397" s="35">
        <f t="shared" si="108"/>
        <v>3.8553165225947916</v>
      </c>
      <c r="S397" s="14">
        <f>SUM(R$2:R397)</f>
        <v>34964.908860434014</v>
      </c>
      <c r="T397" s="5"/>
      <c r="U397" s="5"/>
      <c r="V397" s="5"/>
      <c r="W397" s="5">
        <f t="shared" si="92"/>
        <v>0.78643995802912514</v>
      </c>
      <c r="X397" s="5">
        <f t="shared" si="93"/>
        <v>1</v>
      </c>
      <c r="Y397" s="5">
        <f t="shared" si="94"/>
        <v>0.56156369862347011</v>
      </c>
      <c r="Z397" s="5">
        <f t="shared" si="95"/>
        <v>0.5516632783954184</v>
      </c>
      <c r="AA397" s="5">
        <f t="shared" si="96"/>
        <v>1</v>
      </c>
      <c r="AB397" s="5">
        <f t="shared" si="97"/>
        <v>0.35395094364544005</v>
      </c>
      <c r="AC397" s="5">
        <f t="shared" si="98"/>
        <v>1</v>
      </c>
      <c r="AD397" s="5">
        <f t="shared" si="99"/>
        <v>1</v>
      </c>
      <c r="AE397" s="5">
        <f t="shared" si="100"/>
        <v>1</v>
      </c>
      <c r="AF397" s="5">
        <f t="shared" si="101"/>
        <v>0.31206314492623599</v>
      </c>
      <c r="AG397" s="5">
        <f t="shared" si="102"/>
        <v>1</v>
      </c>
      <c r="AH397" s="5">
        <f t="shared" si="103"/>
        <v>1</v>
      </c>
      <c r="AI397" s="5">
        <f t="shared" si="104"/>
        <v>0.95193866451027997</v>
      </c>
      <c r="AJ397" s="5">
        <f t="shared" si="105"/>
        <v>0.35072152324872247</v>
      </c>
      <c r="AK397" s="5">
        <f t="shared" si="106"/>
        <v>0.83811543072638395</v>
      </c>
      <c r="AL397" s="5">
        <f t="shared" si="107"/>
        <v>0.64281176574612731</v>
      </c>
    </row>
    <row r="398" spans="1:38" x14ac:dyDescent="0.25">
      <c r="A398" s="30">
        <f t="shared" si="125"/>
        <v>42764</v>
      </c>
      <c r="B398" s="31">
        <f t="shared" si="109"/>
        <v>2.9660194675300695</v>
      </c>
      <c r="C398" s="31">
        <f t="shared" si="111"/>
        <v>0</v>
      </c>
      <c r="D398" s="31">
        <f t="shared" si="112"/>
        <v>0</v>
      </c>
      <c r="E398" s="31">
        <f t="shared" si="113"/>
        <v>0</v>
      </c>
      <c r="F398" s="31">
        <f t="shared" si="114"/>
        <v>0</v>
      </c>
      <c r="G398" s="31">
        <f t="shared" si="115"/>
        <v>1.6282261952116947E-2</v>
      </c>
      <c r="H398" s="31">
        <f t="shared" si="110"/>
        <v>0</v>
      </c>
      <c r="I398" s="31">
        <f t="shared" si="116"/>
        <v>0.4117965082684088</v>
      </c>
      <c r="J398" s="31">
        <f t="shared" si="117"/>
        <v>0.20544600057872067</v>
      </c>
      <c r="K398" s="31">
        <f t="shared" si="118"/>
        <v>1.931162588289986E-2</v>
      </c>
      <c r="L398" s="31">
        <f t="shared" si="119"/>
        <v>0</v>
      </c>
      <c r="M398" s="31">
        <f t="shared" si="120"/>
        <v>0</v>
      </c>
      <c r="N398" s="31">
        <f t="shared" si="121"/>
        <v>0</v>
      </c>
      <c r="O398" s="32">
        <f t="shared" si="122"/>
        <v>1.6201956896070568E-2</v>
      </c>
      <c r="P398" s="32">
        <f t="shared" si="123"/>
        <v>0</v>
      </c>
      <c r="Q398" s="32">
        <f t="shared" si="124"/>
        <v>0.10305920859762373</v>
      </c>
      <c r="R398" s="49">
        <f t="shared" si="108"/>
        <v>3.7381170297059101</v>
      </c>
      <c r="S398" s="33">
        <f>SUM(R$2:R398)</f>
        <v>34968.646977463723</v>
      </c>
      <c r="T398" s="5"/>
      <c r="U398" s="5"/>
      <c r="V398" s="5"/>
      <c r="W398" s="5">
        <f t="shared" si="92"/>
        <v>0.78762272606037231</v>
      </c>
      <c r="X398" s="5">
        <f t="shared" si="93"/>
        <v>1</v>
      </c>
      <c r="Y398" s="5">
        <f t="shared" si="94"/>
        <v>1</v>
      </c>
      <c r="Z398" s="5">
        <f t="shared" si="95"/>
        <v>1</v>
      </c>
      <c r="AA398" s="5">
        <f t="shared" si="96"/>
        <v>1</v>
      </c>
      <c r="AB398" s="5">
        <f t="shared" si="97"/>
        <v>0.35460955150704893</v>
      </c>
      <c r="AC398" s="5">
        <f t="shared" si="98"/>
        <v>1</v>
      </c>
      <c r="AD398" s="5">
        <f t="shared" si="99"/>
        <v>0.87748577996375876</v>
      </c>
      <c r="AE398" s="5">
        <f t="shared" si="100"/>
        <v>0.72655973485046121</v>
      </c>
      <c r="AF398" s="5">
        <f t="shared" si="101"/>
        <v>0.31253588983006581</v>
      </c>
      <c r="AG398" s="5">
        <f t="shared" si="102"/>
        <v>1</v>
      </c>
      <c r="AH398" s="5">
        <f t="shared" si="103"/>
        <v>1</v>
      </c>
      <c r="AI398" s="5">
        <f t="shared" si="104"/>
        <v>1</v>
      </c>
      <c r="AJ398" s="5">
        <f t="shared" si="105"/>
        <v>0.35186066925691556</v>
      </c>
      <c r="AK398" s="5">
        <f t="shared" si="106"/>
        <v>1</v>
      </c>
      <c r="AL398" s="5">
        <f t="shared" si="107"/>
        <v>0.65188938142045516</v>
      </c>
    </row>
    <row r="399" spans="1:38" x14ac:dyDescent="0.25">
      <c r="A399" s="30">
        <f t="shared" si="125"/>
        <v>42765</v>
      </c>
      <c r="B399" s="31">
        <f t="shared" si="109"/>
        <v>1.9926709850817013</v>
      </c>
      <c r="C399" s="31">
        <f t="shared" si="111"/>
        <v>0.37581899298251231</v>
      </c>
      <c r="D399" s="31">
        <f t="shared" si="112"/>
        <v>0.19877213826500148</v>
      </c>
      <c r="E399" s="31">
        <f t="shared" si="113"/>
        <v>0.28218389051478493</v>
      </c>
      <c r="F399" s="31">
        <f t="shared" si="114"/>
        <v>0.47267480680248819</v>
      </c>
      <c r="G399" s="31">
        <f t="shared" si="115"/>
        <v>9.8772523242918547E-2</v>
      </c>
      <c r="H399" s="31">
        <f t="shared" si="110"/>
        <v>0.61563166330252284</v>
      </c>
      <c r="I399" s="31">
        <f t="shared" si="116"/>
        <v>0.44441772064360507</v>
      </c>
      <c r="J399" s="31">
        <f t="shared" si="117"/>
        <v>1.2493218246455151</v>
      </c>
      <c r="K399" s="31">
        <f t="shared" si="118"/>
        <v>7.9766888972358882E-2</v>
      </c>
      <c r="L399" s="31">
        <f t="shared" si="119"/>
        <v>0.32339824403530715</v>
      </c>
      <c r="M399" s="31">
        <f t="shared" si="120"/>
        <v>1.2161501348032107</v>
      </c>
      <c r="N399" s="31">
        <f t="shared" si="121"/>
        <v>0.22037597400946446</v>
      </c>
      <c r="O399" s="32">
        <f t="shared" si="122"/>
        <v>6.5978814314769138E-2</v>
      </c>
      <c r="P399" s="32">
        <f t="shared" si="123"/>
        <v>1.5068854395525355</v>
      </c>
      <c r="Q399" s="32">
        <f t="shared" si="124"/>
        <v>0.18201327605930809</v>
      </c>
      <c r="R399" s="49">
        <f t="shared" si="108"/>
        <v>9.3248333172280038</v>
      </c>
      <c r="S399" s="33">
        <f>SUM(R$2:R399)</f>
        <v>34977.971810780953</v>
      </c>
      <c r="T399" s="5"/>
      <c r="U399" s="5"/>
      <c r="V399" s="5"/>
      <c r="W399" s="5">
        <f t="shared" si="92"/>
        <v>0.78860632705657607</v>
      </c>
      <c r="X399" s="5">
        <f t="shared" si="93"/>
        <v>0.7586494603608307</v>
      </c>
      <c r="Y399" s="5">
        <f t="shared" si="94"/>
        <v>0.57479826383753563</v>
      </c>
      <c r="Z399" s="5">
        <f t="shared" si="95"/>
        <v>0.56557244619099889</v>
      </c>
      <c r="AA399" s="5">
        <f t="shared" si="96"/>
        <v>0.96738468805181099</v>
      </c>
      <c r="AB399" s="5">
        <f t="shared" si="97"/>
        <v>0.35494783972175414</v>
      </c>
      <c r="AC399" s="5">
        <f t="shared" si="98"/>
        <v>0.9800767005190929</v>
      </c>
      <c r="AD399" s="5">
        <f t="shared" si="99"/>
        <v>0.88312223132923084</v>
      </c>
      <c r="AE399" s="5">
        <f t="shared" si="100"/>
        <v>0.73322395015166475</v>
      </c>
      <c r="AF399" s="5">
        <f t="shared" si="101"/>
        <v>0.31275952102155397</v>
      </c>
      <c r="AG399" s="5">
        <f t="shared" si="102"/>
        <v>0.750998850156954</v>
      </c>
      <c r="AH399" s="5">
        <f t="shared" si="103"/>
        <v>0.93756807182519564</v>
      </c>
      <c r="AI399" s="5">
        <f t="shared" si="104"/>
        <v>0.95892598880109592</v>
      </c>
      <c r="AJ399" s="5">
        <f t="shared" si="105"/>
        <v>0.3523935630456223</v>
      </c>
      <c r="AK399" s="5">
        <f t="shared" si="106"/>
        <v>0.84569195094165506</v>
      </c>
      <c r="AL399" s="5">
        <f t="shared" si="107"/>
        <v>0.66025965767200245</v>
      </c>
    </row>
    <row r="400" spans="1:38" x14ac:dyDescent="0.25">
      <c r="A400" s="3">
        <f t="shared" si="125"/>
        <v>42766</v>
      </c>
      <c r="B400" s="16">
        <f t="shared" si="109"/>
        <v>5.3126177680059135</v>
      </c>
      <c r="C400" s="16">
        <f t="shared" si="111"/>
        <v>0.60200725556027423</v>
      </c>
      <c r="D400" s="16">
        <f t="shared" si="112"/>
        <v>0.22865045547418114</v>
      </c>
      <c r="E400" s="16">
        <f t="shared" si="113"/>
        <v>0.29754277082569824</v>
      </c>
      <c r="F400" s="16">
        <f t="shared" si="114"/>
        <v>0</v>
      </c>
      <c r="G400" s="16">
        <f t="shared" si="115"/>
        <v>9.7563090164937194E-2</v>
      </c>
      <c r="H400" s="16">
        <f t="shared" si="110"/>
        <v>0</v>
      </c>
      <c r="I400" s="16">
        <f t="shared" si="116"/>
        <v>1.2489510002848518</v>
      </c>
      <c r="J400" s="16">
        <f t="shared" si="117"/>
        <v>1.2334342890871419</v>
      </c>
      <c r="K400" s="16">
        <f t="shared" si="118"/>
        <v>9.9865248023069675E-2</v>
      </c>
      <c r="L400" s="16">
        <f t="shared" si="119"/>
        <v>0.62590906645170885</v>
      </c>
      <c r="M400" s="16">
        <f t="shared" si="120"/>
        <v>0.57861754902146112</v>
      </c>
      <c r="N400" s="16">
        <f t="shared" si="121"/>
        <v>0</v>
      </c>
      <c r="O400" s="20">
        <f t="shared" si="122"/>
        <v>0.10419314156022998</v>
      </c>
      <c r="P400" s="20">
        <f t="shared" si="123"/>
        <v>2.7033738131551721</v>
      </c>
      <c r="Q400" s="20">
        <f t="shared" si="124"/>
        <v>0.66481213409845741</v>
      </c>
      <c r="R400" s="35">
        <f t="shared" si="108"/>
        <v>13.797537581713099</v>
      </c>
      <c r="S400" s="14">
        <f>SUM(R$2:R400)</f>
        <v>34991.769348362664</v>
      </c>
      <c r="T400" s="5"/>
      <c r="U400" s="5"/>
      <c r="V400" s="5"/>
      <c r="W400" s="5">
        <f t="shared" ref="W400:W463" si="126">IF(ISERROR(B400/B393),1,B400/B393)</f>
        <v>0.78946585282444814</v>
      </c>
      <c r="X400" s="5">
        <f t="shared" ref="X400:X463" si="127">IF(ISERROR(C400/C393),1,C400/C393)</f>
        <v>0.76930521523821682</v>
      </c>
      <c r="Y400" s="5">
        <f t="shared" ref="Y400:Y463" si="128">IF(ISERROR(D400/D393),1,D400/D393)</f>
        <v>0.5829767276606338</v>
      </c>
      <c r="Z400" s="5">
        <f t="shared" ref="Z400:Z463" si="129">IF(ISERROR(E400/E393),1,E400/E393)</f>
        <v>0.57372205660501907</v>
      </c>
      <c r="AA400" s="5">
        <f t="shared" ref="AA400:AA463" si="130">IF(ISERROR(F400/F393),1,F400/F393)</f>
        <v>1</v>
      </c>
      <c r="AB400" s="5">
        <f t="shared" ref="AB400:AB463" si="131">IF(ISERROR(G400/G393),1,G400/G393)</f>
        <v>0.35398904431101957</v>
      </c>
      <c r="AC400" s="5">
        <f t="shared" ref="AC400:AC463" si="132">IF(ISERROR(H400/H393),1,H400/H393)</f>
        <v>1</v>
      </c>
      <c r="AD400" s="5">
        <f t="shared" ref="AD400:AD463" si="133">IF(ISERROR(I400/I393),1,I400/I393)</f>
        <v>0.88763794217566949</v>
      </c>
      <c r="AE400" s="5">
        <f t="shared" ref="AE400:AE463" si="134">IF(ISERROR(J400/J393),1,J400/J393)</f>
        <v>0.73770015221151297</v>
      </c>
      <c r="AF400" s="5">
        <f t="shared" ref="AF400:AF463" si="135">IF(ISERROR(K400/K393),1,K400/K393)</f>
        <v>0.31198742208366809</v>
      </c>
      <c r="AG400" s="5">
        <f t="shared" ref="AG400:AG463" si="136">IF(ISERROR(L400/L393),1,L400/L393)</f>
        <v>0.76265042450737519</v>
      </c>
      <c r="AH400" s="5">
        <f t="shared" ref="AH400:AH463" si="137">IF(ISERROR(M400/M393),1,M400/M393)</f>
        <v>0.94685692681155087</v>
      </c>
      <c r="AI400" s="5">
        <f t="shared" ref="AI400:AI463" si="138">IF(ISERROR(N400/N393),1,N400/N393)</f>
        <v>1</v>
      </c>
      <c r="AJ400" s="5">
        <f t="shared" ref="AJ400:AJ463" si="139">IF(ISERROR(O400/O393),1,O400/O393)</f>
        <v>0.35145033134680809</v>
      </c>
      <c r="AK400" s="5">
        <f t="shared" ref="AK400:AK463" si="140">IF(ISERROR(P400/P393),1,P400/P393)</f>
        <v>0.84752371164315676</v>
      </c>
      <c r="AL400" s="5">
        <f t="shared" ref="AL400:AL463" si="141">IF(ISERROR(Q400/Q393),1,Q400/Q393)</f>
        <v>0.66713747654407463</v>
      </c>
    </row>
    <row r="401" spans="1:38" x14ac:dyDescent="0.25">
      <c r="A401" s="3">
        <f t="shared" si="125"/>
        <v>42767</v>
      </c>
      <c r="B401" s="16">
        <f t="shared" si="109"/>
        <v>4.9535817565602418</v>
      </c>
      <c r="C401" s="16">
        <f t="shared" si="111"/>
        <v>0.19937156540034984</v>
      </c>
      <c r="D401" s="16">
        <f t="shared" si="112"/>
        <v>0.44614052755507078</v>
      </c>
      <c r="E401" s="16">
        <f t="shared" si="113"/>
        <v>0.51018028540826055</v>
      </c>
      <c r="F401" s="16">
        <f t="shared" si="114"/>
        <v>0.44722749002300061</v>
      </c>
      <c r="G401" s="16">
        <f t="shared" si="115"/>
        <v>8.1770245414627241E-2</v>
      </c>
      <c r="H401" s="16">
        <f t="shared" si="110"/>
        <v>0</v>
      </c>
      <c r="I401" s="16">
        <f t="shared" si="116"/>
        <v>0.33377351220354279</v>
      </c>
      <c r="J401" s="16">
        <f t="shared" si="117"/>
        <v>1.0429130220417826</v>
      </c>
      <c r="K401" s="16">
        <f t="shared" si="118"/>
        <v>9.327521520594495E-2</v>
      </c>
      <c r="L401" s="16">
        <f t="shared" si="119"/>
        <v>0.43739094803118034</v>
      </c>
      <c r="M401" s="16">
        <f t="shared" si="120"/>
        <v>0.7608561883594499</v>
      </c>
      <c r="N401" s="16">
        <f t="shared" si="121"/>
        <v>0</v>
      </c>
      <c r="O401" s="20">
        <f t="shared" si="122"/>
        <v>5.7367489627772404E-2</v>
      </c>
      <c r="P401" s="20">
        <f t="shared" si="123"/>
        <v>8.7280385963606069</v>
      </c>
      <c r="Q401" s="20">
        <f t="shared" si="124"/>
        <v>0.36646992082809005</v>
      </c>
      <c r="R401" s="35">
        <f t="shared" si="108"/>
        <v>18.458356763019921</v>
      </c>
      <c r="S401" s="14">
        <f>SUM(R$2:R401)</f>
        <v>35010.227705125682</v>
      </c>
      <c r="T401" s="5"/>
      <c r="U401" s="5"/>
      <c r="V401" s="5"/>
      <c r="W401" s="5">
        <f t="shared" si="126"/>
        <v>0.79004582058336215</v>
      </c>
      <c r="X401" s="5">
        <f t="shared" si="127"/>
        <v>0.78043231604095076</v>
      </c>
      <c r="Y401" s="5">
        <f t="shared" si="128"/>
        <v>0.59163202431173756</v>
      </c>
      <c r="Z401" s="5">
        <f t="shared" si="129"/>
        <v>0.58221719264442806</v>
      </c>
      <c r="AA401" s="5">
        <f t="shared" si="130"/>
        <v>0.97280384262834518</v>
      </c>
      <c r="AB401" s="5">
        <f t="shared" si="131"/>
        <v>0.35331193512843401</v>
      </c>
      <c r="AC401" s="5">
        <f t="shared" si="132"/>
        <v>1</v>
      </c>
      <c r="AD401" s="5">
        <f t="shared" si="133"/>
        <v>0.89372652883213666</v>
      </c>
      <c r="AE401" s="5">
        <f t="shared" si="134"/>
        <v>0.74264351387030525</v>
      </c>
      <c r="AF401" s="5">
        <f t="shared" si="135"/>
        <v>0.31149617364148063</v>
      </c>
      <c r="AG401" s="5">
        <f t="shared" si="136"/>
        <v>0.7746926836587581</v>
      </c>
      <c r="AH401" s="5">
        <f t="shared" si="137"/>
        <v>0.95605100337554572</v>
      </c>
      <c r="AI401" s="5">
        <f t="shared" si="138"/>
        <v>1</v>
      </c>
      <c r="AJ401" s="5">
        <f t="shared" si="139"/>
        <v>0.35066599081656635</v>
      </c>
      <c r="AK401" s="5">
        <f t="shared" si="140"/>
        <v>0.84992106543028945</v>
      </c>
      <c r="AL401" s="5">
        <f t="shared" si="141"/>
        <v>0.6743546158722582</v>
      </c>
    </row>
    <row r="402" spans="1:38" x14ac:dyDescent="0.25">
      <c r="A402" s="3">
        <f t="shared" si="125"/>
        <v>42768</v>
      </c>
      <c r="B402" s="16">
        <f t="shared" ref="B402:B433" si="142">SUM(W388:W401)/14*B395</f>
        <v>4.6709180349555481</v>
      </c>
      <c r="C402" s="16">
        <f t="shared" si="111"/>
        <v>0.2801834772634067</v>
      </c>
      <c r="D402" s="16">
        <f t="shared" si="112"/>
        <v>0.27511203646074744</v>
      </c>
      <c r="E402" s="16">
        <f t="shared" si="113"/>
        <v>0.19072170121699655</v>
      </c>
      <c r="F402" s="16">
        <f t="shared" si="114"/>
        <v>0.46284799292276729</v>
      </c>
      <c r="G402" s="16">
        <f t="shared" si="115"/>
        <v>5.5735449273736366E-2</v>
      </c>
      <c r="H402" s="16">
        <f t="shared" ref="H402:H433" si="143">SUM(AC388:AC401)/14*H395</f>
        <v>0.63757782382384309</v>
      </c>
      <c r="I402" s="16">
        <f t="shared" si="116"/>
        <v>0.26865886961589253</v>
      </c>
      <c r="J402" s="16">
        <f t="shared" si="117"/>
        <v>1.4661226680561592</v>
      </c>
      <c r="K402" s="16">
        <f t="shared" si="118"/>
        <v>3.4489162149509166E-2</v>
      </c>
      <c r="L402" s="16">
        <f t="shared" si="119"/>
        <v>0.33963274294615564</v>
      </c>
      <c r="M402" s="16">
        <f t="shared" si="120"/>
        <v>0</v>
      </c>
      <c r="N402" s="16">
        <f t="shared" si="121"/>
        <v>0</v>
      </c>
      <c r="O402" s="20">
        <f t="shared" si="122"/>
        <v>7.3544852544243713E-2</v>
      </c>
      <c r="P402" s="20">
        <f t="shared" si="123"/>
        <v>2.5071752248290249</v>
      </c>
      <c r="Q402" s="20">
        <f t="shared" si="124"/>
        <v>0.72788494528130609</v>
      </c>
      <c r="R402" s="35">
        <f t="shared" si="108"/>
        <v>11.990604981339335</v>
      </c>
      <c r="S402" s="14">
        <f>SUM(R$2:R402)</f>
        <v>35022.218310107019</v>
      </c>
      <c r="T402" s="5"/>
      <c r="U402" s="5"/>
      <c r="V402" s="5"/>
      <c r="W402" s="5">
        <f t="shared" si="126"/>
        <v>0.79034190312323738</v>
      </c>
      <c r="X402" s="5">
        <f t="shared" si="127"/>
        <v>0.79173493884760937</v>
      </c>
      <c r="Y402" s="5">
        <f t="shared" si="128"/>
        <v>0.60054849497534846</v>
      </c>
      <c r="Z402" s="5">
        <f t="shared" si="129"/>
        <v>0.59097670819753234</v>
      </c>
      <c r="AA402" s="5">
        <f t="shared" si="130"/>
        <v>0.97794879517424638</v>
      </c>
      <c r="AB402" s="5">
        <f t="shared" si="131"/>
        <v>0.35290831808354234</v>
      </c>
      <c r="AC402" s="5">
        <f t="shared" si="132"/>
        <v>0.98641451089412513</v>
      </c>
      <c r="AD402" s="5">
        <f t="shared" si="133"/>
        <v>0.89979116671848502</v>
      </c>
      <c r="AE402" s="5">
        <f t="shared" si="134"/>
        <v>0.74817062161048276</v>
      </c>
      <c r="AF402" s="5">
        <f t="shared" si="135"/>
        <v>0.31122880087765087</v>
      </c>
      <c r="AG402" s="5">
        <f t="shared" si="136"/>
        <v>0.78664209028319554</v>
      </c>
      <c r="AH402" s="5">
        <f t="shared" si="137"/>
        <v>1</v>
      </c>
      <c r="AI402" s="5">
        <f t="shared" si="138"/>
        <v>1</v>
      </c>
      <c r="AJ402" s="5">
        <f t="shared" si="139"/>
        <v>0.35004044051313393</v>
      </c>
      <c r="AK402" s="5">
        <f t="shared" si="140"/>
        <v>0.85284284649457709</v>
      </c>
      <c r="AL402" s="5">
        <f t="shared" si="141"/>
        <v>0.68154645580298556</v>
      </c>
    </row>
    <row r="403" spans="1:38" x14ac:dyDescent="0.25">
      <c r="A403" s="3">
        <f t="shared" si="125"/>
        <v>42769</v>
      </c>
      <c r="B403" s="16">
        <f t="shared" si="142"/>
        <v>1.4375157929283813</v>
      </c>
      <c r="C403" s="16">
        <f t="shared" ref="C403:C434" si="144">SUM(X389:X402)/14*C396</f>
        <v>6.9108224890374756E-2</v>
      </c>
      <c r="D403" s="37">
        <f t="shared" ref="D403:D434" si="145">SUM(Y389:Y402)/14*D396</f>
        <v>9.6755745166418772E-2</v>
      </c>
      <c r="E403" s="16">
        <f t="shared" ref="E403:E434" si="146">SUM(Z389:Z402)/14*E396</f>
        <v>0.1059481171634287</v>
      </c>
      <c r="F403" s="16">
        <f t="shared" ref="F403:F434" si="147">SUM(AA389:AA402)/14*F396</f>
        <v>0</v>
      </c>
      <c r="G403" s="16">
        <f t="shared" ref="G403:G434" si="148">SUM(AB389:AB402)/14*G396</f>
        <v>1.6136454985350511E-2</v>
      </c>
      <c r="H403" s="16">
        <f t="shared" si="143"/>
        <v>0</v>
      </c>
      <c r="I403" s="16">
        <f t="shared" ref="I403:I434" si="149">SUM(AD389:AD402)/14*I396</f>
        <v>0</v>
      </c>
      <c r="J403" s="16">
        <f t="shared" ref="J403:J434" si="150">SUM(AE389:AE402)/14*J396</f>
        <v>0.23460806835606057</v>
      </c>
      <c r="K403" s="16">
        <f t="shared" ref="K403:K434" si="151">SUM(AF389:AF402)/14*K396</f>
        <v>1.1125515475778532E-2</v>
      </c>
      <c r="L403" s="16">
        <f t="shared" ref="L403:L434" si="152">SUM(AG389:AG402)/14*L396</f>
        <v>0.11594616489808428</v>
      </c>
      <c r="M403" s="16">
        <f t="shared" ref="M403:M434" si="153">SUM(AH389:AH402)/14*M396</f>
        <v>0</v>
      </c>
      <c r="N403" s="16">
        <f t="shared" ref="N403:N434" si="154">SUM(AI389:AI402)/14*N396</f>
        <v>0.34080312907994753</v>
      </c>
      <c r="O403" s="20">
        <f t="shared" ref="O403:O434" si="155">SUM(AJ389:AJ402)/14*O396</f>
        <v>2.1330465947929686E-2</v>
      </c>
      <c r="P403" s="20">
        <f t="shared" ref="P403:P434" si="156">SUM(AK389:AK402)/14*P396</f>
        <v>2.8434413840803634</v>
      </c>
      <c r="Q403" s="20">
        <f t="shared" ref="Q403:Q434" si="157">SUM(AL389:AL402)/14*Q396</f>
        <v>0</v>
      </c>
      <c r="R403" s="35">
        <f t="shared" si="108"/>
        <v>5.2927190629721181</v>
      </c>
      <c r="S403" s="14">
        <f>SUM(R$2:R403)</f>
        <v>35027.511029169989</v>
      </c>
      <c r="T403" s="5"/>
      <c r="U403" s="5"/>
      <c r="V403" s="5"/>
      <c r="W403" s="5">
        <f t="shared" si="126"/>
        <v>0.79036963511703295</v>
      </c>
      <c r="X403" s="5">
        <f t="shared" si="127"/>
        <v>0.80306257057570307</v>
      </c>
      <c r="Y403" s="5">
        <f t="shared" si="128"/>
        <v>0.60954138184813877</v>
      </c>
      <c r="Z403" s="5">
        <f t="shared" si="129"/>
        <v>0.59988696294752686</v>
      </c>
      <c r="AA403" s="5">
        <f t="shared" si="130"/>
        <v>1</v>
      </c>
      <c r="AB403" s="5">
        <f t="shared" si="131"/>
        <v>0.35264644357801428</v>
      </c>
      <c r="AC403" s="5">
        <f t="shared" si="132"/>
        <v>1</v>
      </c>
      <c r="AD403" s="5">
        <f t="shared" si="133"/>
        <v>1</v>
      </c>
      <c r="AE403" s="5">
        <f t="shared" si="134"/>
        <v>0.75361857964709211</v>
      </c>
      <c r="AF403" s="5">
        <f t="shared" si="135"/>
        <v>0.31113505168499783</v>
      </c>
      <c r="AG403" s="5">
        <f t="shared" si="136"/>
        <v>0.79834676050140829</v>
      </c>
      <c r="AH403" s="5">
        <f t="shared" si="137"/>
        <v>1</v>
      </c>
      <c r="AI403" s="5">
        <f t="shared" si="138"/>
        <v>0.96715671317166974</v>
      </c>
      <c r="AJ403" s="5">
        <f t="shared" si="139"/>
        <v>0.34961112988511894</v>
      </c>
      <c r="AK403" s="5">
        <f t="shared" si="140"/>
        <v>0.85635472469445706</v>
      </c>
      <c r="AL403" s="5">
        <f t="shared" si="141"/>
        <v>1</v>
      </c>
    </row>
    <row r="404" spans="1:38" x14ac:dyDescent="0.25">
      <c r="A404" s="3">
        <f t="shared" si="125"/>
        <v>42770</v>
      </c>
      <c r="B404" s="16">
        <f t="shared" si="142"/>
        <v>1.4995320166158639</v>
      </c>
      <c r="C404" s="16">
        <f t="shared" si="144"/>
        <v>0</v>
      </c>
      <c r="D404" s="37">
        <f t="shared" si="145"/>
        <v>4.2236280308870021E-2</v>
      </c>
      <c r="E404" s="16">
        <f t="shared" si="146"/>
        <v>1.9655270057737782E-2</v>
      </c>
      <c r="F404" s="16">
        <f t="shared" si="147"/>
        <v>0</v>
      </c>
      <c r="G404" s="16">
        <f t="shared" si="148"/>
        <v>1.6754107490733677E-2</v>
      </c>
      <c r="H404" s="16">
        <f t="shared" si="143"/>
        <v>0</v>
      </c>
      <c r="I404" s="16">
        <f t="shared" si="149"/>
        <v>0</v>
      </c>
      <c r="J404" s="16">
        <f t="shared" si="150"/>
        <v>0</v>
      </c>
      <c r="K404" s="16">
        <f t="shared" si="151"/>
        <v>1.4592885998328867E-2</v>
      </c>
      <c r="L404" s="16">
        <f t="shared" si="152"/>
        <v>0</v>
      </c>
      <c r="M404" s="16">
        <f t="shared" si="153"/>
        <v>0</v>
      </c>
      <c r="N404" s="16">
        <f t="shared" si="154"/>
        <v>0.36694058690310916</v>
      </c>
      <c r="O404" s="20">
        <f t="shared" si="155"/>
        <v>1.0766127089199067E-2</v>
      </c>
      <c r="P404" s="20">
        <f t="shared" si="156"/>
        <v>0.9179019966120826</v>
      </c>
      <c r="Q404" s="20">
        <f t="shared" si="157"/>
        <v>0.1982779900940925</v>
      </c>
      <c r="R404" s="35">
        <f t="shared" si="108"/>
        <v>3.0866572611700174</v>
      </c>
      <c r="S404" s="14">
        <f>SUM(R$2:R404)</f>
        <v>35030.59768643116</v>
      </c>
      <c r="T404" s="5"/>
      <c r="U404" s="5"/>
      <c r="V404" s="5"/>
      <c r="W404" s="5">
        <f t="shared" si="126"/>
        <v>0.79016680490314373</v>
      </c>
      <c r="X404" s="5">
        <f t="shared" si="127"/>
        <v>1</v>
      </c>
      <c r="Y404" s="5">
        <f t="shared" si="128"/>
        <v>0.61847980332159014</v>
      </c>
      <c r="Z404" s="5">
        <f t="shared" si="129"/>
        <v>0.60886176101357159</v>
      </c>
      <c r="AA404" s="5">
        <f t="shared" si="130"/>
        <v>1</v>
      </c>
      <c r="AB404" s="5">
        <f t="shared" si="131"/>
        <v>0.3525150993174474</v>
      </c>
      <c r="AC404" s="5">
        <f t="shared" si="132"/>
        <v>1</v>
      </c>
      <c r="AD404" s="5">
        <f t="shared" si="133"/>
        <v>1</v>
      </c>
      <c r="AE404" s="5">
        <f t="shared" si="134"/>
        <v>1</v>
      </c>
      <c r="AF404" s="5">
        <f t="shared" si="135"/>
        <v>0.31111160359859463</v>
      </c>
      <c r="AG404" s="5">
        <f t="shared" si="136"/>
        <v>1</v>
      </c>
      <c r="AH404" s="5">
        <f t="shared" si="137"/>
        <v>1</v>
      </c>
      <c r="AI404" s="5">
        <f t="shared" si="138"/>
        <v>0.97407862667022926</v>
      </c>
      <c r="AJ404" s="5">
        <f t="shared" si="139"/>
        <v>0.3493702014776443</v>
      </c>
      <c r="AK404" s="5">
        <f t="shared" si="140"/>
        <v>0.86014967259180697</v>
      </c>
      <c r="AL404" s="5">
        <f t="shared" si="141"/>
        <v>0.68868838806817678</v>
      </c>
    </row>
    <row r="405" spans="1:38" x14ac:dyDescent="0.25">
      <c r="A405" s="30">
        <f t="shared" si="125"/>
        <v>42771</v>
      </c>
      <c r="B405" s="31">
        <f t="shared" si="142"/>
        <v>2.3424132202913848</v>
      </c>
      <c r="C405" s="31">
        <f t="shared" si="144"/>
        <v>0</v>
      </c>
      <c r="D405" s="31">
        <f t="shared" si="145"/>
        <v>0</v>
      </c>
      <c r="E405" s="31">
        <f t="shared" si="146"/>
        <v>0</v>
      </c>
      <c r="F405" s="31">
        <f t="shared" si="147"/>
        <v>0</v>
      </c>
      <c r="G405" s="31">
        <f t="shared" si="148"/>
        <v>5.7386616738385162E-3</v>
      </c>
      <c r="H405" s="31">
        <f t="shared" si="143"/>
        <v>0</v>
      </c>
      <c r="I405" s="31">
        <f t="shared" si="149"/>
        <v>0.37311111487043719</v>
      </c>
      <c r="J405" s="31">
        <f t="shared" si="150"/>
        <v>0.15592448182169366</v>
      </c>
      <c r="K405" s="31">
        <f t="shared" si="151"/>
        <v>6.0075435427804661E-3</v>
      </c>
      <c r="L405" s="31">
        <f t="shared" si="152"/>
        <v>0</v>
      </c>
      <c r="M405" s="31">
        <f t="shared" si="153"/>
        <v>0</v>
      </c>
      <c r="N405" s="31">
        <f t="shared" si="154"/>
        <v>0</v>
      </c>
      <c r="O405" s="32">
        <f t="shared" si="155"/>
        <v>5.6588486002253392E-3</v>
      </c>
      <c r="P405" s="32">
        <f t="shared" si="156"/>
        <v>0</v>
      </c>
      <c r="Q405" s="32">
        <f t="shared" si="157"/>
        <v>7.1689412855221638E-2</v>
      </c>
      <c r="R405" s="49">
        <f t="shared" si="108"/>
        <v>2.9605432836555816</v>
      </c>
      <c r="S405" s="33">
        <f>SUM(R$2:R405)</f>
        <v>35033.558229714814</v>
      </c>
      <c r="T405" s="5"/>
      <c r="U405" s="5"/>
      <c r="V405" s="5"/>
      <c r="W405" s="5">
        <f t="shared" si="126"/>
        <v>0.78974977943823543</v>
      </c>
      <c r="X405" s="5">
        <f t="shared" si="127"/>
        <v>1</v>
      </c>
      <c r="Y405" s="5">
        <f t="shared" si="128"/>
        <v>1</v>
      </c>
      <c r="Z405" s="5">
        <f t="shared" si="129"/>
        <v>1</v>
      </c>
      <c r="AA405" s="5">
        <f t="shared" si="130"/>
        <v>1</v>
      </c>
      <c r="AB405" s="5">
        <f t="shared" si="131"/>
        <v>0.35244867640103289</v>
      </c>
      <c r="AC405" s="5">
        <f t="shared" si="132"/>
        <v>1</v>
      </c>
      <c r="AD405" s="5">
        <f t="shared" si="133"/>
        <v>0.90605701451757703</v>
      </c>
      <c r="AE405" s="5">
        <f t="shared" si="134"/>
        <v>0.7589560341037066</v>
      </c>
      <c r="AF405" s="5">
        <f t="shared" si="135"/>
        <v>0.31108429601984217</v>
      </c>
      <c r="AG405" s="5">
        <f t="shared" si="136"/>
        <v>1</v>
      </c>
      <c r="AH405" s="5">
        <f t="shared" si="137"/>
        <v>1</v>
      </c>
      <c r="AI405" s="5">
        <f t="shared" si="138"/>
        <v>1</v>
      </c>
      <c r="AJ405" s="5">
        <f t="shared" si="139"/>
        <v>0.34926945161777151</v>
      </c>
      <c r="AK405" s="5">
        <f t="shared" si="140"/>
        <v>1</v>
      </c>
      <c r="AL405" s="5">
        <f t="shared" si="141"/>
        <v>0.69561384985130392</v>
      </c>
    </row>
    <row r="406" spans="1:38" x14ac:dyDescent="0.25">
      <c r="A406" s="30">
        <f t="shared" si="125"/>
        <v>42772</v>
      </c>
      <c r="B406" s="31">
        <f t="shared" si="142"/>
        <v>1.5727348572226736</v>
      </c>
      <c r="C406" s="31">
        <f t="shared" si="144"/>
        <v>0.30601567228054849</v>
      </c>
      <c r="D406" s="31">
        <f t="shared" si="145"/>
        <v>0.12467168107808416</v>
      </c>
      <c r="E406" s="31">
        <f t="shared" si="146"/>
        <v>0.17431893756761466</v>
      </c>
      <c r="F406" s="31">
        <f t="shared" si="147"/>
        <v>0.46430918323659687</v>
      </c>
      <c r="G406" s="31">
        <f t="shared" si="148"/>
        <v>3.4812222015483653E-2</v>
      </c>
      <c r="H406" s="31">
        <f t="shared" si="143"/>
        <v>0.61042864484156623</v>
      </c>
      <c r="I406" s="31">
        <f t="shared" si="149"/>
        <v>0.40509766479173565</v>
      </c>
      <c r="J406" s="31">
        <f t="shared" si="150"/>
        <v>0.95473919913880501</v>
      </c>
      <c r="K406" s="31">
        <f t="shared" si="151"/>
        <v>2.4813709725693196E-2</v>
      </c>
      <c r="L406" s="31">
        <f t="shared" si="152"/>
        <v>0.26185369391700913</v>
      </c>
      <c r="M406" s="31">
        <f t="shared" si="153"/>
        <v>1.1728775867621339</v>
      </c>
      <c r="N406" s="31">
        <f t="shared" si="154"/>
        <v>0.21591282114247587</v>
      </c>
      <c r="O406" s="32">
        <f t="shared" si="155"/>
        <v>2.3045113990657073E-2</v>
      </c>
      <c r="P406" s="32">
        <f t="shared" si="156"/>
        <v>1.3013587546492034</v>
      </c>
      <c r="Q406" s="32">
        <f t="shared" si="157"/>
        <v>0.12786632178146878</v>
      </c>
      <c r="R406" s="49">
        <f t="shared" ref="R406:R469" si="158">SUM(B406:Q406)</f>
        <v>7.7748560641417495</v>
      </c>
      <c r="S406" s="33">
        <f>SUM(R$2:R406)</f>
        <v>35041.333085778955</v>
      </c>
      <c r="T406" s="5"/>
      <c r="U406" s="5"/>
      <c r="V406" s="5"/>
      <c r="W406" s="5">
        <f t="shared" si="126"/>
        <v>0.78925967658338236</v>
      </c>
      <c r="X406" s="5">
        <f t="shared" si="127"/>
        <v>0.81426345659647936</v>
      </c>
      <c r="Y406" s="5">
        <f t="shared" si="128"/>
        <v>0.62720903526163629</v>
      </c>
      <c r="Z406" s="5">
        <f t="shared" si="129"/>
        <v>0.61774943016628825</v>
      </c>
      <c r="AA406" s="5">
        <f t="shared" si="130"/>
        <v>0.98230152433449458</v>
      </c>
      <c r="AB406" s="5">
        <f t="shared" si="131"/>
        <v>0.35244844287178317</v>
      </c>
      <c r="AC406" s="5">
        <f t="shared" si="132"/>
        <v>0.99154848788471128</v>
      </c>
      <c r="AD406" s="5">
        <f t="shared" si="133"/>
        <v>0.91152455443287417</v>
      </c>
      <c r="AE406" s="5">
        <f t="shared" si="134"/>
        <v>0.76420597183572336</v>
      </c>
      <c r="AF406" s="5">
        <f t="shared" si="135"/>
        <v>0.31107781744241941</v>
      </c>
      <c r="AG406" s="5">
        <f t="shared" si="136"/>
        <v>0.80969423534786156</v>
      </c>
      <c r="AH406" s="5">
        <f t="shared" si="137"/>
        <v>0.96441841611267942</v>
      </c>
      <c r="AI406" s="5">
        <f t="shared" si="138"/>
        <v>0.97974755239517664</v>
      </c>
      <c r="AJ406" s="5">
        <f t="shared" si="139"/>
        <v>0.34928051117612308</v>
      </c>
      <c r="AK406" s="5">
        <f t="shared" si="140"/>
        <v>0.86360828799011913</v>
      </c>
      <c r="AL406" s="5">
        <f t="shared" si="141"/>
        <v>0.70251096266079072</v>
      </c>
    </row>
    <row r="407" spans="1:38" x14ac:dyDescent="0.25">
      <c r="A407" s="3">
        <f t="shared" si="125"/>
        <v>42773</v>
      </c>
      <c r="B407" s="16">
        <f t="shared" si="142"/>
        <v>4.1911572819189749</v>
      </c>
      <c r="C407" s="16">
        <f t="shared" si="144"/>
        <v>0.49666699194984287</v>
      </c>
      <c r="D407" s="16">
        <f t="shared" si="145"/>
        <v>0.14535105541790067</v>
      </c>
      <c r="E407" s="16">
        <f t="shared" si="146"/>
        <v>0.18641857543792992</v>
      </c>
      <c r="F407" s="16">
        <f t="shared" si="147"/>
        <v>0</v>
      </c>
      <c r="G407" s="16">
        <f t="shared" si="148"/>
        <v>3.439584031050355E-2</v>
      </c>
      <c r="H407" s="16">
        <f t="shared" si="143"/>
        <v>0</v>
      </c>
      <c r="I407" s="16">
        <f t="shared" si="149"/>
        <v>1.1449944775610799</v>
      </c>
      <c r="J407" s="16">
        <f t="shared" si="150"/>
        <v>0.949321664091758</v>
      </c>
      <c r="K407" s="16">
        <f t="shared" si="151"/>
        <v>3.1070120402776062E-2</v>
      </c>
      <c r="L407" s="16">
        <f t="shared" si="152"/>
        <v>0.51352219481352901</v>
      </c>
      <c r="M407" s="16">
        <f t="shared" si="153"/>
        <v>0.56216235536301429</v>
      </c>
      <c r="N407" s="16">
        <f t="shared" si="154"/>
        <v>0</v>
      </c>
      <c r="O407" s="20">
        <f t="shared" si="155"/>
        <v>3.6411866117207127E-2</v>
      </c>
      <c r="P407" s="20">
        <f t="shared" si="156"/>
        <v>2.3433292791495184</v>
      </c>
      <c r="Q407" s="20">
        <f t="shared" si="157"/>
        <v>0.47159276061777455</v>
      </c>
      <c r="R407" s="35">
        <f t="shared" si="158"/>
        <v>11.106394463151808</v>
      </c>
      <c r="S407" s="14">
        <f>SUM(R$2:R407)</f>
        <v>35052.439480242108</v>
      </c>
      <c r="T407" s="5"/>
      <c r="U407" s="5"/>
      <c r="V407" s="5"/>
      <c r="W407" s="5">
        <f t="shared" si="126"/>
        <v>0.78890623510678848</v>
      </c>
      <c r="X407" s="5">
        <f t="shared" si="127"/>
        <v>0.82501828235875063</v>
      </c>
      <c r="Y407" s="5">
        <f t="shared" si="128"/>
        <v>0.63569108190258328</v>
      </c>
      <c r="Z407" s="5">
        <f t="shared" si="129"/>
        <v>0.6265269860887821</v>
      </c>
      <c r="AA407" s="5">
        <f t="shared" si="130"/>
        <v>1</v>
      </c>
      <c r="AB407" s="5">
        <f t="shared" si="131"/>
        <v>0.35254972195278961</v>
      </c>
      <c r="AC407" s="5">
        <f t="shared" si="132"/>
        <v>1</v>
      </c>
      <c r="AD407" s="5">
        <f t="shared" si="133"/>
        <v>0.91676493097002021</v>
      </c>
      <c r="AE407" s="5">
        <f t="shared" si="134"/>
        <v>0.76965726710447291</v>
      </c>
      <c r="AF407" s="5">
        <f t="shared" si="135"/>
        <v>0.3111204449780029</v>
      </c>
      <c r="AG407" s="5">
        <f t="shared" si="136"/>
        <v>0.8204421733730376</v>
      </c>
      <c r="AH407" s="5">
        <f t="shared" si="137"/>
        <v>0.97156119152231846</v>
      </c>
      <c r="AI407" s="5">
        <f t="shared" si="138"/>
        <v>1</v>
      </c>
      <c r="AJ407" s="5">
        <f t="shared" si="139"/>
        <v>0.34946509503371537</v>
      </c>
      <c r="AK407" s="5">
        <f t="shared" si="140"/>
        <v>0.8668165933051496</v>
      </c>
      <c r="AL407" s="5">
        <f t="shared" si="141"/>
        <v>0.70936244456081565</v>
      </c>
    </row>
    <row r="408" spans="1:38" x14ac:dyDescent="0.25">
      <c r="A408" s="3">
        <f t="shared" si="125"/>
        <v>42774</v>
      </c>
      <c r="B408" s="16">
        <f t="shared" si="142"/>
        <v>3.9068044796295056</v>
      </c>
      <c r="C408" s="16">
        <f t="shared" si="144"/>
        <v>0.16655824045444112</v>
      </c>
      <c r="D408" s="16">
        <f t="shared" si="145"/>
        <v>0.28735539965628415</v>
      </c>
      <c r="E408" s="16">
        <f t="shared" si="146"/>
        <v>0.32410820620564917</v>
      </c>
      <c r="F408" s="16">
        <f t="shared" si="147"/>
        <v>0.44087051944967653</v>
      </c>
      <c r="G408" s="16">
        <f t="shared" si="148"/>
        <v>2.8848536445241421E-2</v>
      </c>
      <c r="H408" s="16">
        <f t="shared" si="143"/>
        <v>0</v>
      </c>
      <c r="I408" s="16">
        <f t="shared" si="149"/>
        <v>0.30760952180970302</v>
      </c>
      <c r="J408" s="16">
        <f t="shared" si="150"/>
        <v>0.80862924970135097</v>
      </c>
      <c r="K408" s="16">
        <f t="shared" si="151"/>
        <v>2.9031450099525718E-2</v>
      </c>
      <c r="L408" s="16">
        <f t="shared" si="152"/>
        <v>0.36340894422143122</v>
      </c>
      <c r="M408" s="16">
        <f t="shared" si="153"/>
        <v>0.7438751208902693</v>
      </c>
      <c r="N408" s="16">
        <f t="shared" si="154"/>
        <v>0</v>
      </c>
      <c r="O408" s="20">
        <f t="shared" si="155"/>
        <v>2.0063269854437116E-2</v>
      </c>
      <c r="P408" s="20">
        <f t="shared" si="156"/>
        <v>7.5917929999754108</v>
      </c>
      <c r="Q408" s="20">
        <f t="shared" si="157"/>
        <v>0.2624562043406054</v>
      </c>
      <c r="R408" s="35">
        <f t="shared" si="158"/>
        <v>15.281412142733529</v>
      </c>
      <c r="S408" s="14">
        <f>SUM(R$2:R408)</f>
        <v>35067.720892384845</v>
      </c>
      <c r="T408" s="5"/>
      <c r="U408" s="5"/>
      <c r="V408" s="5"/>
      <c r="W408" s="5">
        <f t="shared" si="126"/>
        <v>0.78868274949849293</v>
      </c>
      <c r="X408" s="5">
        <f t="shared" si="127"/>
        <v>0.83541622457536691</v>
      </c>
      <c r="Y408" s="5">
        <f t="shared" si="128"/>
        <v>0.64409167495058728</v>
      </c>
      <c r="Z408" s="5">
        <f t="shared" si="129"/>
        <v>0.63528171408326517</v>
      </c>
      <c r="AA408" s="5">
        <f t="shared" si="130"/>
        <v>0.98578582328873132</v>
      </c>
      <c r="AB408" s="5">
        <f t="shared" si="131"/>
        <v>0.3527999249477724</v>
      </c>
      <c r="AC408" s="5">
        <f t="shared" si="132"/>
        <v>1</v>
      </c>
      <c r="AD408" s="5">
        <f t="shared" si="133"/>
        <v>0.92161154364494824</v>
      </c>
      <c r="AE408" s="5">
        <f t="shared" si="134"/>
        <v>0.77535636492316673</v>
      </c>
      <c r="AF408" s="5">
        <f t="shared" si="135"/>
        <v>0.31124506156781701</v>
      </c>
      <c r="AG408" s="5">
        <f t="shared" si="136"/>
        <v>0.83085611592383668</v>
      </c>
      <c r="AH408" s="5">
        <f t="shared" si="137"/>
        <v>0.97768163323243118</v>
      </c>
      <c r="AI408" s="5">
        <f t="shared" si="138"/>
        <v>1</v>
      </c>
      <c r="AJ408" s="5">
        <f t="shared" si="139"/>
        <v>0.34973240043476134</v>
      </c>
      <c r="AK408" s="5">
        <f t="shared" si="140"/>
        <v>0.86981661643212893</v>
      </c>
      <c r="AL408" s="5">
        <f t="shared" si="141"/>
        <v>0.7161739324950569</v>
      </c>
    </row>
    <row r="409" spans="1:38" x14ac:dyDescent="0.25">
      <c r="A409" s="3">
        <f t="shared" si="125"/>
        <v>42775</v>
      </c>
      <c r="B409" s="16">
        <f t="shared" si="142"/>
        <v>3.6839414857372814</v>
      </c>
      <c r="C409" s="16">
        <f t="shared" si="144"/>
        <v>0.23682582063543797</v>
      </c>
      <c r="D409" s="16">
        <f t="shared" si="145"/>
        <v>0.17948023449905567</v>
      </c>
      <c r="E409" s="16">
        <f t="shared" si="146"/>
        <v>0.12281557458790249</v>
      </c>
      <c r="F409" s="16">
        <f t="shared" si="147"/>
        <v>0.45761206551193201</v>
      </c>
      <c r="G409" s="16">
        <f t="shared" si="148"/>
        <v>1.9675698014727953E-2</v>
      </c>
      <c r="H409" s="16">
        <f t="shared" si="143"/>
        <v>0.6342085594850646</v>
      </c>
      <c r="I409" s="16">
        <f t="shared" si="149"/>
        <v>0.24882412225359879</v>
      </c>
      <c r="J409" s="16">
        <f t="shared" si="150"/>
        <v>1.1447816628482921</v>
      </c>
      <c r="K409" s="16">
        <f t="shared" si="151"/>
        <v>1.0739915941338527E-2</v>
      </c>
      <c r="L409" s="16">
        <f t="shared" si="152"/>
        <v>0.2855985162775192</v>
      </c>
      <c r="M409" s="16">
        <f t="shared" si="153"/>
        <v>0</v>
      </c>
      <c r="N409" s="16">
        <f t="shared" si="154"/>
        <v>0</v>
      </c>
      <c r="O409" s="20">
        <f t="shared" si="155"/>
        <v>2.57414518953249E-2</v>
      </c>
      <c r="P409" s="20">
        <f t="shared" si="156"/>
        <v>2.1881211220883645</v>
      </c>
      <c r="Q409" s="20">
        <f t="shared" si="157"/>
        <v>0.52625252731547989</v>
      </c>
      <c r="R409" s="35">
        <f t="shared" si="158"/>
        <v>9.7646187570913217</v>
      </c>
      <c r="S409" s="14">
        <f>SUM(R$2:R409)</f>
        <v>35077.485511141938</v>
      </c>
      <c r="T409" s="5"/>
      <c r="U409" s="5"/>
      <c r="V409" s="5"/>
      <c r="W409" s="5">
        <f t="shared" si="126"/>
        <v>0.78869752330653786</v>
      </c>
      <c r="X409" s="5">
        <f t="shared" si="127"/>
        <v>0.84525262855808148</v>
      </c>
      <c r="Y409" s="5">
        <f t="shared" si="128"/>
        <v>0.65238961118541838</v>
      </c>
      <c r="Z409" s="5">
        <f t="shared" si="129"/>
        <v>0.64395175695379925</v>
      </c>
      <c r="AA409" s="5">
        <f t="shared" si="130"/>
        <v>0.98868758752139829</v>
      </c>
      <c r="AB409" s="5">
        <f t="shared" si="131"/>
        <v>0.3530194565776924</v>
      </c>
      <c r="AC409" s="5">
        <f t="shared" si="132"/>
        <v>0.99471552457930312</v>
      </c>
      <c r="AD409" s="5">
        <f t="shared" si="133"/>
        <v>0.92617125430977987</v>
      </c>
      <c r="AE409" s="5">
        <f t="shared" si="134"/>
        <v>0.78082256539017081</v>
      </c>
      <c r="AF409" s="5">
        <f t="shared" si="135"/>
        <v>0.31139973464073767</v>
      </c>
      <c r="AG409" s="5">
        <f t="shared" si="136"/>
        <v>0.840903953488363</v>
      </c>
      <c r="AH409" s="5">
        <f t="shared" si="137"/>
        <v>1</v>
      </c>
      <c r="AI409" s="5">
        <f t="shared" si="138"/>
        <v>1</v>
      </c>
      <c r="AJ409" s="5">
        <f t="shared" si="139"/>
        <v>0.35001024551431587</v>
      </c>
      <c r="AK409" s="5">
        <f t="shared" si="140"/>
        <v>0.87274359622693776</v>
      </c>
      <c r="AL409" s="5">
        <f t="shared" si="141"/>
        <v>0.72298861341622989</v>
      </c>
    </row>
    <row r="410" spans="1:38" x14ac:dyDescent="0.25">
      <c r="A410" s="3">
        <f t="shared" si="125"/>
        <v>42776</v>
      </c>
      <c r="B410" s="16">
        <f t="shared" si="142"/>
        <v>1.1339918332116667</v>
      </c>
      <c r="C410" s="16">
        <f t="shared" si="144"/>
        <v>5.9043749415316794E-2</v>
      </c>
      <c r="D410" s="37">
        <f t="shared" si="145"/>
        <v>6.3914413803168771E-2</v>
      </c>
      <c r="E410" s="16">
        <f t="shared" si="146"/>
        <v>6.9127309300425918E-2</v>
      </c>
      <c r="F410" s="16">
        <f t="shared" si="147"/>
        <v>0</v>
      </c>
      <c r="G410" s="16">
        <f t="shared" si="148"/>
        <v>5.6991141656570071E-3</v>
      </c>
      <c r="H410" s="16">
        <f t="shared" si="143"/>
        <v>0</v>
      </c>
      <c r="I410" s="16">
        <f t="shared" si="149"/>
        <v>0</v>
      </c>
      <c r="J410" s="16">
        <f t="shared" si="150"/>
        <v>0.1844266945751814</v>
      </c>
      <c r="K410" s="16">
        <f t="shared" si="151"/>
        <v>3.4658224035726132E-3</v>
      </c>
      <c r="L410" s="16">
        <f t="shared" si="152"/>
        <v>9.8593484203839302E-2</v>
      </c>
      <c r="M410" s="16">
        <f t="shared" si="153"/>
        <v>0</v>
      </c>
      <c r="N410" s="16">
        <f t="shared" si="154"/>
        <v>0.33531570567731295</v>
      </c>
      <c r="O410" s="20">
        <f t="shared" si="155"/>
        <v>7.4698160507116933E-3</v>
      </c>
      <c r="P410" s="20">
        <f t="shared" si="156"/>
        <v>2.4899152969750724</v>
      </c>
      <c r="Q410" s="20">
        <f t="shared" si="157"/>
        <v>0</v>
      </c>
      <c r="R410" s="35">
        <f t="shared" si="158"/>
        <v>4.4509632397819257</v>
      </c>
      <c r="S410" s="14">
        <f>SUM(R$2:R410)</f>
        <v>35081.93647438172</v>
      </c>
      <c r="T410" s="5"/>
      <c r="U410" s="5"/>
      <c r="V410" s="5"/>
      <c r="W410" s="5">
        <f t="shared" si="126"/>
        <v>0.78885521730623764</v>
      </c>
      <c r="X410" s="5">
        <f t="shared" si="127"/>
        <v>0.85436645940446199</v>
      </c>
      <c r="Y410" s="5">
        <f t="shared" si="128"/>
        <v>0.66057487018715744</v>
      </c>
      <c r="Z410" s="5">
        <f t="shared" si="129"/>
        <v>0.65246378275693762</v>
      </c>
      <c r="AA410" s="5">
        <f t="shared" si="130"/>
        <v>1</v>
      </c>
      <c r="AB410" s="5">
        <f t="shared" si="131"/>
        <v>0.35318254045457637</v>
      </c>
      <c r="AC410" s="5">
        <f t="shared" si="132"/>
        <v>1</v>
      </c>
      <c r="AD410" s="5">
        <f t="shared" si="133"/>
        <v>1</v>
      </c>
      <c r="AE410" s="5">
        <f t="shared" si="134"/>
        <v>0.78610550722953065</v>
      </c>
      <c r="AF410" s="5">
        <f t="shared" si="135"/>
        <v>0.31152016381785536</v>
      </c>
      <c r="AG410" s="5">
        <f t="shared" si="136"/>
        <v>0.85033846777512789</v>
      </c>
      <c r="AH410" s="5">
        <f t="shared" si="137"/>
        <v>1</v>
      </c>
      <c r="AI410" s="5">
        <f t="shared" si="138"/>
        <v>0.98389855334530307</v>
      </c>
      <c r="AJ410" s="5">
        <f t="shared" si="139"/>
        <v>0.35019469658780267</v>
      </c>
      <c r="AK410" s="5">
        <f t="shared" si="140"/>
        <v>0.87566964134214786</v>
      </c>
      <c r="AL410" s="5">
        <f t="shared" si="141"/>
        <v>1</v>
      </c>
    </row>
    <row r="411" spans="1:38" x14ac:dyDescent="0.25">
      <c r="A411" s="3">
        <f t="shared" si="125"/>
        <v>42777</v>
      </c>
      <c r="B411" s="16">
        <f t="shared" si="142"/>
        <v>1.183260385899044</v>
      </c>
      <c r="C411" s="16">
        <f t="shared" si="144"/>
        <v>0</v>
      </c>
      <c r="D411" s="37">
        <f t="shared" si="145"/>
        <v>2.8236451773025979E-2</v>
      </c>
      <c r="E411" s="16">
        <f t="shared" si="146"/>
        <v>1.2984936978189022E-2</v>
      </c>
      <c r="F411" s="16">
        <f t="shared" si="147"/>
        <v>0</v>
      </c>
      <c r="G411" s="16">
        <f t="shared" si="148"/>
        <v>5.9181825613235503E-3</v>
      </c>
      <c r="H411" s="16">
        <f t="shared" si="143"/>
        <v>0</v>
      </c>
      <c r="I411" s="16">
        <f t="shared" si="149"/>
        <v>0</v>
      </c>
      <c r="J411" s="16">
        <f t="shared" si="150"/>
        <v>0</v>
      </c>
      <c r="K411" s="16">
        <f t="shared" si="151"/>
        <v>4.5464815169367909E-3</v>
      </c>
      <c r="L411" s="16">
        <f t="shared" si="152"/>
        <v>0</v>
      </c>
      <c r="M411" s="16">
        <f t="shared" si="153"/>
        <v>0</v>
      </c>
      <c r="N411" s="16">
        <f t="shared" si="154"/>
        <v>0.3621112844308868</v>
      </c>
      <c r="O411" s="20">
        <f t="shared" si="155"/>
        <v>3.7712714643476889E-3</v>
      </c>
      <c r="P411" s="20">
        <f t="shared" si="156"/>
        <v>0.80639356642452176</v>
      </c>
      <c r="Q411" s="20">
        <f t="shared" si="157"/>
        <v>0.14464857431419434</v>
      </c>
      <c r="R411" s="35">
        <f t="shared" si="158"/>
        <v>2.5518711353624699</v>
      </c>
      <c r="S411" s="14">
        <f>SUM(R$2:R411)</f>
        <v>35084.488345517086</v>
      </c>
      <c r="T411" s="5"/>
      <c r="U411" s="5"/>
      <c r="V411" s="5"/>
      <c r="W411" s="5">
        <f t="shared" si="126"/>
        <v>0.78908644349549795</v>
      </c>
      <c r="X411" s="5">
        <f t="shared" si="127"/>
        <v>1</v>
      </c>
      <c r="Y411" s="5">
        <f t="shared" si="128"/>
        <v>0.66853547629041699</v>
      </c>
      <c r="Z411" s="5">
        <f t="shared" si="129"/>
        <v>0.66063386257454049</v>
      </c>
      <c r="AA411" s="5">
        <f t="shared" si="130"/>
        <v>1</v>
      </c>
      <c r="AB411" s="5">
        <f t="shared" si="131"/>
        <v>0.35323770989273917</v>
      </c>
      <c r="AC411" s="5">
        <f t="shared" si="132"/>
        <v>1</v>
      </c>
      <c r="AD411" s="5">
        <f t="shared" si="133"/>
        <v>1</v>
      </c>
      <c r="AE411" s="5">
        <f t="shared" si="134"/>
        <v>1</v>
      </c>
      <c r="AF411" s="5">
        <f t="shared" si="135"/>
        <v>0.31155465186649439</v>
      </c>
      <c r="AG411" s="5">
        <f t="shared" si="136"/>
        <v>1</v>
      </c>
      <c r="AH411" s="5">
        <f t="shared" si="137"/>
        <v>1</v>
      </c>
      <c r="AI411" s="5">
        <f t="shared" si="138"/>
        <v>0.98683900706383965</v>
      </c>
      <c r="AJ411" s="5">
        <f t="shared" si="139"/>
        <v>0.35029044642535873</v>
      </c>
      <c r="AK411" s="5">
        <f t="shared" si="140"/>
        <v>0.87851815270134359</v>
      </c>
      <c r="AL411" s="5">
        <f t="shared" si="141"/>
        <v>0.72952411029359132</v>
      </c>
    </row>
    <row r="412" spans="1:38" x14ac:dyDescent="0.25">
      <c r="A412" s="30">
        <f t="shared" si="125"/>
        <v>42778</v>
      </c>
      <c r="B412" s="31">
        <f t="shared" si="142"/>
        <v>1.8488093145211182</v>
      </c>
      <c r="C412" s="31">
        <f t="shared" si="144"/>
        <v>0</v>
      </c>
      <c r="D412" s="31">
        <f t="shared" si="145"/>
        <v>0</v>
      </c>
      <c r="E412" s="31">
        <f t="shared" si="146"/>
        <v>0</v>
      </c>
      <c r="F412" s="31">
        <f t="shared" si="147"/>
        <v>0</v>
      </c>
      <c r="G412" s="31">
        <f t="shared" si="148"/>
        <v>2.0268193498587284E-3</v>
      </c>
      <c r="H412" s="31">
        <f t="shared" si="143"/>
        <v>0</v>
      </c>
      <c r="I412" s="31">
        <f t="shared" si="149"/>
        <v>0.34709708695493025</v>
      </c>
      <c r="J412" s="31">
        <f t="shared" si="150"/>
        <v>0.12336990318753534</v>
      </c>
      <c r="K412" s="31">
        <f t="shared" si="151"/>
        <v>1.8714599374582317E-3</v>
      </c>
      <c r="L412" s="31">
        <f t="shared" si="152"/>
        <v>0</v>
      </c>
      <c r="M412" s="31">
        <f t="shared" si="153"/>
        <v>0</v>
      </c>
      <c r="N412" s="31">
        <f t="shared" si="154"/>
        <v>0</v>
      </c>
      <c r="O412" s="32">
        <f t="shared" si="155"/>
        <v>1.9820663596779877E-3</v>
      </c>
      <c r="P412" s="32">
        <f t="shared" si="156"/>
        <v>0</v>
      </c>
      <c r="Q412" s="32">
        <f t="shared" si="157"/>
        <v>5.2743180635526021E-2</v>
      </c>
      <c r="R412" s="49">
        <f t="shared" si="158"/>
        <v>2.377899830946105</v>
      </c>
      <c r="S412" s="33">
        <f>SUM(R$2:R412)</f>
        <v>35086.866245348028</v>
      </c>
      <c r="T412" s="5"/>
      <c r="U412" s="5"/>
      <c r="V412" s="5"/>
      <c r="W412" s="5">
        <f t="shared" si="126"/>
        <v>0.78927547817166743</v>
      </c>
      <c r="X412" s="5">
        <f t="shared" si="127"/>
        <v>1</v>
      </c>
      <c r="Y412" s="5">
        <f t="shared" si="128"/>
        <v>1</v>
      </c>
      <c r="Z412" s="5">
        <f t="shared" si="129"/>
        <v>1</v>
      </c>
      <c r="AA412" s="5">
        <f t="shared" si="130"/>
        <v>1</v>
      </c>
      <c r="AB412" s="5">
        <f t="shared" si="131"/>
        <v>0.35318676462468912</v>
      </c>
      <c r="AC412" s="5">
        <f t="shared" si="132"/>
        <v>1</v>
      </c>
      <c r="AD412" s="5">
        <f t="shared" si="133"/>
        <v>0.93027806763532006</v>
      </c>
      <c r="AE412" s="5">
        <f t="shared" si="134"/>
        <v>0.79121573306630655</v>
      </c>
      <c r="AF412" s="5">
        <f t="shared" si="135"/>
        <v>0.31151833093365572</v>
      </c>
      <c r="AG412" s="5">
        <f t="shared" si="136"/>
        <v>1</v>
      </c>
      <c r="AH412" s="5">
        <f t="shared" si="137"/>
        <v>1</v>
      </c>
      <c r="AI412" s="5">
        <f t="shared" si="138"/>
        <v>1</v>
      </c>
      <c r="AJ412" s="5">
        <f t="shared" si="139"/>
        <v>0.3502596552236899</v>
      </c>
      <c r="AK412" s="5">
        <f t="shared" si="140"/>
        <v>1</v>
      </c>
      <c r="AL412" s="5">
        <f t="shared" si="141"/>
        <v>0.73571784918983851</v>
      </c>
    </row>
    <row r="413" spans="1:38" x14ac:dyDescent="0.25">
      <c r="A413" s="30">
        <f t="shared" si="125"/>
        <v>42779</v>
      </c>
      <c r="B413" s="31">
        <f t="shared" si="142"/>
        <v>1.2415067236756592</v>
      </c>
      <c r="C413" s="31">
        <f t="shared" si="144"/>
        <v>0.26399319693392359</v>
      </c>
      <c r="D413" s="31">
        <f t="shared" si="145"/>
        <v>8.4300038214438891E-2</v>
      </c>
      <c r="E413" s="31">
        <f t="shared" si="146"/>
        <v>0.11651782422091393</v>
      </c>
      <c r="F413" s="31">
        <f t="shared" si="147"/>
        <v>0.46016065567027875</v>
      </c>
      <c r="G413" s="31">
        <f t="shared" si="148"/>
        <v>1.2291678179271511E-2</v>
      </c>
      <c r="H413" s="31">
        <f t="shared" si="143"/>
        <v>0.60836867593696164</v>
      </c>
      <c r="I413" s="31">
        <f t="shared" si="149"/>
        <v>0.37838104655280524</v>
      </c>
      <c r="J413" s="31">
        <f t="shared" si="150"/>
        <v>0.75981393361632787</v>
      </c>
      <c r="K413" s="31">
        <f t="shared" si="151"/>
        <v>7.7281219086570013E-3</v>
      </c>
      <c r="L413" s="31">
        <f t="shared" si="152"/>
        <v>0.22492420102805752</v>
      </c>
      <c r="M413" s="31">
        <f t="shared" si="153"/>
        <v>1.152279949815997</v>
      </c>
      <c r="N413" s="31">
        <f t="shared" si="154"/>
        <v>0.2136094391299917</v>
      </c>
      <c r="O413" s="32">
        <f t="shared" si="155"/>
        <v>8.069138284465583E-3</v>
      </c>
      <c r="P413" s="32">
        <f t="shared" si="156"/>
        <v>1.1470228917042655</v>
      </c>
      <c r="Q413" s="32">
        <f t="shared" si="157"/>
        <v>9.4839166518752835E-2</v>
      </c>
      <c r="R413" s="49">
        <f t="shared" si="158"/>
        <v>6.7738066813907691</v>
      </c>
      <c r="S413" s="33">
        <f>SUM(R$2:R413)</f>
        <v>35093.640052029419</v>
      </c>
      <c r="T413" s="5"/>
      <c r="U413" s="5"/>
      <c r="V413" s="5"/>
      <c r="W413" s="5">
        <f t="shared" si="126"/>
        <v>0.78939353189390271</v>
      </c>
      <c r="X413" s="5">
        <f t="shared" si="127"/>
        <v>0.86267868232546074</v>
      </c>
      <c r="Y413" s="5">
        <f t="shared" si="128"/>
        <v>0.67617631755234164</v>
      </c>
      <c r="Z413" s="5">
        <f t="shared" si="129"/>
        <v>0.66841747573019206</v>
      </c>
      <c r="AA413" s="5">
        <f t="shared" si="130"/>
        <v>0.99106516149993062</v>
      </c>
      <c r="AB413" s="5">
        <f t="shared" si="131"/>
        <v>0.35308513699023475</v>
      </c>
      <c r="AC413" s="5">
        <f t="shared" si="132"/>
        <v>0.99662537313408806</v>
      </c>
      <c r="AD413" s="5">
        <f t="shared" si="133"/>
        <v>0.9340489453261458</v>
      </c>
      <c r="AE413" s="5">
        <f t="shared" si="134"/>
        <v>0.79583401865315273</v>
      </c>
      <c r="AF413" s="5">
        <f t="shared" si="135"/>
        <v>0.31144564815534082</v>
      </c>
      <c r="AG413" s="5">
        <f t="shared" si="136"/>
        <v>0.85896898250113707</v>
      </c>
      <c r="AH413" s="5">
        <f t="shared" si="137"/>
        <v>0.98243837449140869</v>
      </c>
      <c r="AI413" s="5">
        <f t="shared" si="138"/>
        <v>0.98933188867480815</v>
      </c>
      <c r="AJ413" s="5">
        <f t="shared" si="139"/>
        <v>0.35014529707845943</v>
      </c>
      <c r="AK413" s="5">
        <f t="shared" si="140"/>
        <v>0.88140406141384053</v>
      </c>
      <c r="AL413" s="5">
        <f t="shared" si="141"/>
        <v>0.74170559688765159</v>
      </c>
    </row>
    <row r="414" spans="1:38" x14ac:dyDescent="0.25">
      <c r="A414" s="3">
        <f t="shared" si="125"/>
        <v>42780</v>
      </c>
      <c r="B414" s="16">
        <f t="shared" si="142"/>
        <v>3.3087081137316066</v>
      </c>
      <c r="C414" s="16">
        <f t="shared" si="144"/>
        <v>0.43215458908041604</v>
      </c>
      <c r="D414" s="16">
        <f t="shared" si="145"/>
        <v>9.9335470483655236E-2</v>
      </c>
      <c r="E414" s="16">
        <f t="shared" si="146"/>
        <v>0.12597487818755154</v>
      </c>
      <c r="F414" s="16">
        <f t="shared" si="147"/>
        <v>0</v>
      </c>
      <c r="G414" s="16">
        <f t="shared" si="148"/>
        <v>1.2140083614664151E-2</v>
      </c>
      <c r="H414" s="16">
        <f t="shared" si="143"/>
        <v>0</v>
      </c>
      <c r="I414" s="16">
        <f t="shared" si="149"/>
        <v>1.0736459417621023</v>
      </c>
      <c r="J414" s="16">
        <f t="shared" si="150"/>
        <v>0.75974798167283708</v>
      </c>
      <c r="K414" s="16">
        <f t="shared" si="151"/>
        <v>9.6737379165251266E-3</v>
      </c>
      <c r="L414" s="16">
        <f t="shared" si="152"/>
        <v>0.44505999855184852</v>
      </c>
      <c r="M414" s="16">
        <f t="shared" si="153"/>
        <v>0.55409161310543631</v>
      </c>
      <c r="N414" s="16">
        <f t="shared" si="154"/>
        <v>0</v>
      </c>
      <c r="O414" s="20">
        <f t="shared" si="155"/>
        <v>1.2743596281691137E-2</v>
      </c>
      <c r="P414" s="20">
        <f t="shared" si="156"/>
        <v>2.0713974605930456</v>
      </c>
      <c r="Q414" s="20">
        <f t="shared" si="157"/>
        <v>0.35252651252446016</v>
      </c>
      <c r="R414" s="35">
        <f t="shared" si="158"/>
        <v>9.2571999775058398</v>
      </c>
      <c r="S414" s="14">
        <f>SUM(R$2:R414)</f>
        <v>35102.897252006922</v>
      </c>
      <c r="T414" s="5"/>
      <c r="U414" s="5"/>
      <c r="V414" s="5"/>
      <c r="W414" s="5">
        <f t="shared" si="126"/>
        <v>0.78944976081085472</v>
      </c>
      <c r="X414" s="5">
        <f t="shared" si="127"/>
        <v>0.87010934103722004</v>
      </c>
      <c r="Y414" s="5">
        <f t="shared" si="128"/>
        <v>0.68341760710339916</v>
      </c>
      <c r="Z414" s="5">
        <f t="shared" si="129"/>
        <v>0.67576354926870597</v>
      </c>
      <c r="AA414" s="5">
        <f t="shared" si="130"/>
        <v>1</v>
      </c>
      <c r="AB414" s="5">
        <f t="shared" si="131"/>
        <v>0.35295208679512624</v>
      </c>
      <c r="AC414" s="5">
        <f t="shared" si="132"/>
        <v>1</v>
      </c>
      <c r="AD414" s="5">
        <f t="shared" si="133"/>
        <v>0.93768656775449688</v>
      </c>
      <c r="AE414" s="5">
        <f t="shared" si="134"/>
        <v>0.8003061664032588</v>
      </c>
      <c r="AF414" s="5">
        <f t="shared" si="135"/>
        <v>0.31135180009346841</v>
      </c>
      <c r="AG414" s="5">
        <f t="shared" si="136"/>
        <v>0.86668113481143583</v>
      </c>
      <c r="AH414" s="5">
        <f t="shared" si="137"/>
        <v>0.98564339611042373</v>
      </c>
      <c r="AI414" s="5">
        <f t="shared" si="138"/>
        <v>1</v>
      </c>
      <c r="AJ414" s="5">
        <f t="shared" si="139"/>
        <v>0.34998470665223352</v>
      </c>
      <c r="AK414" s="5">
        <f t="shared" si="140"/>
        <v>0.88395492644756823</v>
      </c>
      <c r="AL414" s="5">
        <f t="shared" si="141"/>
        <v>0.74752316397448382</v>
      </c>
    </row>
    <row r="415" spans="1:38" x14ac:dyDescent="0.25">
      <c r="A415" s="3">
        <f t="shared" si="125"/>
        <v>42781</v>
      </c>
      <c r="B415" s="16">
        <f t="shared" si="142"/>
        <v>3.0842213713818034</v>
      </c>
      <c r="C415" s="16">
        <f t="shared" si="144"/>
        <v>0.14612314926210618</v>
      </c>
      <c r="D415" s="16">
        <f t="shared" si="145"/>
        <v>0.19844532741091758</v>
      </c>
      <c r="E415" s="16">
        <f t="shared" si="146"/>
        <v>0.22138283214019849</v>
      </c>
      <c r="F415" s="16">
        <f t="shared" si="147"/>
        <v>0.4376771284610867</v>
      </c>
      <c r="G415" s="16">
        <f t="shared" si="148"/>
        <v>1.0180014374569684E-2</v>
      </c>
      <c r="H415" s="16">
        <f t="shared" si="143"/>
        <v>0</v>
      </c>
      <c r="I415" s="16">
        <f t="shared" si="149"/>
        <v>0.28954099055588073</v>
      </c>
      <c r="J415" s="16">
        <f t="shared" si="150"/>
        <v>0.65076705017593617</v>
      </c>
      <c r="K415" s="16">
        <f t="shared" si="151"/>
        <v>9.0376761743759873E-3</v>
      </c>
      <c r="L415" s="16">
        <f t="shared" si="152"/>
        <v>0.31766008264975615</v>
      </c>
      <c r="M415" s="16">
        <f t="shared" si="153"/>
        <v>0.73525647826052332</v>
      </c>
      <c r="N415" s="16">
        <f t="shared" si="154"/>
        <v>0</v>
      </c>
      <c r="O415" s="20">
        <f t="shared" si="155"/>
        <v>7.0197372413645905E-3</v>
      </c>
      <c r="P415" s="20">
        <f t="shared" si="156"/>
        <v>6.7305584115793362</v>
      </c>
      <c r="Q415" s="20">
        <f t="shared" si="157"/>
        <v>0.19769907244530122</v>
      </c>
      <c r="R415" s="35">
        <f t="shared" si="158"/>
        <v>13.035569322113156</v>
      </c>
      <c r="S415" s="14">
        <f>SUM(R$2:R415)</f>
        <v>35115.932821329036</v>
      </c>
      <c r="T415" s="5"/>
      <c r="U415" s="5"/>
      <c r="V415" s="5"/>
      <c r="W415" s="5">
        <f t="shared" si="126"/>
        <v>0.78944861138131228</v>
      </c>
      <c r="X415" s="5">
        <f t="shared" si="127"/>
        <v>0.87730963573714882</v>
      </c>
      <c r="Y415" s="5">
        <f t="shared" si="128"/>
        <v>0.6905919556350254</v>
      </c>
      <c r="Z415" s="5">
        <f t="shared" si="129"/>
        <v>0.68305222731611237</v>
      </c>
      <c r="AA415" s="5">
        <f t="shared" si="130"/>
        <v>0.99275662388908192</v>
      </c>
      <c r="AB415" s="5">
        <f t="shared" si="131"/>
        <v>0.35287801840113386</v>
      </c>
      <c r="AC415" s="5">
        <f t="shared" si="132"/>
        <v>1</v>
      </c>
      <c r="AD415" s="5">
        <f t="shared" si="133"/>
        <v>0.94126146958155588</v>
      </c>
      <c r="AE415" s="5">
        <f t="shared" si="134"/>
        <v>0.80477802455981196</v>
      </c>
      <c r="AF415" s="5">
        <f t="shared" si="135"/>
        <v>0.31130639852273978</v>
      </c>
      <c r="AG415" s="5">
        <f t="shared" si="136"/>
        <v>0.87411189983315463</v>
      </c>
      <c r="AH415" s="5">
        <f t="shared" si="137"/>
        <v>0.9884138582032006</v>
      </c>
      <c r="AI415" s="5">
        <f t="shared" si="138"/>
        <v>1</v>
      </c>
      <c r="AJ415" s="5">
        <f t="shared" si="139"/>
        <v>0.34988001917404965</v>
      </c>
      <c r="AK415" s="5">
        <f t="shared" si="140"/>
        <v>0.88655715607645469</v>
      </c>
      <c r="AL415" s="5">
        <f t="shared" si="141"/>
        <v>0.75326499879094144</v>
      </c>
    </row>
    <row r="416" spans="1:38" x14ac:dyDescent="0.25">
      <c r="A416" s="3">
        <f t="shared" si="125"/>
        <v>42782</v>
      </c>
      <c r="B416" s="16">
        <f t="shared" si="142"/>
        <v>2.9081253414856554</v>
      </c>
      <c r="C416" s="16">
        <f t="shared" si="144"/>
        <v>0.20940836377325697</v>
      </c>
      <c r="D416" s="16">
        <f t="shared" si="145"/>
        <v>0.12521627411767253</v>
      </c>
      <c r="E416" s="16">
        <f t="shared" si="146"/>
        <v>8.4774031251503068E-2</v>
      </c>
      <c r="F416" s="16">
        <f t="shared" si="147"/>
        <v>0.45494959731178031</v>
      </c>
      <c r="G416" s="16">
        <f t="shared" si="148"/>
        <v>6.9425114964899006E-3</v>
      </c>
      <c r="H416" s="16">
        <f t="shared" si="143"/>
        <v>0.63281800722881687</v>
      </c>
      <c r="I416" s="16">
        <f t="shared" si="149"/>
        <v>0.23505340468750252</v>
      </c>
      <c r="J416" s="16">
        <f t="shared" si="150"/>
        <v>0.92637587149844514</v>
      </c>
      <c r="K416" s="16">
        <f t="shared" si="151"/>
        <v>3.3432589686476985E-3</v>
      </c>
      <c r="L416" s="16">
        <f t="shared" si="152"/>
        <v>0.25167320312636393</v>
      </c>
      <c r="M416" s="16">
        <f t="shared" si="153"/>
        <v>0</v>
      </c>
      <c r="N416" s="16">
        <f t="shared" si="154"/>
        <v>0</v>
      </c>
      <c r="O416" s="20">
        <f t="shared" si="155"/>
        <v>9.0049745361879419E-3</v>
      </c>
      <c r="P416" s="20">
        <f t="shared" si="156"/>
        <v>1.9456204537047399</v>
      </c>
      <c r="Q416" s="20">
        <f t="shared" si="157"/>
        <v>0.39937380852648124</v>
      </c>
      <c r="R416" s="35">
        <f t="shared" si="158"/>
        <v>8.1926791017135443</v>
      </c>
      <c r="S416" s="14">
        <f>SUM(R$2:R416)</f>
        <v>35124.125500430746</v>
      </c>
      <c r="T416" s="5"/>
      <c r="U416" s="5"/>
      <c r="V416" s="5"/>
      <c r="W416" s="5">
        <f t="shared" si="126"/>
        <v>0.78940595358116583</v>
      </c>
      <c r="X416" s="5">
        <f t="shared" si="127"/>
        <v>0.88422944428687722</v>
      </c>
      <c r="Y416" s="5">
        <f t="shared" si="128"/>
        <v>0.69766052215811736</v>
      </c>
      <c r="Z416" s="5">
        <f t="shared" si="129"/>
        <v>0.69025472979266123</v>
      </c>
      <c r="AA416" s="5">
        <f t="shared" si="130"/>
        <v>0.9941818225505632</v>
      </c>
      <c r="AB416" s="5">
        <f t="shared" si="131"/>
        <v>0.35284702434918375</v>
      </c>
      <c r="AC416" s="5">
        <f t="shared" si="132"/>
        <v>0.99780742117801635</v>
      </c>
      <c r="AD416" s="5">
        <f t="shared" si="133"/>
        <v>0.94465682249222882</v>
      </c>
      <c r="AE416" s="5">
        <f t="shared" si="134"/>
        <v>0.80921620389477678</v>
      </c>
      <c r="AF416" s="5">
        <f t="shared" si="135"/>
        <v>0.31129284315711547</v>
      </c>
      <c r="AG416" s="5">
        <f t="shared" si="136"/>
        <v>0.88121327241703995</v>
      </c>
      <c r="AH416" s="5">
        <f t="shared" si="137"/>
        <v>1</v>
      </c>
      <c r="AI416" s="5">
        <f t="shared" si="138"/>
        <v>1</v>
      </c>
      <c r="AJ416" s="5">
        <f t="shared" si="139"/>
        <v>0.34982387834244127</v>
      </c>
      <c r="AK416" s="5">
        <f t="shared" si="140"/>
        <v>0.88917401969403798</v>
      </c>
      <c r="AL416" s="5">
        <f t="shared" si="141"/>
        <v>0.75890145471370463</v>
      </c>
    </row>
    <row r="417" spans="1:38" x14ac:dyDescent="0.25">
      <c r="A417" s="3">
        <f t="shared" si="125"/>
        <v>42783</v>
      </c>
      <c r="B417" s="16">
        <f t="shared" si="142"/>
        <v>0.89510409308278127</v>
      </c>
      <c r="C417" s="16">
        <f t="shared" si="144"/>
        <v>5.2598309048508464E-2</v>
      </c>
      <c r="D417" s="37">
        <f t="shared" si="145"/>
        <v>4.5033910328107565E-2</v>
      </c>
      <c r="E417" s="16">
        <f t="shared" si="146"/>
        <v>4.8205653809997827E-2</v>
      </c>
      <c r="F417" s="16">
        <f t="shared" si="147"/>
        <v>0</v>
      </c>
      <c r="G417" s="16">
        <f t="shared" si="148"/>
        <v>2.0108905233505174E-3</v>
      </c>
      <c r="H417" s="16">
        <f t="shared" si="143"/>
        <v>0</v>
      </c>
      <c r="I417" s="16">
        <f t="shared" si="149"/>
        <v>0</v>
      </c>
      <c r="J417" s="16">
        <f t="shared" si="150"/>
        <v>0.1500452436066404</v>
      </c>
      <c r="K417" s="16">
        <f t="shared" si="151"/>
        <v>1.078901564111957E-3</v>
      </c>
      <c r="L417" s="16">
        <f t="shared" si="152"/>
        <v>8.7547894165109511E-2</v>
      </c>
      <c r="M417" s="16">
        <f t="shared" si="153"/>
        <v>0</v>
      </c>
      <c r="N417" s="16">
        <f t="shared" si="154"/>
        <v>0.33246677581241268</v>
      </c>
      <c r="O417" s="20">
        <f t="shared" si="155"/>
        <v>2.6130044728232527E-3</v>
      </c>
      <c r="P417" s="20">
        <f t="shared" si="156"/>
        <v>2.2204295321594558</v>
      </c>
      <c r="Q417" s="20">
        <f t="shared" si="157"/>
        <v>0</v>
      </c>
      <c r="R417" s="35">
        <f t="shared" si="158"/>
        <v>3.8371342085732989</v>
      </c>
      <c r="S417" s="14">
        <f>SUM(R$2:R417)</f>
        <v>35127.96263463932</v>
      </c>
      <c r="T417" s="5"/>
      <c r="U417" s="5"/>
      <c r="V417" s="5"/>
      <c r="W417" s="5">
        <f t="shared" si="126"/>
        <v>0.78933910004244667</v>
      </c>
      <c r="X417" s="5">
        <f t="shared" si="127"/>
        <v>0.89083619467539621</v>
      </c>
      <c r="Y417" s="5">
        <f t="shared" si="128"/>
        <v>0.70459709552831506</v>
      </c>
      <c r="Z417" s="5">
        <f t="shared" si="129"/>
        <v>0.69734601704945598</v>
      </c>
      <c r="AA417" s="5">
        <f t="shared" si="130"/>
        <v>1</v>
      </c>
      <c r="AB417" s="5">
        <f t="shared" si="131"/>
        <v>0.35284264622530109</v>
      </c>
      <c r="AC417" s="5">
        <f t="shared" si="132"/>
        <v>1</v>
      </c>
      <c r="AD417" s="5">
        <f t="shared" si="133"/>
        <v>1</v>
      </c>
      <c r="AE417" s="5">
        <f t="shared" si="134"/>
        <v>0.81357660262936915</v>
      </c>
      <c r="AF417" s="5">
        <f t="shared" si="135"/>
        <v>0.31129741760564872</v>
      </c>
      <c r="AG417" s="5">
        <f t="shared" si="136"/>
        <v>0.88796835685517173</v>
      </c>
      <c r="AH417" s="5">
        <f t="shared" si="137"/>
        <v>1</v>
      </c>
      <c r="AI417" s="5">
        <f t="shared" si="138"/>
        <v>0.99150373866578767</v>
      </c>
      <c r="AJ417" s="5">
        <f t="shared" si="139"/>
        <v>0.34980840961596321</v>
      </c>
      <c r="AK417" s="5">
        <f t="shared" si="140"/>
        <v>0.89176910349399952</v>
      </c>
      <c r="AL417" s="5">
        <f t="shared" si="141"/>
        <v>1</v>
      </c>
    </row>
    <row r="418" spans="1:38" x14ac:dyDescent="0.25">
      <c r="A418" s="3">
        <f t="shared" si="125"/>
        <v>42784</v>
      </c>
      <c r="B418" s="16">
        <f t="shared" si="142"/>
        <v>0.93390658874071253</v>
      </c>
      <c r="C418" s="16">
        <f t="shared" si="144"/>
        <v>0</v>
      </c>
      <c r="D418" s="37">
        <f t="shared" si="145"/>
        <v>2.0087038769805225E-2</v>
      </c>
      <c r="E418" s="16">
        <f t="shared" si="146"/>
        <v>9.1453869173402751E-3</v>
      </c>
      <c r="F418" s="16">
        <f t="shared" si="147"/>
        <v>0</v>
      </c>
      <c r="G418" s="16">
        <f t="shared" si="148"/>
        <v>2.0882701360022357E-3</v>
      </c>
      <c r="H418" s="16">
        <f t="shared" si="143"/>
        <v>0</v>
      </c>
      <c r="I418" s="16">
        <f t="shared" si="149"/>
        <v>0</v>
      </c>
      <c r="J418" s="16">
        <f t="shared" si="150"/>
        <v>0</v>
      </c>
      <c r="K418" s="16">
        <f t="shared" si="151"/>
        <v>1.4153606835326082E-3</v>
      </c>
      <c r="L418" s="16">
        <f t="shared" si="152"/>
        <v>0</v>
      </c>
      <c r="M418" s="16">
        <f t="shared" si="153"/>
        <v>0</v>
      </c>
      <c r="N418" s="16">
        <f t="shared" si="154"/>
        <v>0.35966443037441942</v>
      </c>
      <c r="O418" s="20">
        <f t="shared" si="155"/>
        <v>1.3192756157034888E-3</v>
      </c>
      <c r="P418" s="20">
        <f t="shared" si="156"/>
        <v>0.72115671973821549</v>
      </c>
      <c r="Q418" s="20">
        <f t="shared" si="157"/>
        <v>0.11057324849134206</v>
      </c>
      <c r="R418" s="35">
        <f t="shared" si="158"/>
        <v>2.1593563194670735</v>
      </c>
      <c r="S418" s="14">
        <f>SUM(R$2:R418)</f>
        <v>35130.121990958789</v>
      </c>
      <c r="T418" s="5"/>
      <c r="U418" s="5"/>
      <c r="V418" s="5"/>
      <c r="W418" s="5">
        <f t="shared" si="126"/>
        <v>0.78926549039426186</v>
      </c>
      <c r="X418" s="5">
        <f t="shared" si="127"/>
        <v>1</v>
      </c>
      <c r="Y418" s="5">
        <f t="shared" si="128"/>
        <v>0.71138678936261346</v>
      </c>
      <c r="Z418" s="5">
        <f t="shared" si="129"/>
        <v>0.70430737805673671</v>
      </c>
      <c r="AA418" s="5">
        <f t="shared" si="130"/>
        <v>1</v>
      </c>
      <c r="AB418" s="5">
        <f t="shared" si="131"/>
        <v>0.35285666070010724</v>
      </c>
      <c r="AC418" s="5">
        <f t="shared" si="132"/>
        <v>1</v>
      </c>
      <c r="AD418" s="5">
        <f t="shared" si="133"/>
        <v>1</v>
      </c>
      <c r="AE418" s="5">
        <f t="shared" si="134"/>
        <v>1</v>
      </c>
      <c r="AF418" s="5">
        <f t="shared" si="135"/>
        <v>0.31130901517140946</v>
      </c>
      <c r="AG418" s="5">
        <f t="shared" si="136"/>
        <v>1</v>
      </c>
      <c r="AH418" s="5">
        <f t="shared" si="137"/>
        <v>1</v>
      </c>
      <c r="AI418" s="5">
        <f t="shared" si="138"/>
        <v>0.99324281191536745</v>
      </c>
      <c r="AJ418" s="5">
        <f t="shared" si="139"/>
        <v>0.34982250102530921</v>
      </c>
      <c r="AK418" s="5">
        <f t="shared" si="140"/>
        <v>0.89429870197968098</v>
      </c>
      <c r="AL418" s="5">
        <f t="shared" si="141"/>
        <v>0.76442681177875615</v>
      </c>
    </row>
    <row r="419" spans="1:38" x14ac:dyDescent="0.25">
      <c r="A419" s="30">
        <f t="shared" si="125"/>
        <v>42785</v>
      </c>
      <c r="B419" s="31">
        <f t="shared" si="142"/>
        <v>1.459082364652466</v>
      </c>
      <c r="C419" s="31">
        <f t="shared" si="144"/>
        <v>0</v>
      </c>
      <c r="D419" s="31">
        <f t="shared" si="145"/>
        <v>0</v>
      </c>
      <c r="E419" s="31">
        <f t="shared" si="146"/>
        <v>0</v>
      </c>
      <c r="F419" s="31">
        <f t="shared" si="147"/>
        <v>0</v>
      </c>
      <c r="G419" s="31">
        <f t="shared" si="148"/>
        <v>7.152261564349092E-4</v>
      </c>
      <c r="H419" s="31">
        <f t="shared" si="143"/>
        <v>0</v>
      </c>
      <c r="I419" s="31">
        <f t="shared" si="149"/>
        <v>0.3289999697179668</v>
      </c>
      <c r="J419" s="31">
        <f t="shared" si="150"/>
        <v>0.1008992249513606</v>
      </c>
      <c r="K419" s="31">
        <f t="shared" si="151"/>
        <v>5.8262873919499207E-4</v>
      </c>
      <c r="L419" s="31">
        <f t="shared" si="152"/>
        <v>0</v>
      </c>
      <c r="M419" s="31">
        <f t="shared" si="153"/>
        <v>0</v>
      </c>
      <c r="N419" s="31">
        <f t="shared" si="154"/>
        <v>0</v>
      </c>
      <c r="O419" s="32">
        <f t="shared" si="155"/>
        <v>6.9343544597767835E-4</v>
      </c>
      <c r="P419" s="32">
        <f t="shared" si="156"/>
        <v>0</v>
      </c>
      <c r="Q419" s="32">
        <f t="shared" si="157"/>
        <v>4.060363608505884E-2</v>
      </c>
      <c r="R419" s="49">
        <f t="shared" si="158"/>
        <v>1.9315764857484599</v>
      </c>
      <c r="S419" s="33">
        <f>SUM(R$2:R419)</f>
        <v>35132.053567444535</v>
      </c>
      <c r="T419" s="5"/>
      <c r="U419" s="5"/>
      <c r="V419" s="5"/>
      <c r="W419" s="5">
        <f t="shared" si="126"/>
        <v>0.78920111078648481</v>
      </c>
      <c r="X419" s="5">
        <f t="shared" si="127"/>
        <v>1</v>
      </c>
      <c r="Y419" s="5">
        <f t="shared" si="128"/>
        <v>1</v>
      </c>
      <c r="Z419" s="5">
        <f t="shared" si="129"/>
        <v>1</v>
      </c>
      <c r="AA419" s="5">
        <f t="shared" si="130"/>
        <v>1</v>
      </c>
      <c r="AB419" s="5">
        <f t="shared" si="131"/>
        <v>0.35288105794172592</v>
      </c>
      <c r="AC419" s="5">
        <f t="shared" si="132"/>
        <v>1</v>
      </c>
      <c r="AD419" s="5">
        <f t="shared" si="133"/>
        <v>0.94786151219035353</v>
      </c>
      <c r="AE419" s="5">
        <f t="shared" si="134"/>
        <v>0.81785931855667482</v>
      </c>
      <c r="AF419" s="5">
        <f t="shared" si="135"/>
        <v>0.31132311599803908</v>
      </c>
      <c r="AG419" s="5">
        <f t="shared" si="136"/>
        <v>1</v>
      </c>
      <c r="AH419" s="5">
        <f t="shared" si="137"/>
        <v>1</v>
      </c>
      <c r="AI419" s="5">
        <f t="shared" si="138"/>
        <v>1</v>
      </c>
      <c r="AJ419" s="5">
        <f t="shared" si="139"/>
        <v>0.34985480813585673</v>
      </c>
      <c r="AK419" s="5">
        <f t="shared" si="140"/>
        <v>1</v>
      </c>
      <c r="AL419" s="5">
        <f t="shared" si="141"/>
        <v>0.76983669918665476</v>
      </c>
    </row>
    <row r="420" spans="1:38" x14ac:dyDescent="0.25">
      <c r="A420" s="30">
        <f t="shared" si="125"/>
        <v>42786</v>
      </c>
      <c r="B420" s="31">
        <f t="shared" si="142"/>
        <v>0.97974982995798954</v>
      </c>
      <c r="C420" s="31">
        <f t="shared" si="144"/>
        <v>0.23682981209342005</v>
      </c>
      <c r="D420" s="31">
        <f t="shared" si="145"/>
        <v>6.0529366562347212E-2</v>
      </c>
      <c r="E420" s="31">
        <f t="shared" si="146"/>
        <v>8.2858728675999901E-2</v>
      </c>
      <c r="F420" s="31">
        <f t="shared" si="147"/>
        <v>0.45801691650041126</v>
      </c>
      <c r="G420" s="31">
        <f t="shared" si="148"/>
        <v>4.3378800208340468E-3</v>
      </c>
      <c r="H420" s="31">
        <f t="shared" si="143"/>
        <v>0.60752985750103539</v>
      </c>
      <c r="I420" s="31">
        <f t="shared" si="149"/>
        <v>0.35978269022542764</v>
      </c>
      <c r="J420" s="31">
        <f t="shared" si="150"/>
        <v>0.62461772999611165</v>
      </c>
      <c r="K420" s="31">
        <f t="shared" si="151"/>
        <v>2.4060748241233635E-3</v>
      </c>
      <c r="L420" s="31">
        <f t="shared" si="152"/>
        <v>0.20116543505775578</v>
      </c>
      <c r="M420" s="31">
        <f t="shared" si="153"/>
        <v>1.1415931186947279</v>
      </c>
      <c r="N420" s="31">
        <f t="shared" si="154"/>
        <v>0.21245844360610872</v>
      </c>
      <c r="O420" s="32">
        <f t="shared" si="155"/>
        <v>2.8233642065255559E-3</v>
      </c>
      <c r="P420" s="32">
        <f t="shared" si="156"/>
        <v>1.0285789202233457</v>
      </c>
      <c r="Q420" s="32">
        <f t="shared" si="157"/>
        <v>7.3513473275525293E-2</v>
      </c>
      <c r="R420" s="49">
        <f t="shared" si="158"/>
        <v>6.07679164142169</v>
      </c>
      <c r="S420" s="33">
        <f>SUM(R$2:R420)</f>
        <v>35138.130359085953</v>
      </c>
      <c r="T420" s="5"/>
      <c r="U420" s="5"/>
      <c r="V420" s="5"/>
      <c r="W420" s="5">
        <f t="shared" si="126"/>
        <v>0.7891619201685024</v>
      </c>
      <c r="X420" s="5">
        <f t="shared" si="127"/>
        <v>0.89710573925394588</v>
      </c>
      <c r="Y420" s="5">
        <f t="shared" si="128"/>
        <v>0.71802300265125807</v>
      </c>
      <c r="Z420" s="5">
        <f t="shared" si="129"/>
        <v>0.71112492213124834</v>
      </c>
      <c r="AA420" s="5">
        <f t="shared" si="130"/>
        <v>0.99534132450601442</v>
      </c>
      <c r="AB420" s="5">
        <f t="shared" si="131"/>
        <v>0.35291194233748963</v>
      </c>
      <c r="AC420" s="5">
        <f t="shared" si="132"/>
        <v>0.99862120048400849</v>
      </c>
      <c r="AD420" s="5">
        <f t="shared" si="133"/>
        <v>0.95084754773840896</v>
      </c>
      <c r="AE420" s="5">
        <f t="shared" si="134"/>
        <v>0.82206669601760118</v>
      </c>
      <c r="AF420" s="5">
        <f t="shared" si="135"/>
        <v>0.31134017456791035</v>
      </c>
      <c r="AG420" s="5">
        <f t="shared" si="136"/>
        <v>0.89436989945186907</v>
      </c>
      <c r="AH420" s="5">
        <f t="shared" si="137"/>
        <v>0.99072549069089011</v>
      </c>
      <c r="AI420" s="5">
        <f t="shared" si="138"/>
        <v>0.99461168229002028</v>
      </c>
      <c r="AJ420" s="5">
        <f t="shared" si="139"/>
        <v>0.34989661931571997</v>
      </c>
      <c r="AK420" s="5">
        <f t="shared" si="140"/>
        <v>0.8967379183645291</v>
      </c>
      <c r="AL420" s="5">
        <f t="shared" si="141"/>
        <v>0.77513833128203691</v>
      </c>
    </row>
    <row r="421" spans="1:38" x14ac:dyDescent="0.25">
      <c r="A421" s="3">
        <f t="shared" si="125"/>
        <v>42787</v>
      </c>
      <c r="B421" s="16">
        <f t="shared" si="142"/>
        <v>2.6110833449207465</v>
      </c>
      <c r="C421" s="16">
        <f t="shared" si="144"/>
        <v>0.39024555301042341</v>
      </c>
      <c r="D421" s="16">
        <f t="shared" si="145"/>
        <v>7.1969513370530633E-2</v>
      </c>
      <c r="E421" s="16">
        <f t="shared" si="146"/>
        <v>9.0424087314900967E-2</v>
      </c>
      <c r="F421" s="16">
        <f t="shared" si="147"/>
        <v>0</v>
      </c>
      <c r="G421" s="16">
        <f t="shared" si="148"/>
        <v>4.2847824116098738E-3</v>
      </c>
      <c r="H421" s="16">
        <f t="shared" si="143"/>
        <v>0</v>
      </c>
      <c r="I421" s="16">
        <f t="shared" si="149"/>
        <v>1.0238892517338201</v>
      </c>
      <c r="J421" s="16">
        <f t="shared" si="150"/>
        <v>0.62770348227235229</v>
      </c>
      <c r="K421" s="16">
        <f t="shared" si="151"/>
        <v>3.0120045355174702E-3</v>
      </c>
      <c r="L421" s="16">
        <f t="shared" si="152"/>
        <v>0.40074010550797334</v>
      </c>
      <c r="M421" s="16">
        <f t="shared" si="153"/>
        <v>0.54999386595224209</v>
      </c>
      <c r="N421" s="16">
        <f t="shared" si="154"/>
        <v>0</v>
      </c>
      <c r="O421" s="20">
        <f t="shared" si="155"/>
        <v>4.4595020735593146E-3</v>
      </c>
      <c r="P421" s="20">
        <f t="shared" si="156"/>
        <v>1.8624024063626325</v>
      </c>
      <c r="Q421" s="20">
        <f t="shared" si="157"/>
        <v>0.27508560357759154</v>
      </c>
      <c r="R421" s="35">
        <f t="shared" si="158"/>
        <v>7.9152935030439009</v>
      </c>
      <c r="S421" s="14">
        <f>SUM(R$2:R421)</f>
        <v>35146.045652588997</v>
      </c>
      <c r="T421" s="5"/>
      <c r="U421" s="5"/>
      <c r="V421" s="5"/>
      <c r="W421" s="5">
        <f t="shared" si="126"/>
        <v>0.78915493756743949</v>
      </c>
      <c r="X421" s="5">
        <f t="shared" si="127"/>
        <v>0.90302304515805076</v>
      </c>
      <c r="Y421" s="5">
        <f t="shared" si="128"/>
        <v>0.72450971460765945</v>
      </c>
      <c r="Z421" s="5">
        <f t="shared" si="129"/>
        <v>0.71779460012874541</v>
      </c>
      <c r="AA421" s="5">
        <f t="shared" si="130"/>
        <v>1</v>
      </c>
      <c r="AB421" s="5">
        <f t="shared" si="131"/>
        <v>0.35294504944218297</v>
      </c>
      <c r="AC421" s="5">
        <f t="shared" si="132"/>
        <v>1</v>
      </c>
      <c r="AD421" s="5">
        <f t="shared" si="133"/>
        <v>0.95365633297451868</v>
      </c>
      <c r="AE421" s="5">
        <f t="shared" si="134"/>
        <v>0.82619960488773525</v>
      </c>
      <c r="AF421" s="5">
        <f t="shared" si="135"/>
        <v>0.31135891436258828</v>
      </c>
      <c r="AG421" s="5">
        <f t="shared" si="136"/>
        <v>0.90041816117358386</v>
      </c>
      <c r="AH421" s="5">
        <f t="shared" si="137"/>
        <v>0.99260456744647663</v>
      </c>
      <c r="AI421" s="5">
        <f t="shared" si="138"/>
        <v>1</v>
      </c>
      <c r="AJ421" s="5">
        <f t="shared" si="139"/>
        <v>0.34994062703997691</v>
      </c>
      <c r="AK421" s="5">
        <f t="shared" si="140"/>
        <v>0.89910432053412992</v>
      </c>
      <c r="AL421" s="5">
        <f t="shared" si="141"/>
        <v>0.7803260004692687</v>
      </c>
    </row>
    <row r="422" spans="1:38" x14ac:dyDescent="0.25">
      <c r="A422" s="3">
        <f t="shared" si="125"/>
        <v>42788</v>
      </c>
      <c r="B422" s="16">
        <f t="shared" si="142"/>
        <v>2.4339833133087021</v>
      </c>
      <c r="C422" s="16">
        <f t="shared" si="144"/>
        <v>0.1327667356145856</v>
      </c>
      <c r="D422" s="16">
        <f t="shared" si="145"/>
        <v>0.14503454200251809</v>
      </c>
      <c r="E422" s="16">
        <f t="shared" si="146"/>
        <v>0.16035062167707481</v>
      </c>
      <c r="F422" s="16">
        <f t="shared" si="147"/>
        <v>0.43604579148378825</v>
      </c>
      <c r="G422" s="16">
        <f t="shared" si="148"/>
        <v>3.5932731367206792E-3</v>
      </c>
      <c r="H422" s="16">
        <f t="shared" si="143"/>
        <v>0</v>
      </c>
      <c r="I422" s="16">
        <f t="shared" si="149"/>
        <v>0.2768855688050007</v>
      </c>
      <c r="J422" s="16">
        <f t="shared" si="150"/>
        <v>0.54029175761283432</v>
      </c>
      <c r="K422" s="16">
        <f t="shared" si="151"/>
        <v>2.8141149855197222E-3</v>
      </c>
      <c r="L422" s="16">
        <f t="shared" si="152"/>
        <v>0.28784156313307901</v>
      </c>
      <c r="M422" s="16">
        <f t="shared" si="153"/>
        <v>0.73092410131405727</v>
      </c>
      <c r="N422" s="16">
        <f t="shared" si="154"/>
        <v>0</v>
      </c>
      <c r="O422" s="20">
        <f t="shared" si="155"/>
        <v>2.4567296883085603E-3</v>
      </c>
      <c r="P422" s="20">
        <f t="shared" si="156"/>
        <v>6.0669966070362973</v>
      </c>
      <c r="Q422" s="20">
        <f t="shared" si="157"/>
        <v>0.15527182858204908</v>
      </c>
      <c r="R422" s="35">
        <f t="shared" si="158"/>
        <v>11.375256548380534</v>
      </c>
      <c r="S422" s="14">
        <f>SUM(R$2:R422)</f>
        <v>35157.420909137378</v>
      </c>
      <c r="T422" s="5"/>
      <c r="U422" s="5"/>
      <c r="V422" s="5"/>
      <c r="W422" s="5">
        <f t="shared" si="126"/>
        <v>0.78917270202891454</v>
      </c>
      <c r="X422" s="5">
        <f t="shared" si="127"/>
        <v>0.90859481392942942</v>
      </c>
      <c r="Y422" s="5">
        <f t="shared" si="128"/>
        <v>0.73085390265802208</v>
      </c>
      <c r="Z422" s="5">
        <f t="shared" si="129"/>
        <v>0.72431371541731437</v>
      </c>
      <c r="AA422" s="5">
        <f t="shared" si="130"/>
        <v>0.99627273880398004</v>
      </c>
      <c r="AB422" s="5">
        <f t="shared" si="131"/>
        <v>0.35297328711999676</v>
      </c>
      <c r="AC422" s="5">
        <f t="shared" si="132"/>
        <v>1</v>
      </c>
      <c r="AD422" s="5">
        <f t="shared" si="133"/>
        <v>0.95629143311769682</v>
      </c>
      <c r="AE422" s="5">
        <f t="shared" si="134"/>
        <v>0.83023834330082535</v>
      </c>
      <c r="AF422" s="5">
        <f t="shared" si="135"/>
        <v>0.31137594789005868</v>
      </c>
      <c r="AG422" s="5">
        <f t="shared" si="136"/>
        <v>0.90613073173076564</v>
      </c>
      <c r="AH422" s="5">
        <f t="shared" si="137"/>
        <v>0.99410766572677389</v>
      </c>
      <c r="AI422" s="5">
        <f t="shared" si="138"/>
        <v>1</v>
      </c>
      <c r="AJ422" s="5">
        <f t="shared" si="139"/>
        <v>0.34997459361185268</v>
      </c>
      <c r="AK422" s="5">
        <f t="shared" si="140"/>
        <v>0.90141058676477137</v>
      </c>
      <c r="AL422" s="5">
        <f t="shared" si="141"/>
        <v>0.78539482589130116</v>
      </c>
    </row>
    <row r="423" spans="1:38" x14ac:dyDescent="0.25">
      <c r="A423" s="3">
        <f t="shared" si="125"/>
        <v>42789</v>
      </c>
      <c r="B423" s="16">
        <f t="shared" si="142"/>
        <v>2.2951149081054116</v>
      </c>
      <c r="C423" s="16">
        <f t="shared" si="144"/>
        <v>0.19136193965067644</v>
      </c>
      <c r="D423" s="16">
        <f t="shared" si="145"/>
        <v>9.2290805678602941E-2</v>
      </c>
      <c r="E423" s="16">
        <f t="shared" si="146"/>
        <v>6.194210795121375E-2</v>
      </c>
      <c r="F423" s="16">
        <f t="shared" si="147"/>
        <v>0.45359466833091128</v>
      </c>
      <c r="G423" s="16">
        <f t="shared" si="148"/>
        <v>2.4506070729896742E-3</v>
      </c>
      <c r="H423" s="16">
        <f t="shared" si="143"/>
        <v>0.63226517377336688</v>
      </c>
      <c r="I423" s="16">
        <f t="shared" si="149"/>
        <v>0.22536181623457405</v>
      </c>
      <c r="J423" s="16">
        <f t="shared" si="150"/>
        <v>0.77274429315166748</v>
      </c>
      <c r="K423" s="16">
        <f t="shared" si="151"/>
        <v>1.0410416866096677E-3</v>
      </c>
      <c r="L423" s="16">
        <f t="shared" si="152"/>
        <v>0.22940200968264893</v>
      </c>
      <c r="M423" s="16">
        <f t="shared" si="153"/>
        <v>0</v>
      </c>
      <c r="N423" s="16">
        <f t="shared" si="154"/>
        <v>0</v>
      </c>
      <c r="O423" s="20">
        <f t="shared" si="155"/>
        <v>3.1516680854583529E-3</v>
      </c>
      <c r="P423" s="20">
        <f t="shared" si="156"/>
        <v>1.7581935801450255</v>
      </c>
      <c r="Q423" s="20">
        <f t="shared" si="157"/>
        <v>0.315640766515006</v>
      </c>
      <c r="R423" s="35">
        <f t="shared" si="158"/>
        <v>7.034555386064163</v>
      </c>
      <c r="S423" s="14">
        <f>SUM(R$2:R423)</f>
        <v>35164.455464523438</v>
      </c>
      <c r="T423" s="5"/>
      <c r="U423" s="5"/>
      <c r="V423" s="5"/>
      <c r="W423" s="5">
        <f t="shared" si="126"/>
        <v>0.78920769863823026</v>
      </c>
      <c r="X423" s="5">
        <f t="shared" si="127"/>
        <v>0.91382185602614785</v>
      </c>
      <c r="Y423" s="5">
        <f t="shared" si="128"/>
        <v>0.73705120463712459</v>
      </c>
      <c r="Z423" s="5">
        <f t="shared" si="129"/>
        <v>0.73067314408403217</v>
      </c>
      <c r="AA423" s="5">
        <f t="shared" si="130"/>
        <v>0.99702180419792641</v>
      </c>
      <c r="AB423" s="5">
        <f t="shared" si="131"/>
        <v>0.35298567013229853</v>
      </c>
      <c r="AC423" s="5">
        <f t="shared" si="132"/>
        <v>0.99912639424110117</v>
      </c>
      <c r="AD423" s="5">
        <f t="shared" si="133"/>
        <v>0.95876856808003619</v>
      </c>
      <c r="AE423" s="5">
        <f t="shared" si="134"/>
        <v>0.83415848461351516</v>
      </c>
      <c r="AF423" s="5">
        <f t="shared" si="135"/>
        <v>0.31138529691307598</v>
      </c>
      <c r="AG423" s="5">
        <f t="shared" si="136"/>
        <v>0.91150749000268916</v>
      </c>
      <c r="AH423" s="5">
        <f t="shared" si="137"/>
        <v>1</v>
      </c>
      <c r="AI423" s="5">
        <f t="shared" si="138"/>
        <v>1</v>
      </c>
      <c r="AJ423" s="5">
        <f t="shared" si="139"/>
        <v>0.34999189312450207</v>
      </c>
      <c r="AK423" s="5">
        <f t="shared" si="140"/>
        <v>0.90366729893138875</v>
      </c>
      <c r="AL423" s="5">
        <f t="shared" si="141"/>
        <v>0.79033917541960397</v>
      </c>
    </row>
    <row r="424" spans="1:38" x14ac:dyDescent="0.25">
      <c r="A424" s="3">
        <f t="shared" si="125"/>
        <v>42790</v>
      </c>
      <c r="B424" s="16">
        <f t="shared" si="142"/>
        <v>0.70645565991692127</v>
      </c>
      <c r="C424" s="16">
        <f t="shared" si="144"/>
        <v>4.8323100499800847E-2</v>
      </c>
      <c r="D424" s="37">
        <f t="shared" si="145"/>
        <v>3.3464629471690419E-2</v>
      </c>
      <c r="E424" s="16">
        <f t="shared" si="146"/>
        <v>3.5521181000971992E-2</v>
      </c>
      <c r="F424" s="16">
        <f t="shared" si="147"/>
        <v>0</v>
      </c>
      <c r="G424" s="16">
        <f t="shared" si="148"/>
        <v>7.0981068603022369E-4</v>
      </c>
      <c r="H424" s="16">
        <f t="shared" si="143"/>
        <v>0</v>
      </c>
      <c r="I424" s="16">
        <f t="shared" si="149"/>
        <v>0</v>
      </c>
      <c r="J424" s="16">
        <f t="shared" si="150"/>
        <v>0.12573314167272739</v>
      </c>
      <c r="K424" s="16">
        <f t="shared" si="151"/>
        <v>3.3595297124620107E-4</v>
      </c>
      <c r="L424" s="16">
        <f t="shared" si="152"/>
        <v>8.0242074904205665E-2</v>
      </c>
      <c r="M424" s="16">
        <f t="shared" si="153"/>
        <v>0</v>
      </c>
      <c r="N424" s="16">
        <f t="shared" si="154"/>
        <v>0.33102832700642248</v>
      </c>
      <c r="O424" s="20">
        <f t="shared" si="155"/>
        <v>9.1452695683786819E-4</v>
      </c>
      <c r="P424" s="20">
        <f t="shared" si="156"/>
        <v>2.0114341222746428</v>
      </c>
      <c r="Q424" s="20">
        <f t="shared" si="157"/>
        <v>0</v>
      </c>
      <c r="R424" s="35">
        <f t="shared" si="158"/>
        <v>3.3741625273614972</v>
      </c>
      <c r="S424" s="14">
        <f>SUM(R$2:R424)</f>
        <v>35167.8296270508</v>
      </c>
      <c r="T424" s="5"/>
      <c r="U424" s="5"/>
      <c r="V424" s="5"/>
      <c r="W424" s="5">
        <f t="shared" si="126"/>
        <v>0.78924413973335128</v>
      </c>
      <c r="X424" s="5">
        <f t="shared" si="127"/>
        <v>0.91871965798815258</v>
      </c>
      <c r="Y424" s="5">
        <f t="shared" si="128"/>
        <v>0.74309846131224655</v>
      </c>
      <c r="Z424" s="5">
        <f t="shared" si="129"/>
        <v>0.73686752887904861</v>
      </c>
      <c r="AA424" s="5">
        <f t="shared" si="130"/>
        <v>1</v>
      </c>
      <c r="AB424" s="5">
        <f t="shared" si="131"/>
        <v>0.35298325681477039</v>
      </c>
      <c r="AC424" s="5">
        <f t="shared" si="132"/>
        <v>1</v>
      </c>
      <c r="AD424" s="5">
        <f t="shared" si="133"/>
        <v>1</v>
      </c>
      <c r="AE424" s="5">
        <f t="shared" si="134"/>
        <v>0.83796819312946857</v>
      </c>
      <c r="AF424" s="5">
        <f t="shared" si="135"/>
        <v>0.31138426564681432</v>
      </c>
      <c r="AG424" s="5">
        <f t="shared" si="136"/>
        <v>0.91655059975371245</v>
      </c>
      <c r="AH424" s="5">
        <f t="shared" si="137"/>
        <v>1</v>
      </c>
      <c r="AI424" s="5">
        <f t="shared" si="138"/>
        <v>0.99567340585393771</v>
      </c>
      <c r="AJ424" s="5">
        <f t="shared" si="139"/>
        <v>0.3499905822395154</v>
      </c>
      <c r="AK424" s="5">
        <f t="shared" si="140"/>
        <v>0.90587613483884954</v>
      </c>
      <c r="AL424" s="5">
        <f t="shared" si="141"/>
        <v>1</v>
      </c>
    </row>
    <row r="425" spans="1:38" x14ac:dyDescent="0.25">
      <c r="A425" s="3">
        <f t="shared" si="125"/>
        <v>42791</v>
      </c>
      <c r="B425" s="16">
        <f t="shared" si="142"/>
        <v>0.73710624630891453</v>
      </c>
      <c r="C425" s="16">
        <f t="shared" si="144"/>
        <v>0</v>
      </c>
      <c r="D425" s="37">
        <f t="shared" si="145"/>
        <v>1.504505150032979E-2</v>
      </c>
      <c r="E425" s="16">
        <f t="shared" si="146"/>
        <v>6.7940747238204296E-3</v>
      </c>
      <c r="F425" s="16">
        <f t="shared" si="147"/>
        <v>0</v>
      </c>
      <c r="G425" s="16">
        <f t="shared" si="148"/>
        <v>7.3709466813840689E-4</v>
      </c>
      <c r="H425" s="16">
        <f t="shared" si="143"/>
        <v>0</v>
      </c>
      <c r="I425" s="16">
        <f t="shared" si="149"/>
        <v>0</v>
      </c>
      <c r="J425" s="16">
        <f t="shared" si="150"/>
        <v>0</v>
      </c>
      <c r="K425" s="16">
        <f t="shared" si="151"/>
        <v>4.4070730814372758E-4</v>
      </c>
      <c r="L425" s="16">
        <f t="shared" si="152"/>
        <v>0</v>
      </c>
      <c r="M425" s="16">
        <f t="shared" si="153"/>
        <v>0</v>
      </c>
      <c r="N425" s="16">
        <f t="shared" si="154"/>
        <v>0.35841080804257608</v>
      </c>
      <c r="O425" s="20">
        <f t="shared" si="155"/>
        <v>4.6171480636856557E-4</v>
      </c>
      <c r="P425" s="20">
        <f t="shared" si="156"/>
        <v>0.65483463444415202</v>
      </c>
      <c r="Q425" s="20">
        <f t="shared" si="157"/>
        <v>8.7922310781002183E-2</v>
      </c>
      <c r="R425" s="35">
        <f t="shared" si="158"/>
        <v>1.8617526425834456</v>
      </c>
      <c r="S425" s="14">
        <f>SUM(R$2:R425)</f>
        <v>35169.69137969338</v>
      </c>
      <c r="T425" s="5"/>
      <c r="U425" s="5"/>
      <c r="V425" s="5"/>
      <c r="W425" s="5">
        <f t="shared" si="126"/>
        <v>0.78927191990671652</v>
      </c>
      <c r="X425" s="5">
        <f t="shared" si="127"/>
        <v>1</v>
      </c>
      <c r="Y425" s="5">
        <f t="shared" si="128"/>
        <v>0.74899300353546716</v>
      </c>
      <c r="Z425" s="5">
        <f t="shared" si="129"/>
        <v>0.74289636788777103</v>
      </c>
      <c r="AA425" s="5">
        <f t="shared" si="130"/>
        <v>1</v>
      </c>
      <c r="AB425" s="5">
        <f t="shared" si="131"/>
        <v>0.35296902226906995</v>
      </c>
      <c r="AC425" s="5">
        <f t="shared" si="132"/>
        <v>1</v>
      </c>
      <c r="AD425" s="5">
        <f t="shared" si="133"/>
        <v>1</v>
      </c>
      <c r="AE425" s="5">
        <f t="shared" si="134"/>
        <v>1</v>
      </c>
      <c r="AF425" s="5">
        <f t="shared" si="135"/>
        <v>0.31137455863459712</v>
      </c>
      <c r="AG425" s="5">
        <f t="shared" si="136"/>
        <v>1</v>
      </c>
      <c r="AH425" s="5">
        <f t="shared" si="137"/>
        <v>1</v>
      </c>
      <c r="AI425" s="5">
        <f t="shared" si="138"/>
        <v>0.99651446674741151</v>
      </c>
      <c r="AJ425" s="5">
        <f t="shared" si="139"/>
        <v>0.34997600264320916</v>
      </c>
      <c r="AK425" s="5">
        <f t="shared" si="140"/>
        <v>0.9080337415171853</v>
      </c>
      <c r="AL425" s="5">
        <f t="shared" si="141"/>
        <v>0.79514992984841659</v>
      </c>
    </row>
    <row r="426" spans="1:38" x14ac:dyDescent="0.25">
      <c r="A426" s="30">
        <f t="shared" si="125"/>
        <v>42792</v>
      </c>
      <c r="B426" s="31">
        <f t="shared" si="142"/>
        <v>1.1516320696341888</v>
      </c>
      <c r="C426" s="31">
        <f t="shared" si="144"/>
        <v>0</v>
      </c>
      <c r="D426" s="31">
        <f t="shared" si="145"/>
        <v>0</v>
      </c>
      <c r="E426" s="31">
        <f t="shared" si="146"/>
        <v>0</v>
      </c>
      <c r="F426" s="31">
        <f t="shared" si="147"/>
        <v>0</v>
      </c>
      <c r="G426" s="31">
        <f t="shared" si="148"/>
        <v>2.5243895053692631E-4</v>
      </c>
      <c r="H426" s="31">
        <f t="shared" si="143"/>
        <v>0</v>
      </c>
      <c r="I426" s="31">
        <f t="shared" si="149"/>
        <v>0.31620086666796327</v>
      </c>
      <c r="J426" s="31">
        <f t="shared" si="150"/>
        <v>8.4924120135741105E-2</v>
      </c>
      <c r="K426" s="31">
        <f t="shared" si="151"/>
        <v>1.814082716937697E-4</v>
      </c>
      <c r="L426" s="31">
        <f t="shared" si="152"/>
        <v>0</v>
      </c>
      <c r="M426" s="31">
        <f t="shared" si="153"/>
        <v>0</v>
      </c>
      <c r="N426" s="31">
        <f t="shared" si="154"/>
        <v>0</v>
      </c>
      <c r="O426" s="32">
        <f t="shared" si="155"/>
        <v>2.4267019072692815E-4</v>
      </c>
      <c r="P426" s="32">
        <f t="shared" si="156"/>
        <v>0</v>
      </c>
      <c r="Q426" s="32">
        <f t="shared" si="157"/>
        <v>3.2476310305695741E-2</v>
      </c>
      <c r="R426" s="49">
        <f t="shared" si="158"/>
        <v>1.5859098841565467</v>
      </c>
      <c r="S426" s="33">
        <f>SUM(R$2:R426)</f>
        <v>35171.277289577534</v>
      </c>
      <c r="T426" s="5"/>
      <c r="U426" s="5"/>
      <c r="V426" s="5"/>
      <c r="W426" s="5">
        <f t="shared" si="126"/>
        <v>0.78928516822180372</v>
      </c>
      <c r="X426" s="5">
        <f t="shared" si="127"/>
        <v>1</v>
      </c>
      <c r="Y426" s="5">
        <f t="shared" si="128"/>
        <v>1</v>
      </c>
      <c r="Z426" s="5">
        <f t="shared" si="129"/>
        <v>1</v>
      </c>
      <c r="AA426" s="5">
        <f t="shared" si="130"/>
        <v>1</v>
      </c>
      <c r="AB426" s="5">
        <f t="shared" si="131"/>
        <v>0.35294983029595073</v>
      </c>
      <c r="AC426" s="5">
        <f t="shared" si="132"/>
        <v>1</v>
      </c>
      <c r="AD426" s="5">
        <f t="shared" si="133"/>
        <v>0.96109694763505449</v>
      </c>
      <c r="AE426" s="5">
        <f t="shared" si="134"/>
        <v>0.84167267069374974</v>
      </c>
      <c r="AF426" s="5">
        <f t="shared" si="135"/>
        <v>0.31136169483231868</v>
      </c>
      <c r="AG426" s="5">
        <f t="shared" si="136"/>
        <v>1</v>
      </c>
      <c r="AH426" s="5">
        <f t="shared" si="137"/>
        <v>1</v>
      </c>
      <c r="AI426" s="5">
        <f t="shared" si="138"/>
        <v>1</v>
      </c>
      <c r="AJ426" s="5">
        <f t="shared" si="139"/>
        <v>0.34995354237305559</v>
      </c>
      <c r="AK426" s="5">
        <f t="shared" si="140"/>
        <v>1</v>
      </c>
      <c r="AL426" s="5">
        <f t="shared" si="141"/>
        <v>0.79983748838804714</v>
      </c>
    </row>
    <row r="427" spans="1:38" x14ac:dyDescent="0.25">
      <c r="A427" s="30">
        <f t="shared" si="125"/>
        <v>42793</v>
      </c>
      <c r="B427" s="31">
        <f t="shared" si="142"/>
        <v>0.77330268748403064</v>
      </c>
      <c r="C427" s="31">
        <f t="shared" si="144"/>
        <v>0.21866882939130719</v>
      </c>
      <c r="D427" s="31">
        <f t="shared" si="145"/>
        <v>4.5683932289297118E-2</v>
      </c>
      <c r="E427" s="31">
        <f t="shared" si="146"/>
        <v>6.204231762462413E-2</v>
      </c>
      <c r="F427" s="31">
        <f t="shared" si="147"/>
        <v>0.45692551045838453</v>
      </c>
      <c r="G427" s="31">
        <f t="shared" si="148"/>
        <v>1.5309806034339371E-3</v>
      </c>
      <c r="H427" s="31">
        <f t="shared" si="143"/>
        <v>0.6071905255628971</v>
      </c>
      <c r="I427" s="31">
        <f t="shared" si="149"/>
        <v>0.34657805249873241</v>
      </c>
      <c r="J427" s="31">
        <f t="shared" si="150"/>
        <v>0.52797483710016679</v>
      </c>
      <c r="K427" s="31">
        <f t="shared" si="151"/>
        <v>7.4913261526242544E-4</v>
      </c>
      <c r="L427" s="31">
        <f t="shared" si="152"/>
        <v>0.18532969960444351</v>
      </c>
      <c r="M427" s="31">
        <f t="shared" si="153"/>
        <v>1.1362058879827206</v>
      </c>
      <c r="N427" s="31">
        <f t="shared" si="154"/>
        <v>0.21186474357223678</v>
      </c>
      <c r="O427" s="32">
        <f t="shared" si="155"/>
        <v>9.8798457204964975E-4</v>
      </c>
      <c r="P427" s="32">
        <f t="shared" si="156"/>
        <v>0.93615287340996511</v>
      </c>
      <c r="Q427" s="32">
        <f t="shared" si="157"/>
        <v>5.9135521640423246E-2</v>
      </c>
      <c r="R427" s="49">
        <f t="shared" si="158"/>
        <v>5.5703235164099771</v>
      </c>
      <c r="S427" s="33">
        <f>SUM(R$2:R427)</f>
        <v>35176.847613093945</v>
      </c>
      <c r="T427" s="5"/>
      <c r="U427" s="5"/>
      <c r="V427" s="5"/>
      <c r="W427" s="5">
        <f t="shared" si="126"/>
        <v>0.78928586036824211</v>
      </c>
      <c r="X427" s="5">
        <f t="shared" si="127"/>
        <v>0.9233163150298449</v>
      </c>
      <c r="Y427" s="5">
        <f t="shared" si="128"/>
        <v>0.75473996976725644</v>
      </c>
      <c r="Z427" s="5">
        <f t="shared" si="129"/>
        <v>0.7487722611244304</v>
      </c>
      <c r="AA427" s="5">
        <f t="shared" si="130"/>
        <v>0.99761710538910686</v>
      </c>
      <c r="AB427" s="5">
        <f t="shared" si="131"/>
        <v>0.35293290641532649</v>
      </c>
      <c r="AC427" s="5">
        <f t="shared" si="132"/>
        <v>0.99944145635980086</v>
      </c>
      <c r="AD427" s="5">
        <f t="shared" si="133"/>
        <v>0.96329829620646379</v>
      </c>
      <c r="AE427" s="5">
        <f t="shared" si="134"/>
        <v>0.84527673766713851</v>
      </c>
      <c r="AF427" s="5">
        <f t="shared" si="135"/>
        <v>0.31135050653936608</v>
      </c>
      <c r="AG427" s="5">
        <f t="shared" si="136"/>
        <v>0.9212800377521827</v>
      </c>
      <c r="AH427" s="5">
        <f t="shared" si="137"/>
        <v>0.99528095376208381</v>
      </c>
      <c r="AI427" s="5">
        <f t="shared" si="138"/>
        <v>0.99720557101052365</v>
      </c>
      <c r="AJ427" s="5">
        <f t="shared" si="139"/>
        <v>0.34993167716943885</v>
      </c>
      <c r="AK427" s="5">
        <f t="shared" si="140"/>
        <v>0.91014199786117411</v>
      </c>
      <c r="AL427" s="5">
        <f t="shared" si="141"/>
        <v>0.80441746261649061</v>
      </c>
    </row>
    <row r="428" spans="1:38" x14ac:dyDescent="0.25">
      <c r="A428" s="3">
        <f t="shared" si="125"/>
        <v>42794</v>
      </c>
      <c r="B428" s="16">
        <f t="shared" si="142"/>
        <v>2.0608710830084318</v>
      </c>
      <c r="C428" s="16">
        <f t="shared" si="144"/>
        <v>0.36201034071293714</v>
      </c>
      <c r="D428" s="16">
        <f t="shared" si="145"/>
        <v>5.4722138903904087E-2</v>
      </c>
      <c r="E428" s="16">
        <f t="shared" si="146"/>
        <v>6.8226048899652669E-2</v>
      </c>
      <c r="F428" s="16">
        <f t="shared" si="147"/>
        <v>0</v>
      </c>
      <c r="G428" s="16">
        <f t="shared" si="148"/>
        <v>1.5121941188231823E-3</v>
      </c>
      <c r="H428" s="16">
        <f t="shared" si="143"/>
        <v>0</v>
      </c>
      <c r="I428" s="16">
        <f t="shared" si="149"/>
        <v>0.988449921412625</v>
      </c>
      <c r="J428" s="16">
        <f t="shared" si="150"/>
        <v>0.5327999636387688</v>
      </c>
      <c r="K428" s="16">
        <f t="shared" si="151"/>
        <v>9.3776866876231588E-4</v>
      </c>
      <c r="L428" s="16">
        <f t="shared" si="152"/>
        <v>0.37097746944945775</v>
      </c>
      <c r="M428" s="16">
        <f t="shared" si="153"/>
        <v>0.54790294374123438</v>
      </c>
      <c r="N428" s="16">
        <f t="shared" si="154"/>
        <v>0</v>
      </c>
      <c r="O428" s="20">
        <f t="shared" si="155"/>
        <v>1.5604529943392563E-3</v>
      </c>
      <c r="P428" s="20">
        <f t="shared" si="156"/>
        <v>1.6988736185193023</v>
      </c>
      <c r="Q428" s="20">
        <f t="shared" si="157"/>
        <v>0.22251588690617582</v>
      </c>
      <c r="R428" s="35">
        <f t="shared" si="158"/>
        <v>6.9113598309744138</v>
      </c>
      <c r="S428" s="14">
        <f>SUM(R$2:R428)</f>
        <v>35183.758972924923</v>
      </c>
      <c r="T428" s="5"/>
      <c r="U428" s="5"/>
      <c r="V428" s="5"/>
      <c r="W428" s="5">
        <f t="shared" si="126"/>
        <v>0.78927816954498053</v>
      </c>
      <c r="X428" s="5">
        <f t="shared" si="127"/>
        <v>0.92764757450872959</v>
      </c>
      <c r="Y428" s="5">
        <f t="shared" si="128"/>
        <v>0.76035165921117887</v>
      </c>
      <c r="Z428" s="5">
        <f t="shared" si="129"/>
        <v>0.75451188865259033</v>
      </c>
      <c r="AA428" s="5">
        <f t="shared" si="130"/>
        <v>1</v>
      </c>
      <c r="AB428" s="5">
        <f t="shared" si="131"/>
        <v>0.35292203280283313</v>
      </c>
      <c r="AC428" s="5">
        <f t="shared" si="132"/>
        <v>1</v>
      </c>
      <c r="AD428" s="5">
        <f t="shared" si="133"/>
        <v>0.96538753555505807</v>
      </c>
      <c r="AE428" s="5">
        <f t="shared" si="134"/>
        <v>0.84880836045385188</v>
      </c>
      <c r="AF428" s="5">
        <f t="shared" si="135"/>
        <v>0.31134371070965361</v>
      </c>
      <c r="AG428" s="5">
        <f t="shared" si="136"/>
        <v>0.92573082741297175</v>
      </c>
      <c r="AH428" s="5">
        <f t="shared" si="137"/>
        <v>0.99619828085284634</v>
      </c>
      <c r="AI428" s="5">
        <f t="shared" si="138"/>
        <v>1</v>
      </c>
      <c r="AJ428" s="5">
        <f t="shared" si="139"/>
        <v>0.34991641860450884</v>
      </c>
      <c r="AK428" s="5">
        <f t="shared" si="140"/>
        <v>0.91219470760741206</v>
      </c>
      <c r="AL428" s="5">
        <f t="shared" si="141"/>
        <v>0.8088968815971217</v>
      </c>
    </row>
    <row r="429" spans="1:38" x14ac:dyDescent="0.25">
      <c r="A429" s="3">
        <f t="shared" si="125"/>
        <v>42795</v>
      </c>
      <c r="B429" s="16">
        <f t="shared" si="142"/>
        <v>1.9210600620686158</v>
      </c>
      <c r="C429" s="16">
        <f t="shared" si="144"/>
        <v>0.12370639479910082</v>
      </c>
      <c r="D429" s="16">
        <f t="shared" si="145"/>
        <v>0.11107426144110871</v>
      </c>
      <c r="E429" s="16">
        <f t="shared" si="146"/>
        <v>0.1218884036350612</v>
      </c>
      <c r="F429" s="16">
        <f t="shared" si="147"/>
        <v>0.43521080799993844</v>
      </c>
      <c r="G429" s="16">
        <f t="shared" si="148"/>
        <v>1.2681375460984775E-3</v>
      </c>
      <c r="H429" s="16">
        <f t="shared" si="143"/>
        <v>0</v>
      </c>
      <c r="I429" s="16">
        <f t="shared" si="149"/>
        <v>0.26784973391555633</v>
      </c>
      <c r="J429" s="16">
        <f t="shared" si="150"/>
        <v>0.46047597063691365</v>
      </c>
      <c r="K429" s="16">
        <f t="shared" si="151"/>
        <v>8.7615537592276654E-4</v>
      </c>
      <c r="L429" s="16">
        <f t="shared" si="152"/>
        <v>0.26767787667595366</v>
      </c>
      <c r="M429" s="16">
        <f t="shared" si="153"/>
        <v>0.72869639170903466</v>
      </c>
      <c r="N429" s="16">
        <f t="shared" si="154"/>
        <v>0</v>
      </c>
      <c r="O429" s="20">
        <f t="shared" si="155"/>
        <v>8.596380707784311E-4</v>
      </c>
      <c r="P429" s="20">
        <f t="shared" si="156"/>
        <v>5.5465201000449387</v>
      </c>
      <c r="Q429" s="20">
        <f t="shared" si="157"/>
        <v>0.1262795843229127</v>
      </c>
      <c r="R429" s="35">
        <f t="shared" si="158"/>
        <v>10.113443518241933</v>
      </c>
      <c r="S429" s="14">
        <f>SUM(R$2:R429)</f>
        <v>35193.872416443162</v>
      </c>
      <c r="T429" s="5"/>
      <c r="U429" s="5"/>
      <c r="V429" s="5"/>
      <c r="W429" s="5">
        <f t="shared" si="126"/>
        <v>0.78926591302598947</v>
      </c>
      <c r="X429" s="5">
        <f t="shared" si="127"/>
        <v>0.93175744832812313</v>
      </c>
      <c r="Y429" s="5">
        <f t="shared" si="128"/>
        <v>0.76584694864744873</v>
      </c>
      <c r="Z429" s="5">
        <f t="shared" si="129"/>
        <v>0.76013677003715341</v>
      </c>
      <c r="AA429" s="5">
        <f t="shared" si="130"/>
        <v>0.998085101381191</v>
      </c>
      <c r="AB429" s="5">
        <f t="shared" si="131"/>
        <v>0.35291988608909791</v>
      </c>
      <c r="AC429" s="5">
        <f t="shared" si="132"/>
        <v>1</v>
      </c>
      <c r="AD429" s="5">
        <f t="shared" si="133"/>
        <v>0.96736617611224096</v>
      </c>
      <c r="AE429" s="5">
        <f t="shared" si="134"/>
        <v>0.85227280288603702</v>
      </c>
      <c r="AF429" s="5">
        <f t="shared" si="135"/>
        <v>0.31134313289652399</v>
      </c>
      <c r="AG429" s="5">
        <f t="shared" si="136"/>
        <v>0.92994866259879572</v>
      </c>
      <c r="AH429" s="5">
        <f t="shared" si="137"/>
        <v>0.99695220119159067</v>
      </c>
      <c r="AI429" s="5">
        <f t="shared" si="138"/>
        <v>1</v>
      </c>
      <c r="AJ429" s="5">
        <f t="shared" si="139"/>
        <v>0.3499115408868142</v>
      </c>
      <c r="AK429" s="5">
        <f t="shared" si="140"/>
        <v>0.9142118348331153</v>
      </c>
      <c r="AL429" s="5">
        <f t="shared" si="141"/>
        <v>0.81328071857016715</v>
      </c>
    </row>
    <row r="430" spans="1:38" x14ac:dyDescent="0.25">
      <c r="A430" s="3">
        <f t="shared" si="125"/>
        <v>42796</v>
      </c>
      <c r="B430" s="16">
        <f t="shared" si="142"/>
        <v>1.8114260124654498</v>
      </c>
      <c r="C430" s="16">
        <f t="shared" si="144"/>
        <v>0.17904714395511637</v>
      </c>
      <c r="D430" s="16">
        <f t="shared" si="145"/>
        <v>7.1176727912633714E-2</v>
      </c>
      <c r="E430" s="16">
        <f t="shared" si="146"/>
        <v>4.742552951494234E-2</v>
      </c>
      <c r="F430" s="16">
        <f t="shared" si="147"/>
        <v>0.45289872116850682</v>
      </c>
      <c r="G430" s="16">
        <f t="shared" si="148"/>
        <v>8.6487529770952866E-4</v>
      </c>
      <c r="H430" s="16">
        <f t="shared" si="143"/>
        <v>0.632039205463784</v>
      </c>
      <c r="I430" s="16">
        <f t="shared" si="149"/>
        <v>0.21842761298940844</v>
      </c>
      <c r="J430" s="16">
        <f t="shared" si="150"/>
        <v>0.66121046741756784</v>
      </c>
      <c r="K430" s="16">
        <f t="shared" si="151"/>
        <v>3.2412391175739528E-4</v>
      </c>
      <c r="L430" s="16">
        <f t="shared" si="152"/>
        <v>0.21424702535847046</v>
      </c>
      <c r="M430" s="16">
        <f t="shared" si="153"/>
        <v>0</v>
      </c>
      <c r="N430" s="16">
        <f t="shared" si="154"/>
        <v>0</v>
      </c>
      <c r="O430" s="20">
        <f t="shared" si="155"/>
        <v>1.1028121322876792E-3</v>
      </c>
      <c r="P430" s="20">
        <f t="shared" si="156"/>
        <v>1.6108343987998257</v>
      </c>
      <c r="Q430" s="20">
        <f t="shared" si="157"/>
        <v>0.25805764995808139</v>
      </c>
      <c r="R430" s="35">
        <f t="shared" si="158"/>
        <v>6.1590823063455407</v>
      </c>
      <c r="S430" s="14">
        <f>SUM(R$2:R430)</f>
        <v>35200.031498749508</v>
      </c>
      <c r="T430" s="5"/>
      <c r="U430" s="5"/>
      <c r="V430" s="5"/>
      <c r="W430" s="5">
        <f t="shared" si="126"/>
        <v>0.78925286314346632</v>
      </c>
      <c r="X430" s="5">
        <f t="shared" si="127"/>
        <v>0.93564657779890692</v>
      </c>
      <c r="Y430" s="5">
        <f t="shared" si="128"/>
        <v>0.77122230529119329</v>
      </c>
      <c r="Z430" s="5">
        <f t="shared" si="129"/>
        <v>0.765642808802942</v>
      </c>
      <c r="AA430" s="5">
        <f t="shared" si="130"/>
        <v>0.99846570691634162</v>
      </c>
      <c r="AB430" s="5">
        <f t="shared" si="131"/>
        <v>0.35292287663823813</v>
      </c>
      <c r="AC430" s="5">
        <f t="shared" si="132"/>
        <v>0.99964260516163761</v>
      </c>
      <c r="AD430" s="5">
        <f t="shared" si="133"/>
        <v>0.96923079800728995</v>
      </c>
      <c r="AE430" s="5">
        <f t="shared" si="134"/>
        <v>0.85566528705219602</v>
      </c>
      <c r="AF430" s="5">
        <f t="shared" si="135"/>
        <v>0.31134575678036569</v>
      </c>
      <c r="AG430" s="5">
        <f t="shared" si="136"/>
        <v>0.93393700279634151</v>
      </c>
      <c r="AH430" s="5">
        <f t="shared" si="137"/>
        <v>1</v>
      </c>
      <c r="AI430" s="5">
        <f t="shared" si="138"/>
        <v>1</v>
      </c>
      <c r="AJ430" s="5">
        <f t="shared" si="139"/>
        <v>0.34991379243772591</v>
      </c>
      <c r="AK430" s="5">
        <f t="shared" si="140"/>
        <v>0.91618716903001962</v>
      </c>
      <c r="AL430" s="5">
        <f t="shared" si="141"/>
        <v>0.81756755569725492</v>
      </c>
    </row>
    <row r="431" spans="1:38" x14ac:dyDescent="0.25">
      <c r="A431" s="3">
        <f t="shared" si="125"/>
        <v>42797</v>
      </c>
      <c r="B431" s="16">
        <f t="shared" si="142"/>
        <v>0.5575644271586091</v>
      </c>
      <c r="C431" s="16">
        <f t="shared" si="144"/>
        <v>4.5390817561993702E-2</v>
      </c>
      <c r="D431" s="37">
        <f t="shared" si="145"/>
        <v>2.5984505673717354E-2</v>
      </c>
      <c r="E431" s="16">
        <f t="shared" si="146"/>
        <v>2.7387813479284737E-2</v>
      </c>
      <c r="F431" s="16">
        <f t="shared" si="147"/>
        <v>0</v>
      </c>
      <c r="G431" s="16">
        <f t="shared" si="148"/>
        <v>2.505122749513E-4</v>
      </c>
      <c r="H431" s="16">
        <f t="shared" si="143"/>
        <v>0</v>
      </c>
      <c r="I431" s="16">
        <f t="shared" si="149"/>
        <v>0</v>
      </c>
      <c r="J431" s="16">
        <f t="shared" si="150"/>
        <v>0.10800264112945444</v>
      </c>
      <c r="K431" s="16">
        <f t="shared" si="151"/>
        <v>1.0459880182447164E-4</v>
      </c>
      <c r="L431" s="16">
        <f t="shared" si="152"/>
        <v>7.5243233042930874E-2</v>
      </c>
      <c r="M431" s="16">
        <f t="shared" si="153"/>
        <v>0</v>
      </c>
      <c r="N431" s="16">
        <f t="shared" si="154"/>
        <v>0.3302894641310245</v>
      </c>
      <c r="O431" s="20">
        <f t="shared" si="155"/>
        <v>3.2001146924395227E-4</v>
      </c>
      <c r="P431" s="20">
        <f t="shared" si="156"/>
        <v>1.8467312177717938</v>
      </c>
      <c r="Q431" s="20">
        <f t="shared" si="157"/>
        <v>0</v>
      </c>
      <c r="R431" s="35">
        <f t="shared" si="158"/>
        <v>3.0172692424948284</v>
      </c>
      <c r="S431" s="14">
        <f>SUM(R$2:R431)</f>
        <v>35203.048767992004</v>
      </c>
      <c r="T431" s="5"/>
      <c r="U431" s="5"/>
      <c r="V431" s="5"/>
      <c r="W431" s="5">
        <f t="shared" si="126"/>
        <v>0.78924192811220217</v>
      </c>
      <c r="X431" s="5">
        <f t="shared" si="127"/>
        <v>0.93931923019262331</v>
      </c>
      <c r="Y431" s="5">
        <f t="shared" si="128"/>
        <v>0.77647671837212739</v>
      </c>
      <c r="Z431" s="5">
        <f t="shared" si="129"/>
        <v>0.77102767158939067</v>
      </c>
      <c r="AA431" s="5">
        <f t="shared" si="130"/>
        <v>1</v>
      </c>
      <c r="AB431" s="5">
        <f t="shared" si="131"/>
        <v>0.35292829465888487</v>
      </c>
      <c r="AC431" s="5">
        <f t="shared" si="132"/>
        <v>1</v>
      </c>
      <c r="AD431" s="5">
        <f t="shared" si="133"/>
        <v>1</v>
      </c>
      <c r="AE431" s="5">
        <f t="shared" si="134"/>
        <v>0.85898307870629742</v>
      </c>
      <c r="AF431" s="5">
        <f t="shared" si="135"/>
        <v>0.31134953632488355</v>
      </c>
      <c r="AG431" s="5">
        <f t="shared" si="136"/>
        <v>0.93770298353772019</v>
      </c>
      <c r="AH431" s="5">
        <f t="shared" si="137"/>
        <v>1</v>
      </c>
      <c r="AI431" s="5">
        <f t="shared" si="138"/>
        <v>0.99776797689164631</v>
      </c>
      <c r="AJ431" s="5">
        <f t="shared" si="139"/>
        <v>0.34992021487310349</v>
      </c>
      <c r="AK431" s="5">
        <f t="shared" si="140"/>
        <v>0.91811667969687538</v>
      </c>
      <c r="AL431" s="5">
        <f t="shared" si="141"/>
        <v>1</v>
      </c>
    </row>
    <row r="432" spans="1:38" x14ac:dyDescent="0.25">
      <c r="A432" s="3">
        <f t="shared" si="125"/>
        <v>42798</v>
      </c>
      <c r="B432" s="16">
        <f t="shared" si="142"/>
        <v>0.5817500389149135</v>
      </c>
      <c r="C432" s="16">
        <f t="shared" si="144"/>
        <v>0</v>
      </c>
      <c r="D432" s="37">
        <f t="shared" si="145"/>
        <v>1.1759377404394972E-2</v>
      </c>
      <c r="E432" s="16">
        <f t="shared" si="146"/>
        <v>5.2741766625343861E-3</v>
      </c>
      <c r="F432" s="16">
        <f t="shared" si="147"/>
        <v>0</v>
      </c>
      <c r="G432" s="16">
        <f t="shared" si="148"/>
        <v>2.601460735856539E-4</v>
      </c>
      <c r="H432" s="16">
        <f t="shared" si="143"/>
        <v>0</v>
      </c>
      <c r="I432" s="16">
        <f t="shared" si="149"/>
        <v>0</v>
      </c>
      <c r="J432" s="16">
        <f t="shared" si="150"/>
        <v>0</v>
      </c>
      <c r="K432" s="16">
        <f t="shared" si="151"/>
        <v>1.3721565669556985E-4</v>
      </c>
      <c r="L432" s="16">
        <f t="shared" si="152"/>
        <v>0</v>
      </c>
      <c r="M432" s="16">
        <f t="shared" si="153"/>
        <v>0</v>
      </c>
      <c r="N432" s="16">
        <f t="shared" si="154"/>
        <v>0.35777119617133435</v>
      </c>
      <c r="O432" s="20">
        <f t="shared" si="155"/>
        <v>1.615670315504855E-4</v>
      </c>
      <c r="P432" s="20">
        <f t="shared" si="156"/>
        <v>0.60244697928576052</v>
      </c>
      <c r="Q432" s="20">
        <f t="shared" si="157"/>
        <v>7.2250861513834461E-2</v>
      </c>
      <c r="R432" s="35">
        <f t="shared" si="158"/>
        <v>1.6318115587146038</v>
      </c>
      <c r="S432" s="14">
        <f>SUM(R$2:R432)</f>
        <v>35204.680579550717</v>
      </c>
      <c r="T432" s="5"/>
      <c r="U432" s="5"/>
      <c r="V432" s="5"/>
      <c r="W432" s="5">
        <f t="shared" si="126"/>
        <v>0.78923498726004193</v>
      </c>
      <c r="X432" s="5">
        <f t="shared" si="127"/>
        <v>1</v>
      </c>
      <c r="Y432" s="5">
        <f t="shared" si="128"/>
        <v>0.78161097714668537</v>
      </c>
      <c r="Z432" s="5">
        <f t="shared" si="129"/>
        <v>0.77629064691367167</v>
      </c>
      <c r="AA432" s="5">
        <f t="shared" si="130"/>
        <v>1</v>
      </c>
      <c r="AB432" s="5">
        <f t="shared" si="131"/>
        <v>0.35293441240414092</v>
      </c>
      <c r="AC432" s="5">
        <f t="shared" si="132"/>
        <v>1</v>
      </c>
      <c r="AD432" s="5">
        <f t="shared" si="133"/>
        <v>1</v>
      </c>
      <c r="AE432" s="5">
        <f t="shared" si="134"/>
        <v>1</v>
      </c>
      <c r="AF432" s="5">
        <f t="shared" si="135"/>
        <v>0.31135325909054312</v>
      </c>
      <c r="AG432" s="5">
        <f t="shared" si="136"/>
        <v>1</v>
      </c>
      <c r="AH432" s="5">
        <f t="shared" si="137"/>
        <v>1</v>
      </c>
      <c r="AI432" s="5">
        <f t="shared" si="138"/>
        <v>0.9982154224792078</v>
      </c>
      <c r="AJ432" s="5">
        <f t="shared" si="139"/>
        <v>0.34992820096289917</v>
      </c>
      <c r="AK432" s="5">
        <f t="shared" si="140"/>
        <v>0.91999864942565224</v>
      </c>
      <c r="AL432" s="5">
        <f t="shared" si="141"/>
        <v>0.82175799148179429</v>
      </c>
    </row>
    <row r="433" spans="1:38" x14ac:dyDescent="0.25">
      <c r="A433" s="30">
        <f t="shared" si="125"/>
        <v>42799</v>
      </c>
      <c r="B433" s="31">
        <f t="shared" si="142"/>
        <v>0.90890581263545223</v>
      </c>
      <c r="C433" s="31">
        <f t="shared" si="144"/>
        <v>0</v>
      </c>
      <c r="D433" s="31">
        <f t="shared" si="145"/>
        <v>0</v>
      </c>
      <c r="E433" s="31">
        <f t="shared" si="146"/>
        <v>0</v>
      </c>
      <c r="F433" s="31">
        <f t="shared" si="147"/>
        <v>0</v>
      </c>
      <c r="G433" s="31">
        <f t="shared" si="148"/>
        <v>8.9095794644137289E-5</v>
      </c>
      <c r="H433" s="31">
        <f t="shared" si="143"/>
        <v>0</v>
      </c>
      <c r="I433" s="31">
        <f t="shared" si="149"/>
        <v>0.30702664064228247</v>
      </c>
      <c r="J433" s="31">
        <f t="shared" si="150"/>
        <v>7.3223818244143604E-2</v>
      </c>
      <c r="K433" s="31">
        <f t="shared" si="151"/>
        <v>5.6482629918759582E-5</v>
      </c>
      <c r="L433" s="31">
        <f t="shared" si="152"/>
        <v>0</v>
      </c>
      <c r="M433" s="31">
        <f t="shared" si="153"/>
        <v>0</v>
      </c>
      <c r="N433" s="31">
        <f t="shared" si="154"/>
        <v>0</v>
      </c>
      <c r="O433" s="32">
        <f t="shared" si="155"/>
        <v>8.4918975427255775E-5</v>
      </c>
      <c r="P433" s="32">
        <f t="shared" si="156"/>
        <v>0</v>
      </c>
      <c r="Q433" s="32">
        <f t="shared" si="157"/>
        <v>2.6820660754849991E-2</v>
      </c>
      <c r="R433" s="49">
        <f t="shared" si="158"/>
        <v>1.3162074296767183</v>
      </c>
      <c r="S433" s="33">
        <f>SUM(R$2:R433)</f>
        <v>35205.996786980395</v>
      </c>
      <c r="T433" s="5"/>
      <c r="U433" s="5"/>
      <c r="V433" s="5"/>
      <c r="W433" s="5">
        <f t="shared" si="126"/>
        <v>0.78923280846474031</v>
      </c>
      <c r="X433" s="5">
        <f t="shared" si="127"/>
        <v>1</v>
      </c>
      <c r="Y433" s="5">
        <f t="shared" si="128"/>
        <v>1</v>
      </c>
      <c r="Z433" s="5">
        <f t="shared" si="129"/>
        <v>1</v>
      </c>
      <c r="AA433" s="5">
        <f t="shared" si="130"/>
        <v>1</v>
      </c>
      <c r="AB433" s="5">
        <f t="shared" si="131"/>
        <v>0.35293996609728623</v>
      </c>
      <c r="AC433" s="5">
        <f t="shared" si="132"/>
        <v>1</v>
      </c>
      <c r="AD433" s="5">
        <f t="shared" si="133"/>
        <v>0.97098608197265168</v>
      </c>
      <c r="AE433" s="5">
        <f t="shared" si="134"/>
        <v>0.86222639842607773</v>
      </c>
      <c r="AF433" s="5">
        <f t="shared" si="135"/>
        <v>0.31135641937048136</v>
      </c>
      <c r="AG433" s="5">
        <f t="shared" si="136"/>
        <v>1</v>
      </c>
      <c r="AH433" s="5">
        <f t="shared" si="137"/>
        <v>1</v>
      </c>
      <c r="AI433" s="5">
        <f t="shared" si="138"/>
        <v>1</v>
      </c>
      <c r="AJ433" s="5">
        <f t="shared" si="139"/>
        <v>0.34993575095844126</v>
      </c>
      <c r="AK433" s="5">
        <f t="shared" si="140"/>
        <v>1</v>
      </c>
      <c r="AL433" s="5">
        <f t="shared" si="141"/>
        <v>0.82585307574629707</v>
      </c>
    </row>
    <row r="434" spans="1:38" x14ac:dyDescent="0.25">
      <c r="A434" s="30">
        <f t="shared" si="125"/>
        <v>42800</v>
      </c>
      <c r="B434" s="31">
        <f t="shared" ref="B434:B465" si="159">SUM(W420:W433)/14*B427</f>
        <v>0.6103176026863375</v>
      </c>
      <c r="C434" s="31">
        <f t="shared" si="144"/>
        <v>0.2061571028210997</v>
      </c>
      <c r="D434" s="31">
        <f t="shared" si="145"/>
        <v>3.593621417366899E-2</v>
      </c>
      <c r="E434" s="31">
        <f t="shared" si="146"/>
        <v>4.8481871515563019E-2</v>
      </c>
      <c r="F434" s="31">
        <f t="shared" si="147"/>
        <v>0.45636426824012527</v>
      </c>
      <c r="G434" s="31">
        <f t="shared" si="148"/>
        <v>5.4035068421754416E-4</v>
      </c>
      <c r="H434" s="31">
        <f t="shared" ref="H434:H465" si="160">SUM(AC420:AC433)/14*H427</f>
        <v>0.60705311211226687</v>
      </c>
      <c r="I434" s="31">
        <f t="shared" si="149"/>
        <v>0.33709492731917184</v>
      </c>
      <c r="J434" s="31">
        <f t="shared" si="150"/>
        <v>0.45690703523580461</v>
      </c>
      <c r="K434" s="31">
        <f t="shared" si="151"/>
        <v>2.3324903076764564E-4</v>
      </c>
      <c r="L434" s="31">
        <f t="shared" si="152"/>
        <v>0.17444259107316584</v>
      </c>
      <c r="M434" s="31">
        <f t="shared" si="153"/>
        <v>1.133435912143864</v>
      </c>
      <c r="N434" s="31">
        <f t="shared" si="154"/>
        <v>0.21156190600355165</v>
      </c>
      <c r="O434" s="32">
        <f t="shared" si="155"/>
        <v>3.4573683531697219E-4</v>
      </c>
      <c r="P434" s="32">
        <f t="shared" si="156"/>
        <v>0.86297788488225657</v>
      </c>
      <c r="Q434" s="32">
        <f t="shared" si="157"/>
        <v>4.9073863693195302E-2</v>
      </c>
      <c r="R434" s="49">
        <f t="shared" si="158"/>
        <v>5.1909236284503733</v>
      </c>
      <c r="S434" s="33">
        <f>SUM(R$2:R434)</f>
        <v>35211.187710608843</v>
      </c>
      <c r="T434" s="5"/>
      <c r="U434" s="5"/>
      <c r="V434" s="5"/>
      <c r="W434" s="5">
        <f t="shared" si="126"/>
        <v>0.78923507258461589</v>
      </c>
      <c r="X434" s="5">
        <f t="shared" si="127"/>
        <v>0.94278230415813957</v>
      </c>
      <c r="Y434" s="5">
        <f t="shared" si="128"/>
        <v>0.78662699055983332</v>
      </c>
      <c r="Z434" s="5">
        <f t="shared" si="129"/>
        <v>0.78143230897488147</v>
      </c>
      <c r="AA434" s="5">
        <f t="shared" si="130"/>
        <v>0.9987716986567543</v>
      </c>
      <c r="AB434" s="5">
        <f t="shared" si="131"/>
        <v>0.35294417382268334</v>
      </c>
      <c r="AC434" s="5">
        <f t="shared" si="132"/>
        <v>0.99977368973189618</v>
      </c>
      <c r="AD434" s="5">
        <f t="shared" si="133"/>
        <v>0.97263783695710149</v>
      </c>
      <c r="AE434" s="5">
        <f t="shared" si="134"/>
        <v>0.8653954755596065</v>
      </c>
      <c r="AF434" s="5">
        <f t="shared" si="135"/>
        <v>0.3113587981827986</v>
      </c>
      <c r="AG434" s="5">
        <f t="shared" si="136"/>
        <v>0.94125545687218803</v>
      </c>
      <c r="AH434" s="5">
        <f t="shared" si="137"/>
        <v>0.99756208283361869</v>
      </c>
      <c r="AI434" s="5">
        <f t="shared" si="138"/>
        <v>0.99857060894805338</v>
      </c>
      <c r="AJ434" s="5">
        <f t="shared" si="139"/>
        <v>0.34994153258862598</v>
      </c>
      <c r="AK434" s="5">
        <f t="shared" si="140"/>
        <v>0.92183435995750729</v>
      </c>
      <c r="AL434" s="5">
        <f t="shared" si="141"/>
        <v>0.8298542455005572</v>
      </c>
    </row>
    <row r="435" spans="1:38" x14ac:dyDescent="0.25">
      <c r="A435" s="3">
        <f t="shared" si="125"/>
        <v>42801</v>
      </c>
      <c r="B435" s="16">
        <f t="shared" si="159"/>
        <v>1.626522507192768</v>
      </c>
      <c r="C435" s="16">
        <f t="shared" ref="C435:C466" si="161">SUM(X421:X434)/14*C428</f>
        <v>0.34247804234809914</v>
      </c>
      <c r="D435" s="16">
        <f t="shared" ref="D435:D466" si="162">SUM(Y421:Y434)/14*D428</f>
        <v>4.3314065511239168E-2</v>
      </c>
      <c r="E435" s="16">
        <f t="shared" ref="E435:E466" si="163">SUM(Z421:Z434)/14*E428</f>
        <v>5.3656667153374499E-2</v>
      </c>
      <c r="F435" s="16">
        <f t="shared" ref="F435:F466" si="164">SUM(AA421:AA434)/14*F428</f>
        <v>0</v>
      </c>
      <c r="G435" s="16">
        <f t="shared" ref="G435:G466" si="165">SUM(AB421:AB434)/14*G428</f>
        <v>5.3372358537487948E-4</v>
      </c>
      <c r="H435" s="16">
        <f t="shared" si="160"/>
        <v>0</v>
      </c>
      <c r="I435" s="16">
        <f t="shared" ref="I435:I466" si="166">SUM(AD421:AD434)/14*I428</f>
        <v>0.96294226562217633</v>
      </c>
      <c r="J435" s="16">
        <f t="shared" ref="J435:J466" si="167">SUM(AE421:AE434)/14*J428</f>
        <v>0.46273164735163436</v>
      </c>
      <c r="K435" s="16">
        <f t="shared" ref="K435:K466" si="168">SUM(AF421:AF434)/14*K428</f>
        <v>2.9198377315378486E-4</v>
      </c>
      <c r="L435" s="16">
        <f t="shared" ref="L435:L466" si="169">SUM(AG421:AG434)/14*L428</f>
        <v>0.35042695931347445</v>
      </c>
      <c r="M435" s="16">
        <f t="shared" ref="M435:M466" si="170">SUM(AH421:AH434)/14*M428</f>
        <v>0.54683475810347382</v>
      </c>
      <c r="N435" s="16">
        <f t="shared" ref="N435:N466" si="171">SUM(AI421:AI434)/14*N428</f>
        <v>0</v>
      </c>
      <c r="O435" s="20">
        <f t="shared" ref="O435:O466" si="172">SUM(AJ421:AJ434)/14*O428</f>
        <v>5.4607231844667483E-4</v>
      </c>
      <c r="P435" s="20">
        <f t="shared" ref="P435:P466" si="173">SUM(AK421:AK434)/14*P428</f>
        <v>1.5691254806722228</v>
      </c>
      <c r="Q435" s="20">
        <f t="shared" ref="Q435:Q466" si="174">SUM(AL421:AL434)/14*Q428</f>
        <v>0.18552540773899875</v>
      </c>
      <c r="R435" s="35">
        <f t="shared" si="158"/>
        <v>6.1449295806844368</v>
      </c>
      <c r="S435" s="14">
        <f>SUM(R$2:R435)</f>
        <v>35217.332640189525</v>
      </c>
      <c r="T435" s="5"/>
      <c r="U435" s="5"/>
      <c r="V435" s="5"/>
      <c r="W435" s="5">
        <f t="shared" si="126"/>
        <v>0.78924029775719517</v>
      </c>
      <c r="X435" s="5">
        <f t="shared" si="127"/>
        <v>0.94604491593701046</v>
      </c>
      <c r="Y435" s="5">
        <f t="shared" si="128"/>
        <v>0.79152727541044587</v>
      </c>
      <c r="Z435" s="5">
        <f t="shared" si="129"/>
        <v>0.78645426517799799</v>
      </c>
      <c r="AA435" s="5">
        <f t="shared" si="130"/>
        <v>1</v>
      </c>
      <c r="AB435" s="5">
        <f t="shared" si="131"/>
        <v>0.35294647607162571</v>
      </c>
      <c r="AC435" s="5">
        <f t="shared" si="132"/>
        <v>1</v>
      </c>
      <c r="AD435" s="5">
        <f t="shared" si="133"/>
        <v>0.97419428618700799</v>
      </c>
      <c r="AE435" s="5">
        <f t="shared" si="134"/>
        <v>0.86849038838403558</v>
      </c>
      <c r="AF435" s="5">
        <f t="shared" si="135"/>
        <v>0.31136012844100491</v>
      </c>
      <c r="AG435" s="5">
        <f t="shared" si="136"/>
        <v>0.94460442525935362</v>
      </c>
      <c r="AH435" s="5">
        <f t="shared" si="137"/>
        <v>0.99805041084381352</v>
      </c>
      <c r="AI435" s="5">
        <f t="shared" si="138"/>
        <v>1</v>
      </c>
      <c r="AJ435" s="5">
        <f t="shared" si="139"/>
        <v>0.34994474067954773</v>
      </c>
      <c r="AK435" s="5">
        <f t="shared" si="140"/>
        <v>0.92362696292843438</v>
      </c>
      <c r="AL435" s="5">
        <f t="shared" si="141"/>
        <v>0.83376252508759452</v>
      </c>
    </row>
    <row r="436" spans="1:38" x14ac:dyDescent="0.25">
      <c r="A436" s="3">
        <f t="shared" si="125"/>
        <v>42802</v>
      </c>
      <c r="B436" s="16">
        <f t="shared" si="159"/>
        <v>1.5161897284001637</v>
      </c>
      <c r="C436" s="16">
        <f t="shared" si="161"/>
        <v>0.1174119544779844</v>
      </c>
      <c r="D436" s="16">
        <f t="shared" si="162"/>
        <v>8.8450016531690767E-2</v>
      </c>
      <c r="E436" s="16">
        <f t="shared" si="163"/>
        <v>9.6457427555029229E-2</v>
      </c>
      <c r="F436" s="16">
        <f t="shared" si="164"/>
        <v>0.43478287625886891</v>
      </c>
      <c r="G436" s="16">
        <f t="shared" si="165"/>
        <v>4.4758480729545933E-4</v>
      </c>
      <c r="H436" s="16">
        <f t="shared" si="160"/>
        <v>0</v>
      </c>
      <c r="I436" s="16">
        <f t="shared" si="166"/>
        <v>0.26133061500175508</v>
      </c>
      <c r="J436" s="16">
        <f t="shared" si="167"/>
        <v>0.40130994669278713</v>
      </c>
      <c r="K436" s="16">
        <f t="shared" si="168"/>
        <v>2.7279992636168468E-4</v>
      </c>
      <c r="L436" s="16">
        <f t="shared" si="169"/>
        <v>0.25369454151989923</v>
      </c>
      <c r="M436" s="16">
        <f t="shared" si="170"/>
        <v>0.72755918787085316</v>
      </c>
      <c r="N436" s="16">
        <f t="shared" si="171"/>
        <v>0</v>
      </c>
      <c r="O436" s="20">
        <f t="shared" si="172"/>
        <v>3.0082607434548086E-4</v>
      </c>
      <c r="P436" s="20">
        <f t="shared" si="173"/>
        <v>5.1326308954650388</v>
      </c>
      <c r="Q436" s="20">
        <f t="shared" si="174"/>
        <v>0.10576918095754516</v>
      </c>
      <c r="R436" s="35">
        <f t="shared" si="158"/>
        <v>9.1366075815396179</v>
      </c>
      <c r="S436" s="14">
        <f>SUM(R$2:R436)</f>
        <v>35226.469247771063</v>
      </c>
      <c r="T436" s="5"/>
      <c r="U436" s="5"/>
      <c r="V436" s="5"/>
      <c r="W436" s="5">
        <f t="shared" si="126"/>
        <v>0.78924639491360626</v>
      </c>
      <c r="X436" s="5">
        <f t="shared" si="127"/>
        <v>0.9491179067069363</v>
      </c>
      <c r="Y436" s="5">
        <f t="shared" si="128"/>
        <v>0.79631424403921636</v>
      </c>
      <c r="Z436" s="5">
        <f t="shared" si="129"/>
        <v>0.7913585269672303</v>
      </c>
      <c r="AA436" s="5">
        <f t="shared" si="130"/>
        <v>0.99901672538180719</v>
      </c>
      <c r="AB436" s="5">
        <f t="shared" si="131"/>
        <v>0.35294657797372875</v>
      </c>
      <c r="AC436" s="5">
        <f t="shared" si="132"/>
        <v>1</v>
      </c>
      <c r="AD436" s="5">
        <f t="shared" si="133"/>
        <v>0.97566128284504294</v>
      </c>
      <c r="AE436" s="5">
        <f t="shared" si="134"/>
        <v>0.87151115863377149</v>
      </c>
      <c r="AF436" s="5">
        <f t="shared" si="135"/>
        <v>0.31136021516089185</v>
      </c>
      <c r="AG436" s="5">
        <f t="shared" si="136"/>
        <v>0.94776058697976584</v>
      </c>
      <c r="AH436" s="5">
        <f t="shared" si="137"/>
        <v>0.99843939965790918</v>
      </c>
      <c r="AI436" s="5">
        <f t="shared" si="138"/>
        <v>1</v>
      </c>
      <c r="AJ436" s="5">
        <f t="shared" si="139"/>
        <v>0.34994503451094572</v>
      </c>
      <c r="AK436" s="5">
        <f t="shared" si="140"/>
        <v>0.92537858024231334</v>
      </c>
      <c r="AL436" s="5">
        <f t="shared" si="141"/>
        <v>0.83757941970318917</v>
      </c>
    </row>
    <row r="437" spans="1:38" x14ac:dyDescent="0.25">
      <c r="A437" s="3">
        <f t="shared" si="125"/>
        <v>42803</v>
      </c>
      <c r="B437" s="16">
        <f t="shared" si="159"/>
        <v>1.4296709849345328</v>
      </c>
      <c r="C437" s="16">
        <f t="shared" si="161"/>
        <v>0.17045510361725272</v>
      </c>
      <c r="D437" s="16">
        <f t="shared" si="162"/>
        <v>5.7011846060045147E-2</v>
      </c>
      <c r="E437" s="16">
        <f t="shared" si="163"/>
        <v>3.7757714012513113E-2</v>
      </c>
      <c r="F437" s="16">
        <f t="shared" si="164"/>
        <v>0.45254216506651279</v>
      </c>
      <c r="G437" s="16">
        <f t="shared" si="165"/>
        <v>3.0525312669481448E-4</v>
      </c>
      <c r="H437" s="16">
        <f t="shared" si="160"/>
        <v>0.63194819838663918</v>
      </c>
      <c r="I437" s="16">
        <f t="shared" si="166"/>
        <v>0.21341357295802019</v>
      </c>
      <c r="J437" s="16">
        <f t="shared" si="167"/>
        <v>0.57820158752542894</v>
      </c>
      <c r="K437" s="16">
        <f t="shared" si="168"/>
        <v>1.009189266640211E-4</v>
      </c>
      <c r="L437" s="16">
        <f t="shared" si="169"/>
        <v>0.20369196313049856</v>
      </c>
      <c r="M437" s="16">
        <f t="shared" si="170"/>
        <v>0</v>
      </c>
      <c r="N437" s="16">
        <f t="shared" si="171"/>
        <v>0</v>
      </c>
      <c r="O437" s="20">
        <f t="shared" si="172"/>
        <v>3.859213012542801E-4</v>
      </c>
      <c r="P437" s="20">
        <f t="shared" si="173"/>
        <v>1.4933893967071368</v>
      </c>
      <c r="Q437" s="20">
        <f t="shared" si="174"/>
        <v>0.21710567910493797</v>
      </c>
      <c r="R437" s="35">
        <f t="shared" si="158"/>
        <v>5.4859803048581313</v>
      </c>
      <c r="S437" s="14">
        <f>SUM(R$2:R437)</f>
        <v>35231.955228075924</v>
      </c>
      <c r="T437" s="5"/>
      <c r="U437" s="5"/>
      <c r="V437" s="5"/>
      <c r="W437" s="5">
        <f t="shared" si="126"/>
        <v>0.78925165869108427</v>
      </c>
      <c r="X437" s="5">
        <f t="shared" si="127"/>
        <v>0.95201241333390096</v>
      </c>
      <c r="Y437" s="5">
        <f t="shared" si="128"/>
        <v>0.80098998270930166</v>
      </c>
      <c r="Z437" s="5">
        <f t="shared" si="129"/>
        <v>0.79614744207793842</v>
      </c>
      <c r="AA437" s="5">
        <f t="shared" si="130"/>
        <v>0.99921272442308051</v>
      </c>
      <c r="AB437" s="5">
        <f t="shared" si="131"/>
        <v>0.35294467017756681</v>
      </c>
      <c r="AC437" s="5">
        <f t="shared" si="132"/>
        <v>0.99985601039245964</v>
      </c>
      <c r="AD437" s="5">
        <f t="shared" si="133"/>
        <v>0.97704484353985321</v>
      </c>
      <c r="AE437" s="5">
        <f t="shared" si="134"/>
        <v>0.87445921687183892</v>
      </c>
      <c r="AF437" s="5">
        <f t="shared" si="135"/>
        <v>0.31135909139452284</v>
      </c>
      <c r="AG437" s="5">
        <f t="shared" si="136"/>
        <v>0.95073414806897993</v>
      </c>
      <c r="AH437" s="5">
        <f t="shared" si="137"/>
        <v>1</v>
      </c>
      <c r="AI437" s="5">
        <f t="shared" si="138"/>
        <v>1</v>
      </c>
      <c r="AJ437" s="5">
        <f t="shared" si="139"/>
        <v>0.3499429231465952</v>
      </c>
      <c r="AK437" s="5">
        <f t="shared" si="140"/>
        <v>0.9270905797764234</v>
      </c>
      <c r="AL437" s="5">
        <f t="shared" si="141"/>
        <v>0.8413068906897524</v>
      </c>
    </row>
    <row r="438" spans="1:38" x14ac:dyDescent="0.25">
      <c r="A438" s="3">
        <f t="shared" si="125"/>
        <v>42804</v>
      </c>
      <c r="B438" s="16">
        <f t="shared" si="159"/>
        <v>0.44006039971648275</v>
      </c>
      <c r="C438" s="16">
        <f t="shared" si="161"/>
        <v>4.3336443243202953E-2</v>
      </c>
      <c r="D438" s="37">
        <f t="shared" si="162"/>
        <v>2.093200143184255E-2</v>
      </c>
      <c r="E438" s="16">
        <f t="shared" si="163"/>
        <v>2.1932823207150526E-2</v>
      </c>
      <c r="F438" s="16">
        <f t="shared" si="164"/>
        <v>0</v>
      </c>
      <c r="G438" s="16">
        <f t="shared" si="165"/>
        <v>8.8416238615837581E-5</v>
      </c>
      <c r="H438" s="16">
        <f t="shared" si="160"/>
        <v>0</v>
      </c>
      <c r="I438" s="16">
        <f t="shared" si="166"/>
        <v>0</v>
      </c>
      <c r="J438" s="16">
        <f t="shared" si="167"/>
        <v>9.4754803948106578E-2</v>
      </c>
      <c r="K438" s="16">
        <f t="shared" si="168"/>
        <v>3.2567592106605969E-5</v>
      </c>
      <c r="L438" s="16">
        <f t="shared" si="169"/>
        <v>7.1747135391767844E-2</v>
      </c>
      <c r="M438" s="16">
        <f t="shared" si="170"/>
        <v>0</v>
      </c>
      <c r="N438" s="16">
        <f t="shared" si="171"/>
        <v>0.32991075073818737</v>
      </c>
      <c r="O438" s="20">
        <f t="shared" si="172"/>
        <v>1.1198462963376692E-4</v>
      </c>
      <c r="P438" s="20">
        <f t="shared" si="173"/>
        <v>1.7151768656580699</v>
      </c>
      <c r="Q438" s="20">
        <f t="shared" si="174"/>
        <v>0</v>
      </c>
      <c r="R438" s="35">
        <f t="shared" si="158"/>
        <v>2.7380841917951666</v>
      </c>
      <c r="S438" s="14">
        <f>SUM(R$2:R438)</f>
        <v>35234.693312267722</v>
      </c>
      <c r="T438" s="5"/>
      <c r="U438" s="5"/>
      <c r="V438" s="5"/>
      <c r="W438" s="5">
        <f t="shared" si="126"/>
        <v>0.78925479869485959</v>
      </c>
      <c r="X438" s="5">
        <f t="shared" si="127"/>
        <v>0.95474031028445494</v>
      </c>
      <c r="Y438" s="5">
        <f t="shared" si="128"/>
        <v>0.80555703828588587</v>
      </c>
      <c r="Z438" s="5">
        <f t="shared" si="129"/>
        <v>0.80082417764893166</v>
      </c>
      <c r="AA438" s="5">
        <f t="shared" si="130"/>
        <v>1</v>
      </c>
      <c r="AB438" s="5">
        <f t="shared" si="131"/>
        <v>0.35294174160937164</v>
      </c>
      <c r="AC438" s="5">
        <f t="shared" si="132"/>
        <v>1</v>
      </c>
      <c r="AD438" s="5">
        <f t="shared" si="133"/>
        <v>1</v>
      </c>
      <c r="AE438" s="5">
        <f t="shared" si="134"/>
        <v>0.87733784060457642</v>
      </c>
      <c r="AF438" s="5">
        <f t="shared" si="135"/>
        <v>0.31135721957176904</v>
      </c>
      <c r="AG438" s="5">
        <f t="shared" si="136"/>
        <v>0.95353605221657223</v>
      </c>
      <c r="AH438" s="5">
        <f t="shared" si="137"/>
        <v>1</v>
      </c>
      <c r="AI438" s="5">
        <f t="shared" si="138"/>
        <v>0.99885338942362722</v>
      </c>
      <c r="AJ438" s="5">
        <f t="shared" si="139"/>
        <v>0.34993942529103045</v>
      </c>
      <c r="AK438" s="5">
        <f t="shared" si="140"/>
        <v>0.92876367126535442</v>
      </c>
      <c r="AL438" s="5">
        <f t="shared" si="141"/>
        <v>1</v>
      </c>
    </row>
    <row r="439" spans="1:38" x14ac:dyDescent="0.25">
      <c r="A439" s="3">
        <f t="shared" si="125"/>
        <v>42805</v>
      </c>
      <c r="B439" s="16">
        <f t="shared" si="159"/>
        <v>0.45914945277246488</v>
      </c>
      <c r="C439" s="16">
        <f t="shared" si="161"/>
        <v>0</v>
      </c>
      <c r="D439" s="37">
        <f t="shared" si="162"/>
        <v>9.525311661025701E-3</v>
      </c>
      <c r="E439" s="16">
        <f t="shared" si="163"/>
        <v>4.247782378860432E-3</v>
      </c>
      <c r="F439" s="16">
        <f t="shared" si="164"/>
        <v>0</v>
      </c>
      <c r="G439" s="16">
        <f t="shared" si="165"/>
        <v>9.1815636854326247E-5</v>
      </c>
      <c r="H439" s="16">
        <f t="shared" si="160"/>
        <v>0</v>
      </c>
      <c r="I439" s="16">
        <f t="shared" si="166"/>
        <v>0</v>
      </c>
      <c r="J439" s="16">
        <f t="shared" si="167"/>
        <v>0</v>
      </c>
      <c r="K439" s="16">
        <f t="shared" si="168"/>
        <v>4.2722820268664985E-5</v>
      </c>
      <c r="L439" s="16">
        <f t="shared" si="169"/>
        <v>0</v>
      </c>
      <c r="M439" s="16">
        <f t="shared" si="170"/>
        <v>0</v>
      </c>
      <c r="N439" s="16">
        <f t="shared" si="171"/>
        <v>0.35744223668570652</v>
      </c>
      <c r="O439" s="20">
        <f t="shared" si="172"/>
        <v>5.6538083789875401E-5</v>
      </c>
      <c r="P439" s="20">
        <f t="shared" si="173"/>
        <v>0.56051576302298312</v>
      </c>
      <c r="Q439" s="20">
        <f t="shared" si="174"/>
        <v>6.1048180602549983E-2</v>
      </c>
      <c r="R439" s="35">
        <f t="shared" si="158"/>
        <v>1.4521198036645038</v>
      </c>
      <c r="S439" s="14">
        <f>SUM(R$2:R439)</f>
        <v>35236.145432071389</v>
      </c>
      <c r="T439" s="5"/>
      <c r="U439" s="5"/>
      <c r="V439" s="5"/>
      <c r="W439" s="5">
        <f t="shared" si="126"/>
        <v>0.78925556004925312</v>
      </c>
      <c r="X439" s="5">
        <f t="shared" si="127"/>
        <v>1</v>
      </c>
      <c r="Y439" s="5">
        <f t="shared" si="128"/>
        <v>0.81001836521257431</v>
      </c>
      <c r="Z439" s="5">
        <f t="shared" si="129"/>
        <v>0.8053925097039234</v>
      </c>
      <c r="AA439" s="5">
        <f t="shared" si="130"/>
        <v>1</v>
      </c>
      <c r="AB439" s="5">
        <f t="shared" si="131"/>
        <v>0.35293877623755743</v>
      </c>
      <c r="AC439" s="5">
        <f t="shared" si="132"/>
        <v>1</v>
      </c>
      <c r="AD439" s="5">
        <f t="shared" si="133"/>
        <v>1</v>
      </c>
      <c r="AE439" s="5">
        <f t="shared" si="134"/>
        <v>1</v>
      </c>
      <c r="AF439" s="5">
        <f t="shared" si="135"/>
        <v>0.31135528770926574</v>
      </c>
      <c r="AG439" s="5">
        <f t="shared" si="136"/>
        <v>1</v>
      </c>
      <c r="AH439" s="5">
        <f t="shared" si="137"/>
        <v>1</v>
      </c>
      <c r="AI439" s="5">
        <f t="shared" si="138"/>
        <v>0.99908053110717643</v>
      </c>
      <c r="AJ439" s="5">
        <f t="shared" si="139"/>
        <v>0.34993577122328151</v>
      </c>
      <c r="AK439" s="5">
        <f t="shared" si="140"/>
        <v>0.93039849529581919</v>
      </c>
      <c r="AL439" s="5">
        <f t="shared" si="141"/>
        <v>0.84494744178047743</v>
      </c>
    </row>
    <row r="440" spans="1:38" x14ac:dyDescent="0.25">
      <c r="A440" s="30">
        <f t="shared" si="125"/>
        <v>42806</v>
      </c>
      <c r="B440" s="31">
        <f t="shared" si="159"/>
        <v>0.71735790407150535</v>
      </c>
      <c r="C440" s="31">
        <f t="shared" si="161"/>
        <v>0</v>
      </c>
      <c r="D440" s="31">
        <f t="shared" si="162"/>
        <v>0</v>
      </c>
      <c r="E440" s="31">
        <f t="shared" si="163"/>
        <v>0</v>
      </c>
      <c r="F440" s="31">
        <f t="shared" si="164"/>
        <v>0</v>
      </c>
      <c r="G440" s="31">
        <f t="shared" si="165"/>
        <v>3.1445168244313658E-5</v>
      </c>
      <c r="H440" s="31">
        <f t="shared" si="160"/>
        <v>0</v>
      </c>
      <c r="I440" s="31">
        <f t="shared" si="166"/>
        <v>0.3003796034587542</v>
      </c>
      <c r="J440" s="31">
        <f t="shared" si="167"/>
        <v>6.4447940572785606E-2</v>
      </c>
      <c r="K440" s="31">
        <f t="shared" si="168"/>
        <v>1.7586087740892538E-5</v>
      </c>
      <c r="L440" s="31">
        <f t="shared" si="169"/>
        <v>0</v>
      </c>
      <c r="M440" s="31">
        <f t="shared" si="170"/>
        <v>0</v>
      </c>
      <c r="N440" s="31">
        <f t="shared" si="171"/>
        <v>0</v>
      </c>
      <c r="O440" s="32">
        <f t="shared" si="172"/>
        <v>2.9715943128273337E-5</v>
      </c>
      <c r="P440" s="32">
        <f t="shared" si="173"/>
        <v>0</v>
      </c>
      <c r="Q440" s="32">
        <f t="shared" si="174"/>
        <v>2.2757448846955793E-2</v>
      </c>
      <c r="R440" s="49">
        <f t="shared" si="158"/>
        <v>1.1050216441491143</v>
      </c>
      <c r="S440" s="33">
        <f>SUM(R$2:R440)</f>
        <v>35237.25045371554</v>
      </c>
      <c r="T440" s="5"/>
      <c r="U440" s="5"/>
      <c r="V440" s="5"/>
      <c r="W440" s="5">
        <f t="shared" si="126"/>
        <v>0.78925439148800591</v>
      </c>
      <c r="X440" s="5">
        <f t="shared" si="127"/>
        <v>1</v>
      </c>
      <c r="Y440" s="5">
        <f t="shared" si="128"/>
        <v>1</v>
      </c>
      <c r="Z440" s="5">
        <f t="shared" si="129"/>
        <v>1</v>
      </c>
      <c r="AA440" s="5">
        <f t="shared" si="130"/>
        <v>1</v>
      </c>
      <c r="AB440" s="5">
        <f t="shared" si="131"/>
        <v>0.35293661580673519</v>
      </c>
      <c r="AC440" s="5">
        <f t="shared" si="132"/>
        <v>1</v>
      </c>
      <c r="AD440" s="5">
        <f t="shared" si="133"/>
        <v>0.97835029178698296</v>
      </c>
      <c r="AE440" s="5">
        <f t="shared" si="134"/>
        <v>0.88014995828136988</v>
      </c>
      <c r="AF440" s="5">
        <f t="shared" si="135"/>
        <v>0.31135391121459927</v>
      </c>
      <c r="AG440" s="5">
        <f t="shared" si="136"/>
        <v>1</v>
      </c>
      <c r="AH440" s="5">
        <f t="shared" si="137"/>
        <v>1</v>
      </c>
      <c r="AI440" s="5">
        <f t="shared" si="138"/>
        <v>1</v>
      </c>
      <c r="AJ440" s="5">
        <f t="shared" si="139"/>
        <v>0.3499328975504295</v>
      </c>
      <c r="AK440" s="5">
        <f t="shared" si="140"/>
        <v>1</v>
      </c>
      <c r="AL440" s="5">
        <f t="shared" si="141"/>
        <v>0.84850440691848183</v>
      </c>
    </row>
    <row r="441" spans="1:38" x14ac:dyDescent="0.25">
      <c r="A441" s="30">
        <f t="shared" si="125"/>
        <v>42807</v>
      </c>
      <c r="B441" s="31">
        <f t="shared" si="159"/>
        <v>0.48169450643816741</v>
      </c>
      <c r="C441" s="31">
        <f t="shared" si="161"/>
        <v>0.19735691869469899</v>
      </c>
      <c r="D441" s="31">
        <f t="shared" si="162"/>
        <v>2.9265637775973876E-2</v>
      </c>
      <c r="E441" s="31">
        <f t="shared" si="163"/>
        <v>3.9263359740615976E-2</v>
      </c>
      <c r="F441" s="31">
        <f t="shared" si="164"/>
        <v>0.45607640220508427</v>
      </c>
      <c r="G441" s="31">
        <f t="shared" si="165"/>
        <v>1.907090318038589E-4</v>
      </c>
      <c r="H441" s="31">
        <f t="shared" si="160"/>
        <v>0.60699733961256408</v>
      </c>
      <c r="I441" s="31">
        <f t="shared" si="166"/>
        <v>0.33021235013068839</v>
      </c>
      <c r="J441" s="31">
        <f t="shared" si="167"/>
        <v>0.40340246110094174</v>
      </c>
      <c r="K441" s="31">
        <f t="shared" si="168"/>
        <v>7.2622868336428813E-5</v>
      </c>
      <c r="L441" s="31">
        <f t="shared" si="169"/>
        <v>0.16679814521316746</v>
      </c>
      <c r="M441" s="31">
        <f t="shared" si="170"/>
        <v>1.1320177675858771</v>
      </c>
      <c r="N441" s="31">
        <f t="shared" si="171"/>
        <v>0.21140615865970921</v>
      </c>
      <c r="O441" s="32">
        <f t="shared" si="172"/>
        <v>1.2098418273840945E-4</v>
      </c>
      <c r="P441" s="32">
        <f t="shared" si="173"/>
        <v>0.80429191756171992</v>
      </c>
      <c r="Q441" s="32">
        <f t="shared" si="174"/>
        <v>4.1809980588645254E-2</v>
      </c>
      <c r="R441" s="49">
        <f t="shared" si="158"/>
        <v>4.9009772613907332</v>
      </c>
      <c r="S441" s="33">
        <f>SUM(R$2:R441)</f>
        <v>35242.151430976934</v>
      </c>
      <c r="T441" s="5"/>
      <c r="U441" s="5"/>
      <c r="V441" s="5"/>
      <c r="W441" s="5">
        <f t="shared" si="126"/>
        <v>0.78925219314987749</v>
      </c>
      <c r="X441" s="5">
        <f t="shared" si="127"/>
        <v>0.9573132140199051</v>
      </c>
      <c r="Y441" s="5">
        <f t="shared" si="128"/>
        <v>0.81437731961808191</v>
      </c>
      <c r="Z441" s="5">
        <f t="shared" si="129"/>
        <v>0.80985651983364881</v>
      </c>
      <c r="AA441" s="5">
        <f t="shared" si="130"/>
        <v>0.99936921872487716</v>
      </c>
      <c r="AB441" s="5">
        <f t="shared" si="131"/>
        <v>0.35293567191464831</v>
      </c>
      <c r="AC441" s="5">
        <f t="shared" si="132"/>
        <v>0.99990812583184241</v>
      </c>
      <c r="AD441" s="5">
        <f t="shared" si="133"/>
        <v>0.97958267351212081</v>
      </c>
      <c r="AE441" s="5">
        <f t="shared" si="134"/>
        <v>0.88289833596619982</v>
      </c>
      <c r="AF441" s="5">
        <f t="shared" si="135"/>
        <v>0.31135335524190505</v>
      </c>
      <c r="AG441" s="5">
        <f t="shared" si="136"/>
        <v>0.95617787024963363</v>
      </c>
      <c r="AH441" s="5">
        <f t="shared" si="137"/>
        <v>0.99874880922441878</v>
      </c>
      <c r="AI441" s="5">
        <f t="shared" si="138"/>
        <v>0.99926382141858838</v>
      </c>
      <c r="AJ441" s="5">
        <f t="shared" si="139"/>
        <v>0.34993142292024199</v>
      </c>
      <c r="AK441" s="5">
        <f t="shared" si="140"/>
        <v>0.93199597770857856</v>
      </c>
      <c r="AL441" s="5">
        <f t="shared" si="141"/>
        <v>0.85198061538494119</v>
      </c>
    </row>
    <row r="442" spans="1:38" x14ac:dyDescent="0.25">
      <c r="A442" s="3">
        <f t="shared" si="125"/>
        <v>42808</v>
      </c>
      <c r="B442" s="16">
        <f t="shared" si="159"/>
        <v>1.2837325445460706</v>
      </c>
      <c r="C442" s="16">
        <f t="shared" si="161"/>
        <v>0.32869041198093402</v>
      </c>
      <c r="D442" s="16">
        <f t="shared" si="162"/>
        <v>3.5458502292687481E-2</v>
      </c>
      <c r="E442" s="16">
        <f t="shared" si="163"/>
        <v>4.3688314422266547E-2</v>
      </c>
      <c r="F442" s="16">
        <f t="shared" si="164"/>
        <v>0</v>
      </c>
      <c r="G442" s="16">
        <f t="shared" si="165"/>
        <v>1.8837019765042206E-4</v>
      </c>
      <c r="H442" s="16">
        <f t="shared" si="160"/>
        <v>0</v>
      </c>
      <c r="I442" s="16">
        <f t="shared" si="166"/>
        <v>0.94440162436577291</v>
      </c>
      <c r="J442" s="16">
        <f t="shared" si="167"/>
        <v>0.40978848031400822</v>
      </c>
      <c r="K442" s="16">
        <f t="shared" si="168"/>
        <v>9.0910186860116161E-5</v>
      </c>
      <c r="L442" s="16">
        <f t="shared" si="169"/>
        <v>0.33594401372932109</v>
      </c>
      <c r="M442" s="16">
        <f t="shared" si="170"/>
        <v>0.54628601663428777</v>
      </c>
      <c r="N442" s="16">
        <f t="shared" si="171"/>
        <v>0</v>
      </c>
      <c r="O442" s="20">
        <f t="shared" si="172"/>
        <v>1.9108785349436836E-4</v>
      </c>
      <c r="P442" s="20">
        <f t="shared" si="173"/>
        <v>1.4648680391231701</v>
      </c>
      <c r="Q442" s="20">
        <f t="shared" si="174"/>
        <v>0.15869434914863709</v>
      </c>
      <c r="R442" s="35">
        <f t="shared" si="158"/>
        <v>5.5520226647951612</v>
      </c>
      <c r="S442" s="14">
        <f>SUM(R$2:R442)</f>
        <v>35247.703453641727</v>
      </c>
      <c r="T442" s="5"/>
      <c r="U442" s="5"/>
      <c r="V442" s="5"/>
      <c r="W442" s="5">
        <f t="shared" si="126"/>
        <v>0.78924978834856563</v>
      </c>
      <c r="X442" s="5">
        <f t="shared" si="127"/>
        <v>0.95974156394776633</v>
      </c>
      <c r="Y442" s="5">
        <f t="shared" si="128"/>
        <v>0.81863713032171226</v>
      </c>
      <c r="Z442" s="5">
        <f t="shared" si="129"/>
        <v>0.81421968117002141</v>
      </c>
      <c r="AA442" s="5">
        <f t="shared" si="130"/>
        <v>1</v>
      </c>
      <c r="AB442" s="5">
        <f t="shared" si="131"/>
        <v>0.35293586945031413</v>
      </c>
      <c r="AC442" s="5">
        <f t="shared" si="132"/>
        <v>1</v>
      </c>
      <c r="AD442" s="5">
        <f t="shared" si="133"/>
        <v>0.98074584331966785</v>
      </c>
      <c r="AE442" s="5">
        <f t="shared" si="134"/>
        <v>0.88558559298756134</v>
      </c>
      <c r="AF442" s="5">
        <f t="shared" si="135"/>
        <v>0.31135355872065773</v>
      </c>
      <c r="AG442" s="5">
        <f t="shared" si="136"/>
        <v>0.95867057257088018</v>
      </c>
      <c r="AH442" s="5">
        <f t="shared" si="137"/>
        <v>0.99899651318601401</v>
      </c>
      <c r="AI442" s="5">
        <f t="shared" si="138"/>
        <v>1</v>
      </c>
      <c r="AJ442" s="5">
        <f t="shared" si="139"/>
        <v>0.34993140475958501</v>
      </c>
      <c r="AK442" s="5">
        <f t="shared" si="140"/>
        <v>0.93355697626910739</v>
      </c>
      <c r="AL442" s="5">
        <f t="shared" si="141"/>
        <v>0.85537798343983051</v>
      </c>
    </row>
    <row r="443" spans="1:38" x14ac:dyDescent="0.25">
      <c r="A443" s="3">
        <f t="shared" si="125"/>
        <v>42809</v>
      </c>
      <c r="B443" s="16">
        <f t="shared" si="159"/>
        <v>1.1966493485733494</v>
      </c>
      <c r="C443" s="16">
        <f t="shared" si="161"/>
        <v>0.11295429124736707</v>
      </c>
      <c r="D443" s="16">
        <f t="shared" si="162"/>
        <v>7.2776707059217335E-2</v>
      </c>
      <c r="E443" s="16">
        <f t="shared" si="163"/>
        <v>7.8948911629709254E-2</v>
      </c>
      <c r="F443" s="16">
        <f t="shared" si="164"/>
        <v>0.43456303685289926</v>
      </c>
      <c r="G443" s="16">
        <f t="shared" si="165"/>
        <v>1.579691754779454E-4</v>
      </c>
      <c r="H443" s="16">
        <f t="shared" si="160"/>
        <v>0</v>
      </c>
      <c r="I443" s="16">
        <f t="shared" si="166"/>
        <v>0.25658559982468027</v>
      </c>
      <c r="J443" s="16">
        <f t="shared" si="167"/>
        <v>0.35644852634428226</v>
      </c>
      <c r="K443" s="16">
        <f t="shared" si="168"/>
        <v>8.4937419786920804E-5</v>
      </c>
      <c r="L443" s="16">
        <f t="shared" si="169"/>
        <v>0.24380639377310431</v>
      </c>
      <c r="M443" s="16">
        <f t="shared" si="170"/>
        <v>0.7269745117939872</v>
      </c>
      <c r="N443" s="16">
        <f t="shared" si="171"/>
        <v>0</v>
      </c>
      <c r="O443" s="20">
        <f t="shared" si="172"/>
        <v>1.052688128001827E-4</v>
      </c>
      <c r="P443" s="20">
        <f t="shared" si="173"/>
        <v>4.7994351390850456</v>
      </c>
      <c r="Q443" s="20">
        <f t="shared" si="174"/>
        <v>9.0823790722683762E-2</v>
      </c>
      <c r="R443" s="35">
        <f t="shared" si="158"/>
        <v>8.370314432314391</v>
      </c>
      <c r="S443" s="14">
        <f>SUM(R$2:R443)</f>
        <v>35256.073768074042</v>
      </c>
      <c r="T443" s="5"/>
      <c r="U443" s="5"/>
      <c r="V443" s="5"/>
      <c r="W443" s="5">
        <f t="shared" si="126"/>
        <v>0.78924776112025008</v>
      </c>
      <c r="X443" s="5">
        <f t="shared" si="127"/>
        <v>0.9620339917648405</v>
      </c>
      <c r="Y443" s="5">
        <f t="shared" si="128"/>
        <v>0.82280037825817887</v>
      </c>
      <c r="Z443" s="5">
        <f t="shared" si="129"/>
        <v>0.81848452349269507</v>
      </c>
      <c r="AA443" s="5">
        <f t="shared" si="130"/>
        <v>0.99949436967743244</v>
      </c>
      <c r="AB443" s="5">
        <f t="shared" si="131"/>
        <v>0.35293685778227701</v>
      </c>
      <c r="AC443" s="5">
        <f t="shared" si="132"/>
        <v>1</v>
      </c>
      <c r="AD443" s="5">
        <f t="shared" si="133"/>
        <v>0.98184286530285425</v>
      </c>
      <c r="AE443" s="5">
        <f t="shared" si="134"/>
        <v>0.88821253816854073</v>
      </c>
      <c r="AF443" s="5">
        <f t="shared" si="135"/>
        <v>0.31135426215001516</v>
      </c>
      <c r="AG443" s="5">
        <f t="shared" si="136"/>
        <v>0.9610234115107309</v>
      </c>
      <c r="AH443" s="5">
        <f t="shared" si="137"/>
        <v>0.99919638692409762</v>
      </c>
      <c r="AI443" s="5">
        <f t="shared" si="138"/>
        <v>1</v>
      </c>
      <c r="AJ443" s="5">
        <f t="shared" si="139"/>
        <v>0.34993247519923332</v>
      </c>
      <c r="AK443" s="5">
        <f t="shared" si="140"/>
        <v>0.93508285260208557</v>
      </c>
      <c r="AL443" s="5">
        <f t="shared" si="141"/>
        <v>0.85869806214288125</v>
      </c>
    </row>
    <row r="444" spans="1:38" x14ac:dyDescent="0.25">
      <c r="A444" s="3">
        <f t="shared" si="125"/>
        <v>42810</v>
      </c>
      <c r="B444" s="16">
        <f t="shared" si="159"/>
        <v>1.1283627703372374</v>
      </c>
      <c r="C444" s="16">
        <f t="shared" si="161"/>
        <v>0.16435223170307212</v>
      </c>
      <c r="D444" s="16">
        <f t="shared" si="162"/>
        <v>4.7141298514942115E-2</v>
      </c>
      <c r="E444" s="16">
        <f t="shared" si="163"/>
        <v>3.1061467260865745E-2</v>
      </c>
      <c r="F444" s="16">
        <f t="shared" si="164"/>
        <v>0.45235889983461053</v>
      </c>
      <c r="G444" s="16">
        <f t="shared" si="165"/>
        <v>1.07735449411198E-4</v>
      </c>
      <c r="H444" s="16">
        <f t="shared" si="160"/>
        <v>0.63191120373817222</v>
      </c>
      <c r="I444" s="16">
        <f t="shared" si="166"/>
        <v>0.20975927410796311</v>
      </c>
      <c r="J444" s="16">
        <f t="shared" si="167"/>
        <v>0.51505021477158275</v>
      </c>
      <c r="K444" s="16">
        <f t="shared" si="168"/>
        <v>3.1421618173613274E-5</v>
      </c>
      <c r="L444" s="16">
        <f t="shared" si="169"/>
        <v>0.19620486506282253</v>
      </c>
      <c r="M444" s="16">
        <f t="shared" si="170"/>
        <v>0</v>
      </c>
      <c r="N444" s="16">
        <f t="shared" si="171"/>
        <v>0</v>
      </c>
      <c r="O444" s="20">
        <f t="shared" si="172"/>
        <v>1.3504697325123993E-4</v>
      </c>
      <c r="P444" s="20">
        <f t="shared" si="173"/>
        <v>1.398669142592522</v>
      </c>
      <c r="Q444" s="20">
        <f t="shared" si="174"/>
        <v>0.18713253758615989</v>
      </c>
      <c r="R444" s="35">
        <f t="shared" si="158"/>
        <v>4.9622781095507866</v>
      </c>
      <c r="S444" s="14">
        <f>SUM(R$2:R444)</f>
        <v>35261.036046183595</v>
      </c>
      <c r="T444" s="5"/>
      <c r="U444" s="5"/>
      <c r="V444" s="5"/>
      <c r="W444" s="5">
        <f t="shared" si="126"/>
        <v>0.78924646455555447</v>
      </c>
      <c r="X444" s="5">
        <f t="shared" si="127"/>
        <v>0.9641966020103202</v>
      </c>
      <c r="Y444" s="5">
        <f t="shared" si="128"/>
        <v>0.82686848037323113</v>
      </c>
      <c r="Z444" s="5">
        <f t="shared" si="129"/>
        <v>0.82265222016809081</v>
      </c>
      <c r="AA444" s="5">
        <f t="shared" si="130"/>
        <v>0.99959503169859254</v>
      </c>
      <c r="AB444" s="5">
        <f t="shared" si="131"/>
        <v>0.35293807004607552</v>
      </c>
      <c r="AC444" s="5">
        <f t="shared" si="132"/>
        <v>0.99994145936555967</v>
      </c>
      <c r="AD444" s="5">
        <f t="shared" si="133"/>
        <v>0.98287691453075521</v>
      </c>
      <c r="AE444" s="5">
        <f t="shared" si="134"/>
        <v>0.89077966211729087</v>
      </c>
      <c r="AF444" s="5">
        <f t="shared" si="135"/>
        <v>0.31135505709669309</v>
      </c>
      <c r="AG444" s="5">
        <f t="shared" si="136"/>
        <v>0.9632430364330119</v>
      </c>
      <c r="AH444" s="5">
        <f t="shared" si="137"/>
        <v>1</v>
      </c>
      <c r="AI444" s="5">
        <f t="shared" si="138"/>
        <v>1</v>
      </c>
      <c r="AJ444" s="5">
        <f t="shared" si="139"/>
        <v>0.34993397050726333</v>
      </c>
      <c r="AK444" s="5">
        <f t="shared" si="140"/>
        <v>0.93657363958558348</v>
      </c>
      <c r="AL444" s="5">
        <f t="shared" si="141"/>
        <v>0.86194215811236063</v>
      </c>
    </row>
    <row r="445" spans="1:38" x14ac:dyDescent="0.25">
      <c r="A445" s="3">
        <f t="shared" si="125"/>
        <v>42811</v>
      </c>
      <c r="B445" s="16">
        <f t="shared" si="159"/>
        <v>0.34731591354105573</v>
      </c>
      <c r="C445" s="16">
        <f t="shared" si="161"/>
        <v>4.1873226782868679E-2</v>
      </c>
      <c r="D445" s="37">
        <f t="shared" si="162"/>
        <v>1.739121120201036E-2</v>
      </c>
      <c r="E445" s="16">
        <f t="shared" si="163"/>
        <v>1.8132398373103431E-2</v>
      </c>
      <c r="F445" s="16">
        <f t="shared" si="164"/>
        <v>0</v>
      </c>
      <c r="G445" s="16">
        <f t="shared" si="165"/>
        <v>3.1205552570947925E-5</v>
      </c>
      <c r="H445" s="16">
        <f t="shared" si="160"/>
        <v>0</v>
      </c>
      <c r="I445" s="16">
        <f t="shared" si="166"/>
        <v>0</v>
      </c>
      <c r="J445" s="16">
        <f t="shared" si="167"/>
        <v>8.4643313368102616E-2</v>
      </c>
      <c r="K445" s="16">
        <f t="shared" si="168"/>
        <v>1.014010613477616E-5</v>
      </c>
      <c r="L445" s="16">
        <f t="shared" si="169"/>
        <v>6.9260115976074427E-2</v>
      </c>
      <c r="M445" s="16">
        <f t="shared" si="170"/>
        <v>0</v>
      </c>
      <c r="N445" s="16">
        <f t="shared" si="171"/>
        <v>0.3297163802909544</v>
      </c>
      <c r="O445" s="20">
        <f t="shared" si="172"/>
        <v>3.918738748593253E-5</v>
      </c>
      <c r="P445" s="20">
        <f t="shared" si="173"/>
        <v>1.6088870397930379</v>
      </c>
      <c r="Q445" s="20">
        <f t="shared" si="174"/>
        <v>0</v>
      </c>
      <c r="R445" s="35">
        <f t="shared" si="158"/>
        <v>2.5173001323733994</v>
      </c>
      <c r="S445" s="14">
        <f>SUM(R$2:R445)</f>
        <v>35263.553346315966</v>
      </c>
      <c r="T445" s="5"/>
      <c r="U445" s="5"/>
      <c r="V445" s="5"/>
      <c r="W445" s="5">
        <f t="shared" si="126"/>
        <v>0.78924600751356089</v>
      </c>
      <c r="X445" s="5">
        <f t="shared" si="127"/>
        <v>0.96623588945399275</v>
      </c>
      <c r="Y445" s="5">
        <f t="shared" si="128"/>
        <v>0.83084320716480531</v>
      </c>
      <c r="Z445" s="5">
        <f t="shared" si="129"/>
        <v>0.82672432097988724</v>
      </c>
      <c r="AA445" s="5">
        <f t="shared" si="130"/>
        <v>1</v>
      </c>
      <c r="AB445" s="5">
        <f t="shared" si="131"/>
        <v>0.35293915528949255</v>
      </c>
      <c r="AC445" s="5">
        <f t="shared" si="132"/>
        <v>1</v>
      </c>
      <c r="AD445" s="5">
        <f t="shared" si="133"/>
        <v>1</v>
      </c>
      <c r="AE445" s="5">
        <f t="shared" si="134"/>
        <v>0.89328783176479765</v>
      </c>
      <c r="AF445" s="5">
        <f t="shared" si="135"/>
        <v>0.31135572140500228</v>
      </c>
      <c r="AG445" s="5">
        <f t="shared" si="136"/>
        <v>0.9653363245499168</v>
      </c>
      <c r="AH445" s="5">
        <f t="shared" si="137"/>
        <v>1</v>
      </c>
      <c r="AI445" s="5">
        <f t="shared" si="138"/>
        <v>0.99941083930487851</v>
      </c>
      <c r="AJ445" s="5">
        <f t="shared" si="139"/>
        <v>0.34993541179794452</v>
      </c>
      <c r="AK445" s="5">
        <f t="shared" si="140"/>
        <v>0.93802981605383806</v>
      </c>
      <c r="AL445" s="5">
        <f t="shared" si="141"/>
        <v>1</v>
      </c>
    </row>
    <row r="446" spans="1:38" x14ac:dyDescent="0.25">
      <c r="A446" s="3">
        <f t="shared" si="125"/>
        <v>42812</v>
      </c>
      <c r="B446" s="16">
        <f t="shared" si="159"/>
        <v>0.36238200624234007</v>
      </c>
      <c r="C446" s="16">
        <f t="shared" si="161"/>
        <v>0</v>
      </c>
      <c r="D446" s="37">
        <f t="shared" si="162"/>
        <v>7.9510303289527639E-3</v>
      </c>
      <c r="E446" s="16">
        <f t="shared" si="163"/>
        <v>3.5286440918224716E-3</v>
      </c>
      <c r="F446" s="16">
        <f t="shared" si="164"/>
        <v>0</v>
      </c>
      <c r="G446" s="16">
        <f t="shared" si="165"/>
        <v>3.2405404540569553E-5</v>
      </c>
      <c r="H446" s="16">
        <f t="shared" si="160"/>
        <v>0</v>
      </c>
      <c r="I446" s="16">
        <f t="shared" si="166"/>
        <v>0</v>
      </c>
      <c r="J446" s="16">
        <f t="shared" si="167"/>
        <v>0</v>
      </c>
      <c r="K446" s="16">
        <f t="shared" si="168"/>
        <v>1.3302013399782602E-5</v>
      </c>
      <c r="L446" s="16">
        <f t="shared" si="169"/>
        <v>0</v>
      </c>
      <c r="M446" s="16">
        <f t="shared" si="170"/>
        <v>0</v>
      </c>
      <c r="N446" s="16">
        <f t="shared" si="171"/>
        <v>0.3572735906559002</v>
      </c>
      <c r="O446" s="20">
        <f t="shared" si="172"/>
        <v>1.978473900506317E-5</v>
      </c>
      <c r="P446" s="20">
        <f t="shared" si="173"/>
        <v>0.5265777571422473</v>
      </c>
      <c r="Q446" s="20">
        <f t="shared" si="174"/>
        <v>5.2813499733281082E-2</v>
      </c>
      <c r="R446" s="35">
        <f t="shared" si="158"/>
        <v>1.3105920203514891</v>
      </c>
      <c r="S446" s="14">
        <f>SUM(R$2:R446)</f>
        <v>35264.863938336319</v>
      </c>
      <c r="T446" s="5"/>
      <c r="U446" s="5"/>
      <c r="V446" s="5"/>
      <c r="W446" s="5">
        <f t="shared" si="126"/>
        <v>0.78924629889937237</v>
      </c>
      <c r="X446" s="5">
        <f t="shared" si="127"/>
        <v>1</v>
      </c>
      <c r="Y446" s="5">
        <f t="shared" si="128"/>
        <v>0.83472652779285372</v>
      </c>
      <c r="Z446" s="5">
        <f t="shared" si="129"/>
        <v>0.83070265307920832</v>
      </c>
      <c r="AA446" s="5">
        <f t="shared" si="130"/>
        <v>1</v>
      </c>
      <c r="AB446" s="5">
        <f t="shared" si="131"/>
        <v>0.35293993104882165</v>
      </c>
      <c r="AC446" s="5">
        <f t="shared" si="132"/>
        <v>1</v>
      </c>
      <c r="AD446" s="5">
        <f t="shared" si="133"/>
        <v>1</v>
      </c>
      <c r="AE446" s="5">
        <f t="shared" si="134"/>
        <v>1</v>
      </c>
      <c r="AF446" s="5">
        <f t="shared" si="135"/>
        <v>0.31135616319643933</v>
      </c>
      <c r="AG446" s="5">
        <f t="shared" si="136"/>
        <v>1</v>
      </c>
      <c r="AH446" s="5">
        <f t="shared" si="137"/>
        <v>1</v>
      </c>
      <c r="AI446" s="5">
        <f t="shared" si="138"/>
        <v>0.99952818662010945</v>
      </c>
      <c r="AJ446" s="5">
        <f t="shared" si="139"/>
        <v>0.34993649729257603</v>
      </c>
      <c r="AK446" s="5">
        <f t="shared" si="140"/>
        <v>0.93945218293647836</v>
      </c>
      <c r="AL446" s="5">
        <f t="shared" si="141"/>
        <v>0.86511177257058269</v>
      </c>
    </row>
    <row r="447" spans="1:38" x14ac:dyDescent="0.25">
      <c r="A447" s="30">
        <f t="shared" si="125"/>
        <v>42813</v>
      </c>
      <c r="B447" s="31">
        <f t="shared" si="159"/>
        <v>0.56617265038135245</v>
      </c>
      <c r="C447" s="31">
        <f t="shared" si="161"/>
        <v>0</v>
      </c>
      <c r="D447" s="31">
        <f t="shared" si="162"/>
        <v>0</v>
      </c>
      <c r="E447" s="31">
        <f t="shared" si="163"/>
        <v>0</v>
      </c>
      <c r="F447" s="31">
        <f t="shared" si="164"/>
        <v>0</v>
      </c>
      <c r="G447" s="31">
        <f t="shared" si="165"/>
        <v>1.1098267907303117E-5</v>
      </c>
      <c r="H447" s="31">
        <f t="shared" si="160"/>
        <v>0</v>
      </c>
      <c r="I447" s="31">
        <f t="shared" si="166"/>
        <v>0.29552896462623146</v>
      </c>
      <c r="J447" s="31">
        <f t="shared" si="167"/>
        <v>5.772848043071864E-2</v>
      </c>
      <c r="K447" s="31">
        <f t="shared" si="168"/>
        <v>5.4755404526303163E-6</v>
      </c>
      <c r="L447" s="31">
        <f t="shared" si="169"/>
        <v>0</v>
      </c>
      <c r="M447" s="31">
        <f t="shared" si="170"/>
        <v>0</v>
      </c>
      <c r="N447" s="31">
        <f t="shared" si="171"/>
        <v>0</v>
      </c>
      <c r="O447" s="32">
        <f t="shared" si="172"/>
        <v>1.0398710661572E-5</v>
      </c>
      <c r="P447" s="32">
        <f t="shared" si="173"/>
        <v>0</v>
      </c>
      <c r="Q447" s="32">
        <f t="shared" si="174"/>
        <v>1.9758209872277877E-2</v>
      </c>
      <c r="R447" s="49">
        <f t="shared" si="158"/>
        <v>0.9392152778296019</v>
      </c>
      <c r="S447" s="33">
        <f>SUM(R$2:R447)</f>
        <v>35265.80315361415</v>
      </c>
      <c r="T447" s="5"/>
      <c r="U447" s="5"/>
      <c r="V447" s="5"/>
      <c r="W447" s="5">
        <f t="shared" si="126"/>
        <v>0.78924710687361033</v>
      </c>
      <c r="X447" s="5">
        <f t="shared" si="127"/>
        <v>1</v>
      </c>
      <c r="Y447" s="5">
        <f t="shared" si="128"/>
        <v>1</v>
      </c>
      <c r="Z447" s="5">
        <f t="shared" si="129"/>
        <v>1</v>
      </c>
      <c r="AA447" s="5">
        <f t="shared" si="130"/>
        <v>1</v>
      </c>
      <c r="AB447" s="5">
        <f t="shared" si="131"/>
        <v>0.35294032523772734</v>
      </c>
      <c r="AC447" s="5">
        <f t="shared" si="132"/>
        <v>1</v>
      </c>
      <c r="AD447" s="5">
        <f t="shared" si="133"/>
        <v>0.98385163713957435</v>
      </c>
      <c r="AE447" s="5">
        <f t="shared" si="134"/>
        <v>0.89573817126897626</v>
      </c>
      <c r="AF447" s="5">
        <f t="shared" si="135"/>
        <v>0.31135637063257476</v>
      </c>
      <c r="AG447" s="5">
        <f t="shared" si="136"/>
        <v>1</v>
      </c>
      <c r="AH447" s="5">
        <f t="shared" si="137"/>
        <v>1</v>
      </c>
      <c r="AI447" s="5">
        <f t="shared" si="138"/>
        <v>1</v>
      </c>
      <c r="AJ447" s="5">
        <f t="shared" si="139"/>
        <v>0.34993708988755301</v>
      </c>
      <c r="AK447" s="5">
        <f t="shared" si="140"/>
        <v>1</v>
      </c>
      <c r="AL447" s="5">
        <f t="shared" si="141"/>
        <v>0.86820847121978184</v>
      </c>
    </row>
    <row r="448" spans="1:38" x14ac:dyDescent="0.25">
      <c r="A448" s="30">
        <f t="shared" si="125"/>
        <v>42814</v>
      </c>
      <c r="B448" s="31">
        <f t="shared" si="159"/>
        <v>0.38017648756502126</v>
      </c>
      <c r="C448" s="31">
        <f t="shared" si="161"/>
        <v>0.19107277994154173</v>
      </c>
      <c r="D448" s="31">
        <f t="shared" si="162"/>
        <v>2.4539837094773635E-2</v>
      </c>
      <c r="E448" s="31">
        <f t="shared" si="163"/>
        <v>3.2768776974782081E-2</v>
      </c>
      <c r="F448" s="31">
        <f t="shared" si="164"/>
        <v>0.45592849560371473</v>
      </c>
      <c r="G448" s="31">
        <f t="shared" si="165"/>
        <v>6.7308912602863613E-5</v>
      </c>
      <c r="H448" s="31">
        <f t="shared" si="160"/>
        <v>0.60697476301082198</v>
      </c>
      <c r="I448" s="31">
        <f t="shared" si="166"/>
        <v>0.32518341593745581</v>
      </c>
      <c r="J448" s="31">
        <f t="shared" si="167"/>
        <v>0.36230860648058194</v>
      </c>
      <c r="K448" s="31">
        <f t="shared" si="168"/>
        <v>2.2611592457337334E-5</v>
      </c>
      <c r="L448" s="31">
        <f t="shared" si="169"/>
        <v>0.16134553630088505</v>
      </c>
      <c r="M448" s="31">
        <f t="shared" si="170"/>
        <v>1.1312895246001884</v>
      </c>
      <c r="N448" s="31">
        <f t="shared" si="171"/>
        <v>0.21132623772148049</v>
      </c>
      <c r="O448" s="32">
        <f t="shared" si="172"/>
        <v>4.2336864400563242E-5</v>
      </c>
      <c r="P448" s="32">
        <f t="shared" si="173"/>
        <v>0.7567113919408649</v>
      </c>
      <c r="Q448" s="32">
        <f t="shared" si="174"/>
        <v>3.6426270633065798E-2</v>
      </c>
      <c r="R448" s="49">
        <f t="shared" si="158"/>
        <v>4.6761843811746386</v>
      </c>
      <c r="S448" s="33">
        <f>SUM(R$2:R448)</f>
        <v>35270.479337995326</v>
      </c>
      <c r="T448" s="5"/>
      <c r="U448" s="5"/>
      <c r="V448" s="5"/>
      <c r="W448" s="5">
        <f t="shared" si="126"/>
        <v>0.78924812818852963</v>
      </c>
      <c r="X448" s="5">
        <f t="shared" si="127"/>
        <v>0.96815850797266201</v>
      </c>
      <c r="Y448" s="5">
        <f t="shared" si="128"/>
        <v>0.83852049569615161</v>
      </c>
      <c r="Z448" s="5">
        <f t="shared" si="129"/>
        <v>0.83458922494817545</v>
      </c>
      <c r="AA448" s="5">
        <f t="shared" si="130"/>
        <v>0.99967569775446741</v>
      </c>
      <c r="AB448" s="5">
        <f t="shared" si="131"/>
        <v>0.35294035089061604</v>
      </c>
      <c r="AC448" s="5">
        <f t="shared" si="132"/>
        <v>0.99996280609441135</v>
      </c>
      <c r="AD448" s="5">
        <f t="shared" si="133"/>
        <v>0.98477060536578276</v>
      </c>
      <c r="AE448" s="5">
        <f t="shared" si="134"/>
        <v>0.89813186932918321</v>
      </c>
      <c r="AF448" s="5">
        <f t="shared" si="135"/>
        <v>0.31135636715129567</v>
      </c>
      <c r="AG448" s="5">
        <f t="shared" si="136"/>
        <v>0.9673101346222166</v>
      </c>
      <c r="AH448" s="5">
        <f t="shared" si="137"/>
        <v>0.99935668590499094</v>
      </c>
      <c r="AI448" s="5">
        <f t="shared" si="138"/>
        <v>0.9996219554873168</v>
      </c>
      <c r="AJ448" s="5">
        <f t="shared" si="139"/>
        <v>0.34993718552534675</v>
      </c>
      <c r="AK448" s="5">
        <f t="shared" si="140"/>
        <v>0.94084172104439456</v>
      </c>
      <c r="AL448" s="5">
        <f t="shared" si="141"/>
        <v>0.87123385661074515</v>
      </c>
    </row>
    <row r="449" spans="1:38" x14ac:dyDescent="0.25">
      <c r="A449" s="3">
        <f t="shared" si="125"/>
        <v>42815</v>
      </c>
      <c r="B449" s="16">
        <f t="shared" si="159"/>
        <v>1.0131847050136578</v>
      </c>
      <c r="C449" s="16">
        <f t="shared" si="161"/>
        <v>0.31882019848311688</v>
      </c>
      <c r="D449" s="16">
        <f t="shared" si="162"/>
        <v>2.9864114202739697E-2</v>
      </c>
      <c r="E449" s="16">
        <f t="shared" si="163"/>
        <v>3.6627677620025861E-2</v>
      </c>
      <c r="F449" s="16">
        <f t="shared" si="164"/>
        <v>0</v>
      </c>
      <c r="G449" s="16">
        <f t="shared" si="165"/>
        <v>6.6483392218469732E-5</v>
      </c>
      <c r="H449" s="16">
        <f t="shared" si="160"/>
        <v>0</v>
      </c>
      <c r="I449" s="16">
        <f t="shared" si="166"/>
        <v>0.930837402634626</v>
      </c>
      <c r="J449" s="16">
        <f t="shared" si="167"/>
        <v>0.36900230792925659</v>
      </c>
      <c r="K449" s="16">
        <f t="shared" si="168"/>
        <v>2.8305449731702072E-5</v>
      </c>
      <c r="L449" s="16">
        <f t="shared" si="169"/>
        <v>0.32558725721887799</v>
      </c>
      <c r="M449" s="16">
        <f t="shared" si="170"/>
        <v>0.54600460932297334</v>
      </c>
      <c r="N449" s="16">
        <f t="shared" si="171"/>
        <v>0</v>
      </c>
      <c r="O449" s="20">
        <f t="shared" si="172"/>
        <v>6.6868686306256831E-5</v>
      </c>
      <c r="P449" s="20">
        <f t="shared" si="173"/>
        <v>1.3801977724433032</v>
      </c>
      <c r="Q449" s="20">
        <f t="shared" si="174"/>
        <v>0.13872894057775312</v>
      </c>
      <c r="R449" s="35">
        <f t="shared" si="158"/>
        <v>5.0890166429745864</v>
      </c>
      <c r="S449" s="14">
        <f>SUM(R$2:R449)</f>
        <v>35275.568354638301</v>
      </c>
      <c r="T449" s="5"/>
      <c r="U449" s="5"/>
      <c r="V449" s="5"/>
      <c r="W449" s="5">
        <f t="shared" si="126"/>
        <v>0.78924906073166601</v>
      </c>
      <c r="X449" s="5">
        <f t="shared" si="127"/>
        <v>0.9699710939594135</v>
      </c>
      <c r="Y449" s="5">
        <f t="shared" si="128"/>
        <v>0.84222717463445995</v>
      </c>
      <c r="Z449" s="5">
        <f t="shared" si="129"/>
        <v>0.83838614751769636</v>
      </c>
      <c r="AA449" s="5">
        <f t="shared" si="130"/>
        <v>1</v>
      </c>
      <c r="AB449" s="5">
        <f t="shared" si="131"/>
        <v>0.35294007782403986</v>
      </c>
      <c r="AC449" s="5">
        <f t="shared" si="132"/>
        <v>1</v>
      </c>
      <c r="AD449" s="5">
        <f t="shared" si="133"/>
        <v>0.98563723168068862</v>
      </c>
      <c r="AE449" s="5">
        <f t="shared" si="134"/>
        <v>0.90047018316986738</v>
      </c>
      <c r="AF449" s="5">
        <f t="shared" si="135"/>
        <v>0.31135619350618837</v>
      </c>
      <c r="AG449" s="5">
        <f t="shared" si="136"/>
        <v>0.96917118303293293</v>
      </c>
      <c r="AH449" s="5">
        <f t="shared" si="137"/>
        <v>0.9994848718386603</v>
      </c>
      <c r="AI449" s="5">
        <f t="shared" si="138"/>
        <v>1</v>
      </c>
      <c r="AJ449" s="5">
        <f t="shared" si="139"/>
        <v>0.34993687502082677</v>
      </c>
      <c r="AK449" s="5">
        <f t="shared" si="140"/>
        <v>0.94219938969345784</v>
      </c>
      <c r="AL449" s="5">
        <f t="shared" si="141"/>
        <v>0.87418954311861563</v>
      </c>
    </row>
    <row r="450" spans="1:38" x14ac:dyDescent="0.25">
      <c r="A450" s="3">
        <f t="shared" si="125"/>
        <v>42816</v>
      </c>
      <c r="B450" s="16">
        <f t="shared" si="159"/>
        <v>0.94445512340151139</v>
      </c>
      <c r="C450" s="16">
        <f t="shared" si="161"/>
        <v>0.10975543776867448</v>
      </c>
      <c r="D450" s="16">
        <f t="shared" si="162"/>
        <v>6.1558075488095651E-2</v>
      </c>
      <c r="E450" s="16">
        <f t="shared" si="163"/>
        <v>6.648252855691851E-2</v>
      </c>
      <c r="F450" s="16">
        <f t="shared" si="164"/>
        <v>0.43445016741230918</v>
      </c>
      <c r="G450" s="16">
        <f t="shared" si="165"/>
        <v>5.5753580892278635E-5</v>
      </c>
      <c r="H450" s="16">
        <f t="shared" si="160"/>
        <v>0</v>
      </c>
      <c r="I450" s="16">
        <f t="shared" si="166"/>
        <v>0.25311004137413101</v>
      </c>
      <c r="J450" s="16">
        <f t="shared" si="167"/>
        <v>0.32178549485959385</v>
      </c>
      <c r="K450" s="16">
        <f t="shared" si="168"/>
        <v>2.6445767838006415E-5</v>
      </c>
      <c r="L450" s="16">
        <f t="shared" si="169"/>
        <v>0.23671795484260644</v>
      </c>
      <c r="M450" s="16">
        <f t="shared" si="170"/>
        <v>0.72667451364905855</v>
      </c>
      <c r="N450" s="16">
        <f t="shared" si="171"/>
        <v>0</v>
      </c>
      <c r="O450" s="20">
        <f t="shared" si="172"/>
        <v>3.6837380244980095E-5</v>
      </c>
      <c r="P450" s="20">
        <f t="shared" si="173"/>
        <v>4.5283917987502758</v>
      </c>
      <c r="Q450" s="20">
        <f t="shared" si="174"/>
        <v>7.9659474903677377E-2</v>
      </c>
      <c r="R450" s="35">
        <f t="shared" si="158"/>
        <v>7.7631596477358267</v>
      </c>
      <c r="S450" s="14">
        <f>SUM(R$2:R450)</f>
        <v>35283.331514286037</v>
      </c>
      <c r="T450" s="5"/>
      <c r="U450" s="5"/>
      <c r="V450" s="5"/>
      <c r="W450" s="5">
        <f t="shared" si="126"/>
        <v>0.78924968665841411</v>
      </c>
      <c r="X450" s="5">
        <f t="shared" si="127"/>
        <v>0.97168010667529947</v>
      </c>
      <c r="Y450" s="5">
        <f t="shared" si="128"/>
        <v>0.84584859600760376</v>
      </c>
      <c r="Z450" s="5">
        <f t="shared" si="129"/>
        <v>0.84209556768481753</v>
      </c>
      <c r="AA450" s="5">
        <f t="shared" si="130"/>
        <v>0.99974026911858982</v>
      </c>
      <c r="AB450" s="5">
        <f t="shared" si="131"/>
        <v>0.35293962080635521</v>
      </c>
      <c r="AC450" s="5">
        <f t="shared" si="132"/>
        <v>1</v>
      </c>
      <c r="AD450" s="5">
        <f t="shared" si="133"/>
        <v>0.98645458493023763</v>
      </c>
      <c r="AE450" s="5">
        <f t="shared" si="134"/>
        <v>0.90275445422599809</v>
      </c>
      <c r="AF450" s="5">
        <f t="shared" si="135"/>
        <v>0.31135591243941579</v>
      </c>
      <c r="AG450" s="5">
        <f t="shared" si="136"/>
        <v>0.97092595144533145</v>
      </c>
      <c r="AH450" s="5">
        <f t="shared" si="137"/>
        <v>0.99958733333829219</v>
      </c>
      <c r="AI450" s="5">
        <f t="shared" si="138"/>
        <v>1</v>
      </c>
      <c r="AJ450" s="5">
        <f t="shared" si="139"/>
        <v>0.34993631318806095</v>
      </c>
      <c r="AK450" s="5">
        <f t="shared" si="140"/>
        <v>0.9435259916052452</v>
      </c>
      <c r="AL450" s="5">
        <f t="shared" si="141"/>
        <v>0.87707718726368866</v>
      </c>
    </row>
    <row r="451" spans="1:38" x14ac:dyDescent="0.25">
      <c r="A451" s="3">
        <f t="shared" ref="A451:A514" si="175">A450+1</f>
        <v>42817</v>
      </c>
      <c r="B451" s="16">
        <f t="shared" si="159"/>
        <v>0.89056022823156233</v>
      </c>
      <c r="C451" s="16">
        <f t="shared" si="161"/>
        <v>0.15996266174191692</v>
      </c>
      <c r="D451" s="16">
        <f t="shared" si="162"/>
        <v>4.0041194996616694E-2</v>
      </c>
      <c r="E451" s="16">
        <f t="shared" si="163"/>
        <v>2.6269292972530871E-2</v>
      </c>
      <c r="F451" s="16">
        <f t="shared" si="164"/>
        <v>0.45226478693375372</v>
      </c>
      <c r="G451" s="16">
        <f t="shared" si="165"/>
        <v>3.8024055124479505E-5</v>
      </c>
      <c r="H451" s="16">
        <f t="shared" si="160"/>
        <v>0.63189623654596871</v>
      </c>
      <c r="I451" s="16">
        <f t="shared" si="166"/>
        <v>0.20707971161905422</v>
      </c>
      <c r="J451" s="16">
        <f t="shared" si="167"/>
        <v>0.4661132945425997</v>
      </c>
      <c r="K451" s="16">
        <f t="shared" si="168"/>
        <v>9.7832969397346224E-6</v>
      </c>
      <c r="L451" s="16">
        <f t="shared" si="169"/>
        <v>0.19082504937568795</v>
      </c>
      <c r="M451" s="16">
        <f t="shared" si="170"/>
        <v>0</v>
      </c>
      <c r="N451" s="16">
        <f t="shared" si="171"/>
        <v>0</v>
      </c>
      <c r="O451" s="20">
        <f t="shared" si="172"/>
        <v>4.7257755799012844E-5</v>
      </c>
      <c r="P451" s="20">
        <f t="shared" si="173"/>
        <v>1.3214937057130722</v>
      </c>
      <c r="Q451" s="20">
        <f t="shared" si="174"/>
        <v>0.16465763095962735</v>
      </c>
      <c r="R451" s="35">
        <f t="shared" si="158"/>
        <v>4.5512588587402538</v>
      </c>
      <c r="S451" s="14">
        <f>SUM(R$2:R451)</f>
        <v>35287.882773144775</v>
      </c>
      <c r="T451" s="5"/>
      <c r="U451" s="5"/>
      <c r="V451" s="5"/>
      <c r="W451" s="5">
        <f t="shared" si="126"/>
        <v>0.78924992178304298</v>
      </c>
      <c r="X451" s="5">
        <f t="shared" si="127"/>
        <v>0.9732916923873256</v>
      </c>
      <c r="Y451" s="5">
        <f t="shared" si="128"/>
        <v>0.84938676400534574</v>
      </c>
      <c r="Z451" s="5">
        <f t="shared" si="129"/>
        <v>0.84571964202178818</v>
      </c>
      <c r="AA451" s="5">
        <f t="shared" si="130"/>
        <v>0.99979195081407435</v>
      </c>
      <c r="AB451" s="5">
        <f t="shared" si="131"/>
        <v>0.35293912386582843</v>
      </c>
      <c r="AC451" s="5">
        <f t="shared" si="132"/>
        <v>0.99997631440601942</v>
      </c>
      <c r="AD451" s="5">
        <f t="shared" si="133"/>
        <v>0.98722553507917976</v>
      </c>
      <c r="AE451" s="5">
        <f t="shared" si="134"/>
        <v>0.90498611819687158</v>
      </c>
      <c r="AF451" s="5">
        <f t="shared" si="135"/>
        <v>0.31135560510216742</v>
      </c>
      <c r="AG451" s="5">
        <f t="shared" si="136"/>
        <v>0.97258062033572901</v>
      </c>
      <c r="AH451" s="5">
        <f t="shared" si="137"/>
        <v>1</v>
      </c>
      <c r="AI451" s="5">
        <f t="shared" si="138"/>
        <v>1</v>
      </c>
      <c r="AJ451" s="5">
        <f t="shared" si="139"/>
        <v>0.34993569023642629</v>
      </c>
      <c r="AK451" s="5">
        <f t="shared" si="140"/>
        <v>0.9448222352740262</v>
      </c>
      <c r="AL451" s="5">
        <f t="shared" si="141"/>
        <v>0.87989845637515285</v>
      </c>
    </row>
    <row r="452" spans="1:38" x14ac:dyDescent="0.25">
      <c r="A452" s="3">
        <f t="shared" si="175"/>
        <v>42818</v>
      </c>
      <c r="B452" s="16">
        <f t="shared" si="159"/>
        <v>0.27411901450658416</v>
      </c>
      <c r="C452" s="16">
        <f t="shared" si="161"/>
        <v>4.0818508909615109E-2</v>
      </c>
      <c r="D452" s="37">
        <f t="shared" si="162"/>
        <v>1.4831984508224597E-2</v>
      </c>
      <c r="E452" s="16">
        <f t="shared" si="163"/>
        <v>1.5399129952355557E-2</v>
      </c>
      <c r="F452" s="16">
        <f t="shared" si="164"/>
        <v>0</v>
      </c>
      <c r="G452" s="16">
        <f t="shared" si="165"/>
        <v>1.1013648021587802E-5</v>
      </c>
      <c r="H452" s="16">
        <f t="shared" si="160"/>
        <v>0</v>
      </c>
      <c r="I452" s="16">
        <f t="shared" si="166"/>
        <v>0</v>
      </c>
      <c r="J452" s="16">
        <f t="shared" si="167"/>
        <v>7.6785587744535685E-2</v>
      </c>
      <c r="K452" s="16">
        <f t="shared" si="168"/>
        <v>3.1571763562952522E-6</v>
      </c>
      <c r="L452" s="16">
        <f t="shared" si="169"/>
        <v>6.7469124360739499E-2</v>
      </c>
      <c r="M452" s="16">
        <f t="shared" si="170"/>
        <v>0</v>
      </c>
      <c r="N452" s="16">
        <f t="shared" si="171"/>
        <v>0.3296164932637406</v>
      </c>
      <c r="O452" s="20">
        <f t="shared" si="172"/>
        <v>1.3713045242819708E-5</v>
      </c>
      <c r="P452" s="20">
        <f t="shared" si="173"/>
        <v>1.5221499800066811</v>
      </c>
      <c r="Q452" s="20">
        <f t="shared" si="174"/>
        <v>0</v>
      </c>
      <c r="R452" s="35">
        <f t="shared" si="158"/>
        <v>2.3412177071220972</v>
      </c>
      <c r="S452" s="14">
        <f>SUM(R$2:R452)</f>
        <v>35290.223990851897</v>
      </c>
      <c r="T452" s="5"/>
      <c r="U452" s="5"/>
      <c r="V452" s="5"/>
      <c r="W452" s="5">
        <f t="shared" si="126"/>
        <v>0.78924979771818293</v>
      </c>
      <c r="X452" s="5">
        <f t="shared" si="127"/>
        <v>0.97481164089114147</v>
      </c>
      <c r="Y452" s="5">
        <f t="shared" si="128"/>
        <v>0.85284367695506302</v>
      </c>
      <c r="Z452" s="5">
        <f t="shared" si="129"/>
        <v>0.84926051344634867</v>
      </c>
      <c r="AA452" s="5">
        <f t="shared" si="130"/>
        <v>1</v>
      </c>
      <c r="AB452" s="5">
        <f t="shared" si="131"/>
        <v>0.35293872770070428</v>
      </c>
      <c r="AC452" s="5">
        <f t="shared" si="132"/>
        <v>1</v>
      </c>
      <c r="AD452" s="5">
        <f t="shared" si="133"/>
        <v>1</v>
      </c>
      <c r="AE452" s="5">
        <f t="shared" si="134"/>
        <v>0.9071666111486596</v>
      </c>
      <c r="AF452" s="5">
        <f t="shared" si="135"/>
        <v>0.31135535608128484</v>
      </c>
      <c r="AG452" s="5">
        <f t="shared" si="136"/>
        <v>0.97414108264049659</v>
      </c>
      <c r="AH452" s="5">
        <f t="shared" si="137"/>
        <v>1</v>
      </c>
      <c r="AI452" s="5">
        <f t="shared" si="138"/>
        <v>0.99969705166869272</v>
      </c>
      <c r="AJ452" s="5">
        <f t="shared" si="139"/>
        <v>0.34993517359998572</v>
      </c>
      <c r="AK452" s="5">
        <f t="shared" si="140"/>
        <v>0.94608878209528346</v>
      </c>
      <c r="AL452" s="5">
        <f t="shared" si="141"/>
        <v>1</v>
      </c>
    </row>
    <row r="453" spans="1:38" x14ac:dyDescent="0.25">
      <c r="A453" s="3">
        <f t="shared" si="175"/>
        <v>42819</v>
      </c>
      <c r="B453" s="16">
        <f t="shared" si="159"/>
        <v>0.28600979567605045</v>
      </c>
      <c r="C453" s="16">
        <f t="shared" si="161"/>
        <v>0</v>
      </c>
      <c r="D453" s="37">
        <f t="shared" si="162"/>
        <v>6.8078414769119321E-3</v>
      </c>
      <c r="E453" s="16">
        <f t="shared" si="163"/>
        <v>3.0089462782006545E-3</v>
      </c>
      <c r="F453" s="16">
        <f t="shared" si="164"/>
        <v>0</v>
      </c>
      <c r="G453" s="16">
        <f t="shared" si="165"/>
        <v>1.1437115272965985E-5</v>
      </c>
      <c r="H453" s="16">
        <f t="shared" si="160"/>
        <v>0</v>
      </c>
      <c r="I453" s="16">
        <f t="shared" si="166"/>
        <v>0</v>
      </c>
      <c r="J453" s="16">
        <f t="shared" si="167"/>
        <v>0</v>
      </c>
      <c r="K453" s="16">
        <f t="shared" si="168"/>
        <v>4.1416513481033793E-6</v>
      </c>
      <c r="L453" s="16">
        <f t="shared" si="169"/>
        <v>0</v>
      </c>
      <c r="M453" s="16">
        <f t="shared" si="170"/>
        <v>0</v>
      </c>
      <c r="N453" s="16">
        <f t="shared" si="171"/>
        <v>0.35718688509204766</v>
      </c>
      <c r="O453" s="20">
        <f t="shared" si="172"/>
        <v>6.9233700698959282E-6</v>
      </c>
      <c r="P453" s="20">
        <f t="shared" si="173"/>
        <v>0.49884095307625081</v>
      </c>
      <c r="Q453" s="20">
        <f t="shared" si="174"/>
        <v>4.6616099437085917E-2</v>
      </c>
      <c r="R453" s="35">
        <f t="shared" si="158"/>
        <v>1.1984930231732382</v>
      </c>
      <c r="S453" s="14">
        <f>SUM(R$2:R453)</f>
        <v>35291.422483875067</v>
      </c>
      <c r="T453" s="5"/>
      <c r="U453" s="5"/>
      <c r="V453" s="5"/>
      <c r="W453" s="5">
        <f t="shared" si="126"/>
        <v>0.78924944050556334</v>
      </c>
      <c r="X453" s="5">
        <f t="shared" si="127"/>
        <v>1</v>
      </c>
      <c r="Y453" s="5">
        <f t="shared" si="128"/>
        <v>0.8562212940028614</v>
      </c>
      <c r="Z453" s="5">
        <f t="shared" si="129"/>
        <v>0.8527202517175928</v>
      </c>
      <c r="AA453" s="5">
        <f t="shared" si="130"/>
        <v>1</v>
      </c>
      <c r="AB453" s="5">
        <f t="shared" si="131"/>
        <v>0.35293851242151375</v>
      </c>
      <c r="AC453" s="5">
        <f t="shared" si="132"/>
        <v>1</v>
      </c>
      <c r="AD453" s="5">
        <f t="shared" si="133"/>
        <v>1</v>
      </c>
      <c r="AE453" s="5">
        <f t="shared" si="134"/>
        <v>1</v>
      </c>
      <c r="AF453" s="5">
        <f t="shared" si="135"/>
        <v>0.31135522297482182</v>
      </c>
      <c r="AG453" s="5">
        <f t="shared" si="136"/>
        <v>1</v>
      </c>
      <c r="AH453" s="5">
        <f t="shared" si="137"/>
        <v>1</v>
      </c>
      <c r="AI453" s="5">
        <f t="shared" si="138"/>
        <v>0.99975731325762596</v>
      </c>
      <c r="AJ453" s="5">
        <f t="shared" si="139"/>
        <v>0.34993486990776823</v>
      </c>
      <c r="AK453" s="5">
        <f t="shared" si="140"/>
        <v>0.9473262900117071</v>
      </c>
      <c r="AL453" s="5">
        <f t="shared" si="141"/>
        <v>0.88265499678125292</v>
      </c>
    </row>
    <row r="454" spans="1:38" x14ac:dyDescent="0.25">
      <c r="A454" s="30">
        <f t="shared" si="175"/>
        <v>42820</v>
      </c>
      <c r="B454" s="31">
        <f t="shared" si="159"/>
        <v>0.44685120006315782</v>
      </c>
      <c r="C454" s="31">
        <f t="shared" si="161"/>
        <v>0</v>
      </c>
      <c r="D454" s="31">
        <f t="shared" si="162"/>
        <v>0</v>
      </c>
      <c r="E454" s="31">
        <f t="shared" si="163"/>
        <v>0</v>
      </c>
      <c r="F454" s="31">
        <f t="shared" si="164"/>
        <v>0</v>
      </c>
      <c r="G454" s="31">
        <f t="shared" si="165"/>
        <v>3.9170059565231944E-6</v>
      </c>
      <c r="H454" s="31">
        <f t="shared" si="160"/>
        <v>0</v>
      </c>
      <c r="I454" s="31">
        <f t="shared" si="166"/>
        <v>0.2919686466080843</v>
      </c>
      <c r="J454" s="31">
        <f t="shared" si="167"/>
        <v>5.2492347787427202E-2</v>
      </c>
      <c r="K454" s="31">
        <f t="shared" si="168"/>
        <v>1.7048380932180779E-6</v>
      </c>
      <c r="L454" s="31">
        <f t="shared" si="169"/>
        <v>0</v>
      </c>
      <c r="M454" s="31">
        <f t="shared" si="170"/>
        <v>0</v>
      </c>
      <c r="N454" s="31">
        <f t="shared" si="171"/>
        <v>0</v>
      </c>
      <c r="O454" s="32">
        <f t="shared" si="172"/>
        <v>3.6388707931000603E-6</v>
      </c>
      <c r="P454" s="32">
        <f t="shared" si="173"/>
        <v>0</v>
      </c>
      <c r="Q454" s="32">
        <f t="shared" si="174"/>
        <v>1.7492899370181305E-2</v>
      </c>
      <c r="R454" s="49">
        <f t="shared" si="158"/>
        <v>0.80881435454369344</v>
      </c>
      <c r="S454" s="33">
        <f>SUM(R$2:R454)</f>
        <v>35292.231298229613</v>
      </c>
      <c r="T454" s="5"/>
      <c r="U454" s="5"/>
      <c r="V454" s="5"/>
      <c r="W454" s="5">
        <f t="shared" si="126"/>
        <v>0.78924900339529958</v>
      </c>
      <c r="X454" s="5">
        <f t="shared" si="127"/>
        <v>1</v>
      </c>
      <c r="Y454" s="5">
        <f t="shared" si="128"/>
        <v>1</v>
      </c>
      <c r="Z454" s="5">
        <f t="shared" si="129"/>
        <v>1</v>
      </c>
      <c r="AA454" s="5">
        <f t="shared" si="130"/>
        <v>1</v>
      </c>
      <c r="AB454" s="5">
        <f t="shared" si="131"/>
        <v>0.35293849357751073</v>
      </c>
      <c r="AC454" s="5">
        <f t="shared" si="132"/>
        <v>1</v>
      </c>
      <c r="AD454" s="5">
        <f t="shared" si="133"/>
        <v>0.98795272733198913</v>
      </c>
      <c r="AE454" s="5">
        <f t="shared" si="134"/>
        <v>0.90929723761609405</v>
      </c>
      <c r="AF454" s="5">
        <f t="shared" si="135"/>
        <v>0.31135521835093288</v>
      </c>
      <c r="AG454" s="5">
        <f t="shared" si="136"/>
        <v>1</v>
      </c>
      <c r="AH454" s="5">
        <f t="shared" si="137"/>
        <v>1</v>
      </c>
      <c r="AI454" s="5">
        <f t="shared" si="138"/>
        <v>1</v>
      </c>
      <c r="AJ454" s="5">
        <f t="shared" si="139"/>
        <v>0.3499348055280887</v>
      </c>
      <c r="AK454" s="5">
        <f t="shared" si="140"/>
        <v>1</v>
      </c>
      <c r="AL454" s="5">
        <f t="shared" si="141"/>
        <v>0.88534839356702255</v>
      </c>
    </row>
    <row r="455" spans="1:38" x14ac:dyDescent="0.25">
      <c r="A455" s="30">
        <f t="shared" si="175"/>
        <v>42821</v>
      </c>
      <c r="B455" s="31">
        <f t="shared" si="159"/>
        <v>0.30005376760886432</v>
      </c>
      <c r="C455" s="31">
        <f t="shared" si="161"/>
        <v>0.18653390478274237</v>
      </c>
      <c r="D455" s="31">
        <f t="shared" si="162"/>
        <v>2.1092517668036152E-2</v>
      </c>
      <c r="E455" s="31">
        <f t="shared" si="163"/>
        <v>2.8053376337754263E-2</v>
      </c>
      <c r="F455" s="31">
        <f t="shared" si="164"/>
        <v>0.45585250332401117</v>
      </c>
      <c r="G455" s="31">
        <f t="shared" si="165"/>
        <v>2.375591524630279E-5</v>
      </c>
      <c r="H455" s="31">
        <f t="shared" si="160"/>
        <v>0.60696560227446605</v>
      </c>
      <c r="I455" s="31">
        <f t="shared" si="166"/>
        <v>0.32148888214367372</v>
      </c>
      <c r="J455" s="31">
        <f t="shared" si="167"/>
        <v>0.33020052290579138</v>
      </c>
      <c r="K455" s="31">
        <f t="shared" si="168"/>
        <v>7.0402394179904349E-6</v>
      </c>
      <c r="L455" s="31">
        <f t="shared" si="169"/>
        <v>0.15741078181737317</v>
      </c>
      <c r="M455" s="31">
        <f t="shared" si="170"/>
        <v>1.1309154395106147</v>
      </c>
      <c r="N455" s="31">
        <f t="shared" si="171"/>
        <v>0.21128516748995621</v>
      </c>
      <c r="O455" s="32">
        <f t="shared" si="172"/>
        <v>1.4815148180522404E-5</v>
      </c>
      <c r="P455" s="32">
        <f t="shared" si="173"/>
        <v>0.71776755661564495</v>
      </c>
      <c r="Q455" s="32">
        <f t="shared" si="174"/>
        <v>3.2345803690683898E-2</v>
      </c>
      <c r="R455" s="49">
        <f t="shared" si="158"/>
        <v>4.5000114374724571</v>
      </c>
      <c r="S455" s="33">
        <f>SUM(R$2:R455)</f>
        <v>35296.731309667084</v>
      </c>
      <c r="T455" s="5"/>
      <c r="U455" s="5"/>
      <c r="V455" s="5"/>
      <c r="W455" s="5">
        <f t="shared" si="126"/>
        <v>0.78924861853153494</v>
      </c>
      <c r="X455" s="5">
        <f t="shared" si="127"/>
        <v>0.9762453073630476</v>
      </c>
      <c r="Y455" s="5">
        <f t="shared" si="128"/>
        <v>0.8595215032021678</v>
      </c>
      <c r="Z455" s="5">
        <f t="shared" si="129"/>
        <v>0.85610080471856931</v>
      </c>
      <c r="AA455" s="5">
        <f t="shared" si="130"/>
        <v>0.99983332412771675</v>
      </c>
      <c r="AB455" s="5">
        <f t="shared" si="131"/>
        <v>0.35293862770399459</v>
      </c>
      <c r="AC455" s="5">
        <f t="shared" si="132"/>
        <v>0.99998490754984526</v>
      </c>
      <c r="AD455" s="5">
        <f t="shared" si="133"/>
        <v>0.9886386155852035</v>
      </c>
      <c r="AE455" s="5">
        <f t="shared" si="134"/>
        <v>0.91137918614000302</v>
      </c>
      <c r="AF455" s="5">
        <f t="shared" si="135"/>
        <v>0.31135531171781389</v>
      </c>
      <c r="AG455" s="5">
        <f t="shared" si="136"/>
        <v>0.9756128705279199</v>
      </c>
      <c r="AH455" s="5">
        <f t="shared" si="137"/>
        <v>0.99966932860117663</v>
      </c>
      <c r="AI455" s="5">
        <f t="shared" si="138"/>
        <v>0.99980565483980077</v>
      </c>
      <c r="AJ455" s="5">
        <f t="shared" si="139"/>
        <v>0.34993494181220719</v>
      </c>
      <c r="AK455" s="5">
        <f t="shared" si="140"/>
        <v>0.94853541820569909</v>
      </c>
      <c r="AL455" s="5">
        <f t="shared" si="141"/>
        <v>0.88798010689906115</v>
      </c>
    </row>
    <row r="456" spans="1:38" x14ac:dyDescent="0.25">
      <c r="A456" s="3">
        <f t="shared" si="175"/>
        <v>42822</v>
      </c>
      <c r="B456" s="16">
        <f t="shared" si="159"/>
        <v>0.79965437005297924</v>
      </c>
      <c r="C456" s="16">
        <f t="shared" si="161"/>
        <v>0.31167786078722409</v>
      </c>
      <c r="D456" s="16">
        <f t="shared" si="162"/>
        <v>2.5765147692350356E-2</v>
      </c>
      <c r="E456" s="16">
        <f t="shared" si="163"/>
        <v>3.1477971482514577E-2</v>
      </c>
      <c r="F456" s="16">
        <f t="shared" si="164"/>
        <v>0</v>
      </c>
      <c r="G456" s="16">
        <f t="shared" si="165"/>
        <v>2.346457125118617E-5</v>
      </c>
      <c r="H456" s="16">
        <f t="shared" si="160"/>
        <v>0</v>
      </c>
      <c r="I456" s="16">
        <f t="shared" si="166"/>
        <v>0.92086391604688889</v>
      </c>
      <c r="J456" s="16">
        <f t="shared" si="167"/>
        <v>0.33705170161620007</v>
      </c>
      <c r="K456" s="16">
        <f t="shared" si="168"/>
        <v>8.8130560801649024E-6</v>
      </c>
      <c r="L456" s="16">
        <f t="shared" si="169"/>
        <v>0.3180991035108115</v>
      </c>
      <c r="M456" s="16">
        <f t="shared" si="170"/>
        <v>0.54585996177380758</v>
      </c>
      <c r="N456" s="16">
        <f t="shared" si="171"/>
        <v>0</v>
      </c>
      <c r="O456" s="20">
        <f t="shared" si="172"/>
        <v>2.3399706659044649E-5</v>
      </c>
      <c r="P456" s="20">
        <f t="shared" si="173"/>
        <v>1.3107970212147677</v>
      </c>
      <c r="Q456" s="20">
        <f t="shared" si="174"/>
        <v>0.123545266007019</v>
      </c>
      <c r="R456" s="35">
        <f t="shared" si="158"/>
        <v>4.7248479975185536</v>
      </c>
      <c r="S456" s="14">
        <f>SUM(R$2:R456)</f>
        <v>35301.456157664601</v>
      </c>
      <c r="T456" s="5"/>
      <c r="U456" s="5"/>
      <c r="V456" s="5"/>
      <c r="W456" s="5">
        <f t="shared" si="126"/>
        <v>0.78924836320165326</v>
      </c>
      <c r="X456" s="5">
        <f t="shared" si="127"/>
        <v>0.97759759974470062</v>
      </c>
      <c r="Y456" s="5">
        <f t="shared" si="128"/>
        <v>0.86274608774388806</v>
      </c>
      <c r="Z456" s="5">
        <f t="shared" si="129"/>
        <v>0.85940396792463503</v>
      </c>
      <c r="AA456" s="5">
        <f t="shared" si="130"/>
        <v>1</v>
      </c>
      <c r="AB456" s="5">
        <f t="shared" si="131"/>
        <v>0.35293883883180505</v>
      </c>
      <c r="AC456" s="5">
        <f t="shared" si="132"/>
        <v>1</v>
      </c>
      <c r="AD456" s="5">
        <f t="shared" si="133"/>
        <v>0.98928546859042366</v>
      </c>
      <c r="AE456" s="5">
        <f t="shared" si="134"/>
        <v>0.91341353258098879</v>
      </c>
      <c r="AF456" s="5">
        <f t="shared" si="135"/>
        <v>0.31135545146609311</v>
      </c>
      <c r="AG456" s="5">
        <f t="shared" si="136"/>
        <v>0.977001084833512</v>
      </c>
      <c r="AH456" s="5">
        <f t="shared" si="137"/>
        <v>0.99973507998523103</v>
      </c>
      <c r="AI456" s="5">
        <f t="shared" si="138"/>
        <v>1</v>
      </c>
      <c r="AJ456" s="5">
        <f t="shared" si="139"/>
        <v>0.3499351931616333</v>
      </c>
      <c r="AK456" s="5">
        <f t="shared" si="140"/>
        <v>0.94971680681263637</v>
      </c>
      <c r="AL456" s="5">
        <f t="shared" si="141"/>
        <v>0.89055149915006981</v>
      </c>
    </row>
    <row r="457" spans="1:38" x14ac:dyDescent="0.25">
      <c r="A457" s="3">
        <f t="shared" si="175"/>
        <v>42823</v>
      </c>
      <c r="B457" s="16">
        <f t="shared" si="159"/>
        <v>0.74540956412010806</v>
      </c>
      <c r="C457" s="16">
        <f t="shared" si="161"/>
        <v>0.10743663802342117</v>
      </c>
      <c r="D457" s="16">
        <f t="shared" si="162"/>
        <v>5.330293612001856E-2</v>
      </c>
      <c r="E457" s="16">
        <f t="shared" si="163"/>
        <v>5.7349917813370593E-2</v>
      </c>
      <c r="F457" s="16">
        <f t="shared" si="164"/>
        <v>0.4343921572424036</v>
      </c>
      <c r="G457" s="16">
        <f t="shared" si="165"/>
        <v>1.9677615926096731E-5</v>
      </c>
      <c r="H457" s="16">
        <f t="shared" si="160"/>
        <v>0</v>
      </c>
      <c r="I457" s="16">
        <f t="shared" si="166"/>
        <v>0.25055247623614879</v>
      </c>
      <c r="J457" s="16">
        <f t="shared" si="167"/>
        <v>0.29456284182966563</v>
      </c>
      <c r="K457" s="16">
        <f t="shared" si="168"/>
        <v>8.23403755993471E-6</v>
      </c>
      <c r="L457" s="16">
        <f t="shared" si="169"/>
        <v>0.23158363877894161</v>
      </c>
      <c r="M457" s="16">
        <f t="shared" si="170"/>
        <v>0.72652033857400011</v>
      </c>
      <c r="N457" s="16">
        <f t="shared" si="171"/>
        <v>0</v>
      </c>
      <c r="O457" s="20">
        <f t="shared" si="172"/>
        <v>1.2890705739796127E-5</v>
      </c>
      <c r="P457" s="20">
        <f t="shared" si="173"/>
        <v>4.3059168022558207</v>
      </c>
      <c r="Q457" s="20">
        <f t="shared" si="174"/>
        <v>7.114100078211967E-2</v>
      </c>
      <c r="R457" s="35">
        <f t="shared" si="158"/>
        <v>7.2782091141352447</v>
      </c>
      <c r="S457" s="14">
        <f>SUM(R$2:R457)</f>
        <v>35308.734366778735</v>
      </c>
      <c r="T457" s="5"/>
      <c r="U457" s="5"/>
      <c r="V457" s="5"/>
      <c r="W457" s="5">
        <f t="shared" si="126"/>
        <v>0.78924826140544524</v>
      </c>
      <c r="X457" s="5">
        <f t="shared" si="127"/>
        <v>0.97887303087305322</v>
      </c>
      <c r="Y457" s="5">
        <f t="shared" si="128"/>
        <v>0.86589672755975777</v>
      </c>
      <c r="Z457" s="5">
        <f t="shared" si="129"/>
        <v>0.86263141697853596</v>
      </c>
      <c r="AA457" s="5">
        <f t="shared" si="130"/>
        <v>0.99986647451363386</v>
      </c>
      <c r="AB457" s="5">
        <f t="shared" si="131"/>
        <v>0.35293905093048294</v>
      </c>
      <c r="AC457" s="5">
        <f t="shared" si="132"/>
        <v>1</v>
      </c>
      <c r="AD457" s="5">
        <f t="shared" si="133"/>
        <v>0.9898954418240492</v>
      </c>
      <c r="AE457" s="5">
        <f t="shared" si="134"/>
        <v>0.91540124255194788</v>
      </c>
      <c r="AF457" s="5">
        <f t="shared" si="135"/>
        <v>0.31135558666219554</v>
      </c>
      <c r="AG457" s="5">
        <f t="shared" si="136"/>
        <v>0.97831040713798567</v>
      </c>
      <c r="AH457" s="5">
        <f t="shared" si="137"/>
        <v>0.99978783475660338</v>
      </c>
      <c r="AI457" s="5">
        <f t="shared" si="138"/>
        <v>1</v>
      </c>
      <c r="AJ457" s="5">
        <f t="shared" si="139"/>
        <v>0.34993546376177959</v>
      </c>
      <c r="AK457" s="5">
        <f t="shared" si="140"/>
        <v>0.95087108042288815</v>
      </c>
      <c r="AL457" s="5">
        <f t="shared" si="141"/>
        <v>0.89306389312937262</v>
      </c>
    </row>
    <row r="458" spans="1:38" x14ac:dyDescent="0.25">
      <c r="A458" s="3">
        <f t="shared" si="175"/>
        <v>42824</v>
      </c>
      <c r="B458" s="16">
        <f t="shared" si="159"/>
        <v>0.70287314363246134</v>
      </c>
      <c r="C458" s="16">
        <f t="shared" si="161"/>
        <v>0.1567755367770402</v>
      </c>
      <c r="D458" s="16">
        <f t="shared" si="162"/>
        <v>3.4794798952725886E-2</v>
      </c>
      <c r="E458" s="16">
        <f t="shared" si="163"/>
        <v>2.2743553682690511E-2</v>
      </c>
      <c r="F458" s="16">
        <f t="shared" si="164"/>
        <v>0.45221641876628793</v>
      </c>
      <c r="G458" s="16">
        <f t="shared" si="165"/>
        <v>1.3420179884761328E-5</v>
      </c>
      <c r="H458" s="16">
        <f t="shared" si="160"/>
        <v>0.63189016526056152</v>
      </c>
      <c r="I458" s="16">
        <f t="shared" si="166"/>
        <v>0.20510637157049749</v>
      </c>
      <c r="J458" s="16">
        <f t="shared" si="167"/>
        <v>0.42758590446388461</v>
      </c>
      <c r="K458" s="16">
        <f t="shared" si="168"/>
        <v>3.046085083739819E-6</v>
      </c>
      <c r="L458" s="16">
        <f t="shared" si="169"/>
        <v>0.18692175973215036</v>
      </c>
      <c r="M458" s="16">
        <f t="shared" si="170"/>
        <v>0</v>
      </c>
      <c r="N458" s="16">
        <f t="shared" si="171"/>
        <v>0</v>
      </c>
      <c r="O458" s="20">
        <f t="shared" si="172"/>
        <v>1.6537174779922703E-5</v>
      </c>
      <c r="P458" s="20">
        <f t="shared" si="173"/>
        <v>1.2580604365584036</v>
      </c>
      <c r="Q458" s="20">
        <f t="shared" si="174"/>
        <v>0.14745397038942104</v>
      </c>
      <c r="R458" s="35">
        <f t="shared" si="158"/>
        <v>4.2264550632258731</v>
      </c>
      <c r="S458" s="14">
        <f>SUM(R$2:R458)</f>
        <v>35312.96082184196</v>
      </c>
      <c r="T458" s="5"/>
      <c r="U458" s="5"/>
      <c r="V458" s="5"/>
      <c r="W458" s="5">
        <f t="shared" si="126"/>
        <v>0.78924829714010225</v>
      </c>
      <c r="X458" s="5">
        <f t="shared" si="127"/>
        <v>0.9800758193807827</v>
      </c>
      <c r="Y458" s="5">
        <f t="shared" si="128"/>
        <v>0.86897503822415623</v>
      </c>
      <c r="Z458" s="5">
        <f t="shared" si="129"/>
        <v>0.86578476651323899</v>
      </c>
      <c r="AA458" s="5">
        <f t="shared" si="130"/>
        <v>0.99989305343050539</v>
      </c>
      <c r="AB458" s="5">
        <f t="shared" si="131"/>
        <v>0.35293920758392627</v>
      </c>
      <c r="AC458" s="5">
        <f t="shared" si="132"/>
        <v>0.99999039195827411</v>
      </c>
      <c r="AD458" s="5">
        <f t="shared" si="133"/>
        <v>0.99047062586127743</v>
      </c>
      <c r="AE458" s="5">
        <f t="shared" si="134"/>
        <v>0.91734329286504845</v>
      </c>
      <c r="AF458" s="5">
        <f t="shared" si="135"/>
        <v>0.31135568127020846</v>
      </c>
      <c r="AG458" s="5">
        <f t="shared" si="136"/>
        <v>0.97954519253993244</v>
      </c>
      <c r="AH458" s="5">
        <f t="shared" si="137"/>
        <v>1</v>
      </c>
      <c r="AI458" s="5">
        <f t="shared" si="138"/>
        <v>1</v>
      </c>
      <c r="AJ458" s="5">
        <f t="shared" si="139"/>
        <v>0.34993567723053293</v>
      </c>
      <c r="AK458" s="5">
        <f t="shared" si="140"/>
        <v>0.95199881098151706</v>
      </c>
      <c r="AL458" s="5">
        <f t="shared" si="141"/>
        <v>0.89551859534269318</v>
      </c>
    </row>
    <row r="459" spans="1:38" x14ac:dyDescent="0.25">
      <c r="A459" s="3">
        <f t="shared" si="175"/>
        <v>42825</v>
      </c>
      <c r="B459" s="16">
        <f t="shared" si="159"/>
        <v>0.21634800129492096</v>
      </c>
      <c r="C459" s="16">
        <f t="shared" si="161"/>
        <v>4.0051531135186662E-2</v>
      </c>
      <c r="D459" s="37">
        <f t="shared" si="162"/>
        <v>1.2933233148813107E-2</v>
      </c>
      <c r="E459" s="16">
        <f t="shared" si="163"/>
        <v>1.3379775250760388E-2</v>
      </c>
      <c r="F459" s="16">
        <f t="shared" si="164"/>
        <v>0</v>
      </c>
      <c r="G459" s="16">
        <f t="shared" si="165"/>
        <v>3.8871491002361547E-6</v>
      </c>
      <c r="H459" s="16">
        <f t="shared" si="160"/>
        <v>0</v>
      </c>
      <c r="I459" s="16">
        <f t="shared" si="166"/>
        <v>0</v>
      </c>
      <c r="J459" s="16">
        <f t="shared" si="167"/>
        <v>7.0584437048978724E-2</v>
      </c>
      <c r="K459" s="16">
        <f t="shared" si="168"/>
        <v>9.8300493606349302E-7</v>
      </c>
      <c r="L459" s="16">
        <f t="shared" si="169"/>
        <v>6.6167620140850217E-2</v>
      </c>
      <c r="M459" s="16">
        <f t="shared" si="170"/>
        <v>0</v>
      </c>
      <c r="N459" s="16">
        <f t="shared" si="171"/>
        <v>0.3295651908387125</v>
      </c>
      <c r="O459" s="20">
        <f t="shared" si="172"/>
        <v>4.7986854456800098E-6</v>
      </c>
      <c r="P459" s="20">
        <f t="shared" si="173"/>
        <v>1.4507620728398942</v>
      </c>
      <c r="Q459" s="20">
        <f t="shared" si="174"/>
        <v>0</v>
      </c>
      <c r="R459" s="35">
        <f t="shared" si="158"/>
        <v>2.1998015305375986</v>
      </c>
      <c r="S459" s="14">
        <f>SUM(R$2:R459)</f>
        <v>35315.160623372496</v>
      </c>
      <c r="T459" s="5"/>
      <c r="U459" s="5"/>
      <c r="V459" s="5"/>
      <c r="W459" s="5">
        <f t="shared" si="126"/>
        <v>0.78924842803899842</v>
      </c>
      <c r="X459" s="5">
        <f t="shared" si="127"/>
        <v>0.98121004919295862</v>
      </c>
      <c r="Y459" s="5">
        <f t="shared" si="128"/>
        <v>0.87198264949922244</v>
      </c>
      <c r="Z459" s="5">
        <f t="shared" si="129"/>
        <v>0.86886566268074938</v>
      </c>
      <c r="AA459" s="5">
        <f t="shared" si="130"/>
        <v>1</v>
      </c>
      <c r="AB459" s="5">
        <f t="shared" si="131"/>
        <v>0.35293928883662989</v>
      </c>
      <c r="AC459" s="5">
        <f t="shared" si="132"/>
        <v>1</v>
      </c>
      <c r="AD459" s="5">
        <f t="shared" si="133"/>
        <v>1</v>
      </c>
      <c r="AE459" s="5">
        <f t="shared" si="134"/>
        <v>0.91924069506131689</v>
      </c>
      <c r="AF459" s="5">
        <f t="shared" si="135"/>
        <v>0.31135572585403098</v>
      </c>
      <c r="AG459" s="5">
        <f t="shared" si="136"/>
        <v>0.98070963226185526</v>
      </c>
      <c r="AH459" s="5">
        <f t="shared" si="137"/>
        <v>1</v>
      </c>
      <c r="AI459" s="5">
        <f t="shared" si="138"/>
        <v>0.99984435722703036</v>
      </c>
      <c r="AJ459" s="5">
        <f t="shared" si="139"/>
        <v>0.34993579913933787</v>
      </c>
      <c r="AK459" s="5">
        <f t="shared" si="140"/>
        <v>0.95310060893836912</v>
      </c>
      <c r="AL459" s="5">
        <f t="shared" si="141"/>
        <v>1</v>
      </c>
    </row>
    <row r="460" spans="1:38" x14ac:dyDescent="0.25">
      <c r="A460" s="3">
        <f t="shared" si="175"/>
        <v>42826</v>
      </c>
      <c r="B460" s="16">
        <f t="shared" si="159"/>
        <v>0.22573283109064837</v>
      </c>
      <c r="C460" s="16">
        <f t="shared" si="161"/>
        <v>0</v>
      </c>
      <c r="D460" s="37">
        <f t="shared" si="162"/>
        <v>5.9563247056841715E-3</v>
      </c>
      <c r="E460" s="16">
        <f t="shared" si="163"/>
        <v>2.6234273186416719E-3</v>
      </c>
      <c r="F460" s="16">
        <f t="shared" si="164"/>
        <v>0</v>
      </c>
      <c r="G460" s="16">
        <f t="shared" si="165"/>
        <v>4.0366074398827439E-6</v>
      </c>
      <c r="H460" s="16">
        <f t="shared" si="160"/>
        <v>0</v>
      </c>
      <c r="I460" s="16">
        <f t="shared" si="166"/>
        <v>0</v>
      </c>
      <c r="J460" s="16">
        <f t="shared" si="167"/>
        <v>0</v>
      </c>
      <c r="K460" s="16">
        <f t="shared" si="168"/>
        <v>1.2895268630392198E-6</v>
      </c>
      <c r="L460" s="16">
        <f t="shared" si="169"/>
        <v>0</v>
      </c>
      <c r="M460" s="16">
        <f t="shared" si="170"/>
        <v>0</v>
      </c>
      <c r="N460" s="16">
        <f t="shared" si="171"/>
        <v>0.35714235202880101</v>
      </c>
      <c r="O460" s="20">
        <f t="shared" si="172"/>
        <v>2.4227352296969632E-6</v>
      </c>
      <c r="P460" s="20">
        <f t="shared" si="173"/>
        <v>0.47598261104652373</v>
      </c>
      <c r="Q460" s="20">
        <f t="shared" si="174"/>
        <v>4.1857384069445371E-2</v>
      </c>
      <c r="R460" s="35">
        <f t="shared" si="158"/>
        <v>1.1093026791292768</v>
      </c>
      <c r="S460" s="14">
        <f>SUM(R$2:R460)</f>
        <v>35316.269926051624</v>
      </c>
      <c r="T460" s="5"/>
      <c r="U460" s="5"/>
      <c r="V460" s="5"/>
      <c r="W460" s="5">
        <f t="shared" si="126"/>
        <v>0.78924860093367255</v>
      </c>
      <c r="X460" s="5">
        <f t="shared" si="127"/>
        <v>1</v>
      </c>
      <c r="Y460" s="5">
        <f t="shared" si="128"/>
        <v>0.87492118109453798</v>
      </c>
      <c r="Z460" s="5">
        <f t="shared" si="129"/>
        <v>0.87187575851652543</v>
      </c>
      <c r="AA460" s="5">
        <f t="shared" si="130"/>
        <v>1</v>
      </c>
      <c r="AB460" s="5">
        <f t="shared" si="131"/>
        <v>0.35293929837571109</v>
      </c>
      <c r="AC460" s="5">
        <f t="shared" si="132"/>
        <v>1</v>
      </c>
      <c r="AD460" s="5">
        <f t="shared" si="133"/>
        <v>1</v>
      </c>
      <c r="AE460" s="5">
        <f t="shared" si="134"/>
        <v>1</v>
      </c>
      <c r="AF460" s="5">
        <f t="shared" si="135"/>
        <v>0.31135572617181878</v>
      </c>
      <c r="AG460" s="5">
        <f t="shared" si="136"/>
        <v>1</v>
      </c>
      <c r="AH460" s="5">
        <f t="shared" si="137"/>
        <v>1</v>
      </c>
      <c r="AI460" s="5">
        <f t="shared" si="138"/>
        <v>0.99987532279289826</v>
      </c>
      <c r="AJ460" s="5">
        <f t="shared" si="139"/>
        <v>0.34993582680658031</v>
      </c>
      <c r="AK460" s="5">
        <f t="shared" si="140"/>
        <v>0.95417709414440743</v>
      </c>
      <c r="AL460" s="5">
        <f t="shared" si="141"/>
        <v>0.89791691228771697</v>
      </c>
    </row>
    <row r="461" spans="1:38" x14ac:dyDescent="0.25">
      <c r="A461" s="30">
        <f t="shared" si="175"/>
        <v>42827</v>
      </c>
      <c r="B461" s="31">
        <f t="shared" si="159"/>
        <v>0.35267675795157921</v>
      </c>
      <c r="C461" s="31">
        <f t="shared" si="161"/>
        <v>0</v>
      </c>
      <c r="D461" s="31">
        <f t="shared" si="162"/>
        <v>0</v>
      </c>
      <c r="E461" s="31">
        <f t="shared" si="163"/>
        <v>0</v>
      </c>
      <c r="F461" s="31">
        <f t="shared" si="164"/>
        <v>0</v>
      </c>
      <c r="G461" s="31">
        <f t="shared" si="165"/>
        <v>1.3824651570156102E-6</v>
      </c>
      <c r="H461" s="31">
        <f t="shared" si="160"/>
        <v>0</v>
      </c>
      <c r="I461" s="31">
        <f t="shared" si="166"/>
        <v>0.28934473425348689</v>
      </c>
      <c r="J461" s="31">
        <f t="shared" si="167"/>
        <v>4.8350411317389284E-2</v>
      </c>
      <c r="K461" s="31">
        <f t="shared" si="168"/>
        <v>5.3081104930099212E-7</v>
      </c>
      <c r="L461" s="31">
        <f t="shared" si="169"/>
        <v>0</v>
      </c>
      <c r="M461" s="31">
        <f t="shared" si="170"/>
        <v>0</v>
      </c>
      <c r="N461" s="31">
        <f t="shared" si="171"/>
        <v>0</v>
      </c>
      <c r="O461" s="32">
        <f t="shared" si="172"/>
        <v>1.2733710853535069E-6</v>
      </c>
      <c r="P461" s="32">
        <f t="shared" si="173"/>
        <v>0</v>
      </c>
      <c r="Q461" s="32">
        <f t="shared" si="174"/>
        <v>1.5748159975711273E-2</v>
      </c>
      <c r="R461" s="49">
        <f t="shared" si="158"/>
        <v>0.7061232501454584</v>
      </c>
      <c r="S461" s="33">
        <f>SUM(R$2:R461)</f>
        <v>35316.976049301767</v>
      </c>
      <c r="T461" s="5"/>
      <c r="U461" s="5"/>
      <c r="V461" s="5"/>
      <c r="W461" s="5">
        <f t="shared" si="126"/>
        <v>0.78924876536469402</v>
      </c>
      <c r="X461" s="5">
        <f t="shared" si="127"/>
        <v>1</v>
      </c>
      <c r="Y461" s="5">
        <f t="shared" si="128"/>
        <v>1</v>
      </c>
      <c r="Z461" s="5">
        <f t="shared" si="129"/>
        <v>1</v>
      </c>
      <c r="AA461" s="5">
        <f t="shared" si="130"/>
        <v>1</v>
      </c>
      <c r="AB461" s="5">
        <f t="shared" si="131"/>
        <v>0.35293925318477465</v>
      </c>
      <c r="AC461" s="5">
        <f t="shared" si="132"/>
        <v>1</v>
      </c>
      <c r="AD461" s="5">
        <f t="shared" si="133"/>
        <v>0.99101303381345751</v>
      </c>
      <c r="AE461" s="5">
        <f t="shared" si="134"/>
        <v>0.92109447101106834</v>
      </c>
      <c r="AF461" s="5">
        <f t="shared" si="135"/>
        <v>0.31135569495577448</v>
      </c>
      <c r="AG461" s="5">
        <f t="shared" si="136"/>
        <v>1</v>
      </c>
      <c r="AH461" s="5">
        <f t="shared" si="137"/>
        <v>1</v>
      </c>
      <c r="AI461" s="5">
        <f t="shared" si="138"/>
        <v>1</v>
      </c>
      <c r="AJ461" s="5">
        <f t="shared" si="139"/>
        <v>0.34993577891472338</v>
      </c>
      <c r="AK461" s="5">
        <f t="shared" si="140"/>
        <v>1</v>
      </c>
      <c r="AL461" s="5">
        <f t="shared" si="141"/>
        <v>0.90026013655322656</v>
      </c>
    </row>
    <row r="462" spans="1:38" x14ac:dyDescent="0.25">
      <c r="A462" s="30">
        <f t="shared" si="175"/>
        <v>42828</v>
      </c>
      <c r="B462" s="31">
        <f t="shared" si="159"/>
        <v>0.23681710117378516</v>
      </c>
      <c r="C462" s="31">
        <f t="shared" si="161"/>
        <v>0.18322845535138285</v>
      </c>
      <c r="D462" s="31">
        <f t="shared" si="162"/>
        <v>1.8514848072870339E-2</v>
      </c>
      <c r="E462" s="31">
        <f t="shared" si="163"/>
        <v>2.4541561960702406E-2</v>
      </c>
      <c r="F462" s="31">
        <f t="shared" si="164"/>
        <v>0.45581345531633771</v>
      </c>
      <c r="G462" s="31">
        <f t="shared" si="165"/>
        <v>8.3843931666366898E-6</v>
      </c>
      <c r="H462" s="31">
        <f t="shared" si="160"/>
        <v>0.6069618919808194</v>
      </c>
      <c r="I462" s="31">
        <f t="shared" si="166"/>
        <v>0.31876412310273311</v>
      </c>
      <c r="J462" s="31">
        <f t="shared" si="167"/>
        <v>0.30474392336161626</v>
      </c>
      <c r="K462" s="31">
        <f t="shared" si="168"/>
        <v>2.1920182968629887E-6</v>
      </c>
      <c r="L462" s="31">
        <f t="shared" si="169"/>
        <v>0.15454712169202828</v>
      </c>
      <c r="M462" s="31">
        <f t="shared" si="170"/>
        <v>1.1307232755243761</v>
      </c>
      <c r="N462" s="31">
        <f t="shared" si="171"/>
        <v>0.2112640639542579</v>
      </c>
      <c r="O462" s="32">
        <f t="shared" si="172"/>
        <v>5.1843490309841022E-6</v>
      </c>
      <c r="P462" s="32">
        <f t="shared" si="173"/>
        <v>0.6856322945525829</v>
      </c>
      <c r="Q462" s="32">
        <f t="shared" si="174"/>
        <v>2.9193690281415743E-2</v>
      </c>
      <c r="R462" s="49">
        <f t="shared" si="158"/>
        <v>4.3607615670854027</v>
      </c>
      <c r="S462" s="33">
        <f>SUM(R$2:R462)</f>
        <v>35321.336810868852</v>
      </c>
      <c r="T462" s="5"/>
      <c r="U462" s="5"/>
      <c r="V462" s="5"/>
      <c r="W462" s="5">
        <f t="shared" si="126"/>
        <v>0.78924888382834291</v>
      </c>
      <c r="X462" s="5">
        <f t="shared" si="127"/>
        <v>0.98227963203145618</v>
      </c>
      <c r="Y462" s="5">
        <f t="shared" si="128"/>
        <v>0.87779222775894394</v>
      </c>
      <c r="Z462" s="5">
        <f t="shared" si="129"/>
        <v>0.87481669461919087</v>
      </c>
      <c r="AA462" s="5">
        <f t="shared" si="130"/>
        <v>0.99991434069707041</v>
      </c>
      <c r="AB462" s="5">
        <f t="shared" si="131"/>
        <v>0.35293917660956381</v>
      </c>
      <c r="AC462" s="5">
        <f t="shared" si="132"/>
        <v>0.99999388714346782</v>
      </c>
      <c r="AD462" s="5">
        <f t="shared" si="133"/>
        <v>0.99152456214730655</v>
      </c>
      <c r="AE462" s="5">
        <f t="shared" si="134"/>
        <v>0.92290563527836067</v>
      </c>
      <c r="AF462" s="5">
        <f t="shared" si="135"/>
        <v>0.31135564669314586</v>
      </c>
      <c r="AG462" s="5">
        <f t="shared" si="136"/>
        <v>0.98180772566985097</v>
      </c>
      <c r="AH462" s="5">
        <f t="shared" si="137"/>
        <v>0.99983008103035387</v>
      </c>
      <c r="AI462" s="5">
        <f t="shared" si="138"/>
        <v>0.99990011823381153</v>
      </c>
      <c r="AJ462" s="5">
        <f t="shared" si="139"/>
        <v>0.34993568527380697</v>
      </c>
      <c r="AK462" s="5">
        <f t="shared" si="140"/>
        <v>0.95522887351640207</v>
      </c>
      <c r="AL462" s="5">
        <f t="shared" si="141"/>
        <v>0.90254954121990127</v>
      </c>
    </row>
    <row r="463" spans="1:38" x14ac:dyDescent="0.25">
      <c r="A463" s="3">
        <f t="shared" si="175"/>
        <v>42829</v>
      </c>
      <c r="B463" s="16">
        <f t="shared" si="159"/>
        <v>0.63112636217353346</v>
      </c>
      <c r="C463" s="16">
        <f t="shared" si="161"/>
        <v>0.30646918881632274</v>
      </c>
      <c r="D463" s="16">
        <f t="shared" si="162"/>
        <v>2.2688720818315883E-2</v>
      </c>
      <c r="E463" s="16">
        <f t="shared" si="163"/>
        <v>2.762790347587327E-2</v>
      </c>
      <c r="F463" s="16">
        <f t="shared" si="164"/>
        <v>0</v>
      </c>
      <c r="G463" s="16">
        <f t="shared" si="165"/>
        <v>8.28156448874713E-6</v>
      </c>
      <c r="H463" s="16">
        <f t="shared" si="160"/>
        <v>0</v>
      </c>
      <c r="I463" s="16">
        <f t="shared" si="166"/>
        <v>0.91350343937640577</v>
      </c>
      <c r="J463" s="16">
        <f t="shared" si="167"/>
        <v>0.31166334622808095</v>
      </c>
      <c r="K463" s="16">
        <f t="shared" si="168"/>
        <v>2.7439943216514132E-6</v>
      </c>
      <c r="L463" s="16">
        <f t="shared" si="169"/>
        <v>0.31264156240666247</v>
      </c>
      <c r="M463" s="16">
        <f t="shared" si="170"/>
        <v>0.54578566748617718</v>
      </c>
      <c r="N463" s="16">
        <f t="shared" si="171"/>
        <v>0</v>
      </c>
      <c r="O463" s="20">
        <f t="shared" si="172"/>
        <v>8.1883898774070009E-6</v>
      </c>
      <c r="P463" s="20">
        <f t="shared" si="173"/>
        <v>1.2534582074553575</v>
      </c>
      <c r="Q463" s="20">
        <f t="shared" si="174"/>
        <v>0.1117820734820421</v>
      </c>
      <c r="R463" s="35">
        <f t="shared" si="158"/>
        <v>4.4367656856674591</v>
      </c>
      <c r="S463" s="14">
        <f>SUM(R$2:R463)</f>
        <v>35325.773576554522</v>
      </c>
      <c r="T463" s="5"/>
      <c r="U463" s="5"/>
      <c r="V463" s="5"/>
      <c r="W463" s="5">
        <f t="shared" si="126"/>
        <v>0.78924893780261551</v>
      </c>
      <c r="X463" s="5">
        <f t="shared" si="127"/>
        <v>0.98328828374994137</v>
      </c>
      <c r="Y463" s="5">
        <f t="shared" si="128"/>
        <v>0.8805973514777149</v>
      </c>
      <c r="Z463" s="5">
        <f t="shared" si="129"/>
        <v>0.87769008530997783</v>
      </c>
      <c r="AA463" s="5">
        <f t="shared" si="130"/>
        <v>1</v>
      </c>
      <c r="AB463" s="5">
        <f t="shared" si="131"/>
        <v>0.35293909273234575</v>
      </c>
      <c r="AC463" s="5">
        <f t="shared" si="132"/>
        <v>1</v>
      </c>
      <c r="AD463" s="5">
        <f t="shared" si="133"/>
        <v>0.99200698763170092</v>
      </c>
      <c r="AE463" s="5">
        <f t="shared" si="134"/>
        <v>0.9246751899890161</v>
      </c>
      <c r="AF463" s="5">
        <f t="shared" si="135"/>
        <v>0.31135559523184947</v>
      </c>
      <c r="AG463" s="5">
        <f t="shared" si="136"/>
        <v>0.98284326788753884</v>
      </c>
      <c r="AH463" s="5">
        <f t="shared" si="137"/>
        <v>0.99986389496787975</v>
      </c>
      <c r="AI463" s="5">
        <f t="shared" si="138"/>
        <v>1</v>
      </c>
      <c r="AJ463" s="5">
        <f t="shared" si="139"/>
        <v>0.3499355781129827</v>
      </c>
      <c r="AK463" s="5">
        <f t="shared" si="140"/>
        <v>0.9562565272644028</v>
      </c>
      <c r="AL463" s="5">
        <f t="shared" si="141"/>
        <v>0.90478637583484101</v>
      </c>
    </row>
    <row r="464" spans="1:38" x14ac:dyDescent="0.25">
      <c r="A464" s="3">
        <f t="shared" si="175"/>
        <v>42830</v>
      </c>
      <c r="B464" s="16">
        <f t="shared" si="159"/>
        <v>0.58831370016452778</v>
      </c>
      <c r="C464" s="16">
        <f t="shared" si="161"/>
        <v>0.10574338413527164</v>
      </c>
      <c r="D464" s="16">
        <f t="shared" si="162"/>
        <v>4.7084513165073429E-2</v>
      </c>
      <c r="E464" s="16">
        <f t="shared" si="163"/>
        <v>5.049645980114667E-2</v>
      </c>
      <c r="F464" s="16">
        <f t="shared" si="164"/>
        <v>0.4343623521289196</v>
      </c>
      <c r="G464" s="16">
        <f t="shared" si="165"/>
        <v>6.9449985275024217E-6</v>
      </c>
      <c r="H464" s="16">
        <f t="shared" si="160"/>
        <v>0</v>
      </c>
      <c r="I464" s="16">
        <f t="shared" si="166"/>
        <v>0.2486638042037243</v>
      </c>
      <c r="J464" s="16">
        <f t="shared" si="167"/>
        <v>0.2728842299893473</v>
      </c>
      <c r="K464" s="16">
        <f t="shared" si="168"/>
        <v>2.5637133137624927E-6</v>
      </c>
      <c r="L464" s="16">
        <f t="shared" si="169"/>
        <v>0.22783657969537696</v>
      </c>
      <c r="M464" s="16">
        <f t="shared" si="170"/>
        <v>0.72644112464370869</v>
      </c>
      <c r="N464" s="16">
        <f t="shared" si="171"/>
        <v>0</v>
      </c>
      <c r="O464" s="20">
        <f t="shared" si="172"/>
        <v>4.510915371192945E-6</v>
      </c>
      <c r="P464" s="20">
        <f t="shared" si="173"/>
        <v>4.1218845383616181</v>
      </c>
      <c r="Q464" s="20">
        <f t="shared" si="174"/>
        <v>6.4522886078074451E-2</v>
      </c>
      <c r="R464" s="35">
        <f t="shared" si="158"/>
        <v>6.8882475919940012</v>
      </c>
      <c r="S464" s="14">
        <f>SUM(R$2:R464)</f>
        <v>35332.661824146518</v>
      </c>
      <c r="T464" s="5"/>
      <c r="U464" s="5"/>
      <c r="V464" s="5"/>
      <c r="W464" s="5">
        <f t="shared" ref="W464:W527" si="176">IF(ISERROR(B464/B457),1,B464/B457)</f>
        <v>0.78924892902196864</v>
      </c>
      <c r="X464" s="5">
        <f t="shared" ref="X464:X527" si="177">IF(ISERROR(C464/C457),1,C464/C457)</f>
        <v>0.98423951159212186</v>
      </c>
      <c r="Y464" s="5">
        <f t="shared" ref="Y464:Y527" si="178">IF(ISERROR(D464/D457),1,D464/D457)</f>
        <v>0.88333807839509004</v>
      </c>
      <c r="Z464" s="5">
        <f t="shared" ref="Z464:Z527" si="179">IF(ISERROR(E464/E457),1,E464/E457)</f>
        <v>0.88049750943799776</v>
      </c>
      <c r="AA464" s="5">
        <f t="shared" ref="AA464:AA527" si="180">IF(ISERROR(F464/F457),1,F464/F457)</f>
        <v>0.99993138662154213</v>
      </c>
      <c r="AB464" s="5">
        <f t="shared" ref="AB464:AB527" si="181">IF(ISERROR(G464/G457),1,G464/G457)</f>
        <v>0.35293902236865327</v>
      </c>
      <c r="AC464" s="5">
        <f t="shared" ref="AC464:AC527" si="182">IF(ISERROR(H464/H457),1,H464/H457)</f>
        <v>1</v>
      </c>
      <c r="AD464" s="5">
        <f t="shared" ref="AD464:AD527" si="183">IF(ISERROR(I464/I457),1,I464/I457)</f>
        <v>0.99246197019963034</v>
      </c>
      <c r="AE464" s="5">
        <f t="shared" ref="AE464:AE527" si="184">IF(ISERROR(J464/J457),1,J464/J457)</f>
        <v>0.92640411904752662</v>
      </c>
      <c r="AF464" s="5">
        <f t="shared" ref="AF464:AF527" si="185">IF(ISERROR(K464/K457),1,K464/K457)</f>
        <v>0.31135555249796809</v>
      </c>
      <c r="AG464" s="5">
        <f t="shared" ref="AG464:AG527" si="186">IF(ISERROR(L464/L457),1,L464/L457)</f>
        <v>0.98381984537715372</v>
      </c>
      <c r="AH464" s="5">
        <f t="shared" ref="AH464:AH527" si="187">IF(ISERROR(M464/M457),1,M464/M457)</f>
        <v>0.99989096804853816</v>
      </c>
      <c r="AI464" s="5">
        <f t="shared" ref="AI464:AI527" si="188">IF(ISERROR(N464/N457),1,N464/N457)</f>
        <v>1</v>
      </c>
      <c r="AJ464" s="5">
        <f t="shared" ref="AJ464:AJ527" si="189">IF(ISERROR(O464/O457),1,O464/O457)</f>
        <v>0.34993548547670805</v>
      </c>
      <c r="AK464" s="5">
        <f t="shared" ref="AK464:AK527" si="190">IF(ISERROR(P464/P457),1,P464/P457)</f>
        <v>0.95726060851947015</v>
      </c>
      <c r="AL464" s="5">
        <f t="shared" ref="AL464:AL527" si="191">IF(ISERROR(Q464/Q457),1,Q464/Q457)</f>
        <v>0.90697186388599982</v>
      </c>
    </row>
    <row r="465" spans="1:38" x14ac:dyDescent="0.25">
      <c r="A465" s="3">
        <f t="shared" si="175"/>
        <v>42831</v>
      </c>
      <c r="B465" s="16">
        <f t="shared" si="159"/>
        <v>0.55474183781291664</v>
      </c>
      <c r="C465" s="16">
        <f t="shared" si="161"/>
        <v>0.1544453211361293</v>
      </c>
      <c r="D465" s="16">
        <f t="shared" si="162"/>
        <v>3.0828745059509687E-2</v>
      </c>
      <c r="E465" s="16">
        <f t="shared" si="163"/>
        <v>2.0088027846505756E-2</v>
      </c>
      <c r="F465" s="16">
        <f t="shared" si="164"/>
        <v>0.45219156398948435</v>
      </c>
      <c r="G465" s="16">
        <f t="shared" si="165"/>
        <v>4.7365045948861564E-6</v>
      </c>
      <c r="H465" s="16">
        <f t="shared" si="160"/>
        <v>0.63188770545015327</v>
      </c>
      <c r="I465" s="16">
        <f t="shared" si="166"/>
        <v>0.20364828455758421</v>
      </c>
      <c r="J465" s="16">
        <f t="shared" si="167"/>
        <v>0.39683964766507496</v>
      </c>
      <c r="K465" s="16">
        <f t="shared" si="168"/>
        <v>9.4841542588846836E-7</v>
      </c>
      <c r="L465" s="16">
        <f t="shared" si="169"/>
        <v>0.18406949028184794</v>
      </c>
      <c r="M465" s="16">
        <f t="shared" si="170"/>
        <v>0</v>
      </c>
      <c r="N465" s="16">
        <f t="shared" si="171"/>
        <v>0</v>
      </c>
      <c r="O465" s="20">
        <f t="shared" si="172"/>
        <v>5.7869433073106172E-6</v>
      </c>
      <c r="P465" s="20">
        <f t="shared" si="173"/>
        <v>1.2055259117792443</v>
      </c>
      <c r="Q465" s="20">
        <f t="shared" si="174"/>
        <v>0.13405146584444624</v>
      </c>
      <c r="R465" s="35">
        <f t="shared" si="158"/>
        <v>3.9683294732862242</v>
      </c>
      <c r="S465" s="14">
        <f>SUM(R$2:R465)</f>
        <v>35336.630153619808</v>
      </c>
      <c r="T465" s="5"/>
      <c r="U465" s="5"/>
      <c r="V465" s="5"/>
      <c r="W465" s="5">
        <f t="shared" si="176"/>
        <v>0.78924887490507978</v>
      </c>
      <c r="X465" s="5">
        <f t="shared" si="177"/>
        <v>0.98513661194332347</v>
      </c>
      <c r="Y465" s="5">
        <f t="shared" si="178"/>
        <v>0.88601589856562479</v>
      </c>
      <c r="Z465" s="5">
        <f t="shared" si="179"/>
        <v>0.88324050527751063</v>
      </c>
      <c r="AA465" s="5">
        <f t="shared" si="180"/>
        <v>0.99994503787175315</v>
      </c>
      <c r="AB465" s="5">
        <f t="shared" si="181"/>
        <v>0.35293897962310311</v>
      </c>
      <c r="AC465" s="5">
        <f t="shared" si="182"/>
        <v>0.99999610721840049</v>
      </c>
      <c r="AD465" s="5">
        <f t="shared" si="183"/>
        <v>0.99289106914744418</v>
      </c>
      <c r="AE465" s="5">
        <f t="shared" si="184"/>
        <v>0.92809338082049286</v>
      </c>
      <c r="AF465" s="5">
        <f t="shared" si="185"/>
        <v>0.31135552678786471</v>
      </c>
      <c r="AG465" s="5">
        <f t="shared" si="186"/>
        <v>0.98474083780085542</v>
      </c>
      <c r="AH465" s="5">
        <f t="shared" si="187"/>
        <v>1</v>
      </c>
      <c r="AI465" s="5">
        <f t="shared" si="188"/>
        <v>1</v>
      </c>
      <c r="AJ465" s="5">
        <f t="shared" si="189"/>
        <v>0.34993542635446861</v>
      </c>
      <c r="AK465" s="5">
        <f t="shared" si="190"/>
        <v>0.9582416525847719</v>
      </c>
      <c r="AL465" s="5">
        <f t="shared" si="191"/>
        <v>0.90910719793045092</v>
      </c>
    </row>
    <row r="466" spans="1:38" x14ac:dyDescent="0.25">
      <c r="A466" s="3">
        <f t="shared" si="175"/>
        <v>42832</v>
      </c>
      <c r="B466" s="16">
        <f t="shared" ref="B466:B497" si="192">SUM(W452:W465)/14*B459</f>
        <v>0.17075240043212522</v>
      </c>
      <c r="C466" s="16">
        <f t="shared" si="161"/>
        <v>3.9490115911688238E-2</v>
      </c>
      <c r="D466" s="37">
        <f t="shared" si="162"/>
        <v>1.149288827094061E-2</v>
      </c>
      <c r="E466" s="16">
        <f t="shared" si="163"/>
        <v>1.1853418075665144E-2</v>
      </c>
      <c r="F466" s="16">
        <f t="shared" si="164"/>
        <v>0</v>
      </c>
      <c r="G466" s="16">
        <f t="shared" si="165"/>
        <v>1.3719263970307133E-6</v>
      </c>
      <c r="H466" s="16">
        <f t="shared" ref="H466:H497" si="193">SUM(AC452:AC465)/14*H459</f>
        <v>0</v>
      </c>
      <c r="I466" s="16">
        <f t="shared" si="166"/>
        <v>0</v>
      </c>
      <c r="J466" s="16">
        <f t="shared" si="167"/>
        <v>6.5625449751528717E-2</v>
      </c>
      <c r="K466" s="16">
        <f t="shared" si="168"/>
        <v>3.0606401420430972E-7</v>
      </c>
      <c r="L466" s="16">
        <f t="shared" si="169"/>
        <v>6.5215430024936918E-2</v>
      </c>
      <c r="M466" s="16">
        <f t="shared" si="170"/>
        <v>0</v>
      </c>
      <c r="N466" s="16">
        <f t="shared" si="171"/>
        <v>0.32953882133956541</v>
      </c>
      <c r="O466" s="20">
        <f t="shared" si="172"/>
        <v>1.679229946925981E-6</v>
      </c>
      <c r="P466" s="20">
        <f t="shared" si="173"/>
        <v>1.3915712448764126</v>
      </c>
      <c r="Q466" s="20">
        <f t="shared" si="174"/>
        <v>0</v>
      </c>
      <c r="R466" s="35">
        <f t="shared" si="158"/>
        <v>2.0855431259032207</v>
      </c>
      <c r="S466" s="14">
        <f>SUM(R$2:R466)</f>
        <v>35338.715696745712</v>
      </c>
      <c r="T466" s="5"/>
      <c r="U466" s="5"/>
      <c r="V466" s="5"/>
      <c r="W466" s="5">
        <f t="shared" si="176"/>
        <v>0.78924880012808263</v>
      </c>
      <c r="X466" s="5">
        <f t="shared" si="177"/>
        <v>0.98598267762589475</v>
      </c>
      <c r="Y466" s="5">
        <f t="shared" si="178"/>
        <v>0.88863226531993056</v>
      </c>
      <c r="Z466" s="5">
        <f t="shared" si="179"/>
        <v>0.88592056693863375</v>
      </c>
      <c r="AA466" s="5">
        <f t="shared" si="180"/>
        <v>1</v>
      </c>
      <c r="AB466" s="5">
        <f t="shared" si="181"/>
        <v>0.35293896932005131</v>
      </c>
      <c r="AC466" s="5">
        <f t="shared" si="182"/>
        <v>1</v>
      </c>
      <c r="AD466" s="5">
        <f t="shared" si="183"/>
        <v>1</v>
      </c>
      <c r="AE466" s="5">
        <f t="shared" si="184"/>
        <v>0.92974389957932291</v>
      </c>
      <c r="AF466" s="5">
        <f t="shared" si="185"/>
        <v>0.31135552119398596</v>
      </c>
      <c r="AG466" s="5">
        <f t="shared" si="186"/>
        <v>0.98560942476265001</v>
      </c>
      <c r="AH466" s="5">
        <f t="shared" si="187"/>
        <v>1</v>
      </c>
      <c r="AI466" s="5">
        <f t="shared" si="188"/>
        <v>0.99991998700141849</v>
      </c>
      <c r="AJ466" s="5">
        <f t="shared" si="189"/>
        <v>0.34993540750575736</v>
      </c>
      <c r="AK466" s="5">
        <f t="shared" si="190"/>
        <v>0.95920018239268245</v>
      </c>
      <c r="AL466" s="5">
        <f t="shared" si="191"/>
        <v>1</v>
      </c>
    </row>
    <row r="467" spans="1:38" x14ac:dyDescent="0.25">
      <c r="A467" s="3">
        <f t="shared" si="175"/>
        <v>42833</v>
      </c>
      <c r="B467" s="16">
        <f t="shared" si="192"/>
        <v>0.1781593500028924</v>
      </c>
      <c r="C467" s="16">
        <f t="shared" ref="C467:C498" si="194">SUM(X453:X466)/14*C460</f>
        <v>0</v>
      </c>
      <c r="D467" s="37">
        <f t="shared" ref="D467:D498" si="195">SUM(Y453:Y466)/14*D460</f>
        <v>5.3082086342688519E-3</v>
      </c>
      <c r="E467" s="16">
        <f t="shared" ref="E467:E498" si="196">SUM(Z453:Z466)/14*E460</f>
        <v>2.331017859298653E-3</v>
      </c>
      <c r="F467" s="16">
        <f t="shared" ref="F467:F498" si="197">SUM(AA453:AA466)/14*F460</f>
        <v>0</v>
      </c>
      <c r="G467" s="16">
        <f t="shared" ref="G467:G498" si="198">SUM(AB453:AB466)/14*G460</f>
        <v>1.4246761390477564E-6</v>
      </c>
      <c r="H467" s="16">
        <f t="shared" si="193"/>
        <v>0</v>
      </c>
      <c r="I467" s="16">
        <f t="shared" ref="I467:I498" si="199">SUM(AD453:AD466)/14*I460</f>
        <v>0</v>
      </c>
      <c r="J467" s="16">
        <f t="shared" ref="J467:J498" si="200">SUM(AE453:AE466)/14*J460</f>
        <v>0</v>
      </c>
      <c r="K467" s="16">
        <f t="shared" ref="K467:K498" si="201">SUM(AF453:AF466)/14*K460</f>
        <v>4.0150132374359791E-7</v>
      </c>
      <c r="L467" s="16">
        <f t="shared" ref="L467:L498" si="202">SUM(AG453:AG466)/14*L460</f>
        <v>0</v>
      </c>
      <c r="M467" s="16">
        <f t="shared" ref="M467:M498" si="203">SUM(AH453:AH466)/14*M460</f>
        <v>0</v>
      </c>
      <c r="N467" s="16">
        <f t="shared" ref="N467:N498" si="204">SUM(AI453:AI466)/14*N460</f>
        <v>0.35711946311608617</v>
      </c>
      <c r="O467" s="20">
        <f t="shared" ref="O467:O498" si="205">SUM(AJ453:AJ466)/14*O460</f>
        <v>8.4780088036054389E-7</v>
      </c>
      <c r="P467" s="20">
        <f t="shared" ref="P467:P498" si="206">SUM(AK453:AK466)/14*P460</f>
        <v>0.45700837865643024</v>
      </c>
      <c r="Q467" s="20">
        <f t="shared" ref="Q467:Q498" si="207">SUM(AL453:AL466)/14*Q460</f>
        <v>3.8140177823605403E-2</v>
      </c>
      <c r="R467" s="35">
        <f t="shared" si="158"/>
        <v>1.0380692700709249</v>
      </c>
      <c r="S467" s="14">
        <f>SUM(R$2:R467)</f>
        <v>35339.753766015783</v>
      </c>
      <c r="T467" s="5"/>
      <c r="U467" s="5"/>
      <c r="V467" s="5"/>
      <c r="W467" s="5">
        <f t="shared" si="176"/>
        <v>0.78924872887164688</v>
      </c>
      <c r="X467" s="5">
        <f t="shared" si="177"/>
        <v>1</v>
      </c>
      <c r="Y467" s="5">
        <f t="shared" si="178"/>
        <v>0.89118859306027809</v>
      </c>
      <c r="Z467" s="5">
        <f t="shared" si="179"/>
        <v>0.88853914218808272</v>
      </c>
      <c r="AA467" s="5">
        <f t="shared" si="180"/>
        <v>1</v>
      </c>
      <c r="AB467" s="5">
        <f t="shared" si="181"/>
        <v>0.35293898657857614</v>
      </c>
      <c r="AC467" s="5">
        <f t="shared" si="182"/>
        <v>1</v>
      </c>
      <c r="AD467" s="5">
        <f t="shared" si="183"/>
        <v>1</v>
      </c>
      <c r="AE467" s="5">
        <f t="shared" si="184"/>
        <v>1</v>
      </c>
      <c r="AF467" s="5">
        <f t="shared" si="185"/>
        <v>0.31135553298775026</v>
      </c>
      <c r="AG467" s="5">
        <f t="shared" si="186"/>
        <v>1</v>
      </c>
      <c r="AH467" s="5">
        <f t="shared" si="187"/>
        <v>1</v>
      </c>
      <c r="AI467" s="5">
        <f t="shared" si="188"/>
        <v>0.999935910953756</v>
      </c>
      <c r="AJ467" s="5">
        <f t="shared" si="189"/>
        <v>0.34993542421331247</v>
      </c>
      <c r="AK467" s="5">
        <f t="shared" si="190"/>
        <v>0.9601367109853538</v>
      </c>
      <c r="AL467" s="5">
        <f t="shared" si="191"/>
        <v>0.91119353661297209</v>
      </c>
    </row>
    <row r="468" spans="1:38" x14ac:dyDescent="0.25">
      <c r="A468" s="30">
        <f t="shared" si="175"/>
        <v>42834</v>
      </c>
      <c r="B468" s="31">
        <f t="shared" si="192"/>
        <v>0.27834966498894714</v>
      </c>
      <c r="C468" s="31">
        <f t="shared" si="194"/>
        <v>0</v>
      </c>
      <c r="D468" s="31">
        <f t="shared" si="195"/>
        <v>0</v>
      </c>
      <c r="E468" s="31">
        <f t="shared" si="196"/>
        <v>0</v>
      </c>
      <c r="F468" s="31">
        <f t="shared" si="197"/>
        <v>0</v>
      </c>
      <c r="G468" s="31">
        <f t="shared" si="198"/>
        <v>4.8792589831911146E-7</v>
      </c>
      <c r="H468" s="31">
        <f t="shared" si="193"/>
        <v>0</v>
      </c>
      <c r="I468" s="31">
        <f t="shared" si="199"/>
        <v>0.28740489486294102</v>
      </c>
      <c r="J468" s="31">
        <f t="shared" si="200"/>
        <v>4.5031472906069035E-2</v>
      </c>
      <c r="K468" s="31">
        <f t="shared" si="201"/>
        <v>1.6527096892506082E-7</v>
      </c>
      <c r="L468" s="31">
        <f t="shared" si="202"/>
        <v>0</v>
      </c>
      <c r="M468" s="31">
        <f t="shared" si="203"/>
        <v>0</v>
      </c>
      <c r="N468" s="31">
        <f t="shared" si="204"/>
        <v>0</v>
      </c>
      <c r="O468" s="32">
        <f t="shared" si="205"/>
        <v>4.455977013510493E-7</v>
      </c>
      <c r="P468" s="32">
        <f t="shared" si="206"/>
        <v>0</v>
      </c>
      <c r="Q468" s="32">
        <f t="shared" si="207"/>
        <v>1.4381723689896861E-2</v>
      </c>
      <c r="R468" s="49">
        <f t="shared" si="158"/>
        <v>0.62516885524242261</v>
      </c>
      <c r="S468" s="33">
        <f>SUM(R$2:R468)</f>
        <v>35340.378934871027</v>
      </c>
      <c r="T468" s="5"/>
      <c r="U468" s="5"/>
      <c r="V468" s="5"/>
      <c r="W468" s="5">
        <f t="shared" si="176"/>
        <v>0.78924867804065268</v>
      </c>
      <c r="X468" s="5">
        <f t="shared" si="177"/>
        <v>1</v>
      </c>
      <c r="Y468" s="5">
        <f t="shared" si="178"/>
        <v>1</v>
      </c>
      <c r="Z468" s="5">
        <f t="shared" si="179"/>
        <v>1</v>
      </c>
      <c r="AA468" s="5">
        <f t="shared" si="180"/>
        <v>1</v>
      </c>
      <c r="AB468" s="5">
        <f t="shared" si="181"/>
        <v>0.35293902044693776</v>
      </c>
      <c r="AC468" s="5">
        <f t="shared" si="182"/>
        <v>1</v>
      </c>
      <c r="AD468" s="5">
        <f t="shared" si="183"/>
        <v>0.9932957501523203</v>
      </c>
      <c r="AE468" s="5">
        <f t="shared" si="184"/>
        <v>0.93135656303865633</v>
      </c>
      <c r="AF468" s="5">
        <f t="shared" si="185"/>
        <v>0.3113555551315309</v>
      </c>
      <c r="AG468" s="5">
        <f t="shared" si="186"/>
        <v>1</v>
      </c>
      <c r="AH468" s="5">
        <f t="shared" si="187"/>
        <v>1</v>
      </c>
      <c r="AI468" s="5">
        <f t="shared" si="188"/>
        <v>1</v>
      </c>
      <c r="AJ468" s="5">
        <f t="shared" si="189"/>
        <v>0.34993546380656565</v>
      </c>
      <c r="AK468" s="5">
        <f t="shared" si="190"/>
        <v>1</v>
      </c>
      <c r="AL468" s="5">
        <f t="shared" si="191"/>
        <v>0.91323200374380897</v>
      </c>
    </row>
    <row r="469" spans="1:38" x14ac:dyDescent="0.25">
      <c r="A469" s="30">
        <f t="shared" si="175"/>
        <v>42835</v>
      </c>
      <c r="B469" s="31">
        <f t="shared" si="192"/>
        <v>0.1869075785352905</v>
      </c>
      <c r="C469" s="31">
        <f t="shared" si="194"/>
        <v>0.18080628672501189</v>
      </c>
      <c r="D469" s="31">
        <f t="shared" si="195"/>
        <v>1.6546465278326598E-2</v>
      </c>
      <c r="E469" s="31">
        <f t="shared" si="196"/>
        <v>2.1868927806792851E-2</v>
      </c>
      <c r="F469" s="31">
        <f t="shared" si="197"/>
        <v>0.45579338706308742</v>
      </c>
      <c r="G469" s="31">
        <f t="shared" si="198"/>
        <v>2.9591798268090675E-6</v>
      </c>
      <c r="H469" s="31">
        <f t="shared" si="193"/>
        <v>0.60696038731665258</v>
      </c>
      <c r="I469" s="31">
        <f t="shared" si="199"/>
        <v>0.31674870334926442</v>
      </c>
      <c r="J469" s="31">
        <f t="shared" si="200"/>
        <v>0.2843054277387036</v>
      </c>
      <c r="K469" s="31">
        <f t="shared" si="201"/>
        <v>6.8249712640890821E-7</v>
      </c>
      <c r="L469" s="31">
        <f t="shared" si="202"/>
        <v>0.15244969965714314</v>
      </c>
      <c r="M469" s="31">
        <f t="shared" si="203"/>
        <v>1.1306245139043778</v>
      </c>
      <c r="N469" s="31">
        <f t="shared" si="204"/>
        <v>0.21125321933297181</v>
      </c>
      <c r="O469" s="32">
        <f t="shared" si="205"/>
        <v>1.8141878264600687E-6</v>
      </c>
      <c r="P469" s="32">
        <f t="shared" si="206"/>
        <v>0.65892811040322596</v>
      </c>
      <c r="Q469" s="32">
        <f t="shared" si="207"/>
        <v>2.6718756949475526E-2</v>
      </c>
      <c r="R469" s="49">
        <f t="shared" si="158"/>
        <v>4.2499169199251039</v>
      </c>
      <c r="S469" s="33">
        <f>SUM(R$2:R469)</f>
        <v>35344.628851790949</v>
      </c>
      <c r="T469" s="5"/>
      <c r="U469" s="5"/>
      <c r="V469" s="5"/>
      <c r="W469" s="5">
        <f t="shared" si="176"/>
        <v>0.78924865480103479</v>
      </c>
      <c r="X469" s="5">
        <f t="shared" si="177"/>
        <v>0.9867806088212342</v>
      </c>
      <c r="Y469" s="5">
        <f t="shared" si="178"/>
        <v>0.89368625727866502</v>
      </c>
      <c r="Z469" s="5">
        <f t="shared" si="179"/>
        <v>0.89109763436454625</v>
      </c>
      <c r="AA469" s="5">
        <f t="shared" si="180"/>
        <v>0.99995597266158731</v>
      </c>
      <c r="AB469" s="5">
        <f t="shared" si="181"/>
        <v>0.35293905808046822</v>
      </c>
      <c r="AC469" s="5">
        <f t="shared" si="182"/>
        <v>0.99999752099071337</v>
      </c>
      <c r="AD469" s="5">
        <f t="shared" si="183"/>
        <v>0.99367739463948657</v>
      </c>
      <c r="AE469" s="5">
        <f t="shared" si="184"/>
        <v>0.93293222914026785</v>
      </c>
      <c r="AF469" s="5">
        <f t="shared" si="185"/>
        <v>0.3113555791872879</v>
      </c>
      <c r="AG469" s="5">
        <f t="shared" si="186"/>
        <v>0.98642859205708955</v>
      </c>
      <c r="AH469" s="5">
        <f t="shared" si="187"/>
        <v>0.99991265624212733</v>
      </c>
      <c r="AI469" s="5">
        <f t="shared" si="188"/>
        <v>0.99994866793205095</v>
      </c>
      <c r="AJ469" s="5">
        <f t="shared" si="189"/>
        <v>0.34993551082645691</v>
      </c>
      <c r="AK469" s="5">
        <f t="shared" si="190"/>
        <v>0.96105174105490021</v>
      </c>
      <c r="AL469" s="5">
        <f t="shared" si="191"/>
        <v>0.91522369018500815</v>
      </c>
    </row>
    <row r="470" spans="1:38" x14ac:dyDescent="0.25">
      <c r="A470" s="3">
        <f t="shared" si="175"/>
        <v>42836</v>
      </c>
      <c r="B470" s="16">
        <f t="shared" si="192"/>
        <v>0.4981156339899776</v>
      </c>
      <c r="C470" s="16">
        <f t="shared" si="194"/>
        <v>0.30264847738882261</v>
      </c>
      <c r="D470" s="16">
        <f t="shared" si="195"/>
        <v>2.0331966173923258E-2</v>
      </c>
      <c r="E470" s="16">
        <f t="shared" si="196"/>
        <v>2.4688222932047029E-2</v>
      </c>
      <c r="F470" s="16">
        <f t="shared" si="197"/>
        <v>0</v>
      </c>
      <c r="G470" s="16">
        <f t="shared" si="198"/>
        <v>2.9228878246761037E-6</v>
      </c>
      <c r="H470" s="16">
        <f t="shared" si="193"/>
        <v>0</v>
      </c>
      <c r="I470" s="16">
        <f t="shared" si="199"/>
        <v>0.90805649920492459</v>
      </c>
      <c r="J470" s="16">
        <f t="shared" si="200"/>
        <v>0.2912405870166544</v>
      </c>
      <c r="K470" s="16">
        <f t="shared" si="201"/>
        <v>8.5435799372831335E-7</v>
      </c>
      <c r="L470" s="16">
        <f t="shared" si="202"/>
        <v>0.30864010794314956</v>
      </c>
      <c r="M470" s="16">
        <f t="shared" si="203"/>
        <v>0.54574748256776695</v>
      </c>
      <c r="N470" s="16">
        <f t="shared" si="204"/>
        <v>0</v>
      </c>
      <c r="O470" s="20">
        <f t="shared" si="205"/>
        <v>2.8654087274045024E-6</v>
      </c>
      <c r="P470" s="20">
        <f t="shared" si="206"/>
        <v>1.2057588131575607</v>
      </c>
      <c r="Q470" s="20">
        <f t="shared" si="207"/>
        <v>0.10252312637653659</v>
      </c>
      <c r="R470" s="35">
        <f t="shared" ref="R470:R523" si="208">SUM(B470:Q470)</f>
        <v>4.20775755940591</v>
      </c>
      <c r="S470" s="14">
        <f>SUM(R$2:R470)</f>
        <v>35348.836609350357</v>
      </c>
      <c r="T470" s="5"/>
      <c r="U470" s="5"/>
      <c r="V470" s="5"/>
      <c r="W470" s="5">
        <f t="shared" si="176"/>
        <v>0.78924865739171346</v>
      </c>
      <c r="X470" s="5">
        <f t="shared" si="177"/>
        <v>0.98753313035396195</v>
      </c>
      <c r="Y470" s="5">
        <f t="shared" si="178"/>
        <v>0.89612659685555773</v>
      </c>
      <c r="Z470" s="5">
        <f t="shared" si="179"/>
        <v>0.89359740791068754</v>
      </c>
      <c r="AA470" s="5">
        <f t="shared" si="180"/>
        <v>1</v>
      </c>
      <c r="AB470" s="5">
        <f t="shared" si="181"/>
        <v>0.35293908882164493</v>
      </c>
      <c r="AC470" s="5">
        <f t="shared" si="182"/>
        <v>1</v>
      </c>
      <c r="AD470" s="5">
        <f t="shared" si="183"/>
        <v>0.99403730742907825</v>
      </c>
      <c r="AE470" s="5">
        <f t="shared" si="184"/>
        <v>0.93447173221171542</v>
      </c>
      <c r="AF470" s="5">
        <f t="shared" si="185"/>
        <v>0.31135559829225035</v>
      </c>
      <c r="AG470" s="5">
        <f t="shared" si="186"/>
        <v>0.98720114359488742</v>
      </c>
      <c r="AH470" s="5">
        <f t="shared" si="187"/>
        <v>0.99993003678790959</v>
      </c>
      <c r="AI470" s="5">
        <f t="shared" si="188"/>
        <v>1</v>
      </c>
      <c r="AJ470" s="5">
        <f t="shared" si="189"/>
        <v>0.3499355514703319</v>
      </c>
      <c r="AK470" s="5">
        <f t="shared" si="190"/>
        <v>0.96194576411555732</v>
      </c>
      <c r="AL470" s="5">
        <f t="shared" si="191"/>
        <v>0.91716966041971859</v>
      </c>
    </row>
    <row r="471" spans="1:38" x14ac:dyDescent="0.25">
      <c r="A471" s="3">
        <f t="shared" si="175"/>
        <v>42837</v>
      </c>
      <c r="B471" s="16">
        <f t="shared" si="192"/>
        <v>0.46432581034257908</v>
      </c>
      <c r="C471" s="16">
        <f t="shared" si="194"/>
        <v>0.10450013919431221</v>
      </c>
      <c r="D471" s="16">
        <f t="shared" si="195"/>
        <v>4.2305949191555482E-2</v>
      </c>
      <c r="E471" s="16">
        <f t="shared" si="196"/>
        <v>4.5246837563236518E-2</v>
      </c>
      <c r="F471" s="16">
        <f t="shared" si="197"/>
        <v>0.43434703358962412</v>
      </c>
      <c r="G471" s="16">
        <f t="shared" si="198"/>
        <v>2.4511615761771615E-6</v>
      </c>
      <c r="H471" s="16">
        <f t="shared" si="193"/>
        <v>0</v>
      </c>
      <c r="I471" s="16">
        <f t="shared" si="199"/>
        <v>0.247265499123069</v>
      </c>
      <c r="J471" s="16">
        <f t="shared" si="200"/>
        <v>0.25541305984791929</v>
      </c>
      <c r="K471" s="16">
        <f t="shared" si="201"/>
        <v>7.9822651954348386E-7</v>
      </c>
      <c r="L471" s="16">
        <f t="shared" si="202"/>
        <v>0.22508652820665839</v>
      </c>
      <c r="M471" s="16">
        <f t="shared" si="203"/>
        <v>0.72640041653487653</v>
      </c>
      <c r="N471" s="16">
        <f t="shared" si="204"/>
        <v>0</v>
      </c>
      <c r="O471" s="20">
        <f t="shared" si="205"/>
        <v>1.5785297735044154E-6</v>
      </c>
      <c r="P471" s="20">
        <f t="shared" si="206"/>
        <v>3.9686298254237391</v>
      </c>
      <c r="Q471" s="20">
        <f t="shared" si="207"/>
        <v>5.9301110698328406E-2</v>
      </c>
      <c r="R471" s="35">
        <f t="shared" si="208"/>
        <v>6.5728270376337674</v>
      </c>
      <c r="S471" s="14">
        <f>SUM(R$2:R471)</f>
        <v>35355.409436387992</v>
      </c>
      <c r="T471" s="5"/>
      <c r="U471" s="5"/>
      <c r="V471" s="5"/>
      <c r="W471" s="5">
        <f t="shared" si="176"/>
        <v>0.78924867840528912</v>
      </c>
      <c r="X471" s="5">
        <f t="shared" si="177"/>
        <v>0.98824281111176648</v>
      </c>
      <c r="Y471" s="5">
        <f t="shared" si="178"/>
        <v>0.89851091893496282</v>
      </c>
      <c r="Z471" s="5">
        <f t="shared" si="179"/>
        <v>0.89603979648111998</v>
      </c>
      <c r="AA471" s="5">
        <f t="shared" si="180"/>
        <v>0.99996473327114932</v>
      </c>
      <c r="AB471" s="5">
        <f t="shared" si="181"/>
        <v>0.35293910667806211</v>
      </c>
      <c r="AC471" s="5">
        <f t="shared" si="182"/>
        <v>1</v>
      </c>
      <c r="AD471" s="5">
        <f t="shared" si="183"/>
        <v>0.99437672448898229</v>
      </c>
      <c r="AE471" s="5">
        <f t="shared" si="184"/>
        <v>0.93597588932819586</v>
      </c>
      <c r="AF471" s="5">
        <f t="shared" si="185"/>
        <v>0.31135560877983298</v>
      </c>
      <c r="AG471" s="5">
        <f t="shared" si="186"/>
        <v>0.98792971922069994</v>
      </c>
      <c r="AH471" s="5">
        <f t="shared" si="187"/>
        <v>0.99994396227381521</v>
      </c>
      <c r="AI471" s="5">
        <f t="shared" si="188"/>
        <v>1</v>
      </c>
      <c r="AJ471" s="5">
        <f t="shared" si="189"/>
        <v>0.34993557706381034</v>
      </c>
      <c r="AK471" s="5">
        <f t="shared" si="190"/>
        <v>0.96281926106576599</v>
      </c>
      <c r="AL471" s="5">
        <f t="shared" si="191"/>
        <v>0.91907095765326496</v>
      </c>
    </row>
    <row r="472" spans="1:38" x14ac:dyDescent="0.25">
      <c r="A472" s="3">
        <f t="shared" si="175"/>
        <v>42838</v>
      </c>
      <c r="B472" s="16">
        <f t="shared" si="192"/>
        <v>0.4378292788733415</v>
      </c>
      <c r="C472" s="16">
        <f t="shared" si="194"/>
        <v>0.15273284394533812</v>
      </c>
      <c r="D472" s="16">
        <f t="shared" si="195"/>
        <v>2.7771782238119474E-2</v>
      </c>
      <c r="E472" s="16">
        <f t="shared" si="196"/>
        <v>1.8047608701701124E-2</v>
      </c>
      <c r="F472" s="16">
        <f t="shared" si="197"/>
        <v>0.45217879037086833</v>
      </c>
      <c r="G472" s="16">
        <f t="shared" si="198"/>
        <v>1.6716977193562753E-6</v>
      </c>
      <c r="H472" s="16">
        <f t="shared" si="193"/>
        <v>0.63188670830024973</v>
      </c>
      <c r="I472" s="16">
        <f t="shared" si="199"/>
        <v>0.20256830025526587</v>
      </c>
      <c r="J472" s="16">
        <f t="shared" si="200"/>
        <v>0.37201554468525777</v>
      </c>
      <c r="K472" s="16">
        <f t="shared" si="201"/>
        <v>2.9529446380202488E-7</v>
      </c>
      <c r="L472" s="16">
        <f t="shared" si="202"/>
        <v>0.18197419284209534</v>
      </c>
      <c r="M472" s="16">
        <f t="shared" si="203"/>
        <v>0</v>
      </c>
      <c r="N472" s="16">
        <f t="shared" si="204"/>
        <v>0</v>
      </c>
      <c r="O472" s="20">
        <f t="shared" si="205"/>
        <v>2.0250573925130406E-6</v>
      </c>
      <c r="P472" s="20">
        <f t="shared" si="206"/>
        <v>1.161732413386612</v>
      </c>
      <c r="Q472" s="20">
        <f t="shared" si="207"/>
        <v>0.12345182945431767</v>
      </c>
      <c r="R472" s="35">
        <f t="shared" si="208"/>
        <v>3.7621932851027431</v>
      </c>
      <c r="S472" s="14">
        <f>SUM(R$2:R472)</f>
        <v>35359.171629673096</v>
      </c>
      <c r="T472" s="5"/>
      <c r="U472" s="5"/>
      <c r="V472" s="5"/>
      <c r="W472" s="5">
        <f t="shared" si="176"/>
        <v>0.78924870819099247</v>
      </c>
      <c r="X472" s="5">
        <f t="shared" si="177"/>
        <v>0.98891208112881723</v>
      </c>
      <c r="Y472" s="5">
        <f t="shared" si="178"/>
        <v>0.90084050403319171</v>
      </c>
      <c r="Z472" s="5">
        <f t="shared" si="179"/>
        <v>0.89842610930273303</v>
      </c>
      <c r="AA472" s="5">
        <f t="shared" si="180"/>
        <v>0.99997175175382902</v>
      </c>
      <c r="AB472" s="5">
        <f t="shared" si="181"/>
        <v>0.35293911066003203</v>
      </c>
      <c r="AC472" s="5">
        <f t="shared" si="182"/>
        <v>0.99999842195077548</v>
      </c>
      <c r="AD472" s="5">
        <f t="shared" si="183"/>
        <v>0.99469681610790606</v>
      </c>
      <c r="AE472" s="5">
        <f t="shared" si="184"/>
        <v>0.93744550695507056</v>
      </c>
      <c r="AF472" s="5">
        <f t="shared" si="185"/>
        <v>0.31135561035966414</v>
      </c>
      <c r="AG472" s="5">
        <f t="shared" si="186"/>
        <v>0.98861681294089387</v>
      </c>
      <c r="AH472" s="5">
        <f t="shared" si="187"/>
        <v>1</v>
      </c>
      <c r="AI472" s="5">
        <f t="shared" si="188"/>
        <v>1</v>
      </c>
      <c r="AJ472" s="5">
        <f t="shared" si="189"/>
        <v>0.3499355851568125</v>
      </c>
      <c r="AK472" s="5">
        <f t="shared" si="190"/>
        <v>0.96367270254025716</v>
      </c>
      <c r="AL472" s="5">
        <f t="shared" si="191"/>
        <v>0.92092860511925745</v>
      </c>
    </row>
    <row r="473" spans="1:38" x14ac:dyDescent="0.25">
      <c r="A473" s="3">
        <f t="shared" si="175"/>
        <v>42839</v>
      </c>
      <c r="B473" s="16">
        <f t="shared" si="192"/>
        <v>0.13476611647498921</v>
      </c>
      <c r="C473" s="16">
        <f t="shared" si="194"/>
        <v>3.9077177353149826E-2</v>
      </c>
      <c r="D473" s="37">
        <f t="shared" si="195"/>
        <v>1.0379418279808776E-2</v>
      </c>
      <c r="E473" s="16">
        <f t="shared" si="196"/>
        <v>1.067705681813245E-2</v>
      </c>
      <c r="F473" s="16">
        <f t="shared" si="197"/>
        <v>0</v>
      </c>
      <c r="G473" s="16">
        <f t="shared" si="198"/>
        <v>4.8420647296100984E-7</v>
      </c>
      <c r="H473" s="16">
        <f t="shared" si="193"/>
        <v>0</v>
      </c>
      <c r="I473" s="16">
        <f t="shared" si="199"/>
        <v>0</v>
      </c>
      <c r="J473" s="16">
        <f t="shared" si="200"/>
        <v>6.161451278580915E-2</v>
      </c>
      <c r="K473" s="16">
        <f t="shared" si="201"/>
        <v>9.5294746401485649E-8</v>
      </c>
      <c r="L473" s="16">
        <f t="shared" si="202"/>
        <v>6.4515328416213852E-2</v>
      </c>
      <c r="M473" s="16">
        <f t="shared" si="203"/>
        <v>0</v>
      </c>
      <c r="N473" s="16">
        <f t="shared" si="204"/>
        <v>0.3295252717422435</v>
      </c>
      <c r="O473" s="20">
        <f t="shared" si="205"/>
        <v>5.8762230304660439E-7</v>
      </c>
      <c r="P473" s="20">
        <f t="shared" si="206"/>
        <v>1.3421795831708589</v>
      </c>
      <c r="Q473" s="20">
        <f t="shared" si="207"/>
        <v>0</v>
      </c>
      <c r="R473" s="35">
        <f t="shared" si="208"/>
        <v>1.9927356321647283</v>
      </c>
      <c r="S473" s="14">
        <f>SUM(R$2:R473)</f>
        <v>35361.16436530526</v>
      </c>
      <c r="T473" s="5"/>
      <c r="U473" s="5"/>
      <c r="V473" s="5"/>
      <c r="W473" s="5">
        <f t="shared" si="176"/>
        <v>0.78924873755177039</v>
      </c>
      <c r="X473" s="5">
        <f t="shared" si="177"/>
        <v>0.98954324268224825</v>
      </c>
      <c r="Y473" s="5">
        <f t="shared" si="178"/>
        <v>0.90311660873383715</v>
      </c>
      <c r="Z473" s="5">
        <f t="shared" si="179"/>
        <v>0.9007576337876968</v>
      </c>
      <c r="AA473" s="5">
        <f t="shared" si="180"/>
        <v>1</v>
      </c>
      <c r="AB473" s="5">
        <f t="shared" si="181"/>
        <v>0.35293910373689669</v>
      </c>
      <c r="AC473" s="5">
        <f t="shared" si="182"/>
        <v>1</v>
      </c>
      <c r="AD473" s="5">
        <f t="shared" si="183"/>
        <v>1</v>
      </c>
      <c r="AE473" s="5">
        <f t="shared" si="184"/>
        <v>0.93888137939007221</v>
      </c>
      <c r="AF473" s="5">
        <f t="shared" si="185"/>
        <v>0.3113556052946253</v>
      </c>
      <c r="AG473" s="5">
        <f t="shared" si="186"/>
        <v>0.98926478582667687</v>
      </c>
      <c r="AH473" s="5">
        <f t="shared" si="187"/>
        <v>1</v>
      </c>
      <c r="AI473" s="5">
        <f t="shared" si="188"/>
        <v>0.99995888315292614</v>
      </c>
      <c r="AJ473" s="5">
        <f t="shared" si="189"/>
        <v>0.34993557858011826</v>
      </c>
      <c r="AK473" s="5">
        <f t="shared" si="190"/>
        <v>0.96450655193731016</v>
      </c>
      <c r="AL473" s="5">
        <f t="shared" si="191"/>
        <v>1</v>
      </c>
    </row>
    <row r="474" spans="1:38" x14ac:dyDescent="0.25">
      <c r="A474" s="3">
        <f t="shared" si="175"/>
        <v>42840</v>
      </c>
      <c r="B474" s="16">
        <f t="shared" si="192"/>
        <v>0.14061204601158356</v>
      </c>
      <c r="C474" s="16">
        <f t="shared" si="194"/>
        <v>0</v>
      </c>
      <c r="D474" s="37">
        <f t="shared" si="195"/>
        <v>4.8057360624631411E-3</v>
      </c>
      <c r="E474" s="16">
        <f t="shared" si="196"/>
        <v>2.1049921851314692E-3</v>
      </c>
      <c r="F474" s="16">
        <f t="shared" si="197"/>
        <v>0</v>
      </c>
      <c r="G474" s="16">
        <f t="shared" si="198"/>
        <v>5.02823900794631E-7</v>
      </c>
      <c r="H474" s="16">
        <f t="shared" si="193"/>
        <v>0</v>
      </c>
      <c r="I474" s="16">
        <f t="shared" si="199"/>
        <v>0</v>
      </c>
      <c r="J474" s="16">
        <f t="shared" si="200"/>
        <v>0</v>
      </c>
      <c r="K474" s="16">
        <f t="shared" si="201"/>
        <v>1.2500968422329829E-7</v>
      </c>
      <c r="L474" s="16">
        <f t="shared" si="202"/>
        <v>0</v>
      </c>
      <c r="M474" s="16">
        <f t="shared" si="203"/>
        <v>0</v>
      </c>
      <c r="N474" s="16">
        <f t="shared" si="204"/>
        <v>0.35710770087810334</v>
      </c>
      <c r="O474" s="20">
        <f t="shared" si="205"/>
        <v>2.966756782332504E-7</v>
      </c>
      <c r="P474" s="20">
        <f t="shared" si="206"/>
        <v>0.44115990489844509</v>
      </c>
      <c r="Q474" s="20">
        <f t="shared" si="207"/>
        <v>3.5193605211477484E-2</v>
      </c>
      <c r="R474" s="35">
        <f t="shared" si="208"/>
        <v>0.98098490975646746</v>
      </c>
      <c r="S474" s="14">
        <f>SUM(R$2:R474)</f>
        <v>35362.145350215018</v>
      </c>
      <c r="T474" s="5"/>
      <c r="U474" s="5"/>
      <c r="V474" s="5"/>
      <c r="W474" s="5">
        <f t="shared" si="176"/>
        <v>0.78924875965982555</v>
      </c>
      <c r="X474" s="5">
        <f t="shared" si="177"/>
        <v>1</v>
      </c>
      <c r="Y474" s="5">
        <f t="shared" si="178"/>
        <v>0.90534046296488102</v>
      </c>
      <c r="Z474" s="5">
        <f t="shared" si="179"/>
        <v>0.90303563172390733</v>
      </c>
      <c r="AA474" s="5">
        <f t="shared" si="180"/>
        <v>1</v>
      </c>
      <c r="AB474" s="5">
        <f t="shared" si="181"/>
        <v>0.35293909051548727</v>
      </c>
      <c r="AC474" s="5">
        <f t="shared" si="182"/>
        <v>1</v>
      </c>
      <c r="AD474" s="5">
        <f t="shared" si="183"/>
        <v>1</v>
      </c>
      <c r="AE474" s="5">
        <f t="shared" si="184"/>
        <v>1</v>
      </c>
      <c r="AF474" s="5">
        <f t="shared" si="185"/>
        <v>0.31135559668323914</v>
      </c>
      <c r="AG474" s="5">
        <f t="shared" si="186"/>
        <v>1</v>
      </c>
      <c r="AH474" s="5">
        <f t="shared" si="187"/>
        <v>1</v>
      </c>
      <c r="AI474" s="5">
        <f t="shared" si="188"/>
        <v>0.99996706357620446</v>
      </c>
      <c r="AJ474" s="5">
        <f t="shared" si="189"/>
        <v>0.34993556282588817</v>
      </c>
      <c r="AK474" s="5">
        <f t="shared" si="190"/>
        <v>0.96532126215152014</v>
      </c>
      <c r="AL474" s="5">
        <f t="shared" si="191"/>
        <v>0.92274360581758352</v>
      </c>
    </row>
    <row r="475" spans="1:38" x14ac:dyDescent="0.25">
      <c r="A475" s="30">
        <f t="shared" si="175"/>
        <v>42841</v>
      </c>
      <c r="B475" s="31">
        <f t="shared" si="192"/>
        <v>0.2196871310000667</v>
      </c>
      <c r="C475" s="31">
        <f t="shared" si="194"/>
        <v>0</v>
      </c>
      <c r="D475" s="31">
        <f t="shared" si="195"/>
        <v>0</v>
      </c>
      <c r="E475" s="31">
        <f t="shared" si="196"/>
        <v>0</v>
      </c>
      <c r="F475" s="31">
        <f t="shared" si="197"/>
        <v>0</v>
      </c>
      <c r="G475" s="31">
        <f t="shared" si="198"/>
        <v>1.7220811554738596E-7</v>
      </c>
      <c r="H475" s="31">
        <f t="shared" si="193"/>
        <v>0</v>
      </c>
      <c r="I475" s="31">
        <f t="shared" si="199"/>
        <v>0.28596749297995944</v>
      </c>
      <c r="J475" s="31">
        <f t="shared" si="200"/>
        <v>4.2342386322602975E-2</v>
      </c>
      <c r="K475" s="31">
        <f t="shared" si="201"/>
        <v>5.1458039615457752E-8</v>
      </c>
      <c r="L475" s="31">
        <f t="shared" si="202"/>
        <v>0</v>
      </c>
      <c r="M475" s="31">
        <f t="shared" si="203"/>
        <v>0</v>
      </c>
      <c r="N475" s="31">
        <f t="shared" si="204"/>
        <v>0</v>
      </c>
      <c r="O475" s="32">
        <f t="shared" si="205"/>
        <v>1.5593047401411654E-7</v>
      </c>
      <c r="P475" s="32">
        <f t="shared" si="206"/>
        <v>0</v>
      </c>
      <c r="Q475" s="32">
        <f t="shared" si="207"/>
        <v>1.3296147193093326E-2</v>
      </c>
      <c r="R475" s="49">
        <f t="shared" si="208"/>
        <v>0.56129353709235164</v>
      </c>
      <c r="S475" s="33">
        <f>SUM(R$2:R475)</f>
        <v>35362.706643752113</v>
      </c>
      <c r="T475" s="5"/>
      <c r="U475" s="5"/>
      <c r="V475" s="5"/>
      <c r="W475" s="5">
        <f t="shared" si="176"/>
        <v>0.78924877099740776</v>
      </c>
      <c r="X475" s="5">
        <f t="shared" si="177"/>
        <v>1</v>
      </c>
      <c r="Y475" s="5">
        <f t="shared" si="178"/>
        <v>1</v>
      </c>
      <c r="Z475" s="5">
        <f t="shared" si="179"/>
        <v>1</v>
      </c>
      <c r="AA475" s="5">
        <f t="shared" si="180"/>
        <v>1</v>
      </c>
      <c r="AB475" s="5">
        <f t="shared" si="181"/>
        <v>0.35293907566832833</v>
      </c>
      <c r="AC475" s="5">
        <f t="shared" si="182"/>
        <v>1</v>
      </c>
      <c r="AD475" s="5">
        <f t="shared" si="183"/>
        <v>0.99499868683980819</v>
      </c>
      <c r="AE475" s="5">
        <f t="shared" si="184"/>
        <v>0.9402842854135548</v>
      </c>
      <c r="AF475" s="5">
        <f t="shared" si="185"/>
        <v>0.31135558743405495</v>
      </c>
      <c r="AG475" s="5">
        <f t="shared" si="186"/>
        <v>1</v>
      </c>
      <c r="AH475" s="5">
        <f t="shared" si="187"/>
        <v>1</v>
      </c>
      <c r="AI475" s="5">
        <f t="shared" si="188"/>
        <v>1</v>
      </c>
      <c r="AJ475" s="5">
        <f t="shared" si="189"/>
        <v>0.34993554397012455</v>
      </c>
      <c r="AK475" s="5">
        <f t="shared" si="190"/>
        <v>1</v>
      </c>
      <c r="AL475" s="5">
        <f t="shared" si="191"/>
        <v>0.92451694106971671</v>
      </c>
    </row>
    <row r="476" spans="1:38" x14ac:dyDescent="0.25">
      <c r="A476" s="30">
        <f t="shared" si="175"/>
        <v>42842</v>
      </c>
      <c r="B476" s="31">
        <f t="shared" si="192"/>
        <v>0.14751657672427926</v>
      </c>
      <c r="C476" s="31">
        <f t="shared" si="194"/>
        <v>0.17902326024687312</v>
      </c>
      <c r="D476" s="31">
        <f t="shared" si="195"/>
        <v>1.5016136792031053E-2</v>
      </c>
      <c r="E476" s="31">
        <f t="shared" si="196"/>
        <v>1.9797094824106066E-2</v>
      </c>
      <c r="F476" s="31">
        <f t="shared" si="197"/>
        <v>0.45578307385466832</v>
      </c>
      <c r="G476" s="31">
        <f t="shared" si="198"/>
        <v>1.0444101552887072E-6</v>
      </c>
      <c r="H476" s="31">
        <f t="shared" si="193"/>
        <v>0.60695977763809539</v>
      </c>
      <c r="I476" s="31">
        <f t="shared" si="199"/>
        <v>0.3152547189213083</v>
      </c>
      <c r="J476" s="31">
        <f t="shared" si="200"/>
        <v>0.26771762370276225</v>
      </c>
      <c r="K476" s="31">
        <f t="shared" si="201"/>
        <v>2.1249928847343831E-7</v>
      </c>
      <c r="L476" s="31">
        <f t="shared" si="202"/>
        <v>0.15090627880862761</v>
      </c>
      <c r="M476" s="31">
        <f t="shared" si="203"/>
        <v>1.1305737649630394</v>
      </c>
      <c r="N476" s="31">
        <f t="shared" si="204"/>
        <v>0.21124764573139862</v>
      </c>
      <c r="O476" s="32">
        <f t="shared" si="205"/>
        <v>6.3484877347102268E-7</v>
      </c>
      <c r="P476" s="32">
        <f t="shared" si="206"/>
        <v>0.63660182988491132</v>
      </c>
      <c r="Q476" s="32">
        <f t="shared" si="207"/>
        <v>2.4748237134417702E-2</v>
      </c>
      <c r="R476" s="49">
        <f t="shared" si="208"/>
        <v>4.1611479109847354</v>
      </c>
      <c r="S476" s="33">
        <f>SUM(R$2:R476)</f>
        <v>35366.867791663099</v>
      </c>
      <c r="T476" s="5"/>
      <c r="U476" s="5"/>
      <c r="V476" s="5"/>
      <c r="W476" s="5">
        <f t="shared" si="176"/>
        <v>0.78924877139974436</v>
      </c>
      <c r="X476" s="5">
        <f t="shared" si="177"/>
        <v>0.99013847078862594</v>
      </c>
      <c r="Y476" s="5">
        <f t="shared" si="178"/>
        <v>0.90751326881276284</v>
      </c>
      <c r="Z476" s="5">
        <f t="shared" si="179"/>
        <v>0.90526133695300603</v>
      </c>
      <c r="AA476" s="5">
        <f t="shared" si="180"/>
        <v>0.99997737306263801</v>
      </c>
      <c r="AB476" s="5">
        <f t="shared" si="181"/>
        <v>0.35293906298858219</v>
      </c>
      <c r="AC476" s="5">
        <f t="shared" si="182"/>
        <v>0.99999899552166838</v>
      </c>
      <c r="AD476" s="5">
        <f t="shared" si="183"/>
        <v>0.99528337634169017</v>
      </c>
      <c r="AE476" s="5">
        <f t="shared" si="184"/>
        <v>0.94165498644230361</v>
      </c>
      <c r="AF476" s="5">
        <f t="shared" si="185"/>
        <v>0.31135557975393213</v>
      </c>
      <c r="AG476" s="5">
        <f t="shared" si="186"/>
        <v>0.98987586822416407</v>
      </c>
      <c r="AH476" s="5">
        <f t="shared" si="187"/>
        <v>0.99995511423933037</v>
      </c>
      <c r="AI476" s="5">
        <f t="shared" si="188"/>
        <v>0.99997361648929761</v>
      </c>
      <c r="AJ476" s="5">
        <f t="shared" si="189"/>
        <v>0.34993552718836746</v>
      </c>
      <c r="AK476" s="5">
        <f t="shared" si="190"/>
        <v>0.96611727415202808</v>
      </c>
      <c r="AL476" s="5">
        <f t="shared" si="191"/>
        <v>0.92624956996375152</v>
      </c>
    </row>
    <row r="477" spans="1:38" x14ac:dyDescent="0.25">
      <c r="A477" s="3">
        <f t="shared" si="175"/>
        <v>42843</v>
      </c>
      <c r="B477" s="16">
        <f t="shared" si="192"/>
        <v>0.39313714814142009</v>
      </c>
      <c r="C477" s="16">
        <f t="shared" si="194"/>
        <v>0.29983379098712504</v>
      </c>
      <c r="D477" s="16">
        <f t="shared" si="195"/>
        <v>1.8494692455413332E-2</v>
      </c>
      <c r="E477" s="16">
        <f t="shared" si="196"/>
        <v>2.2402981135389015E-2</v>
      </c>
      <c r="F477" s="16">
        <f t="shared" si="197"/>
        <v>0</v>
      </c>
      <c r="G477" s="16">
        <f t="shared" si="198"/>
        <v>1.031601266340392E-6</v>
      </c>
      <c r="H477" s="16">
        <f t="shared" si="193"/>
        <v>0</v>
      </c>
      <c r="I477" s="16">
        <f t="shared" si="199"/>
        <v>0.90401733955615815</v>
      </c>
      <c r="J477" s="16">
        <f t="shared" si="200"/>
        <v>0.27463819187855681</v>
      </c>
      <c r="K477" s="16">
        <f t="shared" si="201"/>
        <v>2.6600912436968153E-7</v>
      </c>
      <c r="L477" s="16">
        <f t="shared" si="202"/>
        <v>0.30569326284680087</v>
      </c>
      <c r="M477" s="16">
        <f t="shared" si="203"/>
        <v>0.54572786031680942</v>
      </c>
      <c r="N477" s="16">
        <f t="shared" si="204"/>
        <v>0</v>
      </c>
      <c r="O477" s="20">
        <f t="shared" si="205"/>
        <v>1.0027082812787723E-6</v>
      </c>
      <c r="P477" s="20">
        <f t="shared" si="206"/>
        <v>1.1658421882116812</v>
      </c>
      <c r="Q477" s="20">
        <f t="shared" si="207"/>
        <v>9.5135558934894476E-2</v>
      </c>
      <c r="R477" s="35">
        <f t="shared" si="208"/>
        <v>4.0249253147829203</v>
      </c>
      <c r="S477" s="14">
        <f>SUM(R$2:R477)</f>
        <v>35370.892716977884</v>
      </c>
      <c r="T477" s="5"/>
      <c r="U477" s="5"/>
      <c r="V477" s="5"/>
      <c r="W477" s="5">
        <f t="shared" si="176"/>
        <v>0.78924876336913019</v>
      </c>
      <c r="X477" s="5">
        <f t="shared" si="177"/>
        <v>0.99069981641413829</v>
      </c>
      <c r="Y477" s="5">
        <f t="shared" si="178"/>
        <v>0.90963620031660686</v>
      </c>
      <c r="Z477" s="5">
        <f t="shared" si="179"/>
        <v>0.90743595426256418</v>
      </c>
      <c r="AA477" s="5">
        <f t="shared" si="180"/>
        <v>1</v>
      </c>
      <c r="AB477" s="5">
        <f t="shared" si="181"/>
        <v>0.35293905487279781</v>
      </c>
      <c r="AC477" s="5">
        <f t="shared" si="182"/>
        <v>1</v>
      </c>
      <c r="AD477" s="5">
        <f t="shared" si="183"/>
        <v>0.99555186306986065</v>
      </c>
      <c r="AE477" s="5">
        <f t="shared" si="184"/>
        <v>0.94299422581115666</v>
      </c>
      <c r="AF477" s="5">
        <f t="shared" si="185"/>
        <v>0.31135557497255967</v>
      </c>
      <c r="AG477" s="5">
        <f t="shared" si="186"/>
        <v>0.99045216412090076</v>
      </c>
      <c r="AH477" s="5">
        <f t="shared" si="187"/>
        <v>0.99996404518282855</v>
      </c>
      <c r="AI477" s="5">
        <f t="shared" si="188"/>
        <v>1</v>
      </c>
      <c r="AJ477" s="5">
        <f t="shared" si="189"/>
        <v>0.34993551589655036</v>
      </c>
      <c r="AK477" s="5">
        <f t="shared" si="190"/>
        <v>0.96689501705457281</v>
      </c>
      <c r="AL477" s="5">
        <f t="shared" si="191"/>
        <v>0.92794242915974101</v>
      </c>
    </row>
    <row r="478" spans="1:38" x14ac:dyDescent="0.25">
      <c r="A478" s="3">
        <f t="shared" si="175"/>
        <v>42844</v>
      </c>
      <c r="B478" s="16">
        <f t="shared" si="192"/>
        <v>0.36646856582796633</v>
      </c>
      <c r="C478" s="16">
        <f t="shared" si="194"/>
        <v>0.10358359058613215</v>
      </c>
      <c r="D478" s="16">
        <f t="shared" si="195"/>
        <v>3.8570774020791058E-2</v>
      </c>
      <c r="E478" s="16">
        <f t="shared" si="196"/>
        <v>4.1154743400178412E-2</v>
      </c>
      <c r="F478" s="16">
        <f t="shared" si="197"/>
        <v>0.43433916121228777</v>
      </c>
      <c r="G478" s="16">
        <f t="shared" si="198"/>
        <v>8.6511064340792265E-7</v>
      </c>
      <c r="H478" s="16">
        <f t="shared" si="193"/>
        <v>0</v>
      </c>
      <c r="I478" s="16">
        <f t="shared" si="199"/>
        <v>0.24622823728162357</v>
      </c>
      <c r="J478" s="16">
        <f t="shared" si="200"/>
        <v>0.24118724927568994</v>
      </c>
      <c r="K478" s="16">
        <f t="shared" si="201"/>
        <v>2.4853227579569932E-7</v>
      </c>
      <c r="L478" s="16">
        <f t="shared" si="202"/>
        <v>0.22305977183650585</v>
      </c>
      <c r="M478" s="16">
        <f t="shared" si="203"/>
        <v>0.72637949530912505</v>
      </c>
      <c r="N478" s="16">
        <f t="shared" si="204"/>
        <v>0</v>
      </c>
      <c r="O478" s="20">
        <f t="shared" si="205"/>
        <v>5.5238362363429733E-7</v>
      </c>
      <c r="P478" s="20">
        <f t="shared" si="206"/>
        <v>3.8402641332991392</v>
      </c>
      <c r="Q478" s="20">
        <f t="shared" si="207"/>
        <v>5.5126100976245859E-2</v>
      </c>
      <c r="R478" s="35">
        <f t="shared" si="208"/>
        <v>6.316363489052228</v>
      </c>
      <c r="S478" s="14">
        <f>SUM(R$2:R478)</f>
        <v>35377.209080466935</v>
      </c>
      <c r="T478" s="5"/>
      <c r="U478" s="5"/>
      <c r="V478" s="5"/>
      <c r="W478" s="5">
        <f t="shared" si="176"/>
        <v>0.78924875090959556</v>
      </c>
      <c r="X478" s="5">
        <f t="shared" si="177"/>
        <v>0.99122921160443822</v>
      </c>
      <c r="Y478" s="5">
        <f t="shared" si="178"/>
        <v>0.91171040380509916</v>
      </c>
      <c r="Z478" s="5">
        <f t="shared" si="179"/>
        <v>0.90956065918774909</v>
      </c>
      <c r="AA478" s="5">
        <f t="shared" si="180"/>
        <v>0.99998187537446426</v>
      </c>
      <c r="AB478" s="5">
        <f t="shared" si="181"/>
        <v>0.35293905216854438</v>
      </c>
      <c r="AC478" s="5">
        <f t="shared" si="182"/>
        <v>1</v>
      </c>
      <c r="AD478" s="5">
        <f t="shared" si="183"/>
        <v>0.99580506845830052</v>
      </c>
      <c r="AE478" s="5">
        <f t="shared" si="184"/>
        <v>0.94430272836988116</v>
      </c>
      <c r="AF478" s="5">
        <f t="shared" si="185"/>
        <v>0.31135557352546761</v>
      </c>
      <c r="AG478" s="5">
        <f t="shared" si="186"/>
        <v>0.99099565670899803</v>
      </c>
      <c r="AH478" s="5">
        <f t="shared" si="187"/>
        <v>0.99997119876961071</v>
      </c>
      <c r="AI478" s="5">
        <f t="shared" si="188"/>
        <v>1</v>
      </c>
      <c r="AJ478" s="5">
        <f t="shared" si="189"/>
        <v>0.34993551145251944</v>
      </c>
      <c r="AK478" s="5">
        <f t="shared" si="190"/>
        <v>0.96765490918244212</v>
      </c>
      <c r="AL478" s="5">
        <f t="shared" si="191"/>
        <v>0.92959643296866223</v>
      </c>
    </row>
    <row r="479" spans="1:38" x14ac:dyDescent="0.25">
      <c r="A479" s="3">
        <f t="shared" si="175"/>
        <v>42845</v>
      </c>
      <c r="B479" s="16">
        <f t="shared" si="192"/>
        <v>0.34555620589223296</v>
      </c>
      <c r="C479" s="16">
        <f t="shared" si="194"/>
        <v>0.15146951054441304</v>
      </c>
      <c r="D479" s="16">
        <f t="shared" si="195"/>
        <v>2.5376104944622887E-2</v>
      </c>
      <c r="E479" s="16">
        <f t="shared" si="196"/>
        <v>1.6452860607076288E-2</v>
      </c>
      <c r="F479" s="16">
        <f t="shared" si="197"/>
        <v>0.45217222550984792</v>
      </c>
      <c r="G479" s="16">
        <f t="shared" si="198"/>
        <v>5.90007412140236E-7</v>
      </c>
      <c r="H479" s="16">
        <f t="shared" si="193"/>
        <v>0.63188630414919222</v>
      </c>
      <c r="I479" s="16">
        <f t="shared" si="199"/>
        <v>0.20176691194116556</v>
      </c>
      <c r="J479" s="16">
        <f t="shared" si="200"/>
        <v>0.35177090533487948</v>
      </c>
      <c r="K479" s="16">
        <f t="shared" si="201"/>
        <v>9.1941577579496629E-8</v>
      </c>
      <c r="L479" s="16">
        <f t="shared" si="202"/>
        <v>0.1804289070592921</v>
      </c>
      <c r="M479" s="16">
        <f t="shared" si="203"/>
        <v>0</v>
      </c>
      <c r="N479" s="16">
        <f t="shared" si="204"/>
        <v>0</v>
      </c>
      <c r="O479" s="20">
        <f t="shared" si="205"/>
        <v>7.0863949812707845E-7</v>
      </c>
      <c r="P479" s="20">
        <f t="shared" si="206"/>
        <v>1.1250186012552543</v>
      </c>
      <c r="Q479" s="20">
        <f t="shared" si="207"/>
        <v>0.11495988347875151</v>
      </c>
      <c r="R479" s="35">
        <f t="shared" si="208"/>
        <v>3.5968598113052161</v>
      </c>
      <c r="S479" s="14">
        <f>SUM(R$2:R479)</f>
        <v>35380.805940278238</v>
      </c>
      <c r="T479" s="5"/>
      <c r="U479" s="5"/>
      <c r="V479" s="5"/>
      <c r="W479" s="5">
        <f t="shared" si="176"/>
        <v>0.78924873818728336</v>
      </c>
      <c r="X479" s="5">
        <f t="shared" si="177"/>
        <v>0.99172847589103219</v>
      </c>
      <c r="Y479" s="5">
        <f t="shared" si="178"/>
        <v>0.91373699847724266</v>
      </c>
      <c r="Z479" s="5">
        <f t="shared" si="179"/>
        <v>0.91163659845558831</v>
      </c>
      <c r="AA479" s="5">
        <f t="shared" si="180"/>
        <v>0.99998548171395873</v>
      </c>
      <c r="AB479" s="5">
        <f t="shared" si="181"/>
        <v>0.35293905429710798</v>
      </c>
      <c r="AC479" s="5">
        <f t="shared" si="182"/>
        <v>0.9999993604058256</v>
      </c>
      <c r="AD479" s="5">
        <f t="shared" si="183"/>
        <v>0.9960438611910627</v>
      </c>
      <c r="AE479" s="5">
        <f t="shared" si="184"/>
        <v>0.94558120046433491</v>
      </c>
      <c r="AF479" s="5">
        <f t="shared" si="185"/>
        <v>0.31135557502743189</v>
      </c>
      <c r="AG479" s="5">
        <f t="shared" si="186"/>
        <v>0.9915082146612727</v>
      </c>
      <c r="AH479" s="5">
        <f t="shared" si="187"/>
        <v>1</v>
      </c>
      <c r="AI479" s="5">
        <f t="shared" si="188"/>
        <v>1</v>
      </c>
      <c r="AJ479" s="5">
        <f t="shared" si="189"/>
        <v>0.3499355133079346</v>
      </c>
      <c r="AK479" s="5">
        <f t="shared" si="190"/>
        <v>0.96839735922979731</v>
      </c>
      <c r="AL479" s="5">
        <f t="shared" si="191"/>
        <v>0.93121247361742399</v>
      </c>
    </row>
    <row r="480" spans="1:38" x14ac:dyDescent="0.25">
      <c r="A480" s="3">
        <f t="shared" si="175"/>
        <v>42846</v>
      </c>
      <c r="B480" s="16">
        <f t="shared" si="192"/>
        <v>0.1063639860622195</v>
      </c>
      <c r="C480" s="16">
        <f t="shared" si="194"/>
        <v>3.8772348926889431E-2</v>
      </c>
      <c r="D480" s="37">
        <f t="shared" si="195"/>
        <v>9.5046105685865148E-3</v>
      </c>
      <c r="E480" s="16">
        <f t="shared" si="196"/>
        <v>9.7552519520761206E-3</v>
      </c>
      <c r="F480" s="16">
        <f t="shared" si="197"/>
        <v>0</v>
      </c>
      <c r="G480" s="16">
        <f t="shared" si="198"/>
        <v>1.7089537723408532E-7</v>
      </c>
      <c r="H480" s="16">
        <f t="shared" si="193"/>
        <v>0</v>
      </c>
      <c r="I480" s="16">
        <f t="shared" si="199"/>
        <v>0</v>
      </c>
      <c r="J480" s="16">
        <f t="shared" si="200"/>
        <v>5.8338489500819206E-2</v>
      </c>
      <c r="K480" s="16">
        <f t="shared" si="201"/>
        <v>2.9670550891283375E-8</v>
      </c>
      <c r="L480" s="16">
        <f t="shared" si="202"/>
        <v>6.3998663777722023E-2</v>
      </c>
      <c r="M480" s="16">
        <f t="shared" si="203"/>
        <v>0</v>
      </c>
      <c r="N480" s="16">
        <f t="shared" si="204"/>
        <v>0.32951830767532492</v>
      </c>
      <c r="O480" s="20">
        <f t="shared" si="205"/>
        <v>2.0562991589750389E-7</v>
      </c>
      <c r="P480" s="20">
        <f t="shared" si="206"/>
        <v>1.3007367912484973</v>
      </c>
      <c r="Q480" s="20">
        <f t="shared" si="207"/>
        <v>0</v>
      </c>
      <c r="R480" s="35">
        <f t="shared" si="208"/>
        <v>1.9169888559079791</v>
      </c>
      <c r="S480" s="14">
        <f>SUM(R$2:R480)</f>
        <v>35382.722929134143</v>
      </c>
      <c r="T480" s="5"/>
      <c r="U480" s="5"/>
      <c r="V480" s="5"/>
      <c r="W480" s="5">
        <f t="shared" si="176"/>
        <v>0.78924872842172633</v>
      </c>
      <c r="X480" s="5">
        <f t="shared" si="177"/>
        <v>0.99219932331586835</v>
      </c>
      <c r="Y480" s="5">
        <f t="shared" si="178"/>
        <v>0.91571707704235827</v>
      </c>
      <c r="Z480" s="5">
        <f t="shared" si="179"/>
        <v>0.91366489082545088</v>
      </c>
      <c r="AA480" s="5">
        <f t="shared" si="180"/>
        <v>1</v>
      </c>
      <c r="AB480" s="5">
        <f t="shared" si="181"/>
        <v>0.3529390596309655</v>
      </c>
      <c r="AC480" s="5">
        <f t="shared" si="182"/>
        <v>1</v>
      </c>
      <c r="AD480" s="5">
        <f t="shared" si="183"/>
        <v>1</v>
      </c>
      <c r="AE480" s="5">
        <f t="shared" si="184"/>
        <v>0.94683033043889508</v>
      </c>
      <c r="AF480" s="5">
        <f t="shared" si="185"/>
        <v>0.31135557847311518</v>
      </c>
      <c r="AG480" s="5">
        <f t="shared" si="186"/>
        <v>0.99199159872273113</v>
      </c>
      <c r="AH480" s="5">
        <f t="shared" si="187"/>
        <v>1</v>
      </c>
      <c r="AI480" s="5">
        <f t="shared" si="188"/>
        <v>0.99997886636468958</v>
      </c>
      <c r="AJ480" s="5">
        <f t="shared" si="189"/>
        <v>0.3499355195188964</v>
      </c>
      <c r="AK480" s="5">
        <f t="shared" si="190"/>
        <v>0.96912276684729903</v>
      </c>
      <c r="AL480" s="5">
        <f t="shared" si="191"/>
        <v>1</v>
      </c>
    </row>
    <row r="481" spans="1:38" x14ac:dyDescent="0.25">
      <c r="A481" s="3">
        <f t="shared" si="175"/>
        <v>42847</v>
      </c>
      <c r="B481" s="16">
        <f t="shared" si="192"/>
        <v>0.11097787779522122</v>
      </c>
      <c r="C481" s="16">
        <f t="shared" si="194"/>
        <v>0</v>
      </c>
      <c r="D481" s="37">
        <f t="shared" si="195"/>
        <v>4.4099918984729066E-3</v>
      </c>
      <c r="E481" s="16">
        <f t="shared" si="196"/>
        <v>1.9274289967996787E-3</v>
      </c>
      <c r="F481" s="16">
        <f t="shared" si="197"/>
        <v>0</v>
      </c>
      <c r="G481" s="16">
        <f t="shared" si="198"/>
        <v>1.7746619795003711E-7</v>
      </c>
      <c r="H481" s="16">
        <f t="shared" si="193"/>
        <v>0</v>
      </c>
      <c r="I481" s="16">
        <f t="shared" si="199"/>
        <v>0</v>
      </c>
      <c r="J481" s="16">
        <f t="shared" si="200"/>
        <v>0</v>
      </c>
      <c r="K481" s="16">
        <f t="shared" si="201"/>
        <v>3.892246305754693E-8</v>
      </c>
      <c r="L481" s="16">
        <f t="shared" si="202"/>
        <v>0</v>
      </c>
      <c r="M481" s="16">
        <f t="shared" si="203"/>
        <v>0</v>
      </c>
      <c r="N481" s="16">
        <f t="shared" si="204"/>
        <v>0.35710165577090403</v>
      </c>
      <c r="O481" s="20">
        <f t="shared" si="205"/>
        <v>1.0381735996485728E-7</v>
      </c>
      <c r="P481" s="20">
        <f t="shared" si="206"/>
        <v>0.42785078240115426</v>
      </c>
      <c r="Q481" s="20">
        <f t="shared" si="207"/>
        <v>3.2828293046324883E-2</v>
      </c>
      <c r="R481" s="35">
        <f t="shared" si="208"/>
        <v>0.93509635011489789</v>
      </c>
      <c r="S481" s="14">
        <f>SUM(R$2:R481)</f>
        <v>35383.658025484256</v>
      </c>
      <c r="T481" s="5"/>
      <c r="U481" s="5"/>
      <c r="V481" s="5"/>
      <c r="W481" s="5">
        <f t="shared" si="176"/>
        <v>0.78924872329984386</v>
      </c>
      <c r="X481" s="5">
        <f t="shared" si="177"/>
        <v>1</v>
      </c>
      <c r="Y481" s="5">
        <f t="shared" si="178"/>
        <v>0.91765170645110317</v>
      </c>
      <c r="Z481" s="5">
        <f t="shared" si="179"/>
        <v>0.9156466282459379</v>
      </c>
      <c r="AA481" s="5">
        <f t="shared" si="180"/>
        <v>1</v>
      </c>
      <c r="AB481" s="5">
        <f t="shared" si="181"/>
        <v>0.35293906608174508</v>
      </c>
      <c r="AC481" s="5">
        <f t="shared" si="182"/>
        <v>1</v>
      </c>
      <c r="AD481" s="5">
        <f t="shared" si="183"/>
        <v>1</v>
      </c>
      <c r="AE481" s="5">
        <f t="shared" si="184"/>
        <v>1</v>
      </c>
      <c r="AF481" s="5">
        <f t="shared" si="185"/>
        <v>0.31135558256448165</v>
      </c>
      <c r="AG481" s="5">
        <f t="shared" si="186"/>
        <v>1</v>
      </c>
      <c r="AH481" s="5">
        <f t="shared" si="187"/>
        <v>1</v>
      </c>
      <c r="AI481" s="5">
        <f t="shared" si="188"/>
        <v>0.99998307203349457</v>
      </c>
      <c r="AJ481" s="5">
        <f t="shared" si="189"/>
        <v>0.34993552751983492</v>
      </c>
      <c r="AK481" s="5">
        <f t="shared" si="190"/>
        <v>0.9698315228797717</v>
      </c>
      <c r="AL481" s="5">
        <f t="shared" si="191"/>
        <v>0.93279142188077924</v>
      </c>
    </row>
    <row r="482" spans="1:38" x14ac:dyDescent="0.25">
      <c r="A482" s="30">
        <f t="shared" si="175"/>
        <v>42848</v>
      </c>
      <c r="B482" s="31">
        <f t="shared" si="192"/>
        <v>0.1733877875797758</v>
      </c>
      <c r="C482" s="31">
        <f t="shared" si="194"/>
        <v>0</v>
      </c>
      <c r="D482" s="31">
        <f t="shared" si="195"/>
        <v>0</v>
      </c>
      <c r="E482" s="31">
        <f t="shared" si="196"/>
        <v>0</v>
      </c>
      <c r="F482" s="31">
        <f t="shared" si="197"/>
        <v>0</v>
      </c>
      <c r="G482" s="31">
        <f t="shared" si="198"/>
        <v>6.0778972450926694E-8</v>
      </c>
      <c r="H482" s="31">
        <f t="shared" si="193"/>
        <v>0</v>
      </c>
      <c r="I482" s="31">
        <f t="shared" si="199"/>
        <v>0.28490056559978694</v>
      </c>
      <c r="J482" s="31">
        <f t="shared" si="200"/>
        <v>4.0142732794567995E-2</v>
      </c>
      <c r="K482" s="31">
        <f t="shared" si="201"/>
        <v>1.6021748084319978E-8</v>
      </c>
      <c r="L482" s="31">
        <f t="shared" si="202"/>
        <v>0</v>
      </c>
      <c r="M482" s="31">
        <f t="shared" si="203"/>
        <v>0</v>
      </c>
      <c r="N482" s="31">
        <f t="shared" si="204"/>
        <v>0</v>
      </c>
      <c r="O482" s="32">
        <f t="shared" si="205"/>
        <v>5.4565613831164572E-8</v>
      </c>
      <c r="P482" s="32">
        <f t="shared" si="206"/>
        <v>0</v>
      </c>
      <c r="Q482" s="32">
        <f t="shared" si="207"/>
        <v>1.2423044093037391E-2</v>
      </c>
      <c r="R482" s="49">
        <f t="shared" si="208"/>
        <v>0.51085426143350243</v>
      </c>
      <c r="S482" s="33">
        <f>SUM(R$2:R482)</f>
        <v>35384.168879745688</v>
      </c>
      <c r="T482" s="5"/>
      <c r="U482" s="5"/>
      <c r="V482" s="5"/>
      <c r="W482" s="5">
        <f t="shared" si="176"/>
        <v>0.78924872290185788</v>
      </c>
      <c r="X482" s="5">
        <f t="shared" si="177"/>
        <v>1</v>
      </c>
      <c r="Y482" s="5">
        <f t="shared" si="178"/>
        <v>1</v>
      </c>
      <c r="Z482" s="5">
        <f t="shared" si="179"/>
        <v>1</v>
      </c>
      <c r="AA482" s="5">
        <f t="shared" si="180"/>
        <v>1</v>
      </c>
      <c r="AB482" s="5">
        <f t="shared" si="181"/>
        <v>0.35293907176054279</v>
      </c>
      <c r="AC482" s="5">
        <f t="shared" si="182"/>
        <v>1</v>
      </c>
      <c r="AD482" s="5">
        <f t="shared" si="183"/>
        <v>0.99626906062274967</v>
      </c>
      <c r="AE482" s="5">
        <f t="shared" si="184"/>
        <v>0.94805078978600754</v>
      </c>
      <c r="AF482" s="5">
        <f t="shared" si="185"/>
        <v>0.31135558610567671</v>
      </c>
      <c r="AG482" s="5">
        <f t="shared" si="186"/>
        <v>1</v>
      </c>
      <c r="AH482" s="5">
        <f t="shared" si="187"/>
        <v>1</v>
      </c>
      <c r="AI482" s="5">
        <f t="shared" si="188"/>
        <v>1</v>
      </c>
      <c r="AJ482" s="5">
        <f t="shared" si="189"/>
        <v>0.34993553489887225</v>
      </c>
      <c r="AK482" s="5">
        <f t="shared" si="190"/>
        <v>1</v>
      </c>
      <c r="AL482" s="5">
        <f t="shared" si="191"/>
        <v>0.93433412797133697</v>
      </c>
    </row>
    <row r="483" spans="1:38" x14ac:dyDescent="0.25">
      <c r="A483" s="30">
        <f t="shared" si="175"/>
        <v>42849</v>
      </c>
      <c r="B483" s="31">
        <f t="shared" si="192"/>
        <v>0.11642727025918931</v>
      </c>
      <c r="C483" s="31">
        <f t="shared" si="194"/>
        <v>0.17770625225897801</v>
      </c>
      <c r="D483" s="31">
        <f t="shared" si="195"/>
        <v>1.3807967389411894E-2</v>
      </c>
      <c r="E483" s="31">
        <f t="shared" si="196"/>
        <v>1.8165475229895721E-2</v>
      </c>
      <c r="F483" s="31">
        <f t="shared" si="197"/>
        <v>0.4557777733526806</v>
      </c>
      <c r="G483" s="31">
        <f t="shared" si="198"/>
        <v>3.6861315457291289E-7</v>
      </c>
      <c r="H483" s="31">
        <f t="shared" si="193"/>
        <v>0.60695953046972284</v>
      </c>
      <c r="I483" s="31">
        <f t="shared" si="199"/>
        <v>0.31414547625923656</v>
      </c>
      <c r="J483" s="31">
        <f t="shared" si="200"/>
        <v>0.25412914307063372</v>
      </c>
      <c r="K483" s="31">
        <f t="shared" si="201"/>
        <v>6.6162840979828361E-8</v>
      </c>
      <c r="L483" s="31">
        <f t="shared" si="202"/>
        <v>0.14976655435288477</v>
      </c>
      <c r="M483" s="31">
        <f t="shared" si="203"/>
        <v>1.130547682101019</v>
      </c>
      <c r="N483" s="31">
        <f t="shared" si="204"/>
        <v>0.21124478135740341</v>
      </c>
      <c r="O483" s="32">
        <f t="shared" si="205"/>
        <v>2.2215614834825127E-7</v>
      </c>
      <c r="P483" s="32">
        <f t="shared" si="206"/>
        <v>0.61783736035907411</v>
      </c>
      <c r="Q483" s="32">
        <f t="shared" si="207"/>
        <v>2.3160425445701363E-2</v>
      </c>
      <c r="R483" s="49">
        <f t="shared" si="208"/>
        <v>4.0896763488379753</v>
      </c>
      <c r="S483" s="33">
        <f>SUM(R$2:R483)</f>
        <v>35388.258556094523</v>
      </c>
      <c r="T483" s="5"/>
      <c r="U483" s="5"/>
      <c r="V483" s="5"/>
      <c r="W483" s="5">
        <f t="shared" si="176"/>
        <v>0.78924872610622976</v>
      </c>
      <c r="X483" s="5">
        <f t="shared" si="177"/>
        <v>0.99264336943658071</v>
      </c>
      <c r="Y483" s="5">
        <f t="shared" si="178"/>
        <v>0.91954192883616215</v>
      </c>
      <c r="Z483" s="5">
        <f t="shared" si="179"/>
        <v>0.91758287725007048</v>
      </c>
      <c r="AA483" s="5">
        <f t="shared" si="180"/>
        <v>0.99998837055983036</v>
      </c>
      <c r="AB483" s="5">
        <f t="shared" si="181"/>
        <v>0.35293907542580039</v>
      </c>
      <c r="AC483" s="5">
        <f t="shared" si="182"/>
        <v>0.99999959277635575</v>
      </c>
      <c r="AD483" s="5">
        <f t="shared" si="183"/>
        <v>0.99648143994206595</v>
      </c>
      <c r="AE483" s="5">
        <f t="shared" si="184"/>
        <v>0.94924323455367532</v>
      </c>
      <c r="AF483" s="5">
        <f t="shared" si="185"/>
        <v>0.31135558831811566</v>
      </c>
      <c r="AG483" s="5">
        <f t="shared" si="186"/>
        <v>0.99244746829130825</v>
      </c>
      <c r="AH483" s="5">
        <f t="shared" si="187"/>
        <v>0.99997692953540163</v>
      </c>
      <c r="AI483" s="5">
        <f t="shared" si="188"/>
        <v>0.99998644068204734</v>
      </c>
      <c r="AJ483" s="5">
        <f t="shared" si="189"/>
        <v>0.34993553997689414</v>
      </c>
      <c r="AK483" s="5">
        <f t="shared" si="190"/>
        <v>0.97052400944365869</v>
      </c>
      <c r="AL483" s="5">
        <f t="shared" si="191"/>
        <v>0.93584142255901737</v>
      </c>
    </row>
    <row r="484" spans="1:38" x14ac:dyDescent="0.25">
      <c r="A484" s="3">
        <f t="shared" si="175"/>
        <v>42850</v>
      </c>
      <c r="B484" s="16">
        <f t="shared" si="192"/>
        <v>0.31028299535798914</v>
      </c>
      <c r="C484" s="16">
        <f t="shared" si="194"/>
        <v>0.29775358553789966</v>
      </c>
      <c r="D484" s="16">
        <f t="shared" si="195"/>
        <v>1.7040801794659825E-2</v>
      </c>
      <c r="E484" s="16">
        <f t="shared" si="196"/>
        <v>2.0598973917527207E-2</v>
      </c>
      <c r="F484" s="16">
        <f t="shared" si="197"/>
        <v>0</v>
      </c>
      <c r="G484" s="16">
        <f t="shared" si="198"/>
        <v>3.6409239842836747E-7</v>
      </c>
      <c r="H484" s="16">
        <f t="shared" si="193"/>
        <v>0</v>
      </c>
      <c r="I484" s="16">
        <f t="shared" si="199"/>
        <v>0.90101756493740426</v>
      </c>
      <c r="J484" s="16">
        <f t="shared" si="200"/>
        <v>0.26101841880752136</v>
      </c>
      <c r="K484" s="16">
        <f t="shared" si="201"/>
        <v>8.2823427589600669E-8</v>
      </c>
      <c r="L484" s="16">
        <f t="shared" si="202"/>
        <v>0.30351592835135333</v>
      </c>
      <c r="M484" s="16">
        <f t="shared" si="203"/>
        <v>0.54571777553058576</v>
      </c>
      <c r="N484" s="16">
        <f t="shared" si="204"/>
        <v>0</v>
      </c>
      <c r="O484" s="20">
        <f t="shared" si="205"/>
        <v>3.5088326593640378E-7</v>
      </c>
      <c r="P484" s="20">
        <f t="shared" si="206"/>
        <v>1.132266632746461</v>
      </c>
      <c r="Q484" s="20">
        <f t="shared" si="207"/>
        <v>8.9171902487676855E-2</v>
      </c>
      <c r="R484" s="35">
        <f t="shared" si="208"/>
        <v>3.8783853772681702</v>
      </c>
      <c r="S484" s="14">
        <f>SUM(R$2:R484)</f>
        <v>35392.136941471792</v>
      </c>
      <c r="T484" s="5"/>
      <c r="U484" s="5"/>
      <c r="V484" s="5"/>
      <c r="W484" s="5">
        <f t="shared" si="176"/>
        <v>0.78924873119945793</v>
      </c>
      <c r="X484" s="5">
        <f t="shared" si="177"/>
        <v>0.99306213805196253</v>
      </c>
      <c r="Y484" s="5">
        <f t="shared" si="178"/>
        <v>0.9213887625188405</v>
      </c>
      <c r="Z484" s="5">
        <f t="shared" si="179"/>
        <v>0.91947468031332236</v>
      </c>
      <c r="AA484" s="5">
        <f t="shared" si="180"/>
        <v>1</v>
      </c>
      <c r="AB484" s="5">
        <f t="shared" si="181"/>
        <v>0.3529390766647526</v>
      </c>
      <c r="AC484" s="5">
        <f t="shared" si="182"/>
        <v>1</v>
      </c>
      <c r="AD484" s="5">
        <f t="shared" si="183"/>
        <v>0.99668172889225037</v>
      </c>
      <c r="AE484" s="5">
        <f t="shared" si="184"/>
        <v>0.95040830636891893</v>
      </c>
      <c r="AF484" s="5">
        <f t="shared" si="185"/>
        <v>0.31135558897031762</v>
      </c>
      <c r="AG484" s="5">
        <f t="shared" si="186"/>
        <v>0.99287738802232384</v>
      </c>
      <c r="AH484" s="5">
        <f t="shared" si="187"/>
        <v>0.99998152048492117</v>
      </c>
      <c r="AI484" s="5">
        <f t="shared" si="188"/>
        <v>1</v>
      </c>
      <c r="AJ484" s="5">
        <f t="shared" si="189"/>
        <v>0.34993554205906818</v>
      </c>
      <c r="AK484" s="5">
        <f t="shared" si="190"/>
        <v>0.97120060004285602</v>
      </c>
      <c r="AL484" s="5">
        <f t="shared" si="191"/>
        <v>0.93731411772858964</v>
      </c>
    </row>
    <row r="485" spans="1:38" x14ac:dyDescent="0.25">
      <c r="A485" s="3">
        <f t="shared" si="175"/>
        <v>42851</v>
      </c>
      <c r="B485" s="16">
        <f t="shared" si="192"/>
        <v>0.28923485253622305</v>
      </c>
      <c r="C485" s="16">
        <f t="shared" si="194"/>
        <v>0.10290585011097335</v>
      </c>
      <c r="D485" s="16">
        <f t="shared" si="195"/>
        <v>3.5608276407487253E-2</v>
      </c>
      <c r="E485" s="16">
        <f t="shared" si="196"/>
        <v>3.7916813995943502E-2</v>
      </c>
      <c r="F485" s="16">
        <f t="shared" si="197"/>
        <v>0.43433511521070972</v>
      </c>
      <c r="G485" s="16">
        <f t="shared" si="198"/>
        <v>3.0533135094602396E-7</v>
      </c>
      <c r="H485" s="16">
        <f t="shared" si="193"/>
        <v>0</v>
      </c>
      <c r="I485" s="16">
        <f t="shared" si="199"/>
        <v>0.24545769460990458</v>
      </c>
      <c r="J485" s="16">
        <f t="shared" si="200"/>
        <v>0.22950091499359057</v>
      </c>
      <c r="K485" s="16">
        <f t="shared" si="201"/>
        <v>7.7381912943017579E-8</v>
      </c>
      <c r="L485" s="16">
        <f t="shared" si="202"/>
        <v>0.22156144233294775</v>
      </c>
      <c r="M485" s="16">
        <f t="shared" si="203"/>
        <v>0.72636874336127788</v>
      </c>
      <c r="N485" s="16">
        <f t="shared" si="204"/>
        <v>0</v>
      </c>
      <c r="O485" s="20">
        <f t="shared" si="205"/>
        <v>1.9329866238968958E-7</v>
      </c>
      <c r="P485" s="20">
        <f t="shared" si="206"/>
        <v>3.7322054744739797</v>
      </c>
      <c r="Q485" s="20">
        <f t="shared" si="207"/>
        <v>5.1749793085204207E-2</v>
      </c>
      <c r="R485" s="35">
        <f t="shared" si="208"/>
        <v>6.1068455471301668</v>
      </c>
      <c r="S485" s="14">
        <f>SUM(R$2:R485)</f>
        <v>35398.243787018924</v>
      </c>
      <c r="T485" s="5"/>
      <c r="U485" s="5"/>
      <c r="V485" s="5"/>
      <c r="W485" s="5">
        <f t="shared" si="176"/>
        <v>0.78924873647143967</v>
      </c>
      <c r="X485" s="5">
        <f t="shared" si="177"/>
        <v>0.99345706717324844</v>
      </c>
      <c r="Y485" s="5">
        <f t="shared" si="178"/>
        <v>0.92319320292336082</v>
      </c>
      <c r="Z485" s="5">
        <f t="shared" si="179"/>
        <v>0.92132305691351069</v>
      </c>
      <c r="AA485" s="5">
        <f t="shared" si="180"/>
        <v>0.99999068469541919</v>
      </c>
      <c r="AB485" s="5">
        <f t="shared" si="181"/>
        <v>0.35293907579640321</v>
      </c>
      <c r="AC485" s="5">
        <f t="shared" si="182"/>
        <v>1</v>
      </c>
      <c r="AD485" s="5">
        <f t="shared" si="183"/>
        <v>0.99687061613961969</v>
      </c>
      <c r="AE485" s="5">
        <f t="shared" si="184"/>
        <v>0.95154663309443333</v>
      </c>
      <c r="AF485" s="5">
        <f t="shared" si="185"/>
        <v>0.3113555883044653</v>
      </c>
      <c r="AG485" s="5">
        <f t="shared" si="186"/>
        <v>0.993282834052855</v>
      </c>
      <c r="AH485" s="5">
        <f t="shared" si="187"/>
        <v>0.99998519789185047</v>
      </c>
      <c r="AI485" s="5">
        <f t="shared" si="188"/>
        <v>1</v>
      </c>
      <c r="AJ485" s="5">
        <f t="shared" si="189"/>
        <v>0.34993554138683508</v>
      </c>
      <c r="AK485" s="5">
        <f t="shared" si="190"/>
        <v>0.9718616597519486</v>
      </c>
      <c r="AL485" s="5">
        <f t="shared" si="191"/>
        <v>0.93875300753636604</v>
      </c>
    </row>
    <row r="486" spans="1:38" x14ac:dyDescent="0.25">
      <c r="A486" s="3">
        <f t="shared" si="175"/>
        <v>42852</v>
      </c>
      <c r="B486" s="16">
        <f t="shared" si="192"/>
        <v>0.27272980031353222</v>
      </c>
      <c r="C486" s="16">
        <f t="shared" si="194"/>
        <v>0.15053487005544042</v>
      </c>
      <c r="D486" s="16">
        <f t="shared" si="195"/>
        <v>2.3471786189314489E-2</v>
      </c>
      <c r="E486" s="16">
        <f t="shared" si="196"/>
        <v>1.5188112826596729E-2</v>
      </c>
      <c r="F486" s="16">
        <f t="shared" si="197"/>
        <v>0.45216885156736342</v>
      </c>
      <c r="G486" s="16">
        <f t="shared" si="198"/>
        <v>2.0823666945234479E-7</v>
      </c>
      <c r="H486" s="16">
        <f t="shared" si="193"/>
        <v>0.63188614033964685</v>
      </c>
      <c r="I486" s="16">
        <f t="shared" si="199"/>
        <v>0.20117144759602562</v>
      </c>
      <c r="J486" s="16">
        <f t="shared" si="200"/>
        <v>0.33511765877994143</v>
      </c>
      <c r="K486" s="16">
        <f t="shared" si="201"/>
        <v>2.8626523842437839E-8</v>
      </c>
      <c r="L486" s="16">
        <f t="shared" si="202"/>
        <v>0.17928592591023632</v>
      </c>
      <c r="M486" s="16">
        <f t="shared" si="203"/>
        <v>0</v>
      </c>
      <c r="N486" s="16">
        <f t="shared" si="204"/>
        <v>0</v>
      </c>
      <c r="O486" s="20">
        <f t="shared" si="205"/>
        <v>2.4797814461932907E-7</v>
      </c>
      <c r="P486" s="20">
        <f t="shared" si="206"/>
        <v>1.0940890784050272</v>
      </c>
      <c r="Q486" s="20">
        <f t="shared" si="207"/>
        <v>0.10808055394464991</v>
      </c>
      <c r="R486" s="35">
        <f t="shared" si="208"/>
        <v>3.4637247107691125</v>
      </c>
      <c r="S486" s="14">
        <f>SUM(R$2:R486)</f>
        <v>35401.707511729692</v>
      </c>
      <c r="T486" s="5"/>
      <c r="U486" s="5"/>
      <c r="V486" s="5"/>
      <c r="W486" s="5">
        <f t="shared" si="176"/>
        <v>0.78924874061902173</v>
      </c>
      <c r="X486" s="5">
        <f t="shared" si="177"/>
        <v>0.9938295140347827</v>
      </c>
      <c r="Y486" s="5">
        <f t="shared" si="178"/>
        <v>0.92495622320824633</v>
      </c>
      <c r="Z486" s="5">
        <f t="shared" si="179"/>
        <v>0.92312900408725285</v>
      </c>
      <c r="AA486" s="5">
        <f t="shared" si="180"/>
        <v>0.99999253836858137</v>
      </c>
      <c r="AB486" s="5">
        <f t="shared" si="181"/>
        <v>0.35293907359057047</v>
      </c>
      <c r="AC486" s="5">
        <f t="shared" si="182"/>
        <v>0.9999997407610447</v>
      </c>
      <c r="AD486" s="5">
        <f t="shared" si="183"/>
        <v>0.99704875125752246</v>
      </c>
      <c r="AE486" s="5">
        <f t="shared" si="184"/>
        <v>0.95265882907773614</v>
      </c>
      <c r="AF486" s="5">
        <f t="shared" si="185"/>
        <v>0.31135558684193904</v>
      </c>
      <c r="AG486" s="5">
        <f t="shared" si="186"/>
        <v>0.99366519939800901</v>
      </c>
      <c r="AH486" s="5">
        <f t="shared" si="187"/>
        <v>1</v>
      </c>
      <c r="AI486" s="5">
        <f t="shared" si="188"/>
        <v>1</v>
      </c>
      <c r="AJ486" s="5">
        <f t="shared" si="189"/>
        <v>0.34993553883847978</v>
      </c>
      <c r="AK486" s="5">
        <f t="shared" si="190"/>
        <v>0.97250754537239026</v>
      </c>
      <c r="AL486" s="5">
        <f t="shared" si="191"/>
        <v>0.94015886824230177</v>
      </c>
    </row>
    <row r="487" spans="1:38" x14ac:dyDescent="0.25">
      <c r="A487" s="3">
        <f t="shared" si="175"/>
        <v>42853</v>
      </c>
      <c r="B487" s="16">
        <f t="shared" si="192"/>
        <v>8.3947642293195512E-2</v>
      </c>
      <c r="C487" s="16">
        <f t="shared" si="194"/>
        <v>3.8546723293744319E-2</v>
      </c>
      <c r="D487" s="37">
        <f t="shared" si="195"/>
        <v>8.807720874537843E-3</v>
      </c>
      <c r="E487" s="16">
        <f t="shared" si="196"/>
        <v>9.0225690878951575E-3</v>
      </c>
      <c r="F487" s="16">
        <f t="shared" si="197"/>
        <v>0</v>
      </c>
      <c r="G487" s="16">
        <f t="shared" si="198"/>
        <v>6.031565566940916E-8</v>
      </c>
      <c r="H487" s="16">
        <f t="shared" si="193"/>
        <v>0</v>
      </c>
      <c r="I487" s="16">
        <f t="shared" si="199"/>
        <v>0</v>
      </c>
      <c r="J487" s="16">
        <f t="shared" si="200"/>
        <v>5.5640071543223195E-2</v>
      </c>
      <c r="K487" s="16">
        <f t="shared" si="201"/>
        <v>9.2380917348374502E-9</v>
      </c>
      <c r="L487" s="16">
        <f t="shared" si="202"/>
        <v>6.3616322860145499E-2</v>
      </c>
      <c r="M487" s="16">
        <f t="shared" si="203"/>
        <v>0</v>
      </c>
      <c r="N487" s="16">
        <f t="shared" si="204"/>
        <v>0.32951472868986675</v>
      </c>
      <c r="O487" s="20">
        <f t="shared" si="205"/>
        <v>7.195721474058753E-8</v>
      </c>
      <c r="P487" s="20">
        <f t="shared" si="206"/>
        <v>1.2657971872552531</v>
      </c>
      <c r="Q487" s="20">
        <f t="shared" si="207"/>
        <v>0</v>
      </c>
      <c r="R487" s="35">
        <f t="shared" si="208"/>
        <v>1.8548931074088237</v>
      </c>
      <c r="S487" s="14">
        <f>SUM(R$2:R487)</f>
        <v>35403.562404837103</v>
      </c>
      <c r="T487" s="5"/>
      <c r="U487" s="5"/>
      <c r="V487" s="5"/>
      <c r="W487" s="5">
        <f t="shared" si="176"/>
        <v>0.78924874293530944</v>
      </c>
      <c r="X487" s="5">
        <f t="shared" si="177"/>
        <v>0.99418075924235183</v>
      </c>
      <c r="Y487" s="5">
        <f t="shared" si="178"/>
        <v>0.92667877457789305</v>
      </c>
      <c r="Z487" s="5">
        <f t="shared" si="179"/>
        <v>0.92489349657186115</v>
      </c>
      <c r="AA487" s="5">
        <f t="shared" si="180"/>
        <v>1</v>
      </c>
      <c r="AB487" s="5">
        <f t="shared" si="181"/>
        <v>0.35293907094275173</v>
      </c>
      <c r="AC487" s="5">
        <f t="shared" si="182"/>
        <v>1</v>
      </c>
      <c r="AD487" s="5">
        <f t="shared" si="183"/>
        <v>1</v>
      </c>
      <c r="AE487" s="5">
        <f t="shared" si="184"/>
        <v>0.95374549494364058</v>
      </c>
      <c r="AF487" s="5">
        <f t="shared" si="185"/>
        <v>0.3113555851621016</v>
      </c>
      <c r="AG487" s="5">
        <f t="shared" si="186"/>
        <v>0.99402579843066008</v>
      </c>
      <c r="AH487" s="5">
        <f t="shared" si="187"/>
        <v>1</v>
      </c>
      <c r="AI487" s="5">
        <f t="shared" si="188"/>
        <v>0.99998913873561868</v>
      </c>
      <c r="AJ487" s="5">
        <f t="shared" si="189"/>
        <v>0.34993553553002749</v>
      </c>
      <c r="AK487" s="5">
        <f t="shared" si="190"/>
        <v>0.97313860557468523</v>
      </c>
      <c r="AL487" s="5">
        <f t="shared" si="191"/>
        <v>1</v>
      </c>
    </row>
    <row r="488" spans="1:38" x14ac:dyDescent="0.25">
      <c r="A488" s="3">
        <f t="shared" si="175"/>
        <v>42854</v>
      </c>
      <c r="B488" s="16">
        <f t="shared" si="192"/>
        <v>8.758915058618201E-2</v>
      </c>
      <c r="C488" s="16">
        <f t="shared" si="194"/>
        <v>0</v>
      </c>
      <c r="D488" s="37">
        <f t="shared" si="195"/>
        <v>4.0940679569812207E-3</v>
      </c>
      <c r="E488" s="16">
        <f t="shared" si="196"/>
        <v>1.7859894129435483E-3</v>
      </c>
      <c r="F488" s="16">
        <f t="shared" si="197"/>
        <v>0</v>
      </c>
      <c r="G488" s="16">
        <f t="shared" si="198"/>
        <v>6.2634754612524834E-8</v>
      </c>
      <c r="H488" s="16">
        <f t="shared" si="193"/>
        <v>0</v>
      </c>
      <c r="I488" s="16">
        <f t="shared" si="199"/>
        <v>0</v>
      </c>
      <c r="J488" s="16">
        <f t="shared" si="200"/>
        <v>0</v>
      </c>
      <c r="K488" s="16">
        <f t="shared" si="201"/>
        <v>1.2118726205260848E-8</v>
      </c>
      <c r="L488" s="16">
        <f t="shared" si="202"/>
        <v>0</v>
      </c>
      <c r="M488" s="16">
        <f t="shared" si="203"/>
        <v>0</v>
      </c>
      <c r="N488" s="16">
        <f t="shared" si="204"/>
        <v>0.3570985489324579</v>
      </c>
      <c r="O488" s="20">
        <f t="shared" si="205"/>
        <v>3.6329383137376906E-8</v>
      </c>
      <c r="P488" s="20">
        <f t="shared" si="206"/>
        <v>0.41662191598721743</v>
      </c>
      <c r="Q488" s="20">
        <f t="shared" si="207"/>
        <v>3.0908903459128088E-2</v>
      </c>
      <c r="R488" s="35">
        <f t="shared" si="208"/>
        <v>0.8980986874177741</v>
      </c>
      <c r="S488" s="14">
        <f>SUM(R$2:R488)</f>
        <v>35404.460503524519</v>
      </c>
      <c r="T488" s="5"/>
      <c r="U488" s="5"/>
      <c r="V488" s="5"/>
      <c r="W488" s="5">
        <f t="shared" si="176"/>
        <v>0.78924874331984796</v>
      </c>
      <c r="X488" s="5">
        <f t="shared" si="177"/>
        <v>1</v>
      </c>
      <c r="Y488" s="5">
        <f t="shared" si="178"/>
        <v>0.928361786423897</v>
      </c>
      <c r="Z488" s="5">
        <f t="shared" si="179"/>
        <v>0.9266174867707303</v>
      </c>
      <c r="AA488" s="5">
        <f t="shared" si="180"/>
        <v>1</v>
      </c>
      <c r="AB488" s="5">
        <f t="shared" si="181"/>
        <v>0.35293906860031277</v>
      </c>
      <c r="AC488" s="5">
        <f t="shared" si="182"/>
        <v>1</v>
      </c>
      <c r="AD488" s="5">
        <f t="shared" si="183"/>
        <v>1</v>
      </c>
      <c r="AE488" s="5">
        <f t="shared" si="184"/>
        <v>1</v>
      </c>
      <c r="AF488" s="5">
        <f t="shared" si="185"/>
        <v>0.31135558372406419</v>
      </c>
      <c r="AG488" s="5">
        <f t="shared" si="186"/>
        <v>1</v>
      </c>
      <c r="AH488" s="5">
        <f t="shared" si="187"/>
        <v>1</v>
      </c>
      <c r="AI488" s="5">
        <f t="shared" si="188"/>
        <v>0.99999129984866797</v>
      </c>
      <c r="AJ488" s="5">
        <f t="shared" si="189"/>
        <v>0.3499355324550209</v>
      </c>
      <c r="AK488" s="5">
        <f t="shared" si="190"/>
        <v>0.97375518083449797</v>
      </c>
      <c r="AL488" s="5">
        <f t="shared" si="191"/>
        <v>0.94153245846537637</v>
      </c>
    </row>
    <row r="489" spans="1:38" x14ac:dyDescent="0.25">
      <c r="A489" s="30">
        <f t="shared" si="175"/>
        <v>42855</v>
      </c>
      <c r="B489" s="31">
        <f t="shared" si="192"/>
        <v>0.13684609325197877</v>
      </c>
      <c r="C489" s="31">
        <f t="shared" si="194"/>
        <v>0</v>
      </c>
      <c r="D489" s="31">
        <f t="shared" si="195"/>
        <v>0</v>
      </c>
      <c r="E489" s="31">
        <f t="shared" si="196"/>
        <v>0</v>
      </c>
      <c r="F489" s="31">
        <f t="shared" si="197"/>
        <v>0</v>
      </c>
      <c r="G489" s="31">
        <f t="shared" si="198"/>
        <v>2.1451273832172584E-8</v>
      </c>
      <c r="H489" s="31">
        <f t="shared" si="193"/>
        <v>0</v>
      </c>
      <c r="I489" s="31">
        <f t="shared" si="199"/>
        <v>0.28410761513914229</v>
      </c>
      <c r="J489" s="31">
        <f t="shared" si="200"/>
        <v>3.8328571001752319E-2</v>
      </c>
      <c r="K489" s="31">
        <f t="shared" si="201"/>
        <v>4.9884607122427373E-9</v>
      </c>
      <c r="L489" s="31">
        <f t="shared" si="202"/>
        <v>0</v>
      </c>
      <c r="M489" s="31">
        <f t="shared" si="203"/>
        <v>0</v>
      </c>
      <c r="N489" s="31">
        <f t="shared" si="204"/>
        <v>0</v>
      </c>
      <c r="O489" s="32">
        <f t="shared" si="205"/>
        <v>1.9094447011371843E-8</v>
      </c>
      <c r="P489" s="32">
        <f t="shared" si="206"/>
        <v>0</v>
      </c>
      <c r="Q489" s="32">
        <f t="shared" si="207"/>
        <v>1.171337172831992E-2</v>
      </c>
      <c r="R489" s="49">
        <f t="shared" si="208"/>
        <v>0.47099569665537483</v>
      </c>
      <c r="S489" s="33">
        <f>SUM(R$2:R489)</f>
        <v>35404.931499221173</v>
      </c>
      <c r="T489" s="5"/>
      <c r="U489" s="5"/>
      <c r="V489" s="5"/>
      <c r="W489" s="5">
        <f t="shared" si="176"/>
        <v>0.78924874215270679</v>
      </c>
      <c r="X489" s="5">
        <f t="shared" si="177"/>
        <v>1</v>
      </c>
      <c r="Y489" s="5">
        <f t="shared" si="178"/>
        <v>1</v>
      </c>
      <c r="Z489" s="5">
        <f t="shared" si="179"/>
        <v>1</v>
      </c>
      <c r="AA489" s="5">
        <f t="shared" si="180"/>
        <v>1</v>
      </c>
      <c r="AB489" s="5">
        <f t="shared" si="181"/>
        <v>0.35293906703494321</v>
      </c>
      <c r="AC489" s="5">
        <f t="shared" si="182"/>
        <v>1</v>
      </c>
      <c r="AD489" s="5">
        <f t="shared" si="183"/>
        <v>0.99721674662535231</v>
      </c>
      <c r="AE489" s="5">
        <f t="shared" si="184"/>
        <v>0.95480721748318131</v>
      </c>
      <c r="AF489" s="5">
        <f t="shared" si="185"/>
        <v>0.31135558279840886</v>
      </c>
      <c r="AG489" s="5">
        <f t="shared" si="186"/>
        <v>1</v>
      </c>
      <c r="AH489" s="5">
        <f t="shared" si="187"/>
        <v>1</v>
      </c>
      <c r="AI489" s="5">
        <f t="shared" si="188"/>
        <v>1</v>
      </c>
      <c r="AJ489" s="5">
        <f t="shared" si="189"/>
        <v>0.34993553028567331</v>
      </c>
      <c r="AK489" s="5">
        <f t="shared" si="190"/>
        <v>1</v>
      </c>
      <c r="AL489" s="5">
        <f t="shared" si="191"/>
        <v>0.9428745193687903</v>
      </c>
    </row>
    <row r="490" spans="1:38" x14ac:dyDescent="0.25">
      <c r="A490" s="30">
        <f t="shared" si="175"/>
        <v>42856</v>
      </c>
      <c r="B490" s="31">
        <f t="shared" si="192"/>
        <v>9.1890076364459145E-2</v>
      </c>
      <c r="C490" s="31">
        <f t="shared" si="194"/>
        <v>0.17673100219920687</v>
      </c>
      <c r="D490" s="31">
        <f t="shared" si="195"/>
        <v>1.2841494821344709E-2</v>
      </c>
      <c r="E490" s="31">
        <f t="shared" si="196"/>
        <v>1.6863045260931072E-2</v>
      </c>
      <c r="F490" s="31">
        <f t="shared" si="197"/>
        <v>0.4557750492267118</v>
      </c>
      <c r="G490" s="31">
        <f t="shared" si="198"/>
        <v>1.3009798264445837E-7</v>
      </c>
      <c r="H490" s="31">
        <f t="shared" si="193"/>
        <v>0.60695943029820121</v>
      </c>
      <c r="I490" s="31">
        <f t="shared" si="199"/>
        <v>0.31332090076285779</v>
      </c>
      <c r="J490" s="31">
        <f t="shared" si="200"/>
        <v>0.24290796142535187</v>
      </c>
      <c r="K490" s="31">
        <f t="shared" si="201"/>
        <v>2.0600169890965224E-8</v>
      </c>
      <c r="L490" s="31">
        <f t="shared" si="202"/>
        <v>0.14892275022975868</v>
      </c>
      <c r="M490" s="31">
        <f t="shared" si="203"/>
        <v>1.1305342775285598</v>
      </c>
      <c r="N490" s="31">
        <f t="shared" si="204"/>
        <v>0.21124330919484302</v>
      </c>
      <c r="O490" s="32">
        <f t="shared" si="205"/>
        <v>7.7740329361319091E-8</v>
      </c>
      <c r="P490" s="32">
        <f t="shared" si="206"/>
        <v>0.60199452985251434</v>
      </c>
      <c r="Q490" s="32">
        <f t="shared" si="207"/>
        <v>2.1867744247889464E-2</v>
      </c>
      <c r="R490" s="49">
        <f t="shared" si="208"/>
        <v>4.0318517998511112</v>
      </c>
      <c r="S490" s="33">
        <f>SUM(R$2:R490)</f>
        <v>35408.963351021026</v>
      </c>
      <c r="T490" s="5"/>
      <c r="U490" s="5"/>
      <c r="V490" s="5"/>
      <c r="W490" s="5">
        <f t="shared" si="176"/>
        <v>0.789248740092371</v>
      </c>
      <c r="X490" s="5">
        <f t="shared" si="177"/>
        <v>0.99451201042521631</v>
      </c>
      <c r="Y490" s="5">
        <f t="shared" si="178"/>
        <v>0.93000616667096947</v>
      </c>
      <c r="Z490" s="5">
        <f t="shared" si="179"/>
        <v>0.9283019049883604</v>
      </c>
      <c r="AA490" s="5">
        <f t="shared" si="180"/>
        <v>0.99999402312677788</v>
      </c>
      <c r="AB490" s="5">
        <f t="shared" si="181"/>
        <v>0.35293906641827283</v>
      </c>
      <c r="AC490" s="5">
        <f t="shared" si="182"/>
        <v>0.99999983496177813</v>
      </c>
      <c r="AD490" s="5">
        <f t="shared" si="183"/>
        <v>0.9973751794671768</v>
      </c>
      <c r="AE490" s="5">
        <f t="shared" si="184"/>
        <v>0.95584456977386889</v>
      </c>
      <c r="AF490" s="5">
        <f t="shared" si="185"/>
        <v>0.31135558246729123</v>
      </c>
      <c r="AG490" s="5">
        <f t="shared" si="186"/>
        <v>0.99436587075951621</v>
      </c>
      <c r="AH490" s="5">
        <f t="shared" si="187"/>
        <v>0.9999881432931389</v>
      </c>
      <c r="AI490" s="5">
        <f t="shared" si="188"/>
        <v>0.9999930310109868</v>
      </c>
      <c r="AJ490" s="5">
        <f t="shared" si="189"/>
        <v>0.34993552930821253</v>
      </c>
      <c r="AK490" s="5">
        <f t="shared" si="190"/>
        <v>0.97435760359756773</v>
      </c>
      <c r="AL490" s="5">
        <f t="shared" si="191"/>
        <v>0.94418577496158107</v>
      </c>
    </row>
    <row r="491" spans="1:38" x14ac:dyDescent="0.25">
      <c r="A491" s="3">
        <f t="shared" si="175"/>
        <v>42857</v>
      </c>
      <c r="B491" s="16">
        <f t="shared" si="192"/>
        <v>0.24489046246451235</v>
      </c>
      <c r="C491" s="16">
        <f t="shared" si="194"/>
        <v>0.29621253390091945</v>
      </c>
      <c r="D491" s="16">
        <f t="shared" si="195"/>
        <v>1.5875429112207736E-2</v>
      </c>
      <c r="E491" s="16">
        <f t="shared" si="196"/>
        <v>1.9155967589875006E-2</v>
      </c>
      <c r="F491" s="16">
        <f t="shared" si="197"/>
        <v>0</v>
      </c>
      <c r="G491" s="16">
        <f t="shared" si="198"/>
        <v>1.2850243128049244E-7</v>
      </c>
      <c r="H491" s="16">
        <f t="shared" si="193"/>
        <v>0</v>
      </c>
      <c r="I491" s="16">
        <f t="shared" si="199"/>
        <v>0.89878718062955454</v>
      </c>
      <c r="J491" s="16">
        <f t="shared" si="200"/>
        <v>0.24975759127132671</v>
      </c>
      <c r="K491" s="16">
        <f t="shared" si="201"/>
        <v>2.5787536555149755E-8</v>
      </c>
      <c r="L491" s="16">
        <f t="shared" si="202"/>
        <v>0.30190322233360617</v>
      </c>
      <c r="M491" s="16">
        <f t="shared" si="203"/>
        <v>0.54571259258216176</v>
      </c>
      <c r="N491" s="16">
        <f t="shared" si="204"/>
        <v>0</v>
      </c>
      <c r="O491" s="20">
        <f t="shared" si="205"/>
        <v>1.2278652144397961E-7</v>
      </c>
      <c r="P491" s="20">
        <f t="shared" si="206"/>
        <v>1.1038990493501877</v>
      </c>
      <c r="Q491" s="20">
        <f t="shared" si="207"/>
        <v>8.4309085106773235E-2</v>
      </c>
      <c r="R491" s="35">
        <f t="shared" si="208"/>
        <v>3.7605033914176142</v>
      </c>
      <c r="S491" s="14">
        <f>SUM(R$2:R491)</f>
        <v>35412.723854412441</v>
      </c>
      <c r="T491" s="5"/>
      <c r="U491" s="5"/>
      <c r="V491" s="5"/>
      <c r="W491" s="5">
        <f t="shared" si="176"/>
        <v>0.78924873785612992</v>
      </c>
      <c r="X491" s="5">
        <f t="shared" si="177"/>
        <v>0.99482440611354439</v>
      </c>
      <c r="Y491" s="5">
        <f t="shared" si="178"/>
        <v>0.93161280223227005</v>
      </c>
      <c r="Z491" s="5">
        <f t="shared" si="179"/>
        <v>0.92994765984802874</v>
      </c>
      <c r="AA491" s="5">
        <f t="shared" si="180"/>
        <v>1</v>
      </c>
      <c r="AB491" s="5">
        <f t="shared" si="181"/>
        <v>0.35293906666325076</v>
      </c>
      <c r="AC491" s="5">
        <f t="shared" si="182"/>
        <v>1</v>
      </c>
      <c r="AD491" s="5">
        <f t="shared" si="183"/>
        <v>0.99752459397614002</v>
      </c>
      <c r="AE491" s="5">
        <f t="shared" si="184"/>
        <v>0.95685811144040933</v>
      </c>
      <c r="AF491" s="5">
        <f t="shared" si="185"/>
        <v>0.31135558266110258</v>
      </c>
      <c r="AG491" s="5">
        <f t="shared" si="186"/>
        <v>0.99468658522632702</v>
      </c>
      <c r="AH491" s="5">
        <f t="shared" si="187"/>
        <v>0.99999050251126786</v>
      </c>
      <c r="AI491" s="5">
        <f t="shared" si="188"/>
        <v>1</v>
      </c>
      <c r="AJ491" s="5">
        <f t="shared" si="189"/>
        <v>0.34993552945962997</v>
      </c>
      <c r="AK491" s="5">
        <f t="shared" si="190"/>
        <v>0.97494619855796327</v>
      </c>
      <c r="AL491" s="5">
        <f t="shared" si="191"/>
        <v>0.94546693246142599</v>
      </c>
    </row>
    <row r="492" spans="1:38" x14ac:dyDescent="0.25">
      <c r="A492" s="3">
        <f t="shared" si="175"/>
        <v>42858</v>
      </c>
      <c r="B492" s="16">
        <f t="shared" si="192"/>
        <v>0.22827824178112877</v>
      </c>
      <c r="C492" s="16">
        <f t="shared" si="194"/>
        <v>0.10240356868007107</v>
      </c>
      <c r="D492" s="16">
        <f t="shared" si="195"/>
        <v>3.32290225177483E-2</v>
      </c>
      <c r="E492" s="16">
        <f t="shared" si="196"/>
        <v>3.532162188395032E-2</v>
      </c>
      <c r="F492" s="16">
        <f t="shared" si="197"/>
        <v>0.43433303579532778</v>
      </c>
      <c r="G492" s="16">
        <f t="shared" si="198"/>
        <v>1.0776336228306164E-7</v>
      </c>
      <c r="H492" s="16">
        <f t="shared" si="193"/>
        <v>0</v>
      </c>
      <c r="I492" s="16">
        <f t="shared" si="199"/>
        <v>0.24488467443837453</v>
      </c>
      <c r="J492" s="16">
        <f t="shared" si="200"/>
        <v>0.21982708169727583</v>
      </c>
      <c r="K492" s="16">
        <f t="shared" si="201"/>
        <v>2.4093290634300678E-8</v>
      </c>
      <c r="L492" s="16">
        <f t="shared" si="202"/>
        <v>0.22045120766680548</v>
      </c>
      <c r="M492" s="16">
        <f t="shared" si="203"/>
        <v>0.72636321738063758</v>
      </c>
      <c r="N492" s="16">
        <f t="shared" si="204"/>
        <v>0</v>
      </c>
      <c r="O492" s="20">
        <f t="shared" si="205"/>
        <v>6.7642069954440381E-8</v>
      </c>
      <c r="P492" s="20">
        <f t="shared" si="206"/>
        <v>3.640845872695837</v>
      </c>
      <c r="Q492" s="20">
        <f t="shared" si="207"/>
        <v>4.8992495939480331E-2</v>
      </c>
      <c r="R492" s="35">
        <f t="shared" si="208"/>
        <v>5.934930239975361</v>
      </c>
      <c r="S492" s="14">
        <f>SUM(R$2:R492)</f>
        <v>35418.65878465242</v>
      </c>
      <c r="T492" s="5"/>
      <c r="U492" s="5"/>
      <c r="V492" s="5"/>
      <c r="W492" s="5">
        <f t="shared" si="176"/>
        <v>0.78924873603377299</v>
      </c>
      <c r="X492" s="5">
        <f t="shared" si="177"/>
        <v>0.99511901966350191</v>
      </c>
      <c r="Y492" s="5">
        <f t="shared" si="178"/>
        <v>0.93318255951196016</v>
      </c>
      <c r="Z492" s="5">
        <f t="shared" si="179"/>
        <v>0.93155563881841907</v>
      </c>
      <c r="AA492" s="5">
        <f t="shared" si="180"/>
        <v>0.99999521241707356</v>
      </c>
      <c r="AB492" s="5">
        <f t="shared" si="181"/>
        <v>0.35293906750542592</v>
      </c>
      <c r="AC492" s="5">
        <f t="shared" si="182"/>
        <v>1</v>
      </c>
      <c r="AD492" s="5">
        <f t="shared" si="183"/>
        <v>0.99766550332658865</v>
      </c>
      <c r="AE492" s="5">
        <f t="shared" si="184"/>
        <v>0.95784838898535585</v>
      </c>
      <c r="AF492" s="5">
        <f t="shared" si="185"/>
        <v>0.31135558321028423</v>
      </c>
      <c r="AG492" s="5">
        <f t="shared" si="186"/>
        <v>0.99498904387671439</v>
      </c>
      <c r="AH492" s="5">
        <f t="shared" si="187"/>
        <v>0.99999239232044224</v>
      </c>
      <c r="AI492" s="5">
        <f t="shared" si="188"/>
        <v>1</v>
      </c>
      <c r="AJ492" s="5">
        <f t="shared" si="189"/>
        <v>0.3499355304284214</v>
      </c>
      <c r="AK492" s="5">
        <f t="shared" si="190"/>
        <v>0.97552128295106288</v>
      </c>
      <c r="AL492" s="5">
        <f t="shared" si="191"/>
        <v>0.94671868269726056</v>
      </c>
    </row>
    <row r="493" spans="1:38" x14ac:dyDescent="0.25">
      <c r="A493" s="3">
        <f t="shared" si="175"/>
        <v>42859</v>
      </c>
      <c r="B493" s="16">
        <f t="shared" si="192"/>
        <v>0.21525164988640719</v>
      </c>
      <c r="C493" s="16">
        <f t="shared" si="194"/>
        <v>0.14984193743979335</v>
      </c>
      <c r="D493" s="16">
        <f t="shared" si="195"/>
        <v>2.193946078730305E-2</v>
      </c>
      <c r="E493" s="16">
        <f t="shared" si="196"/>
        <v>1.4172433734644345E-2</v>
      </c>
      <c r="F493" s="16">
        <f t="shared" si="197"/>
        <v>0.45216711752829269</v>
      </c>
      <c r="G493" s="16">
        <f t="shared" si="198"/>
        <v>7.3494856165067707E-8</v>
      </c>
      <c r="H493" s="16">
        <f t="shared" si="193"/>
        <v>0.63188607394217988</v>
      </c>
      <c r="I493" s="16">
        <f t="shared" si="199"/>
        <v>0.20072854683337102</v>
      </c>
      <c r="J493" s="16">
        <f t="shared" si="200"/>
        <v>0.32131615173091721</v>
      </c>
      <c r="K493" s="16">
        <f t="shared" si="201"/>
        <v>8.9130280460483845E-9</v>
      </c>
      <c r="L493" s="16">
        <f t="shared" si="202"/>
        <v>0.17843867186739762</v>
      </c>
      <c r="M493" s="16">
        <f t="shared" si="203"/>
        <v>0</v>
      </c>
      <c r="N493" s="16">
        <f t="shared" si="204"/>
        <v>0</v>
      </c>
      <c r="O493" s="20">
        <f t="shared" si="205"/>
        <v>8.677636390813563E-8</v>
      </c>
      <c r="P493" s="20">
        <f t="shared" si="206"/>
        <v>1.0679219324017679</v>
      </c>
      <c r="Q493" s="20">
        <f t="shared" si="207"/>
        <v>0.10245406410105815</v>
      </c>
      <c r="R493" s="35">
        <f t="shared" si="208"/>
        <v>3.3561182094373807</v>
      </c>
      <c r="S493" s="14">
        <f>SUM(R$2:R493)</f>
        <v>35422.014902861854</v>
      </c>
      <c r="T493" s="5"/>
      <c r="U493" s="5"/>
      <c r="V493" s="5"/>
      <c r="W493" s="5">
        <f t="shared" si="176"/>
        <v>0.78924873497121428</v>
      </c>
      <c r="X493" s="5">
        <f t="shared" si="177"/>
        <v>0.99539686309629216</v>
      </c>
      <c r="Y493" s="5">
        <f t="shared" si="178"/>
        <v>0.93471628491959302</v>
      </c>
      <c r="Z493" s="5">
        <f t="shared" si="179"/>
        <v>0.93312670879203818</v>
      </c>
      <c r="AA493" s="5">
        <f t="shared" si="180"/>
        <v>0.9999961650629744</v>
      </c>
      <c r="AB493" s="5">
        <f t="shared" si="181"/>
        <v>0.3529390686009175</v>
      </c>
      <c r="AC493" s="5">
        <f t="shared" si="182"/>
        <v>0.9999998949217862</v>
      </c>
      <c r="AD493" s="5">
        <f t="shared" si="183"/>
        <v>0.99779839153146621</v>
      </c>
      <c r="AE493" s="5">
        <f t="shared" si="184"/>
        <v>0.95881593617217553</v>
      </c>
      <c r="AF493" s="5">
        <f t="shared" si="185"/>
        <v>0.31135558390205681</v>
      </c>
      <c r="AG493" s="5">
        <f t="shared" si="186"/>
        <v>0.99527428581726551</v>
      </c>
      <c r="AH493" s="5">
        <f t="shared" si="187"/>
        <v>1</v>
      </c>
      <c r="AI493" s="5">
        <f t="shared" si="188"/>
        <v>1</v>
      </c>
      <c r="AJ493" s="5">
        <f t="shared" si="189"/>
        <v>0.34993553178384296</v>
      </c>
      <c r="AK493" s="5">
        <f t="shared" si="190"/>
        <v>0.97608316679167839</v>
      </c>
      <c r="AL493" s="5">
        <f t="shared" si="191"/>
        <v>0.9479417005350177</v>
      </c>
    </row>
    <row r="494" spans="1:38" x14ac:dyDescent="0.25">
      <c r="A494" s="3">
        <f t="shared" si="175"/>
        <v>42860</v>
      </c>
      <c r="B494" s="16">
        <f t="shared" si="192"/>
        <v>6.6255570464436184E-2</v>
      </c>
      <c r="C494" s="16">
        <f t="shared" si="194"/>
        <v>3.8379387756843547E-2</v>
      </c>
      <c r="D494" s="37">
        <f t="shared" si="195"/>
        <v>8.2459186843947055E-3</v>
      </c>
      <c r="E494" s="16">
        <f t="shared" si="196"/>
        <v>8.4330499124947549E-3</v>
      </c>
      <c r="F494" s="16">
        <f t="shared" si="197"/>
        <v>0</v>
      </c>
      <c r="G494" s="16">
        <f t="shared" si="198"/>
        <v>2.128775139563947E-8</v>
      </c>
      <c r="H494" s="16">
        <f t="shared" si="193"/>
        <v>0</v>
      </c>
      <c r="I494" s="16">
        <f t="shared" si="199"/>
        <v>0</v>
      </c>
      <c r="J494" s="16">
        <f t="shared" si="200"/>
        <v>5.340118597409093E-2</v>
      </c>
      <c r="K494" s="16">
        <f t="shared" si="201"/>
        <v>2.8763314520971222E-9</v>
      </c>
      <c r="L494" s="16">
        <f t="shared" si="202"/>
        <v>6.3332803415135738E-2</v>
      </c>
      <c r="M494" s="16">
        <f t="shared" si="203"/>
        <v>0</v>
      </c>
      <c r="N494" s="16">
        <f t="shared" si="204"/>
        <v>0.32951288926040334</v>
      </c>
      <c r="O494" s="20">
        <f t="shared" si="205"/>
        <v>2.5180386300894173E-8</v>
      </c>
      <c r="P494" s="20">
        <f t="shared" si="206"/>
        <v>1.2362182323087934</v>
      </c>
      <c r="Q494" s="20">
        <f t="shared" si="207"/>
        <v>0</v>
      </c>
      <c r="R494" s="35">
        <f t="shared" si="208"/>
        <v>1.8037790871210617</v>
      </c>
      <c r="S494" s="14">
        <f>SUM(R$2:R494)</f>
        <v>35423.818681948978</v>
      </c>
      <c r="T494" s="5"/>
      <c r="U494" s="5"/>
      <c r="V494" s="5"/>
      <c r="W494" s="5">
        <f t="shared" si="176"/>
        <v>0.78924873474149515</v>
      </c>
      <c r="X494" s="5">
        <f t="shared" si="177"/>
        <v>0.99565889075381075</v>
      </c>
      <c r="Y494" s="5">
        <f t="shared" si="178"/>
        <v>0.93621480537976109</v>
      </c>
      <c r="Z494" s="5">
        <f t="shared" si="179"/>
        <v>0.93466171667321318</v>
      </c>
      <c r="AA494" s="5">
        <f t="shared" si="180"/>
        <v>1</v>
      </c>
      <c r="AB494" s="5">
        <f t="shared" si="181"/>
        <v>0.35293906962261828</v>
      </c>
      <c r="AC494" s="5">
        <f t="shared" si="182"/>
        <v>1</v>
      </c>
      <c r="AD494" s="5">
        <f t="shared" si="183"/>
        <v>1</v>
      </c>
      <c r="AE494" s="5">
        <f t="shared" si="184"/>
        <v>0.95976127443702119</v>
      </c>
      <c r="AF494" s="5">
        <f t="shared" si="185"/>
        <v>0.31135558453595863</v>
      </c>
      <c r="AG494" s="5">
        <f t="shared" si="186"/>
        <v>0.99554329089983629</v>
      </c>
      <c r="AH494" s="5">
        <f t="shared" si="187"/>
        <v>1</v>
      </c>
      <c r="AI494" s="5">
        <f t="shared" si="188"/>
        <v>0.99999441776253606</v>
      </c>
      <c r="AJ494" s="5">
        <f t="shared" si="189"/>
        <v>0.34993553310355069</v>
      </c>
      <c r="AK494" s="5">
        <f t="shared" si="190"/>
        <v>0.97663215304609852</v>
      </c>
      <c r="AL494" s="5">
        <f t="shared" si="191"/>
        <v>1</v>
      </c>
    </row>
    <row r="495" spans="1:38" x14ac:dyDescent="0.25">
      <c r="A495" s="3">
        <f t="shared" si="175"/>
        <v>42861</v>
      </c>
      <c r="B495" s="16">
        <f t="shared" si="192"/>
        <v>6.9129626316765225E-2</v>
      </c>
      <c r="C495" s="16">
        <f t="shared" si="194"/>
        <v>0</v>
      </c>
      <c r="D495" s="37">
        <f t="shared" si="195"/>
        <v>3.838921256469337E-3</v>
      </c>
      <c r="E495" s="16">
        <f t="shared" si="196"/>
        <v>1.6719745098526812E-3</v>
      </c>
      <c r="F495" s="16">
        <f t="shared" si="197"/>
        <v>0</v>
      </c>
      <c r="G495" s="16">
        <f t="shared" si="198"/>
        <v>2.2106252063687273E-8</v>
      </c>
      <c r="H495" s="16">
        <f t="shared" si="193"/>
        <v>0</v>
      </c>
      <c r="I495" s="16">
        <f t="shared" si="199"/>
        <v>0</v>
      </c>
      <c r="J495" s="16">
        <f t="shared" si="200"/>
        <v>0</v>
      </c>
      <c r="K495" s="16">
        <f t="shared" si="201"/>
        <v>3.7732330867183695E-9</v>
      </c>
      <c r="L495" s="16">
        <f t="shared" si="202"/>
        <v>0</v>
      </c>
      <c r="M495" s="16">
        <f t="shared" si="203"/>
        <v>0</v>
      </c>
      <c r="N495" s="16">
        <f t="shared" si="204"/>
        <v>0.35709695219367443</v>
      </c>
      <c r="O495" s="20">
        <f t="shared" si="205"/>
        <v>1.2712942090752712E-8</v>
      </c>
      <c r="P495" s="20">
        <f t="shared" si="206"/>
        <v>0.40710982845007498</v>
      </c>
      <c r="Q495" s="20">
        <f t="shared" si="207"/>
        <v>2.9336772939557262E-2</v>
      </c>
      <c r="R495" s="35">
        <f t="shared" si="208"/>
        <v>0.86818411425882114</v>
      </c>
      <c r="S495" s="14">
        <f>SUM(R$2:R495)</f>
        <v>35424.686866063239</v>
      </c>
      <c r="T495" s="5"/>
      <c r="U495" s="5"/>
      <c r="V495" s="5"/>
      <c r="W495" s="5">
        <f t="shared" si="176"/>
        <v>0.78924873519290706</v>
      </c>
      <c r="X495" s="5">
        <f t="shared" si="177"/>
        <v>1</v>
      </c>
      <c r="Y495" s="5">
        <f t="shared" si="178"/>
        <v>0.93767892883243265</v>
      </c>
      <c r="Z495" s="5">
        <f t="shared" si="179"/>
        <v>0.93616148994805337</v>
      </c>
      <c r="AA495" s="5">
        <f t="shared" si="180"/>
        <v>1</v>
      </c>
      <c r="AB495" s="5">
        <f t="shared" si="181"/>
        <v>0.35293907033630767</v>
      </c>
      <c r="AC495" s="5">
        <f t="shared" si="182"/>
        <v>1</v>
      </c>
      <c r="AD495" s="5">
        <f t="shared" si="183"/>
        <v>1</v>
      </c>
      <c r="AE495" s="5">
        <f t="shared" si="184"/>
        <v>1</v>
      </c>
      <c r="AF495" s="5">
        <f t="shared" si="185"/>
        <v>0.31135558496901883</v>
      </c>
      <c r="AG495" s="5">
        <f t="shared" si="186"/>
        <v>1</v>
      </c>
      <c r="AH495" s="5">
        <f t="shared" si="187"/>
        <v>1</v>
      </c>
      <c r="AI495" s="5">
        <f t="shared" si="188"/>
        <v>0.99999552857666818</v>
      </c>
      <c r="AJ495" s="5">
        <f t="shared" si="189"/>
        <v>0.34993553407388317</v>
      </c>
      <c r="AK495" s="5">
        <f t="shared" si="190"/>
        <v>0.97716853777458434</v>
      </c>
      <c r="AL495" s="5">
        <f t="shared" si="191"/>
        <v>0.94913664531484565</v>
      </c>
    </row>
    <row r="496" spans="1:38" x14ac:dyDescent="0.25">
      <c r="A496" s="30">
        <f t="shared" si="175"/>
        <v>42862</v>
      </c>
      <c r="B496" s="31">
        <f t="shared" si="192"/>
        <v>0.10800560613146622</v>
      </c>
      <c r="C496" s="31">
        <f t="shared" si="194"/>
        <v>0</v>
      </c>
      <c r="D496" s="31">
        <f t="shared" si="195"/>
        <v>0</v>
      </c>
      <c r="E496" s="31">
        <f t="shared" si="196"/>
        <v>0</v>
      </c>
      <c r="F496" s="31">
        <f t="shared" si="197"/>
        <v>0</v>
      </c>
      <c r="G496" s="31">
        <f t="shared" si="198"/>
        <v>7.5709926503755406E-9</v>
      </c>
      <c r="H496" s="31">
        <f t="shared" si="193"/>
        <v>0</v>
      </c>
      <c r="I496" s="31">
        <f t="shared" si="199"/>
        <v>0.28351772679558429</v>
      </c>
      <c r="J496" s="31">
        <f t="shared" si="200"/>
        <v>3.6821679909502511E-2</v>
      </c>
      <c r="K496" s="31">
        <f t="shared" si="201"/>
        <v>1.5531851040120875E-9</v>
      </c>
      <c r="L496" s="31">
        <f t="shared" si="202"/>
        <v>0</v>
      </c>
      <c r="M496" s="31">
        <f t="shared" si="203"/>
        <v>0</v>
      </c>
      <c r="N496" s="31">
        <f t="shared" si="204"/>
        <v>0</v>
      </c>
      <c r="O496" s="32">
        <f t="shared" si="205"/>
        <v>6.6818255217088627E-9</v>
      </c>
      <c r="P496" s="32">
        <f t="shared" si="206"/>
        <v>0</v>
      </c>
      <c r="Q496" s="32">
        <f t="shared" si="207"/>
        <v>1.1131265895976591E-2</v>
      </c>
      <c r="R496" s="49">
        <f t="shared" si="208"/>
        <v>0.43947629453853287</v>
      </c>
      <c r="S496" s="33">
        <f>SUM(R$2:R496)</f>
        <v>35425.126342357777</v>
      </c>
      <c r="T496" s="5"/>
      <c r="U496" s="5"/>
      <c r="V496" s="5"/>
      <c r="W496" s="5">
        <f t="shared" si="176"/>
        <v>0.78924873604241141</v>
      </c>
      <c r="X496" s="5">
        <f t="shared" si="177"/>
        <v>1</v>
      </c>
      <c r="Y496" s="5">
        <f t="shared" si="178"/>
        <v>1</v>
      </c>
      <c r="Z496" s="5">
        <f t="shared" si="179"/>
        <v>1</v>
      </c>
      <c r="AA496" s="5">
        <f t="shared" si="180"/>
        <v>1</v>
      </c>
      <c r="AB496" s="5">
        <f t="shared" si="181"/>
        <v>0.35293907064020502</v>
      </c>
      <c r="AC496" s="5">
        <f t="shared" si="182"/>
        <v>1</v>
      </c>
      <c r="AD496" s="5">
        <f t="shared" si="183"/>
        <v>0.99792371512720945</v>
      </c>
      <c r="AE496" s="5">
        <f t="shared" si="184"/>
        <v>0.96068491329403027</v>
      </c>
      <c r="AF496" s="5">
        <f t="shared" si="185"/>
        <v>0.31135558514077155</v>
      </c>
      <c r="AG496" s="5">
        <f t="shared" si="186"/>
        <v>1</v>
      </c>
      <c r="AH496" s="5">
        <f t="shared" si="187"/>
        <v>1</v>
      </c>
      <c r="AI496" s="5">
        <f t="shared" si="188"/>
        <v>1</v>
      </c>
      <c r="AJ496" s="5">
        <f t="shared" si="189"/>
        <v>0.34993553454202947</v>
      </c>
      <c r="AK496" s="5">
        <f t="shared" si="190"/>
        <v>1</v>
      </c>
      <c r="AL496" s="5">
        <f t="shared" si="191"/>
        <v>0.95030416127442219</v>
      </c>
    </row>
    <row r="497" spans="1:38" x14ac:dyDescent="0.25">
      <c r="A497" s="30">
        <f t="shared" si="175"/>
        <v>42863</v>
      </c>
      <c r="B497" s="31">
        <f t="shared" si="192"/>
        <v>7.2524126711739093E-2</v>
      </c>
      <c r="C497" s="31">
        <f t="shared" si="194"/>
        <v>0.17600746595579184</v>
      </c>
      <c r="D497" s="31">
        <f t="shared" si="195"/>
        <v>1.2059569071006866E-2</v>
      </c>
      <c r="E497" s="31">
        <f t="shared" si="196"/>
        <v>1.5811243793777872E-2</v>
      </c>
      <c r="F497" s="31">
        <f t="shared" si="197"/>
        <v>0.45577364915838048</v>
      </c>
      <c r="G497" s="31">
        <f t="shared" si="198"/>
        <v>4.5916661076289678E-8</v>
      </c>
      <c r="H497" s="31">
        <f t="shared" si="193"/>
        <v>0.60695938969352425</v>
      </c>
      <c r="I497" s="31">
        <f t="shared" si="199"/>
        <v>0.31270738859054542</v>
      </c>
      <c r="J497" s="31">
        <f t="shared" si="200"/>
        <v>0.23357722308789594</v>
      </c>
      <c r="K497" s="31">
        <f t="shared" si="201"/>
        <v>6.413977948980978E-9</v>
      </c>
      <c r="L497" s="31">
        <f t="shared" si="202"/>
        <v>0.14829682540837291</v>
      </c>
      <c r="M497" s="31">
        <f t="shared" si="203"/>
        <v>1.1305273882171671</v>
      </c>
      <c r="N497" s="31">
        <f t="shared" si="204"/>
        <v>0.21124255259096736</v>
      </c>
      <c r="O497" s="32">
        <f t="shared" si="205"/>
        <v>2.7204103708545118E-8</v>
      </c>
      <c r="P497" s="32">
        <f t="shared" si="206"/>
        <v>0.58856560325800289</v>
      </c>
      <c r="Q497" s="32">
        <f t="shared" si="207"/>
        <v>2.0805953256732894E-2</v>
      </c>
      <c r="R497" s="49">
        <f t="shared" si="208"/>
        <v>3.9848584583286475</v>
      </c>
      <c r="S497" s="33">
        <f>SUM(R$2:R497)</f>
        <v>35429.111200816107</v>
      </c>
      <c r="T497" s="5"/>
      <c r="U497" s="5"/>
      <c r="V497" s="5"/>
      <c r="W497" s="5">
        <f t="shared" si="176"/>
        <v>0.7892487369810226</v>
      </c>
      <c r="X497" s="5">
        <f t="shared" si="177"/>
        <v>0.99590600271366381</v>
      </c>
      <c r="Y497" s="5">
        <f t="shared" si="178"/>
        <v>0.93910944471681346</v>
      </c>
      <c r="Z497" s="5">
        <f t="shared" si="179"/>
        <v>0.93762683721249018</v>
      </c>
      <c r="AA497" s="5">
        <f t="shared" si="180"/>
        <v>0.99999692815933272</v>
      </c>
      <c r="AB497" s="5">
        <f t="shared" si="181"/>
        <v>0.35293907056018087</v>
      </c>
      <c r="AC497" s="5">
        <f t="shared" si="182"/>
        <v>0.99999993310149748</v>
      </c>
      <c r="AD497" s="5">
        <f t="shared" si="183"/>
        <v>0.99804190473467103</v>
      </c>
      <c r="AE497" s="5">
        <f t="shared" si="184"/>
        <v>0.96158735068746048</v>
      </c>
      <c r="AF497" s="5">
        <f t="shared" si="185"/>
        <v>0.31135558507184963</v>
      </c>
      <c r="AG497" s="5">
        <f t="shared" si="186"/>
        <v>0.9957969831982012</v>
      </c>
      <c r="AH497" s="5">
        <f t="shared" si="187"/>
        <v>0.99999390614550165</v>
      </c>
      <c r="AI497" s="5">
        <f t="shared" si="188"/>
        <v>0.99999641832975183</v>
      </c>
      <c r="AJ497" s="5">
        <f t="shared" si="189"/>
        <v>0.34993553451654069</v>
      </c>
      <c r="AK497" s="5">
        <f t="shared" si="190"/>
        <v>0.97769261026707088</v>
      </c>
      <c r="AL497" s="5">
        <f t="shared" si="191"/>
        <v>0.9514448779389284</v>
      </c>
    </row>
    <row r="498" spans="1:38" x14ac:dyDescent="0.25">
      <c r="A498" s="3">
        <f t="shared" si="175"/>
        <v>42864</v>
      </c>
      <c r="B498" s="16">
        <f t="shared" ref="B498:B529" si="209">SUM(W484:W497)/14*B491</f>
        <v>0.19327948838903863</v>
      </c>
      <c r="C498" s="16">
        <f t="shared" si="194"/>
        <v>0.29506887151024991</v>
      </c>
      <c r="D498" s="16">
        <f t="shared" si="195"/>
        <v>1.4930954183296917E-2</v>
      </c>
      <c r="E498" s="16">
        <f t="shared" si="196"/>
        <v>1.7988575122711816E-2</v>
      </c>
      <c r="F498" s="16">
        <f t="shared" si="197"/>
        <v>0</v>
      </c>
      <c r="G498" s="16">
        <f t="shared" si="198"/>
        <v>4.5353528616200235E-8</v>
      </c>
      <c r="H498" s="16">
        <f t="shared" ref="H498:H529" si="210">SUM(AC484:AC497)/14*H491</f>
        <v>0</v>
      </c>
      <c r="I498" s="16">
        <f t="shared" si="199"/>
        <v>0.89712745011744077</v>
      </c>
      <c r="J498" s="16">
        <f t="shared" si="200"/>
        <v>0.24038395741267291</v>
      </c>
      <c r="K498" s="16">
        <f t="shared" si="201"/>
        <v>8.02909352571085E-9</v>
      </c>
      <c r="L498" s="16">
        <f t="shared" si="202"/>
        <v>0.30070654868502406</v>
      </c>
      <c r="M498" s="16">
        <f t="shared" si="203"/>
        <v>0.54570992882830405</v>
      </c>
      <c r="N498" s="16">
        <f t="shared" si="204"/>
        <v>0</v>
      </c>
      <c r="O498" s="20">
        <f t="shared" si="205"/>
        <v>4.2967366965035841E-8</v>
      </c>
      <c r="P498" s="20">
        <f t="shared" si="206"/>
        <v>1.0798391867186754</v>
      </c>
      <c r="Q498" s="20">
        <f t="shared" si="207"/>
        <v>8.030941240624119E-2</v>
      </c>
      <c r="R498" s="35">
        <f t="shared" si="208"/>
        <v>3.665344469723645</v>
      </c>
      <c r="S498" s="14">
        <f>SUM(R$2:R498)</f>
        <v>35432.776545285829</v>
      </c>
      <c r="T498" s="5"/>
      <c r="U498" s="5"/>
      <c r="V498" s="5"/>
      <c r="W498" s="5">
        <f t="shared" si="176"/>
        <v>0.78924873775779336</v>
      </c>
      <c r="X498" s="5">
        <f t="shared" si="177"/>
        <v>0.99613904794774122</v>
      </c>
      <c r="Y498" s="5">
        <f t="shared" si="178"/>
        <v>0.94050712442257411</v>
      </c>
      <c r="Z498" s="5">
        <f t="shared" si="179"/>
        <v>0.93905854863837723</v>
      </c>
      <c r="AA498" s="5">
        <f t="shared" si="180"/>
        <v>1</v>
      </c>
      <c r="AB498" s="5">
        <f t="shared" si="181"/>
        <v>0.35293907021263665</v>
      </c>
      <c r="AC498" s="5">
        <f t="shared" si="182"/>
        <v>1</v>
      </c>
      <c r="AD498" s="5">
        <f t="shared" si="183"/>
        <v>0.99815336650557118</v>
      </c>
      <c r="AE498" s="5">
        <f t="shared" si="184"/>
        <v>0.96246907326844511</v>
      </c>
      <c r="AF498" s="5">
        <f t="shared" si="185"/>
        <v>0.31135558483997361</v>
      </c>
      <c r="AG498" s="5">
        <f t="shared" si="186"/>
        <v>0.99603623426297927</v>
      </c>
      <c r="AH498" s="5">
        <f t="shared" si="187"/>
        <v>0.99999511876050884</v>
      </c>
      <c r="AI498" s="5">
        <f t="shared" si="188"/>
        <v>1</v>
      </c>
      <c r="AJ498" s="5">
        <f t="shared" si="189"/>
        <v>0.3499355341265154</v>
      </c>
      <c r="AK498" s="5">
        <f t="shared" si="190"/>
        <v>0.97820465318302874</v>
      </c>
      <c r="AL498" s="5">
        <f t="shared" si="191"/>
        <v>0.95255941046606474</v>
      </c>
    </row>
    <row r="499" spans="1:38" x14ac:dyDescent="0.25">
      <c r="A499" s="3">
        <f t="shared" si="175"/>
        <v>42865</v>
      </c>
      <c r="B499" s="16">
        <f t="shared" si="209"/>
        <v>0.18016831429026178</v>
      </c>
      <c r="C499" s="16">
        <f t="shared" ref="C499:C530" si="211">SUM(X485:X498)/14*C492</f>
        <v>0.10203069959383389</v>
      </c>
      <c r="D499" s="16">
        <f t="shared" ref="D499:D530" si="212">SUM(Y485:Y498)/14*D492</f>
        <v>3.1297509878269104E-2</v>
      </c>
      <c r="E499" s="16">
        <f t="shared" ref="E499:E530" si="213">SUM(Z485:Z498)/14*E492</f>
        <v>3.3218480552753261E-2</v>
      </c>
      <c r="F499" s="16">
        <f t="shared" ref="F499:F530" si="214">SUM(AA485:AA498)/14*F492</f>
        <v>0.4343319670826003</v>
      </c>
      <c r="G499" s="16">
        <f t="shared" ref="G499:G530" si="215">SUM(AB485:AB498)/14*G492</f>
        <v>3.803390083750688E-8</v>
      </c>
      <c r="H499" s="16">
        <f t="shared" si="210"/>
        <v>0</v>
      </c>
      <c r="I499" s="16">
        <f t="shared" ref="I499:I530" si="216">SUM(AD485:AD498)/14*I492</f>
        <v>0.24445820373184357</v>
      </c>
      <c r="J499" s="16">
        <f t="shared" ref="J499:J530" si="217">SUM(AE485:AE498)/14*J492</f>
        <v>0.21176614497123775</v>
      </c>
      <c r="K499" s="16">
        <f t="shared" ref="K499:K530" si="218">SUM(AF485:AF498)/14*K492</f>
        <v>7.5015805890540334E-9</v>
      </c>
      <c r="L499" s="16">
        <f t="shared" ref="L499:L530" si="219">SUM(AG485:AG498)/14*L492</f>
        <v>0.21962713154235564</v>
      </c>
      <c r="M499" s="16">
        <f t="shared" ref="M499:M530" si="220">SUM(AH485:AH498)/14*M492</f>
        <v>0.7263603773483307</v>
      </c>
      <c r="N499" s="16">
        <f t="shared" ref="N499:N530" si="221">SUM(AI485:AI498)/14*N492</f>
        <v>0</v>
      </c>
      <c r="O499" s="20">
        <f t="shared" ref="O499:O530" si="222">SUM(AJ485:AJ498)/14*O492</f>
        <v>2.3670363840603484E-8</v>
      </c>
      <c r="P499" s="20">
        <f t="shared" ref="P499:P530" si="223">SUM(AK485:AK498)/14*P492</f>
        <v>3.5633138511909754</v>
      </c>
      <c r="Q499" s="20">
        <f t="shared" ref="Q499:Q530" si="224">SUM(AL485:AL498)/14*Q492</f>
        <v>4.6721613402410808E-2</v>
      </c>
      <c r="R499" s="35">
        <f t="shared" si="208"/>
        <v>5.793294362790717</v>
      </c>
      <c r="S499" s="14">
        <f>SUM(R$2:R499)</f>
        <v>35438.569839648619</v>
      </c>
      <c r="T499" s="5"/>
      <c r="U499" s="5"/>
      <c r="V499" s="5"/>
      <c r="W499" s="5">
        <f t="shared" si="176"/>
        <v>0.78924873822624597</v>
      </c>
      <c r="X499" s="5">
        <f t="shared" si="177"/>
        <v>0.9963588272260111</v>
      </c>
      <c r="Y499" s="5">
        <f t="shared" si="178"/>
        <v>0.94187272170141223</v>
      </c>
      <c r="Z499" s="5">
        <f t="shared" si="179"/>
        <v>0.94045739637588111</v>
      </c>
      <c r="AA499" s="5">
        <f t="shared" si="180"/>
        <v>0.99999753941643987</v>
      </c>
      <c r="AB499" s="5">
        <f t="shared" si="181"/>
        <v>0.3529390697517712</v>
      </c>
      <c r="AC499" s="5">
        <f t="shared" si="182"/>
        <v>1</v>
      </c>
      <c r="AD499" s="5">
        <f t="shared" si="183"/>
        <v>0.99825848347795121</v>
      </c>
      <c r="AE499" s="5">
        <f t="shared" si="184"/>
        <v>0.96333055661841149</v>
      </c>
      <c r="AF499" s="5">
        <f t="shared" si="185"/>
        <v>0.31135558454494905</v>
      </c>
      <c r="AG499" s="5">
        <f t="shared" si="186"/>
        <v>0.9962618661373116</v>
      </c>
      <c r="AH499" s="5">
        <f t="shared" si="187"/>
        <v>0.99999609006590795</v>
      </c>
      <c r="AI499" s="5">
        <f t="shared" si="188"/>
        <v>1</v>
      </c>
      <c r="AJ499" s="5">
        <f t="shared" si="189"/>
        <v>0.34993553355990453</v>
      </c>
      <c r="AK499" s="5">
        <f t="shared" si="190"/>
        <v>0.97870494269304142</v>
      </c>
      <c r="AL499" s="5">
        <f t="shared" si="191"/>
        <v>0.95364835994731301</v>
      </c>
    </row>
    <row r="500" spans="1:38" x14ac:dyDescent="0.25">
      <c r="A500" s="3">
        <f t="shared" si="175"/>
        <v>42866</v>
      </c>
      <c r="B500" s="16">
        <f t="shared" si="209"/>
        <v>0.16988709310094488</v>
      </c>
      <c r="C500" s="16">
        <f t="shared" si="211"/>
        <v>0.14932739458166375</v>
      </c>
      <c r="D500" s="16">
        <f t="shared" si="212"/>
        <v>2.0693452399381154E-2</v>
      </c>
      <c r="E500" s="16">
        <f t="shared" si="213"/>
        <v>1.3347940141685227E-2</v>
      </c>
      <c r="F500" s="16">
        <f t="shared" si="214"/>
        <v>0.45216622632470582</v>
      </c>
      <c r="G500" s="16">
        <f t="shared" si="215"/>
        <v>2.5939206134707128E-8</v>
      </c>
      <c r="H500" s="16">
        <f t="shared" si="210"/>
        <v>0.63188604703042761</v>
      </c>
      <c r="I500" s="16">
        <f t="shared" si="216"/>
        <v>0.20039887365218678</v>
      </c>
      <c r="J500" s="16">
        <f t="shared" si="217"/>
        <v>0.30980412193736012</v>
      </c>
      <c r="K500" s="16">
        <f t="shared" si="218"/>
        <v>2.7751210549494428E-9</v>
      </c>
      <c r="L500" s="16">
        <f t="shared" si="219"/>
        <v>0.17780961383486271</v>
      </c>
      <c r="M500" s="16">
        <f t="shared" si="220"/>
        <v>0</v>
      </c>
      <c r="N500" s="16">
        <f t="shared" si="221"/>
        <v>0</v>
      </c>
      <c r="O500" s="20">
        <f t="shared" si="222"/>
        <v>3.0366133156068125E-8</v>
      </c>
      <c r="P500" s="20">
        <f t="shared" si="223"/>
        <v>1.0457024802192301</v>
      </c>
      <c r="Q500" s="20">
        <f t="shared" si="224"/>
        <v>9.7814156584962328E-2</v>
      </c>
      <c r="R500" s="35">
        <f t="shared" si="208"/>
        <v>3.2688374588878708</v>
      </c>
      <c r="S500" s="14">
        <f>SUM(R$2:R500)</f>
        <v>35441.838677107509</v>
      </c>
      <c r="T500" s="5"/>
      <c r="U500" s="5"/>
      <c r="V500" s="5"/>
      <c r="W500" s="5">
        <f t="shared" si="176"/>
        <v>0.78924873835158926</v>
      </c>
      <c r="X500" s="5">
        <f t="shared" si="177"/>
        <v>0.99656609580120825</v>
      </c>
      <c r="Y500" s="5">
        <f t="shared" si="178"/>
        <v>0.94320697304270151</v>
      </c>
      <c r="Z500" s="5">
        <f t="shared" si="179"/>
        <v>0.94182413490890748</v>
      </c>
      <c r="AA500" s="5">
        <f t="shared" si="180"/>
        <v>0.99999802903936985</v>
      </c>
      <c r="AB500" s="5">
        <f t="shared" si="181"/>
        <v>0.35293906932001179</v>
      </c>
      <c r="AC500" s="5">
        <f t="shared" si="182"/>
        <v>0.99999995741043624</v>
      </c>
      <c r="AD500" s="5">
        <f t="shared" si="183"/>
        <v>0.99835761685926061</v>
      </c>
      <c r="AE500" s="5">
        <f t="shared" si="184"/>
        <v>0.96417226544155266</v>
      </c>
      <c r="AF500" s="5">
        <f t="shared" si="185"/>
        <v>0.31135558427641213</v>
      </c>
      <c r="AG500" s="5">
        <f t="shared" si="186"/>
        <v>0.99647465414334413</v>
      </c>
      <c r="AH500" s="5">
        <f t="shared" si="187"/>
        <v>1</v>
      </c>
      <c r="AI500" s="5">
        <f t="shared" si="188"/>
        <v>1</v>
      </c>
      <c r="AJ500" s="5">
        <f t="shared" si="189"/>
        <v>0.34993553300083802</v>
      </c>
      <c r="AK500" s="5">
        <f t="shared" si="190"/>
        <v>0.97919374861740494</v>
      </c>
      <c r="AL500" s="5">
        <f t="shared" si="191"/>
        <v>0.954712313690952</v>
      </c>
    </row>
    <row r="501" spans="1:38" x14ac:dyDescent="0.25">
      <c r="A501" s="3">
        <f t="shared" si="175"/>
        <v>42867</v>
      </c>
      <c r="B501" s="16">
        <f t="shared" si="209"/>
        <v>5.2292125387090362E-2</v>
      </c>
      <c r="C501" s="16">
        <f t="shared" si="211"/>
        <v>3.8255098639845546E-2</v>
      </c>
      <c r="D501" s="37">
        <f t="shared" si="212"/>
        <v>7.7883575879116249E-3</v>
      </c>
      <c r="E501" s="16">
        <f t="shared" si="213"/>
        <v>7.9537111507175552E-3</v>
      </c>
      <c r="F501" s="16">
        <f t="shared" si="214"/>
        <v>0</v>
      </c>
      <c r="G501" s="16">
        <f t="shared" si="215"/>
        <v>7.5132791589991639E-9</v>
      </c>
      <c r="H501" s="16">
        <f t="shared" si="210"/>
        <v>0</v>
      </c>
      <c r="I501" s="16">
        <f t="shared" si="216"/>
        <v>0</v>
      </c>
      <c r="J501" s="16">
        <f t="shared" si="217"/>
        <v>5.1531858969081003E-2</v>
      </c>
      <c r="K501" s="16">
        <f t="shared" si="218"/>
        <v>8.9556185931322706E-10</v>
      </c>
      <c r="L501" s="16">
        <f t="shared" si="219"/>
        <v>6.3122242710817927E-2</v>
      </c>
      <c r="M501" s="16">
        <f t="shared" si="220"/>
        <v>0</v>
      </c>
      <c r="N501" s="16">
        <f t="shared" si="221"/>
        <v>0.32951194389414312</v>
      </c>
      <c r="O501" s="20">
        <f t="shared" si="222"/>
        <v>8.8115118908708242E-9</v>
      </c>
      <c r="P501" s="20">
        <f t="shared" si="223"/>
        <v>1.2110875654576585</v>
      </c>
      <c r="Q501" s="20">
        <f t="shared" si="224"/>
        <v>0</v>
      </c>
      <c r="R501" s="35">
        <f t="shared" si="208"/>
        <v>1.7615429210176186</v>
      </c>
      <c r="S501" s="14">
        <f>SUM(R$2:R501)</f>
        <v>35443.600220028529</v>
      </c>
      <c r="T501" s="5"/>
      <c r="U501" s="5"/>
      <c r="V501" s="5"/>
      <c r="W501" s="5">
        <f t="shared" si="176"/>
        <v>0.78924873818962982</v>
      </c>
      <c r="X501" s="5">
        <f t="shared" si="177"/>
        <v>0.99676156592738141</v>
      </c>
      <c r="Y501" s="5">
        <f t="shared" si="178"/>
        <v>0.94451059803087689</v>
      </c>
      <c r="Z501" s="5">
        <f t="shared" si="179"/>
        <v>0.94315950139616844</v>
      </c>
      <c r="AA501" s="5">
        <f t="shared" si="180"/>
        <v>1</v>
      </c>
      <c r="AB501" s="5">
        <f t="shared" si="181"/>
        <v>0.35293906901497191</v>
      </c>
      <c r="AC501" s="5">
        <f t="shared" si="182"/>
        <v>1</v>
      </c>
      <c r="AD501" s="5">
        <f t="shared" si="183"/>
        <v>1</v>
      </c>
      <c r="AE501" s="5">
        <f t="shared" si="184"/>
        <v>0.96499465375325399</v>
      </c>
      <c r="AF501" s="5">
        <f t="shared" si="185"/>
        <v>0.31135558409316016</v>
      </c>
      <c r="AG501" s="5">
        <f t="shared" si="186"/>
        <v>0.99667532948229653</v>
      </c>
      <c r="AH501" s="5">
        <f t="shared" si="187"/>
        <v>1</v>
      </c>
      <c r="AI501" s="5">
        <f t="shared" si="188"/>
        <v>0.99999713101887355</v>
      </c>
      <c r="AJ501" s="5">
        <f t="shared" si="189"/>
        <v>0.34993553258386356</v>
      </c>
      <c r="AK501" s="5">
        <f t="shared" si="190"/>
        <v>0.97967133456347744</v>
      </c>
      <c r="AL501" s="5">
        <f t="shared" si="191"/>
        <v>1</v>
      </c>
    </row>
    <row r="502" spans="1:38" x14ac:dyDescent="0.25">
      <c r="A502" s="3">
        <f t="shared" si="175"/>
        <v>42868</v>
      </c>
      <c r="B502" s="16">
        <f t="shared" si="209"/>
        <v>5.4560470318594206E-2</v>
      </c>
      <c r="C502" s="16">
        <f t="shared" si="211"/>
        <v>0</v>
      </c>
      <c r="D502" s="37">
        <f t="shared" si="212"/>
        <v>3.630791452176675E-3</v>
      </c>
      <c r="E502" s="16">
        <f t="shared" si="213"/>
        <v>1.5791200946642645E-3</v>
      </c>
      <c r="F502" s="16">
        <f t="shared" si="214"/>
        <v>0</v>
      </c>
      <c r="G502" s="16">
        <f t="shared" si="215"/>
        <v>7.8021600197240877E-9</v>
      </c>
      <c r="H502" s="16">
        <f t="shared" si="210"/>
        <v>0</v>
      </c>
      <c r="I502" s="16">
        <f t="shared" si="216"/>
        <v>0</v>
      </c>
      <c r="J502" s="16">
        <f t="shared" si="217"/>
        <v>0</v>
      </c>
      <c r="K502" s="16">
        <f t="shared" si="218"/>
        <v>1.1748171913467383E-9</v>
      </c>
      <c r="L502" s="16">
        <f t="shared" si="219"/>
        <v>0</v>
      </c>
      <c r="M502" s="16">
        <f t="shared" si="220"/>
        <v>0</v>
      </c>
      <c r="N502" s="16">
        <f t="shared" si="221"/>
        <v>0.35709613154782915</v>
      </c>
      <c r="O502" s="20">
        <f t="shared" si="222"/>
        <v>4.448710158560053E-9</v>
      </c>
      <c r="P502" s="20">
        <f t="shared" si="223"/>
        <v>0.39902379596430321</v>
      </c>
      <c r="Q502" s="20">
        <f t="shared" si="224"/>
        <v>2.8038674878251915E-2</v>
      </c>
      <c r="R502" s="35">
        <f t="shared" si="208"/>
        <v>0.84392899768150687</v>
      </c>
      <c r="S502" s="14">
        <f>SUM(R$2:R502)</f>
        <v>35444.444149026211</v>
      </c>
      <c r="T502" s="5"/>
      <c r="U502" s="5"/>
      <c r="V502" s="5"/>
      <c r="W502" s="5">
        <f t="shared" si="176"/>
        <v>0.78924873785065253</v>
      </c>
      <c r="X502" s="5">
        <f t="shared" si="177"/>
        <v>1</v>
      </c>
      <c r="Y502" s="5">
        <f t="shared" si="178"/>
        <v>0.94578429970609001</v>
      </c>
      <c r="Z502" s="5">
        <f t="shared" si="179"/>
        <v>0.94446421602647623</v>
      </c>
      <c r="AA502" s="5">
        <f t="shared" si="180"/>
        <v>1</v>
      </c>
      <c r="AB502" s="5">
        <f t="shared" si="181"/>
        <v>0.35293906887727333</v>
      </c>
      <c r="AC502" s="5">
        <f t="shared" si="182"/>
        <v>1</v>
      </c>
      <c r="AD502" s="5">
        <f t="shared" si="183"/>
        <v>1</v>
      </c>
      <c r="AE502" s="5">
        <f t="shared" si="184"/>
        <v>1</v>
      </c>
      <c r="AF502" s="5">
        <f t="shared" si="185"/>
        <v>0.31135558401680724</v>
      </c>
      <c r="AG502" s="5">
        <f t="shared" si="186"/>
        <v>1</v>
      </c>
      <c r="AH502" s="5">
        <f t="shared" si="187"/>
        <v>1</v>
      </c>
      <c r="AI502" s="5">
        <f t="shared" si="188"/>
        <v>0.99999770189624904</v>
      </c>
      <c r="AJ502" s="5">
        <f t="shared" si="189"/>
        <v>0.34993553237342345</v>
      </c>
      <c r="AK502" s="5">
        <f t="shared" si="190"/>
        <v>0.98013795806267701</v>
      </c>
      <c r="AL502" s="5">
        <f t="shared" si="191"/>
        <v>0.95575184550871273</v>
      </c>
    </row>
    <row r="503" spans="1:38" x14ac:dyDescent="0.25">
      <c r="A503" s="30">
        <f t="shared" si="175"/>
        <v>42869</v>
      </c>
      <c r="B503" s="31">
        <f t="shared" si="209"/>
        <v>8.524328827786129E-2</v>
      </c>
      <c r="C503" s="31">
        <f t="shared" si="211"/>
        <v>0</v>
      </c>
      <c r="D503" s="31">
        <f t="shared" si="212"/>
        <v>0</v>
      </c>
      <c r="E503" s="31">
        <f t="shared" si="213"/>
        <v>0</v>
      </c>
      <c r="F503" s="31">
        <f t="shared" si="214"/>
        <v>0</v>
      </c>
      <c r="G503" s="31">
        <f t="shared" si="215"/>
        <v>2.6720990966499988E-9</v>
      </c>
      <c r="H503" s="31">
        <f t="shared" si="210"/>
        <v>0</v>
      </c>
      <c r="I503" s="31">
        <f t="shared" si="216"/>
        <v>0.28307858824671489</v>
      </c>
      <c r="J503" s="31">
        <f t="shared" si="217"/>
        <v>3.5562310892379143E-2</v>
      </c>
      <c r="K503" s="31">
        <f t="shared" si="218"/>
        <v>4.8359285517836649E-10</v>
      </c>
      <c r="L503" s="31">
        <f t="shared" si="219"/>
        <v>0</v>
      </c>
      <c r="M503" s="31">
        <f t="shared" si="220"/>
        <v>0</v>
      </c>
      <c r="N503" s="31">
        <f t="shared" si="221"/>
        <v>0</v>
      </c>
      <c r="O503" s="32">
        <f t="shared" si="222"/>
        <v>2.3382081711265735E-9</v>
      </c>
      <c r="P503" s="32">
        <f t="shared" si="223"/>
        <v>0</v>
      </c>
      <c r="Q503" s="32">
        <f t="shared" si="224"/>
        <v>1.0650033621360478E-2</v>
      </c>
      <c r="R503" s="49">
        <f t="shared" si="208"/>
        <v>0.41453422653221589</v>
      </c>
      <c r="S503" s="33">
        <f>SUM(R$2:R503)</f>
        <v>35444.858683252744</v>
      </c>
      <c r="T503" s="5"/>
      <c r="U503" s="5"/>
      <c r="V503" s="5"/>
      <c r="W503" s="5">
        <f t="shared" si="176"/>
        <v>0.7892487374599958</v>
      </c>
      <c r="X503" s="5">
        <f t="shared" si="177"/>
        <v>1</v>
      </c>
      <c r="Y503" s="5">
        <f t="shared" si="178"/>
        <v>1</v>
      </c>
      <c r="Z503" s="5">
        <f t="shared" si="179"/>
        <v>1</v>
      </c>
      <c r="AA503" s="5">
        <f t="shared" si="180"/>
        <v>1</v>
      </c>
      <c r="AB503" s="5">
        <f t="shared" si="181"/>
        <v>0.35293906889705617</v>
      </c>
      <c r="AC503" s="5">
        <f t="shared" si="182"/>
        <v>1</v>
      </c>
      <c r="AD503" s="5">
        <f t="shared" si="183"/>
        <v>0.9984511072593848</v>
      </c>
      <c r="AE503" s="5">
        <f t="shared" si="184"/>
        <v>0.96579816509679761</v>
      </c>
      <c r="AF503" s="5">
        <f t="shared" si="185"/>
        <v>0.31135558403771746</v>
      </c>
      <c r="AG503" s="5">
        <f t="shared" si="186"/>
        <v>1</v>
      </c>
      <c r="AH503" s="5">
        <f t="shared" si="187"/>
        <v>1</v>
      </c>
      <c r="AI503" s="5">
        <f t="shared" si="188"/>
        <v>1</v>
      </c>
      <c r="AJ503" s="5">
        <f t="shared" si="189"/>
        <v>0.34993553236759489</v>
      </c>
      <c r="AK503" s="5">
        <f t="shared" si="190"/>
        <v>1</v>
      </c>
      <c r="AL503" s="5">
        <f t="shared" si="191"/>
        <v>0.95676751601180832</v>
      </c>
    </row>
    <row r="504" spans="1:38" x14ac:dyDescent="0.25">
      <c r="A504" s="30">
        <f t="shared" si="175"/>
        <v>42870</v>
      </c>
      <c r="B504" s="31">
        <f t="shared" si="209"/>
        <v>5.7239575418319207E-2</v>
      </c>
      <c r="C504" s="31">
        <f t="shared" si="211"/>
        <v>0.17546992318420204</v>
      </c>
      <c r="D504" s="31">
        <f t="shared" si="212"/>
        <v>1.1420758803030678E-2</v>
      </c>
      <c r="E504" s="31">
        <f t="shared" si="213"/>
        <v>1.4953309616035632E-2</v>
      </c>
      <c r="F504" s="31">
        <f t="shared" si="214"/>
        <v>0.45577292959668042</v>
      </c>
      <c r="G504" s="31">
        <f t="shared" si="215"/>
        <v>1.6205783613234672E-8</v>
      </c>
      <c r="H504" s="31">
        <f t="shared" si="210"/>
        <v>0.60695937323605875</v>
      </c>
      <c r="I504" s="31">
        <f t="shared" si="216"/>
        <v>0.31225060936430993</v>
      </c>
      <c r="J504" s="31">
        <f t="shared" si="217"/>
        <v>0.22577182739688759</v>
      </c>
      <c r="K504" s="31">
        <f t="shared" si="218"/>
        <v>1.9970278508777923E-9</v>
      </c>
      <c r="L504" s="31">
        <f t="shared" si="219"/>
        <v>0.1478318528281958</v>
      </c>
      <c r="M504" s="31">
        <f t="shared" si="220"/>
        <v>1.1305238474939534</v>
      </c>
      <c r="N504" s="31">
        <f t="shared" si="221"/>
        <v>0.21124216373258431</v>
      </c>
      <c r="O504" s="32">
        <f t="shared" si="222"/>
        <v>9.5196825178784881E-9</v>
      </c>
      <c r="P504" s="32">
        <f t="shared" si="223"/>
        <v>0.57714382307249545</v>
      </c>
      <c r="Q504" s="32">
        <f t="shared" si="224"/>
        <v>1.9927107147041448E-2</v>
      </c>
      <c r="R504" s="49">
        <f t="shared" si="208"/>
        <v>3.9465071286122888</v>
      </c>
      <c r="S504" s="33">
        <f>SUM(R$2:R504)</f>
        <v>35448.805190381354</v>
      </c>
      <c r="T504" s="5"/>
      <c r="U504" s="5"/>
      <c r="V504" s="5"/>
      <c r="W504" s="5">
        <f t="shared" si="176"/>
        <v>0.78924873712480215</v>
      </c>
      <c r="X504" s="5">
        <f t="shared" si="177"/>
        <v>0.99694590926202631</v>
      </c>
      <c r="Y504" s="5">
        <f t="shared" si="178"/>
        <v>0.94702876494053256</v>
      </c>
      <c r="Z504" s="5">
        <f t="shared" si="179"/>
        <v>0.9457389824018867</v>
      </c>
      <c r="AA504" s="5">
        <f t="shared" si="180"/>
        <v>0.99999842123014049</v>
      </c>
      <c r="AB504" s="5">
        <f t="shared" si="181"/>
        <v>0.35293906903006433</v>
      </c>
      <c r="AC504" s="5">
        <f t="shared" si="182"/>
        <v>0.99999997288539266</v>
      </c>
      <c r="AD504" s="5">
        <f t="shared" si="183"/>
        <v>0.99853927587610158</v>
      </c>
      <c r="AE504" s="5">
        <f t="shared" si="184"/>
        <v>0.96658323278348435</v>
      </c>
      <c r="AF504" s="5">
        <f t="shared" si="185"/>
        <v>0.31135558412623954</v>
      </c>
      <c r="AG504" s="5">
        <f t="shared" si="186"/>
        <v>0.99686458170027115</v>
      </c>
      <c r="AH504" s="5">
        <f t="shared" si="187"/>
        <v>0.99999686807834054</v>
      </c>
      <c r="AI504" s="5">
        <f t="shared" si="188"/>
        <v>0.99999815918536161</v>
      </c>
      <c r="AJ504" s="5">
        <f t="shared" si="189"/>
        <v>0.34993553251630372</v>
      </c>
      <c r="AK504" s="5">
        <f t="shared" si="190"/>
        <v>0.98059387072183257</v>
      </c>
      <c r="AL504" s="5">
        <f t="shared" si="191"/>
        <v>0.95775987291488085</v>
      </c>
    </row>
    <row r="505" spans="1:38" x14ac:dyDescent="0.25">
      <c r="A505" s="3">
        <f t="shared" si="175"/>
        <v>42871</v>
      </c>
      <c r="B505" s="16">
        <f t="shared" si="209"/>
        <v>0.15254559208220733</v>
      </c>
      <c r="C505" s="16">
        <f t="shared" si="211"/>
        <v>0.29421900210150242</v>
      </c>
      <c r="D505" s="16">
        <f t="shared" si="212"/>
        <v>1.415819764493732E-2</v>
      </c>
      <c r="E505" s="16">
        <f t="shared" si="213"/>
        <v>1.7034901601197208E-2</v>
      </c>
      <c r="F505" s="16">
        <f t="shared" si="214"/>
        <v>0</v>
      </c>
      <c r="G505" s="16">
        <f t="shared" si="215"/>
        <v>1.6007032175491088E-8</v>
      </c>
      <c r="H505" s="16">
        <f t="shared" si="210"/>
        <v>0</v>
      </c>
      <c r="I505" s="16">
        <f t="shared" si="216"/>
        <v>0.8958915903262018</v>
      </c>
      <c r="J505" s="16">
        <f t="shared" si="217"/>
        <v>0.23253548854462686</v>
      </c>
      <c r="K505" s="16">
        <f t="shared" si="218"/>
        <v>2.4999031056533272E-9</v>
      </c>
      <c r="L505" s="16">
        <f t="shared" si="219"/>
        <v>0.29981737777965406</v>
      </c>
      <c r="M505" s="16">
        <f t="shared" si="220"/>
        <v>0.54570855979340904</v>
      </c>
      <c r="N505" s="16">
        <f t="shared" si="221"/>
        <v>0</v>
      </c>
      <c r="O505" s="20">
        <f t="shared" si="222"/>
        <v>1.5035808449579192E-8</v>
      </c>
      <c r="P505" s="20">
        <f t="shared" si="223"/>
        <v>1.0593646996915549</v>
      </c>
      <c r="Q505" s="20">
        <f t="shared" si="224"/>
        <v>7.6994998893682762E-2</v>
      </c>
      <c r="R505" s="35">
        <f t="shared" si="208"/>
        <v>3.5882704420017175</v>
      </c>
      <c r="S505" s="14">
        <f>SUM(R$2:R505)</f>
        <v>35452.393460823354</v>
      </c>
      <c r="T505" s="5"/>
      <c r="U505" s="5"/>
      <c r="V505" s="5"/>
      <c r="W505" s="5">
        <f t="shared" si="176"/>
        <v>0.78924873691283315</v>
      </c>
      <c r="X505" s="5">
        <f t="shared" si="177"/>
        <v>0.99711975917894147</v>
      </c>
      <c r="Y505" s="5">
        <f t="shared" si="178"/>
        <v>0.94824466481692971</v>
      </c>
      <c r="Z505" s="5">
        <f t="shared" si="179"/>
        <v>0.94698448793142431</v>
      </c>
      <c r="AA505" s="5">
        <f t="shared" si="180"/>
        <v>1</v>
      </c>
      <c r="AB505" s="5">
        <f t="shared" si="181"/>
        <v>0.35293906921662083</v>
      </c>
      <c r="AC505" s="5">
        <f t="shared" si="182"/>
        <v>1</v>
      </c>
      <c r="AD505" s="5">
        <f t="shared" si="183"/>
        <v>0.99862242561959602</v>
      </c>
      <c r="AE505" s="5">
        <f t="shared" si="184"/>
        <v>0.96735028014131408</v>
      </c>
      <c r="AF505" s="5">
        <f t="shared" si="185"/>
        <v>0.31135558424473581</v>
      </c>
      <c r="AG505" s="5">
        <f t="shared" si="186"/>
        <v>0.99704306105318197</v>
      </c>
      <c r="AH505" s="5">
        <f t="shared" si="187"/>
        <v>0.99999749127728366</v>
      </c>
      <c r="AI505" s="5">
        <f t="shared" si="188"/>
        <v>1</v>
      </c>
      <c r="AJ505" s="5">
        <f t="shared" si="189"/>
        <v>0.34993553274545292</v>
      </c>
      <c r="AK505" s="5">
        <f t="shared" si="190"/>
        <v>0.98103931837356573</v>
      </c>
      <c r="AL505" s="5">
        <f t="shared" si="191"/>
        <v>0.95872945134011656</v>
      </c>
    </row>
    <row r="506" spans="1:38" x14ac:dyDescent="0.25">
      <c r="A506" s="3">
        <f t="shared" si="175"/>
        <v>42872</v>
      </c>
      <c r="B506" s="16">
        <f t="shared" si="209"/>
        <v>0.14219761447316401</v>
      </c>
      <c r="C506" s="16">
        <f t="shared" si="211"/>
        <v>0.10175355492779666</v>
      </c>
      <c r="D506" s="16">
        <f t="shared" si="212"/>
        <v>2.9714877898662218E-2</v>
      </c>
      <c r="E506" s="16">
        <f t="shared" si="213"/>
        <v>3.1497809906278228E-2</v>
      </c>
      <c r="F506" s="16">
        <f t="shared" si="214"/>
        <v>0.43433141781787349</v>
      </c>
      <c r="G506" s="16">
        <f t="shared" si="215"/>
        <v>1.3423649567203691E-8</v>
      </c>
      <c r="H506" s="16">
        <f t="shared" si="210"/>
        <v>0</v>
      </c>
      <c r="I506" s="16">
        <f t="shared" si="216"/>
        <v>0.24414061394127151</v>
      </c>
      <c r="J506" s="16">
        <f t="shared" si="217"/>
        <v>0.20501074581367146</v>
      </c>
      <c r="K506" s="16">
        <f t="shared" si="218"/>
        <v>2.3356590079124423E-9</v>
      </c>
      <c r="L506" s="16">
        <f t="shared" si="219"/>
        <v>0.21901467509663447</v>
      </c>
      <c r="M506" s="16">
        <f t="shared" si="220"/>
        <v>0.72635891770888894</v>
      </c>
      <c r="N506" s="16">
        <f t="shared" si="221"/>
        <v>0</v>
      </c>
      <c r="O506" s="20">
        <f t="shared" si="222"/>
        <v>8.2831013863957589E-9</v>
      </c>
      <c r="P506" s="20">
        <f t="shared" si="223"/>
        <v>3.497301827311758</v>
      </c>
      <c r="Q506" s="20">
        <f t="shared" si="224"/>
        <v>4.4837647231574955E-2</v>
      </c>
      <c r="R506" s="35">
        <f t="shared" si="208"/>
        <v>5.6761597261699839</v>
      </c>
      <c r="S506" s="14">
        <f>SUM(R$2:R506)</f>
        <v>35458.069620549526</v>
      </c>
      <c r="T506" s="5"/>
      <c r="U506" s="5"/>
      <c r="V506" s="5"/>
      <c r="W506" s="5">
        <f t="shared" si="176"/>
        <v>0.78924873684545471</v>
      </c>
      <c r="X506" s="5">
        <f t="shared" si="177"/>
        <v>0.99728371296932694</v>
      </c>
      <c r="Y506" s="5">
        <f t="shared" si="178"/>
        <v>0.94943265500154828</v>
      </c>
      <c r="Z506" s="5">
        <f t="shared" si="179"/>
        <v>0.9482014042230954</v>
      </c>
      <c r="AA506" s="5">
        <f t="shared" si="180"/>
        <v>0.99999873538038087</v>
      </c>
      <c r="AB506" s="5">
        <f t="shared" si="181"/>
        <v>0.35293906939900438</v>
      </c>
      <c r="AC506" s="5">
        <f t="shared" si="182"/>
        <v>1</v>
      </c>
      <c r="AD506" s="5">
        <f t="shared" si="183"/>
        <v>0.9987008421655571</v>
      </c>
      <c r="AE506" s="5">
        <f t="shared" si="184"/>
        <v>0.96809972076280737</v>
      </c>
      <c r="AF506" s="5">
        <f t="shared" si="185"/>
        <v>0.31135558435785254</v>
      </c>
      <c r="AG506" s="5">
        <f t="shared" si="186"/>
        <v>0.99721138075510019</v>
      </c>
      <c r="AH506" s="5">
        <f t="shared" si="187"/>
        <v>0.99999799047485616</v>
      </c>
      <c r="AI506" s="5">
        <f t="shared" si="188"/>
        <v>1</v>
      </c>
      <c r="AJ506" s="5">
        <f t="shared" si="189"/>
        <v>0.34993553298015456</v>
      </c>
      <c r="AK506" s="5">
        <f t="shared" si="190"/>
        <v>0.98147454121753708</v>
      </c>
      <c r="AL506" s="5">
        <f t="shared" si="191"/>
        <v>0.95967677411716601</v>
      </c>
    </row>
    <row r="507" spans="1:38" x14ac:dyDescent="0.25">
      <c r="A507" s="3">
        <f t="shared" si="175"/>
        <v>42873</v>
      </c>
      <c r="B507" s="16">
        <f t="shared" si="209"/>
        <v>0.13408317364611649</v>
      </c>
      <c r="C507" s="16">
        <f t="shared" si="211"/>
        <v>0.14894486766011075</v>
      </c>
      <c r="D507" s="16">
        <f t="shared" si="212"/>
        <v>1.9671058779656841E-2</v>
      </c>
      <c r="E507" s="16">
        <f t="shared" si="213"/>
        <v>1.2672406062991337E-2</v>
      </c>
      <c r="F507" s="16">
        <f t="shared" si="214"/>
        <v>0.45216576828964083</v>
      </c>
      <c r="G507" s="16">
        <f t="shared" si="215"/>
        <v>9.1549592776409013E-9</v>
      </c>
      <c r="H507" s="16">
        <f t="shared" si="210"/>
        <v>0.63188603612222893</v>
      </c>
      <c r="I507" s="16">
        <f t="shared" si="216"/>
        <v>0.20015334393812356</v>
      </c>
      <c r="J507" s="16">
        <f t="shared" si="217"/>
        <v>0.30014813428443948</v>
      </c>
      <c r="K507" s="16">
        <f t="shared" si="218"/>
        <v>8.6404943795503811E-10</v>
      </c>
      <c r="L507" s="16">
        <f t="shared" si="219"/>
        <v>0.17734199572823436</v>
      </c>
      <c r="M507" s="16">
        <f t="shared" si="220"/>
        <v>0</v>
      </c>
      <c r="N507" s="16">
        <f t="shared" si="221"/>
        <v>0</v>
      </c>
      <c r="O507" s="20">
        <f t="shared" si="222"/>
        <v>1.0626188996049777E-8</v>
      </c>
      <c r="P507" s="20">
        <f t="shared" si="223"/>
        <v>1.0267750289471125</v>
      </c>
      <c r="Q507" s="20">
        <f t="shared" si="224"/>
        <v>9.3960508881818644E-2</v>
      </c>
      <c r="R507" s="35">
        <f t="shared" si="208"/>
        <v>3.1978023429856712</v>
      </c>
      <c r="S507" s="14">
        <f>SUM(R$2:R507)</f>
        <v>35461.26742289251</v>
      </c>
      <c r="T507" s="5"/>
      <c r="U507" s="5"/>
      <c r="V507" s="5"/>
      <c r="W507" s="5">
        <f t="shared" si="176"/>
        <v>0.78924873690343189</v>
      </c>
      <c r="X507" s="5">
        <f t="shared" si="177"/>
        <v>0.99743833391974301</v>
      </c>
      <c r="Y507" s="5">
        <f t="shared" si="178"/>
        <v>0.95059337610794759</v>
      </c>
      <c r="Z507" s="5">
        <f t="shared" si="179"/>
        <v>0.94939038746628646</v>
      </c>
      <c r="AA507" s="5">
        <f t="shared" si="180"/>
        <v>0.99999898702061696</v>
      </c>
      <c r="AB507" s="5">
        <f t="shared" si="181"/>
        <v>0.35293906953425996</v>
      </c>
      <c r="AC507" s="5">
        <f t="shared" si="182"/>
        <v>0.99999998273707935</v>
      </c>
      <c r="AD507" s="5">
        <f t="shared" si="183"/>
        <v>0.99877479493976917</v>
      </c>
      <c r="AE507" s="5">
        <f t="shared" si="184"/>
        <v>0.96883195874691108</v>
      </c>
      <c r="AF507" s="5">
        <f t="shared" si="185"/>
        <v>0.31135558443982164</v>
      </c>
      <c r="AG507" s="5">
        <f t="shared" si="186"/>
        <v>0.99737011910355622</v>
      </c>
      <c r="AH507" s="5">
        <f t="shared" si="187"/>
        <v>1</v>
      </c>
      <c r="AI507" s="5">
        <f t="shared" si="188"/>
        <v>1</v>
      </c>
      <c r="AJ507" s="5">
        <f t="shared" si="189"/>
        <v>0.34993553316242126</v>
      </c>
      <c r="AK507" s="5">
        <f t="shared" si="190"/>
        <v>0.98189977395085692</v>
      </c>
      <c r="AL507" s="5">
        <f t="shared" si="191"/>
        <v>0.96060235207573075</v>
      </c>
    </row>
    <row r="508" spans="1:38" x14ac:dyDescent="0.25">
      <c r="A508" s="3">
        <f t="shared" si="175"/>
        <v>42874</v>
      </c>
      <c r="B508" s="16">
        <f t="shared" si="209"/>
        <v>4.1271493918974084E-2</v>
      </c>
      <c r="C508" s="16">
        <f t="shared" si="211"/>
        <v>3.8162680184671643E-2</v>
      </c>
      <c r="D508" s="37">
        <f t="shared" si="212"/>
        <v>7.4123937383739182E-3</v>
      </c>
      <c r="E508" s="16">
        <f t="shared" si="213"/>
        <v>7.5604166684905957E-3</v>
      </c>
      <c r="F508" s="16">
        <f t="shared" si="214"/>
        <v>0</v>
      </c>
      <c r="G508" s="16">
        <f t="shared" si="215"/>
        <v>2.6517297560292023E-9</v>
      </c>
      <c r="H508" s="16">
        <f t="shared" si="210"/>
        <v>0</v>
      </c>
      <c r="I508" s="16">
        <f t="shared" si="216"/>
        <v>0</v>
      </c>
      <c r="J508" s="16">
        <f t="shared" si="217"/>
        <v>4.9962579310223791E-2</v>
      </c>
      <c r="K508" s="16">
        <f t="shared" si="218"/>
        <v>2.7883818614288332E-10</v>
      </c>
      <c r="L508" s="16">
        <f t="shared" si="219"/>
        <v>6.2965688280384818E-2</v>
      </c>
      <c r="M508" s="16">
        <f t="shared" si="220"/>
        <v>0</v>
      </c>
      <c r="N508" s="16">
        <f t="shared" si="221"/>
        <v>0.32951145802335524</v>
      </c>
      <c r="O508" s="20">
        <f t="shared" si="222"/>
        <v>3.0834611123665652E-9</v>
      </c>
      <c r="P508" s="20">
        <f t="shared" si="223"/>
        <v>1.1896697796578282</v>
      </c>
      <c r="Q508" s="20">
        <f t="shared" si="224"/>
        <v>0</v>
      </c>
      <c r="R508" s="35">
        <f t="shared" si="208"/>
        <v>1.7265164957963313</v>
      </c>
      <c r="S508" s="14">
        <f>SUM(R$2:R508)</f>
        <v>35462.993939388303</v>
      </c>
      <c r="T508" s="5"/>
      <c r="U508" s="5"/>
      <c r="V508" s="5"/>
      <c r="W508" s="5">
        <f t="shared" si="176"/>
        <v>0.78924873704144749</v>
      </c>
      <c r="X508" s="5">
        <f t="shared" si="177"/>
        <v>0.99758415326427519</v>
      </c>
      <c r="Y508" s="5">
        <f t="shared" si="178"/>
        <v>0.95172745404997283</v>
      </c>
      <c r="Z508" s="5">
        <f t="shared" si="179"/>
        <v>0.95055207880016135</v>
      </c>
      <c r="AA508" s="5">
        <f t="shared" si="180"/>
        <v>1</v>
      </c>
      <c r="AB508" s="5">
        <f t="shared" si="181"/>
        <v>0.3529390696009273</v>
      </c>
      <c r="AC508" s="5">
        <f t="shared" si="182"/>
        <v>1</v>
      </c>
      <c r="AD508" s="5">
        <f t="shared" si="183"/>
        <v>1</v>
      </c>
      <c r="AE508" s="5">
        <f t="shared" si="184"/>
        <v>0.96954738893082093</v>
      </c>
      <c r="AF508" s="5">
        <f t="shared" si="185"/>
        <v>0.31135558447823347</v>
      </c>
      <c r="AG508" s="5">
        <f t="shared" si="186"/>
        <v>0.99751982148114837</v>
      </c>
      <c r="AH508" s="5">
        <f t="shared" si="187"/>
        <v>1</v>
      </c>
      <c r="AI508" s="5">
        <f t="shared" si="188"/>
        <v>0.99999852548353141</v>
      </c>
      <c r="AJ508" s="5">
        <f t="shared" si="189"/>
        <v>0.34993553326089116</v>
      </c>
      <c r="AK508" s="5">
        <f t="shared" si="190"/>
        <v>0.98231524589079833</v>
      </c>
      <c r="AL508" s="5">
        <f t="shared" si="191"/>
        <v>1</v>
      </c>
    </row>
    <row r="509" spans="1:38" x14ac:dyDescent="0.25">
      <c r="A509" s="3">
        <f t="shared" si="175"/>
        <v>42875</v>
      </c>
      <c r="B509" s="16">
        <f t="shared" si="209"/>
        <v>4.306178230030118E-2</v>
      </c>
      <c r="C509" s="16">
        <f t="shared" si="211"/>
        <v>0</v>
      </c>
      <c r="D509" s="37">
        <f t="shared" si="212"/>
        <v>3.4595469901231119E-3</v>
      </c>
      <c r="E509" s="16">
        <f t="shared" si="213"/>
        <v>1.502828230811521E-3</v>
      </c>
      <c r="F509" s="16">
        <f t="shared" si="214"/>
        <v>0</v>
      </c>
      <c r="G509" s="16">
        <f t="shared" si="215"/>
        <v>2.7536870982268839E-9</v>
      </c>
      <c r="H509" s="16">
        <f t="shared" si="210"/>
        <v>0</v>
      </c>
      <c r="I509" s="16">
        <f t="shared" si="216"/>
        <v>0</v>
      </c>
      <c r="J509" s="16">
        <f t="shared" si="217"/>
        <v>0</v>
      </c>
      <c r="K509" s="16">
        <f t="shared" si="218"/>
        <v>3.6578589326199629E-10</v>
      </c>
      <c r="L509" s="16">
        <f t="shared" si="219"/>
        <v>0</v>
      </c>
      <c r="M509" s="16">
        <f t="shared" si="220"/>
        <v>0</v>
      </c>
      <c r="N509" s="16">
        <f t="shared" si="221"/>
        <v>0.35709570977879357</v>
      </c>
      <c r="O509" s="20">
        <f t="shared" si="222"/>
        <v>1.5567617617088529E-9</v>
      </c>
      <c r="P509" s="20">
        <f t="shared" si="223"/>
        <v>0.39212913605464778</v>
      </c>
      <c r="Q509" s="20">
        <f t="shared" si="224"/>
        <v>2.6959373315156698E-2</v>
      </c>
      <c r="R509" s="35">
        <f t="shared" si="208"/>
        <v>0.82420838134606866</v>
      </c>
      <c r="S509" s="14">
        <f>SUM(R$2:R509)</f>
        <v>35463.818147769649</v>
      </c>
      <c r="T509" s="5"/>
      <c r="U509" s="5"/>
      <c r="V509" s="5"/>
      <c r="W509" s="5">
        <f t="shared" si="176"/>
        <v>0.78924873720572974</v>
      </c>
      <c r="X509" s="5">
        <f t="shared" si="177"/>
        <v>1</v>
      </c>
      <c r="Y509" s="5">
        <f t="shared" si="178"/>
        <v>0.95283550038355924</v>
      </c>
      <c r="Z509" s="5">
        <f t="shared" si="179"/>
        <v>0.95168710466637196</v>
      </c>
      <c r="AA509" s="5">
        <f t="shared" si="180"/>
        <v>1</v>
      </c>
      <c r="AB509" s="5">
        <f t="shared" si="181"/>
        <v>0.35293906959937799</v>
      </c>
      <c r="AC509" s="5">
        <f t="shared" si="182"/>
        <v>1</v>
      </c>
      <c r="AD509" s="5">
        <f t="shared" si="183"/>
        <v>1</v>
      </c>
      <c r="AE509" s="5">
        <f t="shared" si="184"/>
        <v>1</v>
      </c>
      <c r="AF509" s="5">
        <f t="shared" si="185"/>
        <v>0.31135558447411021</v>
      </c>
      <c r="AG509" s="5">
        <f t="shared" si="186"/>
        <v>1</v>
      </c>
      <c r="AH509" s="5">
        <f t="shared" si="187"/>
        <v>1</v>
      </c>
      <c r="AI509" s="5">
        <f t="shared" si="188"/>
        <v>0.99999881889217401</v>
      </c>
      <c r="AJ509" s="5">
        <f t="shared" si="189"/>
        <v>0.34993553327212973</v>
      </c>
      <c r="AK509" s="5">
        <f t="shared" si="190"/>
        <v>0.98272118109399109</v>
      </c>
      <c r="AL509" s="5">
        <f t="shared" si="191"/>
        <v>0.96150668432863873</v>
      </c>
    </row>
    <row r="510" spans="1:38" x14ac:dyDescent="0.25">
      <c r="A510" s="30">
        <f t="shared" si="175"/>
        <v>42876</v>
      </c>
      <c r="B510" s="31">
        <f t="shared" si="209"/>
        <v>6.7278157640821706E-2</v>
      </c>
      <c r="C510" s="31">
        <f t="shared" si="211"/>
        <v>0</v>
      </c>
      <c r="D510" s="31">
        <f t="shared" si="212"/>
        <v>0</v>
      </c>
      <c r="E510" s="31">
        <f t="shared" si="213"/>
        <v>0</v>
      </c>
      <c r="F510" s="31">
        <f t="shared" si="214"/>
        <v>0</v>
      </c>
      <c r="G510" s="31">
        <f t="shared" si="215"/>
        <v>9.4308816890833522E-10</v>
      </c>
      <c r="H510" s="31">
        <f t="shared" si="210"/>
        <v>0</v>
      </c>
      <c r="I510" s="31">
        <f t="shared" si="216"/>
        <v>0.28275150170640789</v>
      </c>
      <c r="J510" s="31">
        <f t="shared" si="217"/>
        <v>3.4504204016199205E-2</v>
      </c>
      <c r="K510" s="31">
        <f t="shared" si="218"/>
        <v>1.5056933605446871E-10</v>
      </c>
      <c r="L510" s="31">
        <f t="shared" si="219"/>
        <v>0</v>
      </c>
      <c r="M510" s="31">
        <f t="shared" si="220"/>
        <v>0</v>
      </c>
      <c r="N510" s="31">
        <f t="shared" si="221"/>
        <v>0</v>
      </c>
      <c r="O510" s="32">
        <f t="shared" si="222"/>
        <v>8.1822212313052399E-10</v>
      </c>
      <c r="P510" s="32">
        <f t="shared" si="223"/>
        <v>0</v>
      </c>
      <c r="Q510" s="32">
        <f t="shared" si="224"/>
        <v>1.0249488610362442E-2</v>
      </c>
      <c r="R510" s="49">
        <f t="shared" si="208"/>
        <v>0.39478335388567087</v>
      </c>
      <c r="S510" s="33">
        <f>SUM(R$2:R510)</f>
        <v>35464.212931123533</v>
      </c>
      <c r="T510" s="5"/>
      <c r="U510" s="5"/>
      <c r="V510" s="5"/>
      <c r="W510" s="5">
        <f t="shared" si="176"/>
        <v>0.78924873734950296</v>
      </c>
      <c r="X510" s="5">
        <f t="shared" si="177"/>
        <v>1</v>
      </c>
      <c r="Y510" s="5">
        <f t="shared" si="178"/>
        <v>1</v>
      </c>
      <c r="Z510" s="5">
        <f t="shared" si="179"/>
        <v>1</v>
      </c>
      <c r="AA510" s="5">
        <f t="shared" si="180"/>
        <v>1</v>
      </c>
      <c r="AB510" s="5">
        <f t="shared" si="181"/>
        <v>0.35293906954674009</v>
      </c>
      <c r="AC510" s="5">
        <f t="shared" si="182"/>
        <v>1</v>
      </c>
      <c r="AD510" s="5">
        <f t="shared" si="183"/>
        <v>0.99884453804036244</v>
      </c>
      <c r="AE510" s="5">
        <f t="shared" si="184"/>
        <v>0.97024639710894922</v>
      </c>
      <c r="AF510" s="5">
        <f t="shared" si="185"/>
        <v>0.31135558443875955</v>
      </c>
      <c r="AG510" s="5">
        <f t="shared" si="186"/>
        <v>1</v>
      </c>
      <c r="AH510" s="5">
        <f t="shared" si="187"/>
        <v>1</v>
      </c>
      <c r="AI510" s="5">
        <f t="shared" si="188"/>
        <v>1</v>
      </c>
      <c r="AJ510" s="5">
        <f t="shared" si="189"/>
        <v>0.34993553321486165</v>
      </c>
      <c r="AK510" s="5">
        <f t="shared" si="190"/>
        <v>1</v>
      </c>
      <c r="AL510" s="5">
        <f t="shared" si="191"/>
        <v>0.96239025854390969</v>
      </c>
    </row>
    <row r="511" spans="1:38" x14ac:dyDescent="0.25">
      <c r="A511" s="30">
        <f t="shared" si="175"/>
        <v>42877</v>
      </c>
      <c r="B511" s="31">
        <f t="shared" si="209"/>
        <v>4.5176262630674167E-2</v>
      </c>
      <c r="C511" s="31">
        <f t="shared" si="211"/>
        <v>0.17507014514768968</v>
      </c>
      <c r="D511" s="31">
        <f t="shared" si="212"/>
        <v>1.0894468682271841E-2</v>
      </c>
      <c r="E511" s="31">
        <f t="shared" si="213"/>
        <v>1.4247454742512074E-2</v>
      </c>
      <c r="F511" s="31">
        <f t="shared" si="214"/>
        <v>0.4557725597775209</v>
      </c>
      <c r="G511" s="31">
        <f t="shared" si="215"/>
        <v>5.719654188465106E-9</v>
      </c>
      <c r="H511" s="31">
        <f t="shared" si="210"/>
        <v>0.60695936656533267</v>
      </c>
      <c r="I511" s="31">
        <f t="shared" si="216"/>
        <v>0.31191035334301204</v>
      </c>
      <c r="J511" s="31">
        <f t="shared" si="217"/>
        <v>0.2192084959343566</v>
      </c>
      <c r="K511" s="31">
        <f t="shared" si="218"/>
        <v>6.2178577355039666E-10</v>
      </c>
      <c r="L511" s="31">
        <f t="shared" si="219"/>
        <v>0.14748607445512407</v>
      </c>
      <c r="M511" s="31">
        <f t="shared" si="220"/>
        <v>1.1305220277383607</v>
      </c>
      <c r="N511" s="31">
        <f t="shared" si="221"/>
        <v>0.21124196387948058</v>
      </c>
      <c r="O511" s="32">
        <f t="shared" si="222"/>
        <v>3.3312751770275618E-9</v>
      </c>
      <c r="P511" s="32">
        <f t="shared" si="223"/>
        <v>0.56740036474186994</v>
      </c>
      <c r="Q511" s="32">
        <f t="shared" si="224"/>
        <v>1.9194856724650454E-2</v>
      </c>
      <c r="R511" s="49">
        <f t="shared" si="208"/>
        <v>3.915084404035571</v>
      </c>
      <c r="S511" s="33">
        <f>SUM(R$2:R511)</f>
        <v>35468.128015527567</v>
      </c>
      <c r="T511" s="5"/>
      <c r="U511" s="5"/>
      <c r="V511" s="5"/>
      <c r="W511" s="5">
        <f t="shared" si="176"/>
        <v>0.78924873744286639</v>
      </c>
      <c r="X511" s="5">
        <f t="shared" si="177"/>
        <v>0.99772167201502282</v>
      </c>
      <c r="Y511" s="5">
        <f t="shared" si="178"/>
        <v>0.95391811263721127</v>
      </c>
      <c r="Z511" s="5">
        <f t="shared" si="179"/>
        <v>0.9527960771462517</v>
      </c>
      <c r="AA511" s="5">
        <f t="shared" si="180"/>
        <v>0.99999918858901993</v>
      </c>
      <c r="AB511" s="5">
        <f t="shared" si="181"/>
        <v>0.35293906946863546</v>
      </c>
      <c r="AC511" s="5">
        <f t="shared" si="182"/>
        <v>0.9999999890096003</v>
      </c>
      <c r="AD511" s="5">
        <f t="shared" si="183"/>
        <v>0.99891031110558726</v>
      </c>
      <c r="AE511" s="5">
        <f t="shared" si="184"/>
        <v>0.97092936023858634</v>
      </c>
      <c r="AF511" s="5">
        <f t="shared" si="185"/>
        <v>0.31135558438861588</v>
      </c>
      <c r="AG511" s="5">
        <f t="shared" si="186"/>
        <v>0.99766100223695642</v>
      </c>
      <c r="AH511" s="5">
        <f t="shared" si="187"/>
        <v>0.9999983903430284</v>
      </c>
      <c r="AI511" s="5">
        <f t="shared" si="188"/>
        <v>0.99999905391471</v>
      </c>
      <c r="AJ511" s="5">
        <f t="shared" si="189"/>
        <v>0.34993553312006398</v>
      </c>
      <c r="AK511" s="5">
        <f t="shared" si="190"/>
        <v>0.98311779847394876</v>
      </c>
      <c r="AL511" s="5">
        <f t="shared" si="191"/>
        <v>0.96325355120601586</v>
      </c>
    </row>
    <row r="512" spans="1:38" x14ac:dyDescent="0.25">
      <c r="A512" s="3">
        <f t="shared" si="175"/>
        <v>42878</v>
      </c>
      <c r="B512" s="16">
        <f t="shared" si="209"/>
        <v>0.12039641595838899</v>
      </c>
      <c r="C512" s="16">
        <f t="shared" si="211"/>
        <v>0.29358683217315912</v>
      </c>
      <c r="D512" s="16">
        <f t="shared" si="212"/>
        <v>1.3520737179180021E-2</v>
      </c>
      <c r="E512" s="16">
        <f t="shared" si="213"/>
        <v>1.624924502802429E-2</v>
      </c>
      <c r="F512" s="16">
        <f t="shared" si="214"/>
        <v>0</v>
      </c>
      <c r="G512" s="16">
        <f t="shared" si="215"/>
        <v>5.6495070397243043E-9</v>
      </c>
      <c r="H512" s="16">
        <f t="shared" si="210"/>
        <v>0</v>
      </c>
      <c r="I512" s="16">
        <f t="shared" si="216"/>
        <v>0.89497091849281796</v>
      </c>
      <c r="J512" s="16">
        <f t="shared" si="217"/>
        <v>0.22593070089361306</v>
      </c>
      <c r="K512" s="16">
        <f t="shared" si="218"/>
        <v>7.7835879225360599E-10</v>
      </c>
      <c r="L512" s="16">
        <f t="shared" si="219"/>
        <v>0.29915602455372953</v>
      </c>
      <c r="M512" s="16">
        <f t="shared" si="220"/>
        <v>0.5457078561801767</v>
      </c>
      <c r="N512" s="16">
        <f t="shared" si="221"/>
        <v>0</v>
      </c>
      <c r="O512" s="20">
        <f t="shared" si="222"/>
        <v>5.2615636441948606E-9</v>
      </c>
      <c r="P512" s="20">
        <f t="shared" si="223"/>
        <v>1.0418908094043167</v>
      </c>
      <c r="Q512" s="20">
        <f t="shared" si="224"/>
        <v>7.4230649594095699E-2</v>
      </c>
      <c r="R512" s="35">
        <f t="shared" si="208"/>
        <v>3.5256402011469312</v>
      </c>
      <c r="S512" s="14">
        <f>SUM(R$2:R512)</f>
        <v>35471.653655728711</v>
      </c>
      <c r="T512" s="5"/>
      <c r="U512" s="5"/>
      <c r="V512" s="5"/>
      <c r="W512" s="5">
        <f t="shared" si="176"/>
        <v>0.78924873747585544</v>
      </c>
      <c r="X512" s="5">
        <f t="shared" si="177"/>
        <v>0.99785136267940566</v>
      </c>
      <c r="Y512" s="5">
        <f t="shared" si="178"/>
        <v>0.95497587463152545</v>
      </c>
      <c r="Z512" s="5">
        <f t="shared" si="179"/>
        <v>0.95387959428437774</v>
      </c>
      <c r="AA512" s="5">
        <f t="shared" si="180"/>
        <v>1</v>
      </c>
      <c r="AB512" s="5">
        <f t="shared" si="181"/>
        <v>0.35293906939066799</v>
      </c>
      <c r="AC512" s="5">
        <f t="shared" si="182"/>
        <v>1</v>
      </c>
      <c r="AD512" s="5">
        <f t="shared" si="183"/>
        <v>0.99897234013208158</v>
      </c>
      <c r="AE512" s="5">
        <f t="shared" si="184"/>
        <v>0.97159664663509526</v>
      </c>
      <c r="AF512" s="5">
        <f t="shared" si="185"/>
        <v>0.31135558433981342</v>
      </c>
      <c r="AG512" s="5">
        <f t="shared" si="186"/>
        <v>0.99779414645401043</v>
      </c>
      <c r="AH512" s="5">
        <f t="shared" si="187"/>
        <v>0.99999871064285195</v>
      </c>
      <c r="AI512" s="5">
        <f t="shared" si="188"/>
        <v>1</v>
      </c>
      <c r="AJ512" s="5">
        <f t="shared" si="189"/>
        <v>0.34993553302031566</v>
      </c>
      <c r="AK512" s="5">
        <f t="shared" si="190"/>
        <v>0.98350531191729729</v>
      </c>
      <c r="AL512" s="5">
        <f t="shared" si="191"/>
        <v>0.9640970278679506</v>
      </c>
    </row>
    <row r="513" spans="1:38" x14ac:dyDescent="0.25">
      <c r="A513" s="3">
        <f t="shared" si="175"/>
        <v>42879</v>
      </c>
      <c r="B513" s="16">
        <f t="shared" si="209"/>
        <v>0.11222928769215947</v>
      </c>
      <c r="C513" s="16">
        <f t="shared" si="211"/>
        <v>0.1015473687358258</v>
      </c>
      <c r="D513" s="16">
        <f t="shared" si="212"/>
        <v>2.8407701306972878E-2</v>
      </c>
      <c r="E513" s="16">
        <f t="shared" si="213"/>
        <v>3.0078463168416412E-2</v>
      </c>
      <c r="F513" s="16">
        <f t="shared" si="214"/>
        <v>0.43433113552342295</v>
      </c>
      <c r="G513" s="16">
        <f t="shared" si="215"/>
        <v>4.7377303852871834E-9</v>
      </c>
      <c r="H513" s="16">
        <f t="shared" si="210"/>
        <v>0</v>
      </c>
      <c r="I513" s="16">
        <f t="shared" si="216"/>
        <v>0.24390400219619349</v>
      </c>
      <c r="J513" s="16">
        <f t="shared" si="217"/>
        <v>0.19932141391553493</v>
      </c>
      <c r="K513" s="16">
        <f t="shared" si="218"/>
        <v>7.2722047514368432E-10</v>
      </c>
      <c r="L513" s="16">
        <f t="shared" si="219"/>
        <v>0.21855906141090359</v>
      </c>
      <c r="M513" s="16">
        <f t="shared" si="220"/>
        <v>0.72635816752966709</v>
      </c>
      <c r="N513" s="16">
        <f t="shared" si="221"/>
        <v>0</v>
      </c>
      <c r="O513" s="20">
        <f t="shared" si="222"/>
        <v>2.8985514980552319E-9</v>
      </c>
      <c r="P513" s="20">
        <f t="shared" si="223"/>
        <v>3.440939067644706</v>
      </c>
      <c r="Q513" s="20">
        <f t="shared" si="224"/>
        <v>4.3264793833907245E-2</v>
      </c>
      <c r="R513" s="35">
        <f t="shared" si="208"/>
        <v>5.5789404713212125</v>
      </c>
      <c r="S513" s="14">
        <f>SUM(R$2:R513)</f>
        <v>35477.232596200032</v>
      </c>
      <c r="T513" s="5"/>
      <c r="U513" s="5"/>
      <c r="V513" s="5"/>
      <c r="W513" s="5">
        <f t="shared" si="176"/>
        <v>0.78924873745571689</v>
      </c>
      <c r="X513" s="5">
        <f t="shared" si="177"/>
        <v>0.9979736708745246</v>
      </c>
      <c r="Y513" s="5">
        <f t="shared" si="178"/>
        <v>0.95600935678930754</v>
      </c>
      <c r="Z513" s="5">
        <f t="shared" si="179"/>
        <v>0.95493824040194908</v>
      </c>
      <c r="AA513" s="5">
        <f t="shared" si="180"/>
        <v>0.99999935004828355</v>
      </c>
      <c r="AB513" s="5">
        <f t="shared" si="181"/>
        <v>0.3529390693319559</v>
      </c>
      <c r="AC513" s="5">
        <f t="shared" si="182"/>
        <v>1</v>
      </c>
      <c r="AD513" s="5">
        <f t="shared" si="183"/>
        <v>0.99903083824826078</v>
      </c>
      <c r="AE513" s="5">
        <f t="shared" si="184"/>
        <v>0.97224861616128455</v>
      </c>
      <c r="AF513" s="5">
        <f t="shared" si="185"/>
        <v>0.31135558430408772</v>
      </c>
      <c r="AG513" s="5">
        <f t="shared" si="186"/>
        <v>0.99791971161051263</v>
      </c>
      <c r="AH513" s="5">
        <f t="shared" si="187"/>
        <v>0.99999896720587633</v>
      </c>
      <c r="AI513" s="5">
        <f t="shared" si="188"/>
        <v>1</v>
      </c>
      <c r="AJ513" s="5">
        <f t="shared" si="189"/>
        <v>0.34993553294130136</v>
      </c>
      <c r="AK513" s="5">
        <f t="shared" si="190"/>
        <v>0.98388393039831623</v>
      </c>
      <c r="AL513" s="5">
        <f t="shared" si="191"/>
        <v>0.96492114339665669</v>
      </c>
    </row>
    <row r="514" spans="1:38" x14ac:dyDescent="0.25">
      <c r="A514" s="3">
        <f t="shared" si="175"/>
        <v>42880</v>
      </c>
      <c r="B514" s="16">
        <f t="shared" si="209"/>
        <v>0.10582497550687346</v>
      </c>
      <c r="C514" s="16">
        <f t="shared" si="211"/>
        <v>0.14866023652764665</v>
      </c>
      <c r="D514" s="16">
        <f t="shared" si="212"/>
        <v>1.8825579292715864E-2</v>
      </c>
      <c r="E514" s="16">
        <f t="shared" si="213"/>
        <v>1.2114472799997165E-2</v>
      </c>
      <c r="F514" s="16">
        <f t="shared" si="214"/>
        <v>0.45216553288270489</v>
      </c>
      <c r="G514" s="16">
        <f t="shared" si="215"/>
        <v>3.2311428069480071E-9</v>
      </c>
      <c r="H514" s="16">
        <f t="shared" si="210"/>
        <v>0.63188603170094526</v>
      </c>
      <c r="I514" s="16">
        <f t="shared" si="216"/>
        <v>0.19997040507198061</v>
      </c>
      <c r="J514" s="16">
        <f t="shared" si="217"/>
        <v>0.29200980383952563</v>
      </c>
      <c r="K514" s="16">
        <f t="shared" si="218"/>
        <v>2.6902661760724405E-10</v>
      </c>
      <c r="L514" s="16">
        <f t="shared" si="219"/>
        <v>0.17699407363532571</v>
      </c>
      <c r="M514" s="16">
        <f t="shared" si="220"/>
        <v>0</v>
      </c>
      <c r="N514" s="16">
        <f t="shared" si="221"/>
        <v>0</v>
      </c>
      <c r="O514" s="20">
        <f t="shared" si="222"/>
        <v>3.7184811089981419E-9</v>
      </c>
      <c r="P514" s="20">
        <f t="shared" si="223"/>
        <v>1.0106072836332585</v>
      </c>
      <c r="Q514" s="20">
        <f t="shared" si="224"/>
        <v>9.0740138555048644E-2</v>
      </c>
      <c r="R514" s="35">
        <f t="shared" si="208"/>
        <v>3.1397985406646725</v>
      </c>
      <c r="S514" s="14">
        <f>SUM(R$2:R514)</f>
        <v>35480.372394740698</v>
      </c>
      <c r="T514" s="5"/>
      <c r="U514" s="5"/>
      <c r="V514" s="5"/>
      <c r="W514" s="5">
        <f t="shared" si="176"/>
        <v>0.78924873740067913</v>
      </c>
      <c r="X514" s="5">
        <f t="shared" si="177"/>
        <v>0.9980890168494182</v>
      </c>
      <c r="Y514" s="5">
        <f t="shared" si="178"/>
        <v>0.95701911643844284</v>
      </c>
      <c r="Z514" s="5">
        <f t="shared" si="179"/>
        <v>0.95597258640381111</v>
      </c>
      <c r="AA514" s="5">
        <f t="shared" si="180"/>
        <v>0.99999947937912936</v>
      </c>
      <c r="AB514" s="5">
        <f t="shared" si="181"/>
        <v>0.35293906930196911</v>
      </c>
      <c r="AC514" s="5">
        <f t="shared" si="182"/>
        <v>0.99999999300303632</v>
      </c>
      <c r="AD514" s="5">
        <f t="shared" si="183"/>
        <v>0.9990860064461401</v>
      </c>
      <c r="AE514" s="5">
        <f t="shared" si="184"/>
        <v>0.97288562041434701</v>
      </c>
      <c r="AF514" s="5">
        <f t="shared" si="185"/>
        <v>0.31135558428688337</v>
      </c>
      <c r="AG514" s="5">
        <f t="shared" si="186"/>
        <v>0.99803812914431267</v>
      </c>
      <c r="AH514" s="5">
        <f t="shared" si="187"/>
        <v>1</v>
      </c>
      <c r="AI514" s="5">
        <f t="shared" si="188"/>
        <v>1</v>
      </c>
      <c r="AJ514" s="5">
        <f t="shared" si="189"/>
        <v>0.34993553289711538</v>
      </c>
      <c r="AK514" s="5">
        <f t="shared" si="190"/>
        <v>0.98425385809155008</v>
      </c>
      <c r="AL514" s="5">
        <f t="shared" si="191"/>
        <v>0.96572634221446685</v>
      </c>
    </row>
    <row r="515" spans="1:38" x14ac:dyDescent="0.25">
      <c r="A515" s="3">
        <f t="shared" ref="A515:A523" si="225">A514+1</f>
        <v>42881</v>
      </c>
      <c r="B515" s="16">
        <f t="shared" si="209"/>
        <v>3.2573474463386855E-2</v>
      </c>
      <c r="C515" s="16">
        <f t="shared" si="211"/>
        <v>3.8093903285065504E-2</v>
      </c>
      <c r="D515" s="37">
        <f t="shared" si="212"/>
        <v>7.1011154379938919E-3</v>
      </c>
      <c r="E515" s="16">
        <f t="shared" si="213"/>
        <v>7.2351916617613976E-3</v>
      </c>
      <c r="F515" s="16">
        <f t="shared" si="214"/>
        <v>0</v>
      </c>
      <c r="G515" s="16">
        <f t="shared" si="215"/>
        <v>9.3589903212986669E-10</v>
      </c>
      <c r="H515" s="16">
        <f t="shared" si="210"/>
        <v>0</v>
      </c>
      <c r="I515" s="16">
        <f t="shared" si="216"/>
        <v>0</v>
      </c>
      <c r="J515" s="16">
        <f t="shared" si="217"/>
        <v>4.8638970804648546E-2</v>
      </c>
      <c r="K515" s="16">
        <f t="shared" si="218"/>
        <v>8.6817826368220745E-11</v>
      </c>
      <c r="L515" s="16">
        <f t="shared" si="219"/>
        <v>6.2849189537321049E-2</v>
      </c>
      <c r="M515" s="16">
        <f t="shared" si="220"/>
        <v>0</v>
      </c>
      <c r="N515" s="16">
        <f t="shared" si="221"/>
        <v>0.32951120830994352</v>
      </c>
      <c r="O515" s="20">
        <f t="shared" si="222"/>
        <v>1.0790126075006817E-9</v>
      </c>
      <c r="P515" s="20">
        <f t="shared" si="223"/>
        <v>1.1713670604347952</v>
      </c>
      <c r="Q515" s="20">
        <f t="shared" si="224"/>
        <v>0</v>
      </c>
      <c r="R515" s="35">
        <f t="shared" si="208"/>
        <v>1.6973701160366454</v>
      </c>
      <c r="S515" s="14">
        <f>SUM(R$2:R515)</f>
        <v>35482.069764856737</v>
      </c>
      <c r="T515" s="5"/>
      <c r="U515" s="5"/>
      <c r="V515" s="5"/>
      <c r="W515" s="5">
        <f t="shared" si="176"/>
        <v>0.78924873733275702</v>
      </c>
      <c r="X515" s="5">
        <f t="shared" si="177"/>
        <v>0.99819779692429034</v>
      </c>
      <c r="Y515" s="5">
        <f t="shared" si="178"/>
        <v>0.95800569810956748</v>
      </c>
      <c r="Z515" s="5">
        <f t="shared" si="179"/>
        <v>0.9569831900820186</v>
      </c>
      <c r="AA515" s="5">
        <f t="shared" si="180"/>
        <v>1</v>
      </c>
      <c r="AB515" s="5">
        <f t="shared" si="181"/>
        <v>0.35293906930068031</v>
      </c>
      <c r="AC515" s="5">
        <f t="shared" si="182"/>
        <v>1</v>
      </c>
      <c r="AD515" s="5">
        <f t="shared" si="183"/>
        <v>1</v>
      </c>
      <c r="AE515" s="5">
        <f t="shared" si="184"/>
        <v>0.9735080029124038</v>
      </c>
      <c r="AF515" s="5">
        <f t="shared" si="185"/>
        <v>0.31135558428763133</v>
      </c>
      <c r="AG515" s="5">
        <f t="shared" si="186"/>
        <v>0.99814980593009639</v>
      </c>
      <c r="AH515" s="5">
        <f t="shared" si="187"/>
        <v>1</v>
      </c>
      <c r="AI515" s="5">
        <f t="shared" si="188"/>
        <v>0.9999992421707784</v>
      </c>
      <c r="AJ515" s="5">
        <f t="shared" si="189"/>
        <v>0.34993553288970664</v>
      </c>
      <c r="AK515" s="5">
        <f t="shared" si="190"/>
        <v>0.98461529448256035</v>
      </c>
      <c r="AL515" s="5">
        <f t="shared" si="191"/>
        <v>1</v>
      </c>
    </row>
    <row r="516" spans="1:38" x14ac:dyDescent="0.25">
      <c r="A516" s="3">
        <f t="shared" si="225"/>
        <v>42882</v>
      </c>
      <c r="B516" s="16">
        <f t="shared" si="209"/>
        <v>3.3986457305175168E-2</v>
      </c>
      <c r="C516" s="16">
        <f t="shared" si="211"/>
        <v>0</v>
      </c>
      <c r="D516" s="37">
        <f t="shared" si="212"/>
        <v>3.3176005103342193E-3</v>
      </c>
      <c r="E516" s="16">
        <f t="shared" si="213"/>
        <v>1.4396652565824004E-3</v>
      </c>
      <c r="F516" s="16">
        <f t="shared" si="214"/>
        <v>0</v>
      </c>
      <c r="G516" s="16">
        <f t="shared" si="215"/>
        <v>9.7188376164968389E-10</v>
      </c>
      <c r="H516" s="16">
        <f t="shared" si="210"/>
        <v>0</v>
      </c>
      <c r="I516" s="16">
        <f t="shared" si="216"/>
        <v>0</v>
      </c>
      <c r="J516" s="16">
        <f t="shared" si="217"/>
        <v>0</v>
      </c>
      <c r="K516" s="16">
        <f t="shared" si="218"/>
        <v>1.1388948052584305E-10</v>
      </c>
      <c r="L516" s="16">
        <f t="shared" si="219"/>
        <v>0</v>
      </c>
      <c r="M516" s="16">
        <f t="shared" si="220"/>
        <v>0</v>
      </c>
      <c r="N516" s="16">
        <f t="shared" si="221"/>
        <v>0.35709549301003607</v>
      </c>
      <c r="O516" s="20">
        <f t="shared" si="222"/>
        <v>5.4476625669991493E-10</v>
      </c>
      <c r="P516" s="20">
        <f t="shared" si="223"/>
        <v>0.38623482125247899</v>
      </c>
      <c r="Q516" s="20">
        <f t="shared" si="224"/>
        <v>2.6056586359088391E-2</v>
      </c>
      <c r="R516" s="35">
        <f t="shared" si="208"/>
        <v>0.80813062532423474</v>
      </c>
      <c r="S516" s="14">
        <f>SUM(R$2:R516)</f>
        <v>35482.877895482059</v>
      </c>
      <c r="T516" s="5"/>
      <c r="U516" s="5"/>
      <c r="V516" s="5"/>
      <c r="W516" s="5">
        <f t="shared" si="176"/>
        <v>0.78924873727155187</v>
      </c>
      <c r="X516" s="5">
        <f t="shared" si="177"/>
        <v>1</v>
      </c>
      <c r="Y516" s="5">
        <f t="shared" si="178"/>
        <v>0.95896963382947398</v>
      </c>
      <c r="Z516" s="5">
        <f t="shared" si="179"/>
        <v>0.95797059641672233</v>
      </c>
      <c r="AA516" s="5">
        <f t="shared" si="180"/>
        <v>1</v>
      </c>
      <c r="AB516" s="5">
        <f t="shared" si="181"/>
        <v>0.35293906932108804</v>
      </c>
      <c r="AC516" s="5">
        <f t="shared" si="182"/>
        <v>1</v>
      </c>
      <c r="AD516" s="5">
        <f t="shared" si="183"/>
        <v>1</v>
      </c>
      <c r="AE516" s="5">
        <f t="shared" si="184"/>
        <v>1</v>
      </c>
      <c r="AF516" s="5">
        <f t="shared" si="185"/>
        <v>0.3113555843015221</v>
      </c>
      <c r="AG516" s="5">
        <f t="shared" si="186"/>
        <v>1</v>
      </c>
      <c r="AH516" s="5">
        <f t="shared" si="187"/>
        <v>1</v>
      </c>
      <c r="AI516" s="5">
        <f t="shared" si="188"/>
        <v>0.99999939296734308</v>
      </c>
      <c r="AJ516" s="5">
        <f t="shared" si="189"/>
        <v>0.3499355329115526</v>
      </c>
      <c r="AK516" s="5">
        <f t="shared" si="190"/>
        <v>0.98496843447678073</v>
      </c>
      <c r="AL516" s="5">
        <f t="shared" si="191"/>
        <v>0.9665130585375753</v>
      </c>
    </row>
    <row r="517" spans="1:38" x14ac:dyDescent="0.25">
      <c r="A517" s="30">
        <f t="shared" si="225"/>
        <v>42883</v>
      </c>
      <c r="B517" s="31">
        <f t="shared" si="209"/>
        <v>5.3099200961192021E-2</v>
      </c>
      <c r="C517" s="31">
        <f t="shared" si="211"/>
        <v>0</v>
      </c>
      <c r="D517" s="31">
        <f t="shared" si="212"/>
        <v>0</v>
      </c>
      <c r="E517" s="31">
        <f t="shared" si="213"/>
        <v>0</v>
      </c>
      <c r="F517" s="31">
        <f t="shared" si="214"/>
        <v>0</v>
      </c>
      <c r="G517" s="31">
        <f t="shared" si="215"/>
        <v>3.3285266065213379E-10</v>
      </c>
      <c r="H517" s="31">
        <f t="shared" si="210"/>
        <v>0</v>
      </c>
      <c r="I517" s="31">
        <f t="shared" si="216"/>
        <v>0.28250777960289813</v>
      </c>
      <c r="J517" s="31">
        <f t="shared" si="217"/>
        <v>3.3611100625052827E-2</v>
      </c>
      <c r="K517" s="31">
        <f t="shared" si="218"/>
        <v>4.6880603608193428E-11</v>
      </c>
      <c r="L517" s="31">
        <f t="shared" si="219"/>
        <v>0</v>
      </c>
      <c r="M517" s="31">
        <f t="shared" si="220"/>
        <v>0</v>
      </c>
      <c r="N517" s="31">
        <f t="shared" si="221"/>
        <v>0</v>
      </c>
      <c r="O517" s="32">
        <f t="shared" si="222"/>
        <v>2.863249947291526E-10</v>
      </c>
      <c r="P517" s="32">
        <f t="shared" si="223"/>
        <v>0</v>
      </c>
      <c r="Q517" s="32">
        <f t="shared" si="224"/>
        <v>9.9141429374169469E-3</v>
      </c>
      <c r="R517" s="49">
        <f t="shared" si="208"/>
        <v>0.37913222479261821</v>
      </c>
      <c r="S517" s="33">
        <f>SUM(R$2:R517)</f>
        <v>35483.257027706852</v>
      </c>
      <c r="T517" s="5"/>
      <c r="U517" s="5"/>
      <c r="V517" s="5"/>
      <c r="W517" s="5">
        <f t="shared" si="176"/>
        <v>0.78924873723018751</v>
      </c>
      <c r="X517" s="5">
        <f t="shared" si="177"/>
        <v>1</v>
      </c>
      <c r="Y517" s="5">
        <f t="shared" si="178"/>
        <v>1</v>
      </c>
      <c r="Z517" s="5">
        <f t="shared" si="179"/>
        <v>1</v>
      </c>
      <c r="AA517" s="5">
        <f t="shared" si="180"/>
        <v>1</v>
      </c>
      <c r="AB517" s="5">
        <f t="shared" si="181"/>
        <v>0.35293906935278907</v>
      </c>
      <c r="AC517" s="5">
        <f t="shared" si="182"/>
        <v>1</v>
      </c>
      <c r="AD517" s="5">
        <f t="shared" si="183"/>
        <v>0.99913803427377434</v>
      </c>
      <c r="AE517" s="5">
        <f t="shared" si="184"/>
        <v>0.97411609928091425</v>
      </c>
      <c r="AF517" s="5">
        <f t="shared" si="185"/>
        <v>0.31135558432185878</v>
      </c>
      <c r="AG517" s="5">
        <f t="shared" si="186"/>
        <v>1</v>
      </c>
      <c r="AH517" s="5">
        <f t="shared" si="187"/>
        <v>1</v>
      </c>
      <c r="AI517" s="5">
        <f t="shared" si="188"/>
        <v>1</v>
      </c>
      <c r="AJ517" s="5">
        <f t="shared" si="189"/>
        <v>0.34993553294999041</v>
      </c>
      <c r="AK517" s="5">
        <f t="shared" si="190"/>
        <v>1</v>
      </c>
      <c r="AL517" s="5">
        <f t="shared" si="191"/>
        <v>0.96728171661106543</v>
      </c>
    </row>
    <row r="518" spans="1:38" x14ac:dyDescent="0.25">
      <c r="A518" s="30">
        <f t="shared" si="225"/>
        <v>42884</v>
      </c>
      <c r="B518" s="31">
        <f t="shared" si="209"/>
        <v>3.565530823329733E-2</v>
      </c>
      <c r="C518" s="31">
        <f t="shared" si="211"/>
        <v>0.17477259327714634</v>
      </c>
      <c r="D518" s="31">
        <f t="shared" si="212"/>
        <v>1.0457725157981506E-2</v>
      </c>
      <c r="E518" s="31">
        <f t="shared" si="213"/>
        <v>1.366238782734349E-2</v>
      </c>
      <c r="F518" s="31">
        <f t="shared" si="214"/>
        <v>0.45577236970889012</v>
      </c>
      <c r="G518" s="31">
        <f t="shared" si="215"/>
        <v>2.0186894264828449E-9</v>
      </c>
      <c r="H518" s="31">
        <f t="shared" si="210"/>
        <v>0.60695936386155025</v>
      </c>
      <c r="I518" s="31">
        <f t="shared" si="216"/>
        <v>0.31165680156933112</v>
      </c>
      <c r="J518" s="31">
        <f t="shared" si="217"/>
        <v>0.21366476512036742</v>
      </c>
      <c r="K518" s="31">
        <f t="shared" si="218"/>
        <v>1.935964728594224E-10</v>
      </c>
      <c r="L518" s="31">
        <f t="shared" si="219"/>
        <v>0.14722872979071397</v>
      </c>
      <c r="M518" s="31">
        <f t="shared" si="220"/>
        <v>1.1305210924754332</v>
      </c>
      <c r="N518" s="31">
        <f t="shared" si="221"/>
        <v>0.21124186116479421</v>
      </c>
      <c r="O518" s="32">
        <f t="shared" si="222"/>
        <v>1.1657315546147932E-9</v>
      </c>
      <c r="P518" s="32">
        <f t="shared" si="223"/>
        <v>0.55906722141558551</v>
      </c>
      <c r="Q518" s="32">
        <f t="shared" si="224"/>
        <v>1.8581249575157416E-2</v>
      </c>
      <c r="R518" s="49">
        <f t="shared" si="208"/>
        <v>3.8892414725556095</v>
      </c>
      <c r="S518" s="33">
        <f>SUM(R$2:R518)</f>
        <v>35487.146269179408</v>
      </c>
      <c r="T518" s="5"/>
      <c r="U518" s="5"/>
      <c r="V518" s="5"/>
      <c r="W518" s="5">
        <f t="shared" si="176"/>
        <v>0.78924873721377253</v>
      </c>
      <c r="X518" s="5">
        <f t="shared" si="177"/>
        <v>0.99830038485264105</v>
      </c>
      <c r="Y518" s="5">
        <f t="shared" si="178"/>
        <v>0.95991144340971568</v>
      </c>
      <c r="Z518" s="5">
        <f t="shared" si="179"/>
        <v>0.95893533787316831</v>
      </c>
      <c r="AA518" s="5">
        <f t="shared" si="180"/>
        <v>0.99999958297482661</v>
      </c>
      <c r="AB518" s="5">
        <f t="shared" si="181"/>
        <v>0.35293906938534148</v>
      </c>
      <c r="AC518" s="5">
        <f t="shared" si="182"/>
        <v>0.99999999554536501</v>
      </c>
      <c r="AD518" s="5">
        <f t="shared" si="183"/>
        <v>0.99918710048908799</v>
      </c>
      <c r="AE518" s="5">
        <f t="shared" si="184"/>
        <v>0.97471023743692264</v>
      </c>
      <c r="AF518" s="5">
        <f t="shared" si="185"/>
        <v>0.31135558434215466</v>
      </c>
      <c r="AG518" s="5">
        <f t="shared" si="186"/>
        <v>0.99825512567636743</v>
      </c>
      <c r="AH518" s="5">
        <f t="shared" si="187"/>
        <v>0.99999917271587413</v>
      </c>
      <c r="AI518" s="5">
        <f t="shared" si="188"/>
        <v>0.99999951375813556</v>
      </c>
      <c r="AJ518" s="5">
        <f t="shared" si="189"/>
        <v>0.34993553299159003</v>
      </c>
      <c r="AK518" s="5">
        <f t="shared" si="190"/>
        <v>0.98531346850635981</v>
      </c>
      <c r="AL518" s="5">
        <f t="shared" si="191"/>
        <v>0.96803273093958386</v>
      </c>
    </row>
    <row r="519" spans="1:38" x14ac:dyDescent="0.25">
      <c r="A519" s="3">
        <f t="shared" si="225"/>
        <v>42885</v>
      </c>
      <c r="B519" s="16">
        <f t="shared" si="209"/>
        <v>9.5022719260987709E-2</v>
      </c>
      <c r="C519" s="16">
        <f t="shared" si="211"/>
        <v>0.29311625156026849</v>
      </c>
      <c r="D519" s="16">
        <f t="shared" si="212"/>
        <v>1.2991152006611939E-2</v>
      </c>
      <c r="E519" s="16">
        <f t="shared" si="213"/>
        <v>1.559729175781307E-2</v>
      </c>
      <c r="F519" s="16">
        <f t="shared" si="214"/>
        <v>0</v>
      </c>
      <c r="G519" s="16">
        <f t="shared" si="215"/>
        <v>1.9939317572295988E-9</v>
      </c>
      <c r="H519" s="16">
        <f t="shared" si="210"/>
        <v>0</v>
      </c>
      <c r="I519" s="16">
        <f t="shared" si="216"/>
        <v>0.89428481022724515</v>
      </c>
      <c r="J519" s="16">
        <f t="shared" si="217"/>
        <v>0.22034811995926951</v>
      </c>
      <c r="K519" s="16">
        <f t="shared" si="218"/>
        <v>2.4234635660197954E-10</v>
      </c>
      <c r="L519" s="16">
        <f t="shared" si="219"/>
        <v>0.29866374843114407</v>
      </c>
      <c r="M519" s="16">
        <f t="shared" si="220"/>
        <v>0.54570749455750189</v>
      </c>
      <c r="N519" s="16">
        <f t="shared" si="221"/>
        <v>0</v>
      </c>
      <c r="O519" s="20">
        <f t="shared" si="222"/>
        <v>1.8412080783791262E-9</v>
      </c>
      <c r="P519" s="20">
        <f t="shared" si="223"/>
        <v>1.0269402833301933</v>
      </c>
      <c r="Q519" s="20">
        <f t="shared" si="224"/>
        <v>7.1912167083446166E-2</v>
      </c>
      <c r="R519" s="35">
        <f t="shared" si="208"/>
        <v>3.4745840422519674</v>
      </c>
      <c r="S519" s="14">
        <f>SUM(R$2:R519)</f>
        <v>35490.620853221662</v>
      </c>
      <c r="T519" s="5"/>
      <c r="U519" s="5"/>
      <c r="V519" s="5"/>
      <c r="W519" s="5">
        <f t="shared" si="176"/>
        <v>0.78924873722012745</v>
      </c>
      <c r="X519" s="5">
        <f t="shared" si="177"/>
        <v>0.99839713310911349</v>
      </c>
      <c r="Y519" s="5">
        <f t="shared" si="178"/>
        <v>0.96083163472894317</v>
      </c>
      <c r="Z519" s="5">
        <f t="shared" si="179"/>
        <v>0.95987793469254556</v>
      </c>
      <c r="AA519" s="5">
        <f t="shared" si="180"/>
        <v>1</v>
      </c>
      <c r="AB519" s="5">
        <f t="shared" si="181"/>
        <v>0.35293906941071845</v>
      </c>
      <c r="AC519" s="5">
        <f t="shared" si="182"/>
        <v>1</v>
      </c>
      <c r="AD519" s="5">
        <f t="shared" si="183"/>
        <v>0.99923337367572984</v>
      </c>
      <c r="AE519" s="5">
        <f t="shared" si="184"/>
        <v>0.97529073776931141</v>
      </c>
      <c r="AF519" s="5">
        <f t="shared" si="185"/>
        <v>0.31135558435757721</v>
      </c>
      <c r="AG519" s="5">
        <f t="shared" si="186"/>
        <v>0.99835445024608871</v>
      </c>
      <c r="AH519" s="5">
        <f t="shared" si="187"/>
        <v>0.99999933733284085</v>
      </c>
      <c r="AI519" s="5">
        <f t="shared" si="188"/>
        <v>1</v>
      </c>
      <c r="AJ519" s="5">
        <f t="shared" si="189"/>
        <v>0.34993553302553904</v>
      </c>
      <c r="AK519" s="5">
        <f t="shared" si="190"/>
        <v>0.98565058263382599</v>
      </c>
      <c r="AL519" s="5">
        <f t="shared" si="191"/>
        <v>0.96876650651277685</v>
      </c>
    </row>
    <row r="520" spans="1:38" x14ac:dyDescent="0.25">
      <c r="A520" s="3">
        <f t="shared" si="225"/>
        <v>42886</v>
      </c>
      <c r="B520" s="16">
        <f t="shared" si="209"/>
        <v>8.8576823592614651E-2</v>
      </c>
      <c r="C520" s="16">
        <f t="shared" si="211"/>
        <v>0.10139386710358685</v>
      </c>
      <c r="D520" s="16">
        <f t="shared" si="212"/>
        <v>2.732055857721459E-2</v>
      </c>
      <c r="E520" s="16">
        <f t="shared" si="213"/>
        <v>2.889935418079094E-2</v>
      </c>
      <c r="F520" s="16">
        <f t="shared" si="214"/>
        <v>0.4343309904379693</v>
      </c>
      <c r="G520" s="16">
        <f t="shared" si="215"/>
        <v>1.6721301533678273E-9</v>
      </c>
      <c r="H520" s="16">
        <f t="shared" si="210"/>
        <v>0</v>
      </c>
      <c r="I520" s="16">
        <f t="shared" si="216"/>
        <v>0.24372766273008825</v>
      </c>
      <c r="J520" s="16">
        <f t="shared" si="217"/>
        <v>0.1945093790624435</v>
      </c>
      <c r="K520" s="16">
        <f t="shared" si="218"/>
        <v>2.2642415600101826E-10</v>
      </c>
      <c r="L520" s="16">
        <f t="shared" si="219"/>
        <v>0.21821988417197993</v>
      </c>
      <c r="M520" s="16">
        <f t="shared" si="220"/>
        <v>0.72635778197435874</v>
      </c>
      <c r="N520" s="16">
        <f t="shared" si="221"/>
        <v>0</v>
      </c>
      <c r="O520" s="20">
        <f t="shared" si="222"/>
        <v>1.0143061635319213E-9</v>
      </c>
      <c r="P520" s="20">
        <f t="shared" si="223"/>
        <v>3.3926969596418095</v>
      </c>
      <c r="Q520" s="20">
        <f t="shared" si="224"/>
        <v>4.1944501114808762E-2</v>
      </c>
      <c r="R520" s="35">
        <f t="shared" si="208"/>
        <v>5.4979777655005257</v>
      </c>
      <c r="S520" s="14">
        <f>SUM(R$2:R520)</f>
        <v>35496.118830987165</v>
      </c>
      <c r="T520" s="5"/>
      <c r="U520" s="5"/>
      <c r="V520" s="5"/>
      <c r="W520" s="5">
        <f t="shared" si="176"/>
        <v>0.78924873724207711</v>
      </c>
      <c r="X520" s="5">
        <f t="shared" si="177"/>
        <v>0.99848837410412583</v>
      </c>
      <c r="Y520" s="5">
        <f t="shared" si="178"/>
        <v>0.96173070400837257</v>
      </c>
      <c r="Z520" s="5">
        <f t="shared" si="179"/>
        <v>0.96079889517548278</v>
      </c>
      <c r="AA520" s="5">
        <f t="shared" si="180"/>
        <v>0.99999966595658984</v>
      </c>
      <c r="AB520" s="5">
        <f t="shared" si="181"/>
        <v>0.35293906942458253</v>
      </c>
      <c r="AC520" s="5">
        <f t="shared" si="182"/>
        <v>1</v>
      </c>
      <c r="AD520" s="5">
        <f t="shared" si="183"/>
        <v>0.99927701282259651</v>
      </c>
      <c r="AE520" s="5">
        <f t="shared" si="184"/>
        <v>0.97585791331416816</v>
      </c>
      <c r="AF520" s="5">
        <f t="shared" si="185"/>
        <v>0.31135558436563732</v>
      </c>
      <c r="AG520" s="5">
        <f t="shared" si="186"/>
        <v>0.99844812090272483</v>
      </c>
      <c r="AH520" s="5">
        <f t="shared" si="187"/>
        <v>0.999999469193952</v>
      </c>
      <c r="AI520" s="5">
        <f t="shared" si="188"/>
        <v>1</v>
      </c>
      <c r="AJ520" s="5">
        <f t="shared" si="189"/>
        <v>0.34993553304554526</v>
      </c>
      <c r="AK520" s="5">
        <f t="shared" si="190"/>
        <v>0.98597995865241583</v>
      </c>
      <c r="AL520" s="5">
        <f t="shared" si="191"/>
        <v>0.96948343902510981</v>
      </c>
    </row>
    <row r="521" spans="1:38" x14ac:dyDescent="0.25">
      <c r="A521" s="3">
        <f t="shared" si="225"/>
        <v>42887</v>
      </c>
      <c r="B521" s="16">
        <f t="shared" si="209"/>
        <v>8.3522228290471678E-2</v>
      </c>
      <c r="C521" s="16">
        <f t="shared" si="211"/>
        <v>0.14844830966508429</v>
      </c>
      <c r="D521" s="16">
        <f t="shared" si="212"/>
        <v>1.812167461917219E-2</v>
      </c>
      <c r="E521" s="16">
        <f t="shared" si="213"/>
        <v>1.1650472936262922E-2</v>
      </c>
      <c r="F521" s="16">
        <f t="shared" si="214"/>
        <v>0.45216541189510878</v>
      </c>
      <c r="G521" s="16">
        <f t="shared" si="215"/>
        <v>1.1403965354680666E-9</v>
      </c>
      <c r="H521" s="16">
        <f t="shared" si="210"/>
        <v>0.63188602990887499</v>
      </c>
      <c r="I521" s="16">
        <f t="shared" si="216"/>
        <v>0.19983405882465902</v>
      </c>
      <c r="J521" s="16">
        <f t="shared" si="217"/>
        <v>0.28512189700533852</v>
      </c>
      <c r="K521" s="16">
        <f t="shared" si="218"/>
        <v>8.3762939735163917E-11</v>
      </c>
      <c r="L521" s="16">
        <f t="shared" si="219"/>
        <v>0.17673503563759208</v>
      </c>
      <c r="M521" s="16">
        <f t="shared" si="220"/>
        <v>0</v>
      </c>
      <c r="N521" s="16">
        <f t="shared" si="221"/>
        <v>0</v>
      </c>
      <c r="O521" s="20">
        <f t="shared" si="222"/>
        <v>1.3012286690144227E-9</v>
      </c>
      <c r="P521" s="20">
        <f t="shared" si="223"/>
        <v>0.99676375685022889</v>
      </c>
      <c r="Q521" s="20">
        <f t="shared" si="224"/>
        <v>8.8034622879142779E-2</v>
      </c>
      <c r="R521" s="35">
        <f t="shared" si="208"/>
        <v>3.0922835010373242</v>
      </c>
      <c r="S521" s="14">
        <f>SUM(R$2:R521)</f>
        <v>35499.2111144882</v>
      </c>
      <c r="W521" s="5">
        <f t="shared" si="176"/>
        <v>0.78924873727040745</v>
      </c>
      <c r="X521" s="5">
        <f t="shared" si="177"/>
        <v>0.99857442132803986</v>
      </c>
      <c r="Y521" s="5">
        <f t="shared" si="178"/>
        <v>0.96260913608028864</v>
      </c>
      <c r="Z521" s="5">
        <f t="shared" si="179"/>
        <v>0.96169871595779621</v>
      </c>
      <c r="AA521" s="5">
        <f t="shared" si="180"/>
        <v>0.9999997324263189</v>
      </c>
      <c r="AB521" s="5">
        <f t="shared" si="181"/>
        <v>0.35293906942640957</v>
      </c>
      <c r="AC521" s="5">
        <f t="shared" si="182"/>
        <v>0.9999999971639344</v>
      </c>
      <c r="AD521" s="5">
        <f t="shared" si="183"/>
        <v>0.99931816786952798</v>
      </c>
      <c r="AE521" s="5">
        <f t="shared" si="184"/>
        <v>0.97641206992497975</v>
      </c>
      <c r="AF521" s="5">
        <f t="shared" si="185"/>
        <v>0.31135558436619337</v>
      </c>
      <c r="AG521" s="5">
        <f t="shared" si="186"/>
        <v>0.99853645948469805</v>
      </c>
      <c r="AH521" s="5">
        <f t="shared" si="187"/>
        <v>1</v>
      </c>
      <c r="AI521" s="5">
        <f t="shared" si="188"/>
        <v>1</v>
      </c>
      <c r="AJ521" s="5">
        <f t="shared" si="189"/>
        <v>0.34993553305021591</v>
      </c>
      <c r="AK521" s="5">
        <f t="shared" si="190"/>
        <v>0.98630177418347864</v>
      </c>
      <c r="AL521" s="5">
        <f t="shared" si="191"/>
        <v>0.97018391508996282</v>
      </c>
    </row>
    <row r="522" spans="1:38" x14ac:dyDescent="0.25">
      <c r="A522" s="3">
        <f t="shared" si="225"/>
        <v>42888</v>
      </c>
      <c r="B522" s="16">
        <f t="shared" si="209"/>
        <v>2.570857358959177E-2</v>
      </c>
      <c r="C522" s="16">
        <f t="shared" si="211"/>
        <v>3.8042688715000259E-2</v>
      </c>
      <c r="D522" s="37">
        <f t="shared" si="212"/>
        <v>6.8416932611621876E-3</v>
      </c>
      <c r="E522" s="16">
        <f t="shared" si="213"/>
        <v>6.9644354676582044E-3</v>
      </c>
      <c r="F522" s="16">
        <f t="shared" si="214"/>
        <v>0</v>
      </c>
      <c r="G522" s="16">
        <f t="shared" si="215"/>
        <v>3.3031533346978272E-10</v>
      </c>
      <c r="H522" s="16">
        <f t="shared" si="210"/>
        <v>0</v>
      </c>
      <c r="I522" s="16">
        <f t="shared" si="216"/>
        <v>0</v>
      </c>
      <c r="J522" s="16">
        <f t="shared" si="217"/>
        <v>4.7518013077122258E-2</v>
      </c>
      <c r="K522" s="16">
        <f t="shared" si="218"/>
        <v>2.7031215061823485E-11</v>
      </c>
      <c r="L522" s="16">
        <f t="shared" si="219"/>
        <v>6.2762443169770685E-2</v>
      </c>
      <c r="M522" s="16">
        <f t="shared" si="220"/>
        <v>0</v>
      </c>
      <c r="N522" s="16">
        <f t="shared" si="221"/>
        <v>0.32951107996972151</v>
      </c>
      <c r="O522" s="20">
        <f t="shared" si="222"/>
        <v>3.7758485196500652E-10</v>
      </c>
      <c r="P522" s="20">
        <f t="shared" si="223"/>
        <v>1.1556897212178188</v>
      </c>
      <c r="Q522" s="20">
        <f t="shared" si="224"/>
        <v>0</v>
      </c>
      <c r="R522" s="35">
        <f t="shared" si="208"/>
        <v>1.6730386492027769</v>
      </c>
      <c r="S522" s="14">
        <f>SUM(R$2:R522)</f>
        <v>35500.884153137406</v>
      </c>
      <c r="W522" s="5">
        <f t="shared" si="176"/>
        <v>0.78924873729661993</v>
      </c>
      <c r="X522" s="5">
        <f t="shared" si="177"/>
        <v>0.99865557042863273</v>
      </c>
      <c r="Y522" s="5">
        <f t="shared" si="178"/>
        <v>0.96346740464974157</v>
      </c>
      <c r="Z522" s="5">
        <f t="shared" si="179"/>
        <v>0.9625778822786184</v>
      </c>
      <c r="AA522" s="5">
        <f t="shared" si="180"/>
        <v>1</v>
      </c>
      <c r="AB522" s="5">
        <f t="shared" si="181"/>
        <v>0.35293906941870595</v>
      </c>
      <c r="AC522" s="5">
        <f t="shared" si="182"/>
        <v>1</v>
      </c>
      <c r="AD522" s="5">
        <f t="shared" si="183"/>
        <v>1</v>
      </c>
      <c r="AE522" s="5">
        <f t="shared" si="184"/>
        <v>0.97695350643769885</v>
      </c>
      <c r="AF522" s="5">
        <f t="shared" si="185"/>
        <v>0.31135558436093413</v>
      </c>
      <c r="AG522" s="5">
        <f t="shared" si="186"/>
        <v>0.99861976951192266</v>
      </c>
      <c r="AH522" s="5">
        <f t="shared" si="187"/>
        <v>1</v>
      </c>
      <c r="AI522" s="5">
        <f t="shared" si="188"/>
        <v>0.99999961051333375</v>
      </c>
      <c r="AJ522" s="5">
        <f t="shared" si="189"/>
        <v>0.34993553304220126</v>
      </c>
      <c r="AK522" s="5">
        <f t="shared" si="190"/>
        <v>0.98661620277152307</v>
      </c>
      <c r="AL522" s="5">
        <f t="shared" si="191"/>
        <v>1</v>
      </c>
    </row>
    <row r="523" spans="1:38" x14ac:dyDescent="0.25">
      <c r="A523" s="3">
        <f t="shared" si="225"/>
        <v>42889</v>
      </c>
      <c r="B523" s="16">
        <f t="shared" si="209"/>
        <v>2.682376851391444E-2</v>
      </c>
      <c r="C523" s="16">
        <f t="shared" si="211"/>
        <v>0</v>
      </c>
      <c r="D523" s="37">
        <f t="shared" si="212"/>
        <v>3.1991819866493032E-3</v>
      </c>
      <c r="E523" s="16">
        <f t="shared" si="213"/>
        <v>1.3870265861176496E-3</v>
      </c>
      <c r="F523" s="16">
        <f t="shared" si="214"/>
        <v>0</v>
      </c>
      <c r="G523" s="16">
        <f t="shared" si="215"/>
        <v>3.43015750407141E-10</v>
      </c>
      <c r="H523" s="16">
        <f t="shared" si="210"/>
        <v>0</v>
      </c>
      <c r="I523" s="16">
        <f t="shared" si="216"/>
        <v>0</v>
      </c>
      <c r="J523" s="16">
        <f t="shared" si="217"/>
        <v>0</v>
      </c>
      <c r="K523" s="16">
        <f t="shared" si="218"/>
        <v>3.5460125760732865E-11</v>
      </c>
      <c r="L523" s="16">
        <f t="shared" si="219"/>
        <v>0</v>
      </c>
      <c r="M523" s="16">
        <f t="shared" si="220"/>
        <v>0</v>
      </c>
      <c r="N523" s="16">
        <f t="shared" si="221"/>
        <v>0.35709538160176385</v>
      </c>
      <c r="O523" s="20">
        <f t="shared" si="222"/>
        <v>1.9063307041317976E-10</v>
      </c>
      <c r="P523" s="20">
        <f t="shared" si="223"/>
        <v>0.38118418838740464</v>
      </c>
      <c r="Q523" s="20">
        <f t="shared" si="224"/>
        <v>2.5297514026606911E-2</v>
      </c>
      <c r="R523" s="35">
        <f t="shared" si="208"/>
        <v>0.79498706167156574</v>
      </c>
      <c r="S523" s="14">
        <f>SUM(R$2:R523)</f>
        <v>35501.679140199078</v>
      </c>
      <c r="W523" s="5">
        <f t="shared" si="176"/>
        <v>0.78924873731484646</v>
      </c>
      <c r="X523" s="5">
        <f t="shared" si="177"/>
        <v>1</v>
      </c>
      <c r="Y523" s="5">
        <f t="shared" si="178"/>
        <v>0.96430597254972494</v>
      </c>
      <c r="Z523" s="5">
        <f t="shared" si="179"/>
        <v>0.96343686824136543</v>
      </c>
      <c r="AA523" s="5">
        <f t="shared" si="180"/>
        <v>1</v>
      </c>
      <c r="AB523" s="5">
        <f t="shared" si="181"/>
        <v>0.35293906940569014</v>
      </c>
      <c r="AC523" s="5">
        <f t="shared" si="182"/>
        <v>1</v>
      </c>
      <c r="AD523" s="5">
        <f t="shared" si="183"/>
        <v>1</v>
      </c>
      <c r="AE523" s="5">
        <f t="shared" si="184"/>
        <v>1</v>
      </c>
      <c r="AF523" s="5">
        <f t="shared" si="185"/>
        <v>0.31135558435255561</v>
      </c>
      <c r="AG523" s="5">
        <f t="shared" si="186"/>
        <v>1</v>
      </c>
      <c r="AH523" s="5">
        <f t="shared" si="187"/>
        <v>1</v>
      </c>
      <c r="AI523" s="5">
        <f t="shared" si="188"/>
        <v>0.99999968801546257</v>
      </c>
      <c r="AJ523" s="5">
        <f t="shared" si="189"/>
        <v>0.34993553302658059</v>
      </c>
      <c r="AK523" s="5">
        <f t="shared" si="190"/>
        <v>0.98692341397728922</v>
      </c>
      <c r="AL523" s="5">
        <f t="shared" si="191"/>
        <v>0.97086831244812233</v>
      </c>
    </row>
    <row r="524" spans="1:38" x14ac:dyDescent="0.25">
      <c r="W524" s="5">
        <f t="shared" si="176"/>
        <v>0</v>
      </c>
      <c r="X524" s="5">
        <f t="shared" si="177"/>
        <v>1</v>
      </c>
      <c r="Y524" s="5">
        <f t="shared" si="178"/>
        <v>1</v>
      </c>
      <c r="Z524" s="5">
        <f t="shared" si="179"/>
        <v>1</v>
      </c>
      <c r="AA524" s="5">
        <f t="shared" si="180"/>
        <v>1</v>
      </c>
      <c r="AB524" s="5">
        <f t="shared" si="181"/>
        <v>0</v>
      </c>
      <c r="AC524" s="5">
        <f t="shared" si="182"/>
        <v>1</v>
      </c>
      <c r="AD524" s="5">
        <f t="shared" si="183"/>
        <v>0</v>
      </c>
      <c r="AE524" s="5">
        <f t="shared" si="184"/>
        <v>0</v>
      </c>
      <c r="AF524" s="5">
        <f t="shared" si="185"/>
        <v>0</v>
      </c>
      <c r="AG524" s="5">
        <f t="shared" si="186"/>
        <v>1</v>
      </c>
      <c r="AH524" s="5">
        <f t="shared" si="187"/>
        <v>1</v>
      </c>
      <c r="AI524" s="5">
        <f t="shared" si="188"/>
        <v>1</v>
      </c>
      <c r="AJ524" s="5">
        <f t="shared" si="189"/>
        <v>0</v>
      </c>
      <c r="AK524" s="5">
        <f t="shared" si="190"/>
        <v>1</v>
      </c>
      <c r="AL524" s="5">
        <f t="shared" si="191"/>
        <v>0</v>
      </c>
    </row>
    <row r="525" spans="1:38" x14ac:dyDescent="0.25">
      <c r="W525" s="5">
        <f t="shared" si="176"/>
        <v>0</v>
      </c>
      <c r="X525" s="5">
        <f t="shared" si="177"/>
        <v>0</v>
      </c>
      <c r="Y525" s="5">
        <f t="shared" si="178"/>
        <v>0</v>
      </c>
      <c r="Z525" s="5">
        <f t="shared" si="179"/>
        <v>0</v>
      </c>
      <c r="AA525" s="5">
        <f t="shared" si="180"/>
        <v>0</v>
      </c>
      <c r="AB525" s="5">
        <f t="shared" si="181"/>
        <v>0</v>
      </c>
      <c r="AC525" s="5">
        <f t="shared" si="182"/>
        <v>0</v>
      </c>
      <c r="AD525" s="5">
        <f t="shared" si="183"/>
        <v>0</v>
      </c>
      <c r="AE525" s="5">
        <f t="shared" si="184"/>
        <v>0</v>
      </c>
      <c r="AF525" s="5">
        <f t="shared" si="185"/>
        <v>0</v>
      </c>
      <c r="AG525" s="5">
        <f t="shared" si="186"/>
        <v>0</v>
      </c>
      <c r="AH525" s="5">
        <f t="shared" si="187"/>
        <v>0</v>
      </c>
      <c r="AI525" s="5">
        <f t="shared" si="188"/>
        <v>0</v>
      </c>
      <c r="AJ525" s="5">
        <f t="shared" si="189"/>
        <v>0</v>
      </c>
      <c r="AK525" s="5">
        <f t="shared" si="190"/>
        <v>0</v>
      </c>
      <c r="AL525" s="5">
        <f t="shared" si="191"/>
        <v>0</v>
      </c>
    </row>
  </sheetData>
  <conditionalFormatting sqref="B226:B244 B2:S2 W2:AF15 B3:Q224 W323:AF335 S3:S320 B245:Q348 T336:V378">
    <cfRule type="expression" dxfId="257" priority="165">
      <formula>$A2=TODAY()</formula>
    </cfRule>
  </conditionalFormatting>
  <conditionalFormatting sqref="T379:V384">
    <cfRule type="expression" dxfId="256" priority="162">
      <formula>$A379=TODAY()</formula>
    </cfRule>
  </conditionalFormatting>
  <conditionalFormatting sqref="T385:V520">
    <cfRule type="expression" dxfId="255" priority="160">
      <formula>$A385=TODAY()</formula>
    </cfRule>
  </conditionalFormatting>
  <conditionalFormatting sqref="W16">
    <cfRule type="expression" dxfId="254" priority="159">
      <formula>$A16=TODAY()</formula>
    </cfRule>
  </conditionalFormatting>
  <conditionalFormatting sqref="W17:W322">
    <cfRule type="expression" dxfId="253" priority="157">
      <formula>$A17=TODAY()</formula>
    </cfRule>
  </conditionalFormatting>
  <conditionalFormatting sqref="X16:AL322">
    <cfRule type="expression" dxfId="252" priority="156">
      <formula>$A16=TODAY()</formula>
    </cfRule>
  </conditionalFormatting>
  <conditionalFormatting sqref="B225:Q341">
    <cfRule type="expression" dxfId="251" priority="154">
      <formula>$A225=TODAY()</formula>
    </cfRule>
  </conditionalFormatting>
  <conditionalFormatting sqref="R3:R320">
    <cfRule type="expression" dxfId="250" priority="150">
      <formula>$A3=TODAY()</formula>
    </cfRule>
  </conditionalFormatting>
  <conditionalFormatting sqref="A2:A386">
    <cfRule type="expression" dxfId="249" priority="149">
      <formula>$A2=TODAY()</formula>
    </cfRule>
  </conditionalFormatting>
  <conditionalFormatting sqref="A387:A432">
    <cfRule type="expression" dxfId="248" priority="148">
      <formula>$A387=TODAY()</formula>
    </cfRule>
  </conditionalFormatting>
  <conditionalFormatting sqref="W336:AL525">
    <cfRule type="expression" dxfId="247" priority="147">
      <formula>$A336=TODAY()</formula>
    </cfRule>
  </conditionalFormatting>
  <conditionalFormatting sqref="B342:Q348">
    <cfRule type="expression" dxfId="244" priority="142">
      <formula>$A342=TODAY()</formula>
    </cfRule>
  </conditionalFormatting>
  <conditionalFormatting sqref="B349:Q369">
    <cfRule type="expression" dxfId="243" priority="141">
      <formula>$A349=TODAY()</formula>
    </cfRule>
  </conditionalFormatting>
  <conditionalFormatting sqref="B349:Q362">
    <cfRule type="expression" dxfId="242" priority="140">
      <formula>$A349=TODAY()</formula>
    </cfRule>
  </conditionalFormatting>
  <conditionalFormatting sqref="B363:Q369">
    <cfRule type="expression" dxfId="241" priority="139">
      <formula>$A363=TODAY()</formula>
    </cfRule>
  </conditionalFormatting>
  <conditionalFormatting sqref="B370:Q383">
    <cfRule type="expression" dxfId="240" priority="138">
      <formula>$A370=TODAY()</formula>
    </cfRule>
  </conditionalFormatting>
  <conditionalFormatting sqref="B370:Q383">
    <cfRule type="expression" dxfId="239" priority="137">
      <formula>$A370=TODAY()</formula>
    </cfRule>
  </conditionalFormatting>
  <conditionalFormatting sqref="B384:Q404">
    <cfRule type="expression" dxfId="238" priority="135">
      <formula>$A384=TODAY()</formula>
    </cfRule>
  </conditionalFormatting>
  <conditionalFormatting sqref="B384:Q397">
    <cfRule type="expression" dxfId="237" priority="134">
      <formula>$A384=TODAY()</formula>
    </cfRule>
  </conditionalFormatting>
  <conditionalFormatting sqref="B398:Q404">
    <cfRule type="expression" dxfId="236" priority="133">
      <formula>$A398=TODAY()</formula>
    </cfRule>
  </conditionalFormatting>
  <conditionalFormatting sqref="B405:Q425">
    <cfRule type="expression" dxfId="235" priority="132">
      <formula>$A405=TODAY()</formula>
    </cfRule>
  </conditionalFormatting>
  <conditionalFormatting sqref="B405:Q418">
    <cfRule type="expression" dxfId="234" priority="131">
      <formula>$A405=TODAY()</formula>
    </cfRule>
  </conditionalFormatting>
  <conditionalFormatting sqref="B419:Q425">
    <cfRule type="expression" dxfId="233" priority="130">
      <formula>$A419=TODAY()</formula>
    </cfRule>
  </conditionalFormatting>
  <conditionalFormatting sqref="B426:Q432">
    <cfRule type="expression" dxfId="232" priority="129">
      <formula>$A426=TODAY()</formula>
    </cfRule>
  </conditionalFormatting>
  <conditionalFormatting sqref="B426:Q432">
    <cfRule type="expression" dxfId="231" priority="128">
      <formula>$A426=TODAY()</formula>
    </cfRule>
  </conditionalFormatting>
  <conditionalFormatting sqref="A433:A439">
    <cfRule type="expression" dxfId="230" priority="123">
      <formula>$A433=TODAY()</formula>
    </cfRule>
  </conditionalFormatting>
  <conditionalFormatting sqref="B433:Q439">
    <cfRule type="expression" dxfId="227" priority="120">
      <formula>$A433=TODAY()</formula>
    </cfRule>
  </conditionalFormatting>
  <conditionalFormatting sqref="B433:Q439">
    <cfRule type="expression" dxfId="226" priority="119">
      <formula>$A433=TODAY()</formula>
    </cfRule>
  </conditionalFormatting>
  <conditionalFormatting sqref="A440:A446">
    <cfRule type="expression" dxfId="225" priority="118">
      <formula>$A440=TODAY()</formula>
    </cfRule>
  </conditionalFormatting>
  <conditionalFormatting sqref="B440:Q446">
    <cfRule type="expression" dxfId="222" priority="115">
      <formula>$A440=TODAY()</formula>
    </cfRule>
  </conditionalFormatting>
  <conditionalFormatting sqref="B440:Q446">
    <cfRule type="expression" dxfId="221" priority="114">
      <formula>$A440=TODAY()</formula>
    </cfRule>
  </conditionalFormatting>
  <conditionalFormatting sqref="A447:A453">
    <cfRule type="expression" dxfId="220" priority="113">
      <formula>$A447=TODAY()</formula>
    </cfRule>
  </conditionalFormatting>
  <conditionalFormatting sqref="B447:Q453">
    <cfRule type="expression" dxfId="217" priority="110">
      <formula>$A447=TODAY()</formula>
    </cfRule>
  </conditionalFormatting>
  <conditionalFormatting sqref="B447:Q453">
    <cfRule type="expression" dxfId="216" priority="109">
      <formula>$A447=TODAY()</formula>
    </cfRule>
  </conditionalFormatting>
  <conditionalFormatting sqref="A454:A460">
    <cfRule type="expression" dxfId="215" priority="108">
      <formula>$A454=TODAY()</formula>
    </cfRule>
  </conditionalFormatting>
  <conditionalFormatting sqref="B454:Q460">
    <cfRule type="expression" dxfId="212" priority="105">
      <formula>$A454=TODAY()</formula>
    </cfRule>
  </conditionalFormatting>
  <conditionalFormatting sqref="B454:Q460">
    <cfRule type="expression" dxfId="211" priority="104">
      <formula>$A454=TODAY()</formula>
    </cfRule>
  </conditionalFormatting>
  <conditionalFormatting sqref="A461:A467">
    <cfRule type="expression" dxfId="210" priority="103">
      <formula>$A461=TODAY()</formula>
    </cfRule>
  </conditionalFormatting>
  <conditionalFormatting sqref="B461:Q467">
    <cfRule type="expression" dxfId="207" priority="100">
      <formula>$A461=TODAY()</formula>
    </cfRule>
  </conditionalFormatting>
  <conditionalFormatting sqref="B461:Q467">
    <cfRule type="expression" dxfId="206" priority="99">
      <formula>$A461=TODAY()</formula>
    </cfRule>
  </conditionalFormatting>
  <conditionalFormatting sqref="A468:A474">
    <cfRule type="expression" dxfId="205" priority="98">
      <formula>$A468=TODAY()</formula>
    </cfRule>
  </conditionalFormatting>
  <conditionalFormatting sqref="B468:Q474">
    <cfRule type="expression" dxfId="202" priority="95">
      <formula>$A468=TODAY()</formula>
    </cfRule>
  </conditionalFormatting>
  <conditionalFormatting sqref="B468:Q474">
    <cfRule type="expression" dxfId="201" priority="94">
      <formula>$A468=TODAY()</formula>
    </cfRule>
  </conditionalFormatting>
  <conditionalFormatting sqref="A475:A481">
    <cfRule type="expression" dxfId="200" priority="93">
      <formula>$A475=TODAY()</formula>
    </cfRule>
  </conditionalFormatting>
  <conditionalFormatting sqref="B475:Q481">
    <cfRule type="expression" dxfId="197" priority="90">
      <formula>$A475=TODAY()</formula>
    </cfRule>
  </conditionalFormatting>
  <conditionalFormatting sqref="B475:Q481">
    <cfRule type="expression" dxfId="196" priority="89">
      <formula>$A475=TODAY()</formula>
    </cfRule>
  </conditionalFormatting>
  <conditionalFormatting sqref="A482:A488">
    <cfRule type="expression" dxfId="195" priority="88">
      <formula>$A482=TODAY()</formula>
    </cfRule>
  </conditionalFormatting>
  <conditionalFormatting sqref="B482:Q488">
    <cfRule type="expression" dxfId="192" priority="85">
      <formula>$A482=TODAY()</formula>
    </cfRule>
  </conditionalFormatting>
  <conditionalFormatting sqref="B482:Q488">
    <cfRule type="expression" dxfId="191" priority="84">
      <formula>$A482=TODAY()</formula>
    </cfRule>
  </conditionalFormatting>
  <conditionalFormatting sqref="A489:A495">
    <cfRule type="expression" dxfId="190" priority="83">
      <formula>$A489=TODAY()</formula>
    </cfRule>
  </conditionalFormatting>
  <conditionalFormatting sqref="B489:Q495">
    <cfRule type="expression" dxfId="187" priority="80">
      <formula>$A489=TODAY()</formula>
    </cfRule>
  </conditionalFormatting>
  <conditionalFormatting sqref="B489:Q495">
    <cfRule type="expression" dxfId="186" priority="79">
      <formula>$A489=TODAY()</formula>
    </cfRule>
  </conditionalFormatting>
  <conditionalFormatting sqref="A496:A502">
    <cfRule type="expression" dxfId="185" priority="78">
      <formula>$A496=TODAY()</formula>
    </cfRule>
  </conditionalFormatting>
  <conditionalFormatting sqref="B496:Q502">
    <cfRule type="expression" dxfId="182" priority="75">
      <formula>$A496=TODAY()</formula>
    </cfRule>
  </conditionalFormatting>
  <conditionalFormatting sqref="B496:Q502">
    <cfRule type="expression" dxfId="181" priority="74">
      <formula>$A496=TODAY()</formula>
    </cfRule>
  </conditionalFormatting>
  <conditionalFormatting sqref="A503:A509">
    <cfRule type="expression" dxfId="180" priority="73">
      <formula>$A503=TODAY()</formula>
    </cfRule>
  </conditionalFormatting>
  <conditionalFormatting sqref="B503:Q509">
    <cfRule type="expression" dxfId="177" priority="70">
      <formula>$A503=TODAY()</formula>
    </cfRule>
  </conditionalFormatting>
  <conditionalFormatting sqref="B503:Q509">
    <cfRule type="expression" dxfId="176" priority="69">
      <formula>$A503=TODAY()</formula>
    </cfRule>
  </conditionalFormatting>
  <conditionalFormatting sqref="A510:A516">
    <cfRule type="expression" dxfId="175" priority="68">
      <formula>$A510=TODAY()</formula>
    </cfRule>
  </conditionalFormatting>
  <conditionalFormatting sqref="B510:Q516">
    <cfRule type="expression" dxfId="172" priority="65">
      <formula>$A510=TODAY()</formula>
    </cfRule>
  </conditionalFormatting>
  <conditionalFormatting sqref="B510:Q516">
    <cfRule type="expression" dxfId="171" priority="64">
      <formula>$A510=TODAY()</formula>
    </cfRule>
  </conditionalFormatting>
  <conditionalFormatting sqref="A517:A523">
    <cfRule type="expression" dxfId="170" priority="63">
      <formula>$A517=TODAY()</formula>
    </cfRule>
  </conditionalFormatting>
  <conditionalFormatting sqref="B517:Q523">
    <cfRule type="expression" dxfId="167" priority="60">
      <formula>$A517=TODAY()</formula>
    </cfRule>
  </conditionalFormatting>
  <conditionalFormatting sqref="B517:Q523">
    <cfRule type="expression" dxfId="166" priority="59">
      <formula>$A517=TODAY()</formula>
    </cfRule>
  </conditionalFormatting>
  <conditionalFormatting sqref="S321:S327">
    <cfRule type="expression" dxfId="57" priority="58">
      <formula>$A321=TODAY()</formula>
    </cfRule>
  </conditionalFormatting>
  <conditionalFormatting sqref="R321:R327">
    <cfRule type="expression" dxfId="56" priority="57">
      <formula>$A321=TODAY()</formula>
    </cfRule>
  </conditionalFormatting>
  <conditionalFormatting sqref="S328:S334">
    <cfRule type="expression" dxfId="55" priority="56">
      <formula>$A328=TODAY()</formula>
    </cfRule>
  </conditionalFormatting>
  <conditionalFormatting sqref="R328:R334">
    <cfRule type="expression" dxfId="54" priority="55">
      <formula>$A328=TODAY()</formula>
    </cfRule>
  </conditionalFormatting>
  <conditionalFormatting sqref="S335:S341">
    <cfRule type="expression" dxfId="53" priority="54">
      <formula>$A335=TODAY()</formula>
    </cfRule>
  </conditionalFormatting>
  <conditionalFormatting sqref="R335:R341">
    <cfRule type="expression" dxfId="52" priority="53">
      <formula>$A335=TODAY()</formula>
    </cfRule>
  </conditionalFormatting>
  <conditionalFormatting sqref="S342:S348">
    <cfRule type="expression" dxfId="51" priority="52">
      <formula>$A342=TODAY()</formula>
    </cfRule>
  </conditionalFormatting>
  <conditionalFormatting sqref="R342:R348">
    <cfRule type="expression" dxfId="50" priority="51">
      <formula>$A342=TODAY()</formula>
    </cfRule>
  </conditionalFormatting>
  <conditionalFormatting sqref="S349:S355">
    <cfRule type="expression" dxfId="49" priority="50">
      <formula>$A349=TODAY()</formula>
    </cfRule>
  </conditionalFormatting>
  <conditionalFormatting sqref="R349:R355">
    <cfRule type="expression" dxfId="48" priority="49">
      <formula>$A349=TODAY()</formula>
    </cfRule>
  </conditionalFormatting>
  <conditionalFormatting sqref="S356:S362">
    <cfRule type="expression" dxfId="47" priority="48">
      <formula>$A356=TODAY()</formula>
    </cfRule>
  </conditionalFormatting>
  <conditionalFormatting sqref="R356:R362">
    <cfRule type="expression" dxfId="46" priority="47">
      <formula>$A356=TODAY()</formula>
    </cfRule>
  </conditionalFormatting>
  <conditionalFormatting sqref="S363:S369">
    <cfRule type="expression" dxfId="45" priority="46">
      <formula>$A363=TODAY()</formula>
    </cfRule>
  </conditionalFormatting>
  <conditionalFormatting sqref="R363:R369">
    <cfRule type="expression" dxfId="44" priority="45">
      <formula>$A363=TODAY()</formula>
    </cfRule>
  </conditionalFormatting>
  <conditionalFormatting sqref="S370:S376">
    <cfRule type="expression" dxfId="43" priority="44">
      <formula>$A370=TODAY()</formula>
    </cfRule>
  </conditionalFormatting>
  <conditionalFormatting sqref="R370:R376">
    <cfRule type="expression" dxfId="42" priority="43">
      <formula>$A370=TODAY()</formula>
    </cfRule>
  </conditionalFormatting>
  <conditionalFormatting sqref="S377:S383">
    <cfRule type="expression" dxfId="41" priority="42">
      <formula>$A377=TODAY()</formula>
    </cfRule>
  </conditionalFormatting>
  <conditionalFormatting sqref="R377:R383">
    <cfRule type="expression" dxfId="40" priority="41">
      <formula>$A377=TODAY()</formula>
    </cfRule>
  </conditionalFormatting>
  <conditionalFormatting sqref="S384:S390">
    <cfRule type="expression" dxfId="39" priority="40">
      <formula>$A384=TODAY()</formula>
    </cfRule>
  </conditionalFormatting>
  <conditionalFormatting sqref="R384:R390">
    <cfRule type="expression" dxfId="38" priority="39">
      <formula>$A384=TODAY()</formula>
    </cfRule>
  </conditionalFormatting>
  <conditionalFormatting sqref="S391:S397">
    <cfRule type="expression" dxfId="37" priority="38">
      <formula>$A391=TODAY()</formula>
    </cfRule>
  </conditionalFormatting>
  <conditionalFormatting sqref="R391:R397">
    <cfRule type="expression" dxfId="36" priority="37">
      <formula>$A391=TODAY()</formula>
    </cfRule>
  </conditionalFormatting>
  <conditionalFormatting sqref="S398:S404">
    <cfRule type="expression" dxfId="35" priority="36">
      <formula>$A398=TODAY()</formula>
    </cfRule>
  </conditionalFormatting>
  <conditionalFormatting sqref="R398:R404">
    <cfRule type="expression" dxfId="34" priority="35">
      <formula>$A398=TODAY()</formula>
    </cfRule>
  </conditionalFormatting>
  <conditionalFormatting sqref="S405:S411">
    <cfRule type="expression" dxfId="33" priority="34">
      <formula>$A405=TODAY()</formula>
    </cfRule>
  </conditionalFormatting>
  <conditionalFormatting sqref="R405:R411">
    <cfRule type="expression" dxfId="32" priority="33">
      <formula>$A405=TODAY()</formula>
    </cfRule>
  </conditionalFormatting>
  <conditionalFormatting sqref="S412:S418">
    <cfRule type="expression" dxfId="31" priority="32">
      <formula>$A412=TODAY()</formula>
    </cfRule>
  </conditionalFormatting>
  <conditionalFormatting sqref="R412:R418">
    <cfRule type="expression" dxfId="30" priority="31">
      <formula>$A412=TODAY()</formula>
    </cfRule>
  </conditionalFormatting>
  <conditionalFormatting sqref="S419:S425">
    <cfRule type="expression" dxfId="29" priority="30">
      <formula>$A419=TODAY()</formula>
    </cfRule>
  </conditionalFormatting>
  <conditionalFormatting sqref="R419:R425">
    <cfRule type="expression" dxfId="28" priority="29">
      <formula>$A419=TODAY()</formula>
    </cfRule>
  </conditionalFormatting>
  <conditionalFormatting sqref="S426:S432">
    <cfRule type="expression" dxfId="27" priority="28">
      <formula>$A426=TODAY()</formula>
    </cfRule>
  </conditionalFormatting>
  <conditionalFormatting sqref="R426:R432">
    <cfRule type="expression" dxfId="26" priority="27">
      <formula>$A426=TODAY()</formula>
    </cfRule>
  </conditionalFormatting>
  <conditionalFormatting sqref="S433:S439">
    <cfRule type="expression" dxfId="25" priority="26">
      <formula>$A433=TODAY()</formula>
    </cfRule>
  </conditionalFormatting>
  <conditionalFormatting sqref="R433:R439">
    <cfRule type="expression" dxfId="24" priority="25">
      <formula>$A433=TODAY()</formula>
    </cfRule>
  </conditionalFormatting>
  <conditionalFormatting sqref="S440:S446">
    <cfRule type="expression" dxfId="23" priority="24">
      <formula>$A440=TODAY()</formula>
    </cfRule>
  </conditionalFormatting>
  <conditionalFormatting sqref="R440:R446">
    <cfRule type="expression" dxfId="22" priority="23">
      <formula>$A440=TODAY()</formula>
    </cfRule>
  </conditionalFormatting>
  <conditionalFormatting sqref="S447:S453">
    <cfRule type="expression" dxfId="21" priority="22">
      <formula>$A447=TODAY()</formula>
    </cfRule>
  </conditionalFormatting>
  <conditionalFormatting sqref="R447:R453">
    <cfRule type="expression" dxfId="20" priority="21">
      <formula>$A447=TODAY()</formula>
    </cfRule>
  </conditionalFormatting>
  <conditionalFormatting sqref="S454:S460">
    <cfRule type="expression" dxfId="19" priority="20">
      <formula>$A454=TODAY()</formula>
    </cfRule>
  </conditionalFormatting>
  <conditionalFormatting sqref="R454:R460">
    <cfRule type="expression" dxfId="18" priority="19">
      <formula>$A454=TODAY()</formula>
    </cfRule>
  </conditionalFormatting>
  <conditionalFormatting sqref="S461:S467">
    <cfRule type="expression" dxfId="17" priority="18">
      <formula>$A461=TODAY()</formula>
    </cfRule>
  </conditionalFormatting>
  <conditionalFormatting sqref="R461:R467">
    <cfRule type="expression" dxfId="16" priority="17">
      <formula>$A461=TODAY()</formula>
    </cfRule>
  </conditionalFormatting>
  <conditionalFormatting sqref="S468:S474">
    <cfRule type="expression" dxfId="15" priority="16">
      <formula>$A468=TODAY()</formula>
    </cfRule>
  </conditionalFormatting>
  <conditionalFormatting sqref="R468:R474">
    <cfRule type="expression" dxfId="14" priority="15">
      <formula>$A468=TODAY()</formula>
    </cfRule>
  </conditionalFormatting>
  <conditionalFormatting sqref="S475:S481">
    <cfRule type="expression" dxfId="13" priority="14">
      <formula>$A475=TODAY()</formula>
    </cfRule>
  </conditionalFormatting>
  <conditionalFormatting sqref="R475:R481">
    <cfRule type="expression" dxfId="12" priority="13">
      <formula>$A475=TODAY()</formula>
    </cfRule>
  </conditionalFormatting>
  <conditionalFormatting sqref="S482:S488">
    <cfRule type="expression" dxfId="11" priority="12">
      <formula>$A482=TODAY()</formula>
    </cfRule>
  </conditionalFormatting>
  <conditionalFormatting sqref="R482:R488">
    <cfRule type="expression" dxfId="10" priority="11">
      <formula>$A482=TODAY()</formula>
    </cfRule>
  </conditionalFormatting>
  <conditionalFormatting sqref="S489:S495">
    <cfRule type="expression" dxfId="9" priority="10">
      <formula>$A489=TODAY()</formula>
    </cfRule>
  </conditionalFormatting>
  <conditionalFormatting sqref="R489:R495">
    <cfRule type="expression" dxfId="8" priority="9">
      <formula>$A489=TODAY()</formula>
    </cfRule>
  </conditionalFormatting>
  <conditionalFormatting sqref="S496:S502">
    <cfRule type="expression" dxfId="7" priority="8">
      <formula>$A496=TODAY()</formula>
    </cfRule>
  </conditionalFormatting>
  <conditionalFormatting sqref="R496:R502">
    <cfRule type="expression" dxfId="6" priority="7">
      <formula>$A496=TODAY()</formula>
    </cfRule>
  </conditionalFormatting>
  <conditionalFormatting sqref="S503:S509">
    <cfRule type="expression" dxfId="5" priority="6">
      <formula>$A503=TODAY()</formula>
    </cfRule>
  </conditionalFormatting>
  <conditionalFormatting sqref="R503:R509">
    <cfRule type="expression" dxfId="4" priority="5">
      <formula>$A503=TODAY()</formula>
    </cfRule>
  </conditionalFormatting>
  <conditionalFormatting sqref="S510:S516">
    <cfRule type="expression" dxfId="3" priority="4">
      <formula>$A510=TODAY()</formula>
    </cfRule>
  </conditionalFormatting>
  <conditionalFormatting sqref="R510:R516">
    <cfRule type="expression" dxfId="2" priority="3">
      <formula>$A510=TODAY()</formula>
    </cfRule>
  </conditionalFormatting>
  <conditionalFormatting sqref="S517:S523">
    <cfRule type="expression" dxfId="1" priority="2">
      <formula>$A517=TODAY()</formula>
    </cfRule>
  </conditionalFormatting>
  <conditionalFormatting sqref="R517:R523">
    <cfRule type="expression" dxfId="0" priority="1">
      <formula>$A517=TODAY()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1</v>
      </c>
      <c r="C2" s="14">
        <f>SUM(infected!C57:C63)</f>
        <v>0</v>
      </c>
      <c r="D2" s="14">
        <f>SUM(infected!D57:D63)</f>
        <v>20</v>
      </c>
      <c r="E2" s="14">
        <f>SUM(infected!E57:E63)</f>
        <v>9</v>
      </c>
      <c r="F2" s="14">
        <f>SUM(infected!F57:F63)</f>
        <v>1</v>
      </c>
      <c r="G2" s="14">
        <f>SUM(infected!G57:G63)</f>
        <v>5</v>
      </c>
      <c r="H2" s="14">
        <f>SUM(infected!H57:H63)</f>
        <v>2</v>
      </c>
      <c r="I2" s="14">
        <f>SUM(infected!I57:I63)</f>
        <v>0</v>
      </c>
      <c r="J2" s="14">
        <f>SUM(infected!J57:J63)</f>
        <v>1</v>
      </c>
      <c r="K2" s="14">
        <f>SUM(infected!K57:K63)</f>
        <v>95</v>
      </c>
      <c r="L2" s="14">
        <f>SUM(infected!L57:L63)</f>
        <v>2</v>
      </c>
      <c r="M2" s="14">
        <f>SUM(infected!M57:M63)</f>
        <v>2</v>
      </c>
      <c r="N2" s="14">
        <f>SUM(infected!N57:N63)</f>
        <v>2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6</v>
      </c>
      <c r="C3" s="14">
        <f>SUM(infected!C64:C70)</f>
        <v>37</v>
      </c>
      <c r="D3" s="14">
        <f>SUM(infected!D64:D70)</f>
        <v>210</v>
      </c>
      <c r="E3" s="14">
        <f>SUM(infected!E64:E70)</f>
        <v>132</v>
      </c>
      <c r="F3" s="14">
        <f>SUM(infected!F64:F70)</f>
        <v>3</v>
      </c>
      <c r="G3" s="14">
        <f>SUM(infected!G64:G70)</f>
        <v>21</v>
      </c>
      <c r="H3" s="14">
        <f>SUM(infected!H64:H70)</f>
        <v>21</v>
      </c>
      <c r="I3" s="14">
        <f>SUM(infected!I64:I70)</f>
        <v>7</v>
      </c>
      <c r="J3" s="14">
        <f>SUM(infected!J64:J70)</f>
        <v>37</v>
      </c>
      <c r="K3" s="14">
        <f>SUM(infected!K64:K70)</f>
        <v>386</v>
      </c>
      <c r="L3" s="14">
        <f>SUM(infected!L64:L70)</f>
        <v>13</v>
      </c>
      <c r="M3" s="14">
        <f>SUM(infected!M64:M70)</f>
        <v>7</v>
      </c>
      <c r="N3" s="14">
        <f>SUM(infected!N64:N70)</f>
        <v>1</v>
      </c>
      <c r="O3" s="14">
        <f>SUM(infected!O64:O70)</f>
        <v>10</v>
      </c>
      <c r="P3" s="14">
        <f>SUM(infected!P64:P70)</f>
        <v>0</v>
      </c>
      <c r="Q3" s="14">
        <f>SUM(infected!Q64:Q70)</f>
        <v>2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102</v>
      </c>
      <c r="C4" s="14">
        <f>SUM(infected!C71:C77)</f>
        <v>259</v>
      </c>
      <c r="D4" s="14">
        <f>SUM(infected!D71:D77)</f>
        <v>1327</v>
      </c>
      <c r="E4" s="14">
        <f>SUM(infected!E71:E77)</f>
        <v>1107</v>
      </c>
      <c r="F4" s="14">
        <f>SUM(infected!F71:F77)</f>
        <v>51</v>
      </c>
      <c r="G4" s="14">
        <f>SUM(infected!G71:G77)</f>
        <v>297</v>
      </c>
      <c r="H4" s="14">
        <f>SUM(infected!H71:H77)</f>
        <v>316</v>
      </c>
      <c r="I4" s="14">
        <f>SUM(infected!I71:I77)</f>
        <v>33</v>
      </c>
      <c r="J4" s="14">
        <f>SUM(infected!J71:J77)</f>
        <v>416</v>
      </c>
      <c r="K4" s="14">
        <f>SUM(infected!K71:K77)</f>
        <v>1742</v>
      </c>
      <c r="L4" s="14">
        <f>SUM(infected!L71:L77)</f>
        <v>320</v>
      </c>
      <c r="M4" s="14">
        <f>SUM(infected!M71:M77)</f>
        <v>119</v>
      </c>
      <c r="N4" s="14">
        <f>SUM(infected!N71:N77)</f>
        <v>76</v>
      </c>
      <c r="O4" s="14">
        <f>SUM(infected!O71:O77)</f>
        <v>171</v>
      </c>
      <c r="P4" s="14">
        <f>SUM(infected!P71:P77)</f>
        <v>48</v>
      </c>
      <c r="Q4" s="14">
        <f>SUM(infected!Q71:Q77)</f>
        <v>50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296</v>
      </c>
      <c r="C5" s="14">
        <f>SUM(infected!C78:C84)</f>
        <v>848</v>
      </c>
      <c r="D5" s="14">
        <f>SUM(infected!D78:D84)</f>
        <v>4456</v>
      </c>
      <c r="E5" s="14">
        <f>SUM(infected!E78:E84)</f>
        <v>4849</v>
      </c>
      <c r="F5" s="14">
        <f>SUM(infected!F78:F84)</f>
        <v>113</v>
      </c>
      <c r="G5" s="14">
        <f>SUM(infected!G78:G84)</f>
        <v>1127</v>
      </c>
      <c r="H5" s="14">
        <f>SUM(infected!H78:H84)</f>
        <v>935</v>
      </c>
      <c r="I5" s="14">
        <f>SUM(infected!I78:I84)</f>
        <v>150</v>
      </c>
      <c r="J5" s="14">
        <f>SUM(infected!J78:J84)</f>
        <v>1406</v>
      </c>
      <c r="K5" s="14">
        <f>SUM(infected!K78:K84)</f>
        <v>5377</v>
      </c>
      <c r="L5" s="14">
        <f>SUM(infected!L78:L84)</f>
        <v>1023</v>
      </c>
      <c r="M5" s="14">
        <f>SUM(infected!M78:M84)</f>
        <v>345</v>
      </c>
      <c r="N5" s="14">
        <f>SUM(infected!N78:N84)</f>
        <v>256</v>
      </c>
      <c r="O5" s="14">
        <f>SUM(infected!O78:O84)</f>
        <v>741</v>
      </c>
      <c r="P5" s="14">
        <f>SUM(infected!P78:P84)</f>
        <v>228</v>
      </c>
      <c r="Q5" s="14">
        <f>SUM(infected!Q78:Q84)</f>
        <v>281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427</v>
      </c>
      <c r="C6" s="14">
        <f>SUM(infected!C85:C91)</f>
        <v>1378</v>
      </c>
      <c r="D6" s="14">
        <f>SUM(infected!D85:D91)</f>
        <v>7167</v>
      </c>
      <c r="E6" s="14">
        <f>SUM(infected!E85:E91)</f>
        <v>9260</v>
      </c>
      <c r="F6" s="14">
        <f>SUM(infected!F85:F91)</f>
        <v>119</v>
      </c>
      <c r="G6" s="14">
        <f>SUM(infected!G85:G91)</f>
        <v>1693</v>
      </c>
      <c r="H6" s="14">
        <f>SUM(infected!H85:H91)</f>
        <v>1073</v>
      </c>
      <c r="I6" s="14">
        <f>SUM(infected!I85:I91)</f>
        <v>172</v>
      </c>
      <c r="J6" s="14">
        <f>SUM(infected!J85:J91)</f>
        <v>2223</v>
      </c>
      <c r="K6" s="14">
        <f>SUM(infected!K85:K91)</f>
        <v>6244</v>
      </c>
      <c r="L6" s="14">
        <f>SUM(infected!L85:L91)</f>
        <v>1363</v>
      </c>
      <c r="M6" s="14">
        <f>SUM(infected!M85:M91)</f>
        <v>618</v>
      </c>
      <c r="N6" s="14">
        <f>SUM(infected!N85:N91)</f>
        <v>417</v>
      </c>
      <c r="O6" s="14">
        <f>SUM(infected!O85:O91)</f>
        <v>1060</v>
      </c>
      <c r="P6" s="14">
        <f>SUM(infected!P85:P91)</f>
        <v>376</v>
      </c>
      <c r="Q6" s="14">
        <f>SUM(infected!Q85:Q91)</f>
        <v>439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611</v>
      </c>
      <c r="C7" s="18">
        <f>SUM(infected!C92:C98)</f>
        <v>1230</v>
      </c>
      <c r="D7" s="18">
        <f>SUM(infected!D92:D98)</f>
        <v>7445</v>
      </c>
      <c r="E7" s="18">
        <f>SUM(infected!E92:E98)</f>
        <v>10909</v>
      </c>
      <c r="F7" s="18">
        <f>SUM(infected!F92:F98)</f>
        <v>103</v>
      </c>
      <c r="G7" s="18">
        <f>SUM(infected!G92:G98)</f>
        <v>1598</v>
      </c>
      <c r="H7" s="18">
        <f>SUM(infected!H92:H98)</f>
        <v>908</v>
      </c>
      <c r="I7" s="18">
        <f>SUM(infected!I92:I98)</f>
        <v>163</v>
      </c>
      <c r="J7" s="18">
        <f>SUM(infected!J92:J98)</f>
        <v>2124</v>
      </c>
      <c r="K7" s="18">
        <f>SUM(infected!K92:K98)</f>
        <v>6436</v>
      </c>
      <c r="L7" s="18">
        <f>SUM(infected!L92:L98)</f>
        <v>1245</v>
      </c>
      <c r="M7" s="18">
        <f>SUM(infected!M92:M98)</f>
        <v>613</v>
      </c>
      <c r="N7" s="18">
        <f>SUM(infected!N92:N98)</f>
        <v>772</v>
      </c>
      <c r="O7" s="18">
        <f>SUM(infected!O92:O98)</f>
        <v>1192</v>
      </c>
      <c r="P7" s="18">
        <f>SUM(infected!P92:P98)</f>
        <v>327</v>
      </c>
      <c r="Q7" s="18">
        <f>SUM(infected!Q92:Q98)</f>
        <v>417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582</v>
      </c>
      <c r="C8" s="18">
        <f>SUM(infected!C99:C105)</f>
        <v>923</v>
      </c>
      <c r="D8" s="18">
        <f>SUM(infected!D99:D105)</f>
        <v>5254</v>
      </c>
      <c r="E8" s="18">
        <f>SUM(infected!E99:E105)</f>
        <v>7610</v>
      </c>
      <c r="F8" s="18">
        <f>SUM(infected!F99:F105)</f>
        <v>91</v>
      </c>
      <c r="G8" s="18">
        <f>SUM(infected!G99:G105)</f>
        <v>1394</v>
      </c>
      <c r="H8" s="18">
        <f>SUM(infected!H99:H105)</f>
        <v>755</v>
      </c>
      <c r="I8" s="18">
        <f>SUM(infected!I99:I105)</f>
        <v>90</v>
      </c>
      <c r="J8" s="18">
        <f>SUM(infected!J99:J105)</f>
        <v>1791</v>
      </c>
      <c r="K8" s="18">
        <f>SUM(infected!K99:K105)</f>
        <v>5429</v>
      </c>
      <c r="L8" s="18">
        <f>SUM(infected!L99:L105)</f>
        <v>922</v>
      </c>
      <c r="M8" s="18">
        <f>SUM(infected!M99:M105)</f>
        <v>446</v>
      </c>
      <c r="N8" s="18">
        <f>SUM(infected!N99:N105)</f>
        <v>570</v>
      </c>
      <c r="O8" s="18">
        <f>SUM(infected!O99:O105)</f>
        <v>785</v>
      </c>
      <c r="P8" s="18">
        <f>SUM(infected!P99:P105)</f>
        <v>225</v>
      </c>
      <c r="Q8" s="18">
        <f>SUM(infected!Q99:Q105)</f>
        <v>318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402</v>
      </c>
      <c r="C9" s="18">
        <f>SUM(infected!C106:C112)</f>
        <v>575</v>
      </c>
      <c r="D9" s="18">
        <f>SUM(infected!D106:D112)</f>
        <v>3188</v>
      </c>
      <c r="E9" s="18">
        <f>SUM(infected!E106:E112)</f>
        <v>4736</v>
      </c>
      <c r="F9" s="18">
        <f>SUM(infected!F106:F112)</f>
        <v>114</v>
      </c>
      <c r="G9" s="18">
        <f>SUM(infected!G106:G112)</f>
        <v>1063</v>
      </c>
      <c r="H9" s="18">
        <f>SUM(infected!H106:H112)</f>
        <v>442</v>
      </c>
      <c r="I9" s="18">
        <f>SUM(infected!I106:I112)</f>
        <v>37</v>
      </c>
      <c r="J9" s="18">
        <f>SUM(infected!J106:J112)</f>
        <v>1149</v>
      </c>
      <c r="K9" s="18">
        <f>SUM(infected!K106:K112)</f>
        <v>3658</v>
      </c>
      <c r="L9" s="18">
        <f>SUM(infected!L106:L112)</f>
        <v>649</v>
      </c>
      <c r="M9" s="18">
        <f>SUM(infected!M106:M112)</f>
        <v>282</v>
      </c>
      <c r="N9" s="18">
        <f>SUM(infected!N106:N112)</f>
        <v>213</v>
      </c>
      <c r="O9" s="18">
        <f>SUM(infected!O106:O112)</f>
        <v>386</v>
      </c>
      <c r="P9" s="18">
        <f>SUM(infected!P106:P112)</f>
        <v>181</v>
      </c>
      <c r="Q9" s="18">
        <f>SUM(infected!Q106:Q112)</f>
        <v>286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330</v>
      </c>
      <c r="C10" s="19">
        <f>SUM(infected!C113:C119)</f>
        <v>438</v>
      </c>
      <c r="D10" s="19">
        <f>SUM(infected!D113:D119)</f>
        <v>2414</v>
      </c>
      <c r="E10" s="19">
        <f>SUM(infected!E113:E119)</f>
        <v>3076</v>
      </c>
      <c r="F10" s="19">
        <f>SUM(infected!F113:F119)</f>
        <v>195</v>
      </c>
      <c r="G10" s="19">
        <f>SUM(infected!G113:G119)</f>
        <v>764</v>
      </c>
      <c r="H10" s="19">
        <f>SUM(infected!H113:H119)</f>
        <v>290</v>
      </c>
      <c r="I10" s="19">
        <f>SUM(infected!I113:I119)</f>
        <v>21</v>
      </c>
      <c r="J10" s="19">
        <f>SUM(infected!J113:J119)</f>
        <v>830</v>
      </c>
      <c r="K10" s="19">
        <f>SUM(infected!K113:K119)</f>
        <v>2578</v>
      </c>
      <c r="L10" s="19">
        <f>SUM(infected!L113:L119)</f>
        <v>358</v>
      </c>
      <c r="M10" s="19">
        <f>SUM(infected!M113:M119)</f>
        <v>202</v>
      </c>
      <c r="N10" s="19">
        <f>SUM(infected!N113:N119)</f>
        <v>170</v>
      </c>
      <c r="O10" s="19">
        <f>SUM(infected!O113:O119)</f>
        <v>254</v>
      </c>
      <c r="P10" s="19">
        <f>SUM(infected!P113:P119)</f>
        <v>134</v>
      </c>
      <c r="Q10" s="19">
        <f>SUM(infected!Q113:Q119)</f>
        <v>327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231</v>
      </c>
      <c r="C11" s="20">
        <f>SUM(infected!C120:C126)</f>
        <v>348</v>
      </c>
      <c r="D11" s="20">
        <f>SUM(infected!D120:D126)</f>
        <v>1203</v>
      </c>
      <c r="E11" s="20">
        <f>SUM(infected!E120:E126)</f>
        <v>1750</v>
      </c>
      <c r="F11" s="20">
        <f>SUM(infected!F120:F126)</f>
        <v>147</v>
      </c>
      <c r="G11" s="20">
        <f>SUM(infected!G120:G126)</f>
        <v>577</v>
      </c>
      <c r="H11" s="20">
        <f>SUM(infected!H120:H126)</f>
        <v>137</v>
      </c>
      <c r="I11" s="20">
        <f>SUM(infected!I120:I126)</f>
        <v>28</v>
      </c>
      <c r="J11" s="20">
        <f>SUM(infected!J120:J126)</f>
        <v>435</v>
      </c>
      <c r="K11" s="20">
        <f>SUM(infected!K120:K126)</f>
        <v>1623</v>
      </c>
      <c r="L11" s="20">
        <f>SUM(infected!L120:L126)</f>
        <v>238</v>
      </c>
      <c r="M11" s="20">
        <f>SUM(infected!M120:M126)</f>
        <v>144</v>
      </c>
      <c r="N11" s="20">
        <f>SUM(infected!N120:N126)</f>
        <v>85</v>
      </c>
      <c r="O11" s="20">
        <f>SUM(infected!O120:O126)</f>
        <v>184</v>
      </c>
      <c r="P11" s="20">
        <f>SUM(infected!P120:P126)</f>
        <v>67</v>
      </c>
      <c r="Q11" s="20">
        <f>SUM(infected!Q120:Q126)</f>
        <v>245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125</v>
      </c>
      <c r="C12" s="20">
        <f>SUM(infected!C127:C133)</f>
        <v>250</v>
      </c>
      <c r="D12" s="20">
        <f>SUM(infected!D127:D133)</f>
        <v>893</v>
      </c>
      <c r="E12" s="20">
        <f>SUM(infected!E127:E133)</f>
        <v>1287</v>
      </c>
      <c r="F12" s="20">
        <f>SUM(infected!F127:F133)</f>
        <v>165</v>
      </c>
      <c r="G12" s="20">
        <f>SUM(infected!G127:G133)</f>
        <v>453</v>
      </c>
      <c r="H12" s="20">
        <f>SUM(infected!H127:H133)</f>
        <v>93</v>
      </c>
      <c r="I12" s="20">
        <f>SUM(infected!I127:I133)</f>
        <v>27</v>
      </c>
      <c r="J12" s="20">
        <f>SUM(infected!J127:J133)</f>
        <v>467</v>
      </c>
      <c r="K12" s="20">
        <f>SUM(infected!K127:K133)</f>
        <v>1556</v>
      </c>
      <c r="L12" s="20">
        <f>SUM(infected!L127:L133)</f>
        <v>194</v>
      </c>
      <c r="M12" s="20">
        <f>SUM(infected!M127:M133)</f>
        <v>174</v>
      </c>
      <c r="N12" s="20">
        <f>SUM(infected!N127:N133)</f>
        <v>40</v>
      </c>
      <c r="O12" s="20">
        <f>SUM(infected!O127:O133)</f>
        <v>216</v>
      </c>
      <c r="P12" s="20">
        <f>SUM(infected!P127:P133)</f>
        <v>60</v>
      </c>
      <c r="Q12" s="20">
        <f>SUM(infected!Q127:Q133)</f>
        <v>229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62</v>
      </c>
      <c r="C13" s="20">
        <f>SUM(infected!C134:C140)</f>
        <v>197</v>
      </c>
      <c r="D13" s="20">
        <f>SUM(infected!D134:D140)</f>
        <v>619</v>
      </c>
      <c r="E13" s="20">
        <f>SUM(infected!E134:E140)</f>
        <v>1090</v>
      </c>
      <c r="F13" s="20">
        <f>SUM(infected!F134:F140)</f>
        <v>125</v>
      </c>
      <c r="G13" s="20">
        <f>SUM(infected!G134:G140)</f>
        <v>408</v>
      </c>
      <c r="H13" s="20">
        <f>SUM(infected!H134:H140)</f>
        <v>49</v>
      </c>
      <c r="I13" s="20">
        <f>SUM(infected!I134:I140)</f>
        <v>20</v>
      </c>
      <c r="J13" s="20">
        <f>SUM(infected!J134:J140)</f>
        <v>290</v>
      </c>
      <c r="K13" s="20">
        <f>SUM(infected!K134:K140)</f>
        <v>1276</v>
      </c>
      <c r="L13" s="20">
        <f>SUM(infected!L134:L140)</f>
        <v>171</v>
      </c>
      <c r="M13" s="20">
        <f>SUM(infected!M134:M140)</f>
        <v>48</v>
      </c>
      <c r="N13" s="20">
        <f>SUM(infected!N134:N140)</f>
        <v>32</v>
      </c>
      <c r="O13" s="20">
        <f>SUM(infected!O134:O140)</f>
        <v>159</v>
      </c>
      <c r="P13" s="20">
        <f>SUM(infected!P134:P140)</f>
        <v>34</v>
      </c>
      <c r="Q13" s="20">
        <f>SUM(infected!Q134:Q140)</f>
        <v>155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37</v>
      </c>
      <c r="C14" s="20">
        <f>SUM(infected!C141:C147)</f>
        <v>184</v>
      </c>
      <c r="D14" s="20">
        <f>SUM(infected!D141:D147)</f>
        <v>404</v>
      </c>
      <c r="E14" s="20">
        <f>SUM(infected!E141:E147)</f>
        <v>772</v>
      </c>
      <c r="F14" s="20">
        <f>SUM(infected!F141:F147)</f>
        <v>84</v>
      </c>
      <c r="G14" s="20">
        <f>SUM(infected!G141:G147)</f>
        <v>381</v>
      </c>
      <c r="H14" s="20">
        <f>SUM(infected!H141:H147)</f>
        <v>25</v>
      </c>
      <c r="I14" s="20">
        <f>SUM(infected!I141:I147)</f>
        <v>10</v>
      </c>
      <c r="J14" s="20">
        <f>SUM(infected!J141:J147)</f>
        <v>417</v>
      </c>
      <c r="K14" s="20">
        <f>SUM(infected!K141:K147)</f>
        <v>872</v>
      </c>
      <c r="L14" s="20">
        <f>SUM(infected!L141:L147)</f>
        <v>97</v>
      </c>
      <c r="M14" s="20">
        <f>SUM(infected!M141:M147)</f>
        <v>64</v>
      </c>
      <c r="N14" s="20">
        <f>SUM(infected!N141:N147)</f>
        <v>21</v>
      </c>
      <c r="O14" s="20">
        <f>SUM(infected!O141:O147)</f>
        <v>107</v>
      </c>
      <c r="P14" s="20">
        <f>SUM(infected!P141:P147)</f>
        <v>15</v>
      </c>
      <c r="Q14" s="20">
        <f>SUM(infected!Q141:Q147)</f>
        <v>128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33</v>
      </c>
      <c r="C15" s="20">
        <f>SUM(infected!C148:C154)</f>
        <v>191</v>
      </c>
      <c r="D15" s="20">
        <f>SUM(infected!D148:D154)</f>
        <v>312</v>
      </c>
      <c r="E15" s="20">
        <f>SUM(infected!E148:E154)</f>
        <v>624</v>
      </c>
      <c r="F15" s="20">
        <f>SUM(infected!F148:F154)</f>
        <v>125</v>
      </c>
      <c r="G15" s="20">
        <f>SUM(infected!G148:G154)</f>
        <v>293</v>
      </c>
      <c r="H15" s="20">
        <f>SUM(infected!H148:H154)</f>
        <v>17</v>
      </c>
      <c r="I15" s="20">
        <f>SUM(infected!I148:I154)</f>
        <v>3</v>
      </c>
      <c r="J15" s="20">
        <f>SUM(infected!J148:J154)</f>
        <v>451</v>
      </c>
      <c r="K15" s="20">
        <f>SUM(infected!K148:K154)</f>
        <v>760</v>
      </c>
      <c r="L15" s="20">
        <f>SUM(infected!L148:L154)</f>
        <v>109</v>
      </c>
      <c r="M15" s="20">
        <f>SUM(infected!M148:M154)</f>
        <v>34</v>
      </c>
      <c r="N15" s="20">
        <f>SUM(infected!N148:N154)</f>
        <v>24</v>
      </c>
      <c r="O15" s="20">
        <f>SUM(infected!O148:O154)</f>
        <v>71</v>
      </c>
      <c r="P15" s="20">
        <f>SUM(infected!P148:P154)</f>
        <v>13</v>
      </c>
      <c r="Q15" s="20">
        <f>SUM(infected!Q148:Q154)</f>
        <v>151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16</v>
      </c>
      <c r="C16" s="20">
        <f>SUM(infected!C155:C161)</f>
        <v>189</v>
      </c>
      <c r="D16" s="20">
        <f>SUM(infected!D155:D161)</f>
        <v>181</v>
      </c>
      <c r="E16" s="20">
        <f>SUM(infected!E155:E161)</f>
        <v>314</v>
      </c>
      <c r="F16" s="20">
        <f>SUM(infected!F155:F161)</f>
        <v>99</v>
      </c>
      <c r="G16" s="20">
        <f>SUM(infected!G155:G161)</f>
        <v>143</v>
      </c>
      <c r="H16" s="20">
        <f>SUM(infected!H155:H161)</f>
        <v>27</v>
      </c>
      <c r="I16" s="20">
        <f>SUM(infected!I155:I161)</f>
        <v>13</v>
      </c>
      <c r="J16" s="20">
        <f>SUM(infected!J155:J161)</f>
        <v>505</v>
      </c>
      <c r="K16" s="20">
        <f>SUM(infected!K155:K161)</f>
        <v>638</v>
      </c>
      <c r="L16" s="20">
        <f>SUM(infected!L155:L161)</f>
        <v>84</v>
      </c>
      <c r="M16" s="20">
        <f>SUM(infected!M155:M161)</f>
        <v>11</v>
      </c>
      <c r="N16" s="20">
        <f>SUM(infected!N155:N161)</f>
        <v>23</v>
      </c>
      <c r="O16" s="20">
        <f>SUM(infected!O155:O161)</f>
        <v>30</v>
      </c>
      <c r="P16" s="20">
        <f>SUM(infected!P155:P161)</f>
        <v>13</v>
      </c>
      <c r="Q16" s="20">
        <f>SUM(infected!Q155:Q161)</f>
        <v>74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32</v>
      </c>
      <c r="C17" s="20">
        <f>SUM(infected!C162:C168)</f>
        <v>338</v>
      </c>
      <c r="D17" s="20">
        <f>SUM(infected!D162:D168)</f>
        <v>169</v>
      </c>
      <c r="E17" s="20">
        <f>SUM(infected!E162:E168)</f>
        <v>269</v>
      </c>
      <c r="F17" s="20">
        <f>SUM(infected!F162:F168)</f>
        <v>60</v>
      </c>
      <c r="G17" s="20">
        <f>SUM(infected!G162:G168)</f>
        <v>149</v>
      </c>
      <c r="H17" s="20">
        <f>SUM(infected!H162:H168)</f>
        <v>24</v>
      </c>
      <c r="I17" s="20">
        <f>SUM(infected!I162:I168)</f>
        <v>9</v>
      </c>
      <c r="J17" s="20">
        <f>SUM(infected!J162:J168)</f>
        <v>363</v>
      </c>
      <c r="K17" s="20">
        <f>SUM(infected!K162:K168)</f>
        <v>692</v>
      </c>
      <c r="L17" s="20">
        <f>SUM(infected!L162:L168)</f>
        <v>54</v>
      </c>
      <c r="M17" s="20">
        <f>SUM(infected!M162:M168)</f>
        <v>9</v>
      </c>
      <c r="N17" s="20">
        <f>SUM(infected!N162:N168)</f>
        <v>23</v>
      </c>
      <c r="O17" s="20">
        <f>SUM(infected!O162:O168)</f>
        <v>19</v>
      </c>
      <c r="P17" s="20">
        <f>SUM(infected!P162:P168)</f>
        <v>50</v>
      </c>
      <c r="Q17" s="20">
        <f>SUM(infected!Q162:Q168)</f>
        <v>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74</v>
      </c>
      <c r="C18" s="20">
        <f>SUM(infected!C169:C175)</f>
        <v>511</v>
      </c>
      <c r="D18" s="20">
        <f>SUM(infected!D169:D175)</f>
        <v>189</v>
      </c>
      <c r="E18" s="20">
        <f>SUM(infected!E169:E175)</f>
        <v>268</v>
      </c>
      <c r="F18" s="20">
        <f>SUM(infected!F169:F175)</f>
        <v>55</v>
      </c>
      <c r="G18" s="20">
        <f>SUM(infected!G169:G175)</f>
        <v>238</v>
      </c>
      <c r="H18" s="20">
        <f>SUM(infected!H169:H175)</f>
        <v>31</v>
      </c>
      <c r="I18" s="20">
        <f>SUM(infected!I169:I175)</f>
        <v>10</v>
      </c>
      <c r="J18" s="20">
        <f>SUM(infected!J169:J175)</f>
        <v>367</v>
      </c>
      <c r="K18" s="20">
        <f>SUM(infected!K169:K175)</f>
        <v>2054</v>
      </c>
      <c r="L18" s="20">
        <f>SUM(infected!L169:L175)</f>
        <v>73</v>
      </c>
      <c r="M18" s="20">
        <f>SUM(infected!M169:M175)</f>
        <v>17</v>
      </c>
      <c r="N18" s="20">
        <f>SUM(infected!N169:N175)</f>
        <v>7</v>
      </c>
      <c r="O18" s="20">
        <f>SUM(infected!O169:O175)</f>
        <v>80</v>
      </c>
      <c r="P18" s="20">
        <f>SUM(infected!P169:P175)</f>
        <v>80</v>
      </c>
      <c r="Q18" s="20">
        <f>SUM(infected!Q169:Q175)</f>
        <v>42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39</v>
      </c>
      <c r="C19" s="20">
        <f>SUM(infected!C176:C182)</f>
        <v>315</v>
      </c>
      <c r="D19" s="20">
        <f>SUM(infected!D176:D182)</f>
        <v>268</v>
      </c>
      <c r="E19" s="20">
        <f>SUM(infected!E176:E182)</f>
        <v>363</v>
      </c>
      <c r="F19" s="20">
        <f>SUM(infected!F176:F182)</f>
        <v>14</v>
      </c>
      <c r="G19" s="20">
        <f>SUM(infected!G176:G182)</f>
        <v>174</v>
      </c>
      <c r="H19" s="20">
        <f>SUM(infected!H176:H182)</f>
        <v>44</v>
      </c>
      <c r="I19" s="20">
        <f>SUM(infected!I176:I182)</f>
        <v>8</v>
      </c>
      <c r="J19" s="20">
        <f>SUM(infected!J176:J182)</f>
        <v>244</v>
      </c>
      <c r="K19" s="20">
        <f>SUM(infected!K176:K182)</f>
        <v>1575</v>
      </c>
      <c r="L19" s="20">
        <f>SUM(infected!L176:L182)</f>
        <v>75</v>
      </c>
      <c r="M19" s="20">
        <f>SUM(infected!M176:M182)</f>
        <v>16</v>
      </c>
      <c r="N19" s="20">
        <f>SUM(infected!N176:N182)</f>
        <v>7</v>
      </c>
      <c r="O19" s="20">
        <f>SUM(infected!O176:O182)</f>
        <v>24</v>
      </c>
      <c r="P19" s="20">
        <f>SUM(infected!P176:P182)</f>
        <v>22</v>
      </c>
      <c r="Q19" s="20">
        <f>SUM(infected!Q176:Q182)</f>
        <v>19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42</v>
      </c>
      <c r="C20" s="20">
        <f>SUM(infected!C183:C189)</f>
        <v>265</v>
      </c>
      <c r="D20" s="20">
        <f>SUM(infected!D183:D189)</f>
        <v>210</v>
      </c>
      <c r="E20" s="20">
        <f>SUM(infected!E183:E189)</f>
        <v>460</v>
      </c>
      <c r="F20" s="20">
        <f>SUM(infected!F183:F189)</f>
        <v>18</v>
      </c>
      <c r="G20" s="20">
        <f>SUM(infected!G183:G189)</f>
        <v>187</v>
      </c>
      <c r="H20" s="20">
        <f>SUM(infected!H183:H189)</f>
        <v>21</v>
      </c>
      <c r="I20" s="20">
        <f>SUM(infected!I183:I189)</f>
        <v>3</v>
      </c>
      <c r="J20" s="20">
        <f>SUM(infected!J183:J189)</f>
        <v>180</v>
      </c>
      <c r="K20" s="20">
        <f>SUM(infected!K183:K189)</f>
        <v>1115</v>
      </c>
      <c r="L20" s="20">
        <f>SUM(infected!L183:L189)</f>
        <v>95</v>
      </c>
      <c r="M20" s="20">
        <f>SUM(infected!M183:M189)</f>
        <v>37</v>
      </c>
      <c r="N20" s="20">
        <f>SUM(infected!N183:N189)</f>
        <v>3</v>
      </c>
      <c r="O20" s="20">
        <f>SUM(infected!O183:O189)</f>
        <v>14</v>
      </c>
      <c r="P20" s="20">
        <f>SUM(infected!P183:P189)</f>
        <v>22</v>
      </c>
      <c r="Q20" s="20">
        <f>SUM(infected!Q183:Q189)</f>
        <v>23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20</v>
      </c>
      <c r="C21" s="14">
        <f>SUM(infected!C190:C196)</f>
        <v>189</v>
      </c>
      <c r="D21" s="14">
        <f>SUM(infected!D190:D196)</f>
        <v>251</v>
      </c>
      <c r="E21" s="14">
        <f>SUM(infected!E190:E196)</f>
        <v>503</v>
      </c>
      <c r="F21" s="14">
        <f>SUM(infected!F190:F196)</f>
        <v>11</v>
      </c>
      <c r="G21" s="14">
        <f>SUM(infected!G190:G196)</f>
        <v>220</v>
      </c>
      <c r="H21" s="14">
        <f>SUM(infected!H190:H196)</f>
        <v>14</v>
      </c>
      <c r="I21" s="14">
        <f>SUM(infected!I190:I196)</f>
        <v>0</v>
      </c>
      <c r="J21" s="14">
        <f>SUM(infected!J190:J196)</f>
        <v>91</v>
      </c>
      <c r="K21" s="14">
        <f>SUM(infected!K190:K196)</f>
        <v>928</v>
      </c>
      <c r="L21" s="14">
        <f>SUM(infected!L190:L196)</f>
        <v>99</v>
      </c>
      <c r="M21" s="14">
        <f>SUM(infected!M190:M196)</f>
        <v>23</v>
      </c>
      <c r="N21" s="14">
        <f>SUM(infected!N190:N196)</f>
        <v>13</v>
      </c>
      <c r="O21" s="14">
        <f>SUM(infected!O190:O196)</f>
        <v>17</v>
      </c>
      <c r="P21" s="14">
        <f>SUM(infected!P190:P196)</f>
        <v>25</v>
      </c>
      <c r="Q21" s="14">
        <f>SUM(infected!Q190:Q196)</f>
        <v>22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26</v>
      </c>
      <c r="C22" s="14">
        <f>SUM(infected!C197:C203)</f>
        <v>132</v>
      </c>
      <c r="D22" s="14">
        <f>SUM(infected!D197:D203)</f>
        <v>383</v>
      </c>
      <c r="E22" s="14">
        <f>SUM(infected!E197:E203)</f>
        <v>523</v>
      </c>
      <c r="F22" s="14">
        <f>SUM(infected!F197:F203)</f>
        <v>30</v>
      </c>
      <c r="G22" s="14">
        <f>SUM(infected!G197:G203)</f>
        <v>239</v>
      </c>
      <c r="H22" s="14">
        <f>SUM(infected!H197:H203)</f>
        <v>17</v>
      </c>
      <c r="I22" s="14">
        <f>SUM(infected!I197:I203)</f>
        <v>7</v>
      </c>
      <c r="J22" s="14">
        <f>SUM(infected!J197:J203)</f>
        <v>235</v>
      </c>
      <c r="K22" s="14">
        <f>SUM(infected!K197:K203)</f>
        <v>1140</v>
      </c>
      <c r="L22" s="14">
        <f>SUM(infected!L197:L203)</f>
        <v>142</v>
      </c>
      <c r="M22" s="14">
        <f>SUM(infected!M197:M203)</f>
        <v>50</v>
      </c>
      <c r="N22" s="14">
        <f>SUM(infected!N197:N203)</f>
        <v>16</v>
      </c>
      <c r="O22" s="14">
        <f>SUM(infected!O197:O203)</f>
        <v>18</v>
      </c>
      <c r="P22" s="14">
        <f>SUM(infected!P197:P203)</f>
        <v>37</v>
      </c>
      <c r="Q22" s="14">
        <f>SUM(infected!Q197:Q203)</f>
        <v>29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61</v>
      </c>
      <c r="C23" s="14">
        <f>SUM(infected!C204:C210)</f>
        <v>220</v>
      </c>
      <c r="D23" s="14">
        <f>SUM(infected!D204:D210)</f>
        <v>492</v>
      </c>
      <c r="E23" s="14">
        <f>SUM(infected!E204:E210)</f>
        <v>714</v>
      </c>
      <c r="F23" s="14">
        <f>SUM(infected!F204:F210)</f>
        <v>27</v>
      </c>
      <c r="G23" s="14">
        <f>SUM(infected!G204:G210)</f>
        <v>292</v>
      </c>
      <c r="H23" s="14">
        <f>SUM(infected!H204:H210)</f>
        <v>91</v>
      </c>
      <c r="I23" s="14">
        <f>SUM(infected!I204:I210)</f>
        <v>35</v>
      </c>
      <c r="J23" s="14">
        <f>SUM(infected!J204:J210)</f>
        <v>246</v>
      </c>
      <c r="K23" s="14">
        <f>SUM(infected!K204:K210)</f>
        <v>1475</v>
      </c>
      <c r="L23" s="14">
        <f>SUM(infected!L204:L210)</f>
        <v>105</v>
      </c>
      <c r="M23" s="14">
        <f>SUM(infected!M204:M210)</f>
        <v>66</v>
      </c>
      <c r="N23" s="14">
        <f>SUM(infected!N204:N210)</f>
        <v>24</v>
      </c>
      <c r="O23" s="14">
        <f>SUM(infected!O204:O210)</f>
        <v>32</v>
      </c>
      <c r="P23" s="14">
        <f>SUM(infected!P204:P210)</f>
        <v>36</v>
      </c>
      <c r="Q23" s="14">
        <f>SUM(infected!Q204:Q210)</f>
        <v>25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32</v>
      </c>
      <c r="C24" s="14">
        <f>SUM(infected!C211:C217)</f>
        <v>333</v>
      </c>
      <c r="D24" s="14">
        <f>SUM(infected!D211:D217)</f>
        <v>499</v>
      </c>
      <c r="E24" s="14">
        <f>SUM(infected!E211:E217)</f>
        <v>682</v>
      </c>
      <c r="F24" s="14">
        <f>SUM(infected!F211:F217)</f>
        <v>35</v>
      </c>
      <c r="G24" s="14">
        <f>SUM(infected!G211:G217)</f>
        <v>444</v>
      </c>
      <c r="H24" s="14">
        <f>SUM(infected!H211:H217)</f>
        <v>115</v>
      </c>
      <c r="I24" s="14">
        <f>SUM(infected!I211:I217)</f>
        <v>40</v>
      </c>
      <c r="J24" s="14">
        <f>SUM(infected!J211:J217)</f>
        <v>340</v>
      </c>
      <c r="K24" s="14">
        <f>SUM(infected!K211:K217)</f>
        <v>1895</v>
      </c>
      <c r="L24" s="14">
        <f>SUM(infected!L211:L217)</f>
        <v>121</v>
      </c>
      <c r="M24" s="14">
        <f>SUM(infected!M211:M217)</f>
        <v>154</v>
      </c>
      <c r="N24" s="14">
        <f>SUM(infected!N211:N217)</f>
        <v>33</v>
      </c>
      <c r="O24" s="14">
        <f>SUM(infected!O211:O217)</f>
        <v>32</v>
      </c>
      <c r="P24" s="14">
        <f>SUM(infected!P211:P217)</f>
        <v>40</v>
      </c>
      <c r="Q24" s="14">
        <f>SUM(infected!Q211:Q217)</f>
        <v>29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68</v>
      </c>
      <c r="C25" s="14">
        <f>SUM(infected!C218:C224)</f>
        <v>382</v>
      </c>
      <c r="D25" s="14">
        <f>SUM(infected!D218:D224)</f>
        <v>458</v>
      </c>
      <c r="E25" s="14">
        <f>SUM(infected!E218:E224)</f>
        <v>703</v>
      </c>
      <c r="F25" s="14">
        <f>SUM(infected!F218:F224)</f>
        <v>22</v>
      </c>
      <c r="G25" s="14">
        <f>SUM(infected!G218:G224)</f>
        <v>599</v>
      </c>
      <c r="H25" s="14">
        <f>SUM(infected!H218:H224)</f>
        <v>279</v>
      </c>
      <c r="I25" s="14">
        <f>SUM(infected!I218:I224)</f>
        <v>56</v>
      </c>
      <c r="J25" s="14">
        <f>SUM(infected!J218:J224)</f>
        <v>433</v>
      </c>
      <c r="K25" s="14">
        <f>SUM(infected!K218:K224)</f>
        <v>2427</v>
      </c>
      <c r="L25" s="14">
        <f>SUM(infected!L218:L224)</f>
        <v>286</v>
      </c>
      <c r="M25" s="14">
        <f>SUM(infected!M218:M224)</f>
        <v>119</v>
      </c>
      <c r="N25" s="14">
        <f>SUM(infected!N218:N224)</f>
        <v>38</v>
      </c>
      <c r="O25" s="14">
        <f>SUM(infected!O218:O224)</f>
        <v>107</v>
      </c>
      <c r="P25" s="14">
        <f>SUM(infected!P218:P224)</f>
        <v>35</v>
      </c>
      <c r="Q25" s="14">
        <f>SUM(infected!Q218:Q224)</f>
        <v>52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63</v>
      </c>
      <c r="C26" s="14">
        <f>SUM(infected!C225:C231)</f>
        <v>545</v>
      </c>
      <c r="D26" s="14">
        <f>SUM(infected!D225:D231)</f>
        <v>782</v>
      </c>
      <c r="E26" s="14">
        <f>SUM(infected!E225:E231)</f>
        <v>1271</v>
      </c>
      <c r="F26" s="14">
        <f>SUM(infected!F225:F231)</f>
        <v>41</v>
      </c>
      <c r="G26" s="14">
        <f>SUM(infected!G225:G231)</f>
        <v>796</v>
      </c>
      <c r="H26" s="14">
        <f>SUM(infected!H225:H231)</f>
        <v>189</v>
      </c>
      <c r="I26" s="14">
        <f>SUM(infected!I225:I231)</f>
        <v>32</v>
      </c>
      <c r="J26" s="14">
        <f>SUM(infected!J225:J231)</f>
        <v>503</v>
      </c>
      <c r="K26" s="14">
        <f>SUM(infected!K225:K231)</f>
        <v>2877</v>
      </c>
      <c r="L26" s="14">
        <f>SUM(infected!L225:L231)</f>
        <v>362</v>
      </c>
      <c r="M26" s="14">
        <f>SUM(infected!M225:M231)</f>
        <v>201</v>
      </c>
      <c r="N26" s="14">
        <f>SUM(infected!N225:N231)</f>
        <v>75</v>
      </c>
      <c r="O26" s="14">
        <f>SUM(infected!O225:O231)</f>
        <v>89</v>
      </c>
      <c r="P26" s="14">
        <f>SUM(infected!P225:P231)</f>
        <v>59</v>
      </c>
      <c r="Q26" s="14">
        <f>SUM(infected!Q225:Q231)</f>
        <v>71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102</v>
      </c>
      <c r="C27" s="14">
        <f>SUM(infected!C232:C238)</f>
        <v>466</v>
      </c>
      <c r="D27" s="14">
        <f>SUM(infected!D232:D238)</f>
        <v>1683</v>
      </c>
      <c r="E27" s="14">
        <f>SUM(infected!E232:E238)</f>
        <v>2088</v>
      </c>
      <c r="F27" s="14">
        <f>SUM(infected!F232:F238)</f>
        <v>59</v>
      </c>
      <c r="G27" s="14">
        <f>SUM(infected!G232:G238)</f>
        <v>1144</v>
      </c>
      <c r="H27" s="14">
        <f>SUM(infected!H232:H238)</f>
        <v>185</v>
      </c>
      <c r="I27" s="14">
        <f>SUM(infected!I232:I238)</f>
        <v>23</v>
      </c>
      <c r="J27" s="14">
        <f>SUM(infected!J232:J238)</f>
        <v>664</v>
      </c>
      <c r="K27" s="14">
        <f>SUM(infected!K232:K238)</f>
        <v>2289</v>
      </c>
      <c r="L27" s="14">
        <f>SUM(infected!L232:L238)</f>
        <v>482</v>
      </c>
      <c r="M27" s="14">
        <f>SUM(infected!M232:M238)</f>
        <v>113</v>
      </c>
      <c r="N27" s="14">
        <f>SUM(infected!N232:N238)</f>
        <v>73</v>
      </c>
      <c r="O27" s="14">
        <f>SUM(infected!O232:O238)</f>
        <v>97</v>
      </c>
      <c r="P27" s="14">
        <f>SUM(infected!P232:P238)</f>
        <v>62</v>
      </c>
      <c r="Q27" s="14">
        <f>SUM(infected!Q232:Q238)</f>
        <v>57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68</v>
      </c>
      <c r="C28" s="14">
        <f>SUM(infected!C239:C245)</f>
        <v>480</v>
      </c>
      <c r="D28" s="14">
        <f>SUM(infected!D239:D245)</f>
        <v>1782</v>
      </c>
      <c r="E28" s="14">
        <f>SUM(infected!E239:E245)</f>
        <v>2153</v>
      </c>
      <c r="F28" s="14">
        <f>SUM(infected!F239:F245)</f>
        <v>86</v>
      </c>
      <c r="G28" s="14">
        <f>SUM(infected!G239:G245)</f>
        <v>794</v>
      </c>
      <c r="H28" s="14">
        <f>SUM(infected!H239:H245)</f>
        <v>204</v>
      </c>
      <c r="I28" s="14">
        <f>SUM(infected!I239:I245)</f>
        <v>13</v>
      </c>
      <c r="J28" s="14">
        <f>SUM(infected!J239:J245)</f>
        <v>632</v>
      </c>
      <c r="K28" s="14">
        <f>SUM(infected!K239:K245)</f>
        <v>1735</v>
      </c>
      <c r="L28" s="14">
        <f>SUM(infected!L239:L245)</f>
        <v>412</v>
      </c>
      <c r="M28" s="14">
        <f>SUM(infected!M239:M245)</f>
        <v>121</v>
      </c>
      <c r="N28" s="14">
        <f>SUM(infected!N239:N245)</f>
        <v>72</v>
      </c>
      <c r="O28" s="14">
        <f>SUM(infected!O239:O245)</f>
        <v>138</v>
      </c>
      <c r="P28" s="14">
        <f>SUM(infected!P239:P245)</f>
        <v>57</v>
      </c>
      <c r="Q28" s="14">
        <f>SUM(infected!Q239:Q245)</f>
        <v>72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71.511371045188838</v>
      </c>
      <c r="C29" s="14">
        <f>SUM(infected!C246:C252)</f>
        <v>522</v>
      </c>
      <c r="D29" s="14">
        <f>SUM(infected!D246:D252)</f>
        <v>1707</v>
      </c>
      <c r="E29" s="14">
        <f>SUM(infected!E246:E252)</f>
        <v>2247</v>
      </c>
      <c r="F29" s="14">
        <f>SUM(infected!F246:F252)</f>
        <v>79</v>
      </c>
      <c r="G29" s="14">
        <f>SUM(infected!G246:G252)</f>
        <v>699</v>
      </c>
      <c r="H29" s="14">
        <f>SUM(infected!H246:H252)</f>
        <v>270</v>
      </c>
      <c r="I29" s="14">
        <f>SUM(infected!I246:I252)</f>
        <v>23.774458874458873</v>
      </c>
      <c r="J29" s="14">
        <f>SUM(infected!J246:J252)</f>
        <v>549</v>
      </c>
      <c r="K29" s="14">
        <f>SUM(infected!K246:K252)</f>
        <v>1699</v>
      </c>
      <c r="L29" s="14">
        <f>SUM(infected!L246:L252)</f>
        <v>308</v>
      </c>
      <c r="M29" s="14">
        <f>SUM(infected!M246:M252)</f>
        <v>99</v>
      </c>
      <c r="N29" s="14">
        <f>SUM(infected!N246:N252)</f>
        <v>47</v>
      </c>
      <c r="O29" s="14">
        <f>SUM(infected!O246:O252)</f>
        <v>199</v>
      </c>
      <c r="P29" s="14">
        <f>SUM(infected!P246:P252)</f>
        <v>44</v>
      </c>
      <c r="Q29" s="14">
        <f>SUM(infected!Q246:Q252)</f>
        <v>67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81</v>
      </c>
      <c r="C30" s="14">
        <f>SUM(infected!C253:C259)</f>
        <v>574</v>
      </c>
      <c r="D30" s="14">
        <f>SUM(infected!D253:D259)</f>
        <v>1634</v>
      </c>
      <c r="E30" s="14">
        <f>SUM(infected!E253:E259)</f>
        <v>2659</v>
      </c>
      <c r="F30" s="14">
        <f>SUM(infected!F253:F259)</f>
        <v>64</v>
      </c>
      <c r="G30" s="14">
        <f>SUM(infected!G253:G259)</f>
        <v>720</v>
      </c>
      <c r="H30" s="14">
        <f>SUM(infected!H253:H259)</f>
        <v>319</v>
      </c>
      <c r="I30" s="14">
        <f>SUM(infected!I253:I259)</f>
        <v>34</v>
      </c>
      <c r="J30" s="14">
        <f>SUM(infected!J253:J259)</f>
        <v>679</v>
      </c>
      <c r="K30" s="14">
        <f>SUM(infected!K253:K259)</f>
        <v>2002</v>
      </c>
      <c r="L30" s="14">
        <f>SUM(infected!L253:L259)</f>
        <v>382</v>
      </c>
      <c r="M30" s="14">
        <f>SUM(infected!M253:M259)</f>
        <v>109</v>
      </c>
      <c r="N30" s="14">
        <f>SUM(infected!N253:N259)</f>
        <v>45</v>
      </c>
      <c r="O30" s="14">
        <f>SUM(infected!O253:O259)</f>
        <v>280</v>
      </c>
      <c r="P30" s="14">
        <f>SUM(infected!P253:P259)</f>
        <v>71</v>
      </c>
      <c r="Q30" s="14">
        <f>SUM(infected!Q253:Q259)</f>
        <v>112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89</v>
      </c>
      <c r="C31" s="14">
        <f>SUM(infected!C260:C266)</f>
        <v>841</v>
      </c>
      <c r="D31" s="14">
        <f>SUM(infected!D260:D266)</f>
        <v>1915</v>
      </c>
      <c r="E31" s="14">
        <f>SUM(infected!E260:E266)</f>
        <v>2926</v>
      </c>
      <c r="F31" s="14">
        <f>SUM(infected!F260:F266)</f>
        <v>82</v>
      </c>
      <c r="G31" s="14">
        <f>SUM(infected!G260:G266)</f>
        <v>749</v>
      </c>
      <c r="H31" s="14">
        <f>SUM(infected!H260:H266)</f>
        <v>400</v>
      </c>
      <c r="I31" s="14">
        <f>SUM(infected!I260:I266)</f>
        <v>56.30978646276759</v>
      </c>
      <c r="J31" s="14">
        <f>SUM(infected!J260:J266)</f>
        <v>1038</v>
      </c>
      <c r="K31" s="14">
        <f>SUM(infected!K260:K266)</f>
        <v>2944</v>
      </c>
      <c r="L31" s="14">
        <f>SUM(infected!L260:L266)</f>
        <v>368</v>
      </c>
      <c r="M31" s="14">
        <f>SUM(infected!M260:M266)</f>
        <v>203</v>
      </c>
      <c r="N31" s="14">
        <f>SUM(infected!N260:N266)</f>
        <v>63</v>
      </c>
      <c r="O31" s="14">
        <f>SUM(infected!O260:O266)</f>
        <v>371</v>
      </c>
      <c r="P31" s="14">
        <f>SUM(infected!P260:P266)</f>
        <v>101</v>
      </c>
      <c r="Q31" s="14">
        <f>SUM(infected!Q260:Q266)</f>
        <v>138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133</v>
      </c>
      <c r="C32" s="14">
        <f>SUM(infected!C267:C273)</f>
        <v>1091</v>
      </c>
      <c r="D32" s="14">
        <f>SUM(infected!D267:D273)</f>
        <v>1803</v>
      </c>
      <c r="E32" s="14">
        <f>SUM(infected!E267:E273)</f>
        <v>2278</v>
      </c>
      <c r="F32" s="14">
        <f>SUM(infected!F267:F273)</f>
        <v>151</v>
      </c>
      <c r="G32" s="14">
        <f>SUM(infected!G267:G273)</f>
        <v>1032</v>
      </c>
      <c r="H32" s="14">
        <f>SUM(infected!H267:H273)</f>
        <v>509</v>
      </c>
      <c r="I32" s="14">
        <f>SUM(infected!I267:I273)</f>
        <v>52</v>
      </c>
      <c r="J32" s="14">
        <f>SUM(infected!J267:J273)</f>
        <v>1011</v>
      </c>
      <c r="K32" s="14">
        <f>SUM(infected!K267:K273)</f>
        <v>3545</v>
      </c>
      <c r="L32" s="14">
        <f>SUM(infected!L267:L273)</f>
        <v>460</v>
      </c>
      <c r="M32" s="14">
        <f>SUM(infected!M267:M273)</f>
        <v>250</v>
      </c>
      <c r="N32" s="14">
        <f>SUM(infected!N267:N273)</f>
        <v>64</v>
      </c>
      <c r="O32" s="14">
        <f>SUM(infected!O267:O273)</f>
        <v>411</v>
      </c>
      <c r="P32" s="14">
        <f>SUM(infected!P267:P273)</f>
        <v>157</v>
      </c>
      <c r="Q32" s="14">
        <f>SUM(infected!Q267:Q273)</f>
        <v>113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235</v>
      </c>
      <c r="C33" s="14">
        <f>SUM(infected!C274:C280)</f>
        <v>1561</v>
      </c>
      <c r="D33" s="14">
        <f>SUM(infected!D274:D280)</f>
        <v>2033</v>
      </c>
      <c r="E33" s="14">
        <f>SUM(infected!E274:E280)</f>
        <v>2314</v>
      </c>
      <c r="F33" s="14">
        <f>SUM(infected!F274:F280)</f>
        <v>247</v>
      </c>
      <c r="G33" s="14">
        <f>SUM(infected!G274:G280)</f>
        <v>1308</v>
      </c>
      <c r="H33" s="14">
        <f>SUM(infected!H274:H280)</f>
        <v>638</v>
      </c>
      <c r="I33" s="14">
        <f>SUM(infected!I274:I280)</f>
        <v>129</v>
      </c>
      <c r="J33" s="14">
        <f>SUM(infected!J274:J280)</f>
        <v>1325</v>
      </c>
      <c r="K33" s="14">
        <f>SUM(infected!K274:K280)</f>
        <v>4369</v>
      </c>
      <c r="L33" s="14">
        <f>SUM(infected!L274:L280)</f>
        <v>590</v>
      </c>
      <c r="M33" s="14">
        <f>SUM(infected!M274:M280)</f>
        <v>252</v>
      </c>
      <c r="N33" s="14">
        <f>SUM(infected!N274:N280)</f>
        <v>146</v>
      </c>
      <c r="O33" s="14">
        <f>SUM(infected!O274:O280)</f>
        <v>450</v>
      </c>
      <c r="P33" s="14">
        <f>SUM(infected!P274:P280)</f>
        <v>159</v>
      </c>
      <c r="Q33" s="14">
        <f>SUM(infected!Q274:Q280)</f>
        <v>162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414</v>
      </c>
      <c r="C34" s="14">
        <f>SUM(infected!C281:C287)</f>
        <v>2426</v>
      </c>
      <c r="D34" s="14">
        <f>SUM(infected!D281:D287)</f>
        <v>3762</v>
      </c>
      <c r="E34" s="14">
        <f>SUM(infected!E281:E287)</f>
        <v>3688</v>
      </c>
      <c r="F34" s="14">
        <f>SUM(infected!F281:F287)</f>
        <v>457</v>
      </c>
      <c r="G34" s="14">
        <f>SUM(infected!G281:G287)</f>
        <v>2156</v>
      </c>
      <c r="H34" s="14">
        <f>SUM(infected!H281:H287)</f>
        <v>689</v>
      </c>
      <c r="I34" s="14">
        <f>SUM(infected!I281:I287)</f>
        <v>144</v>
      </c>
      <c r="J34" s="14">
        <f>SUM(infected!J281:J287)</f>
        <v>2003</v>
      </c>
      <c r="K34" s="14">
        <f>SUM(infected!K281:K287)</f>
        <v>7239</v>
      </c>
      <c r="L34" s="14">
        <f>SUM(infected!L281:L287)</f>
        <v>1012</v>
      </c>
      <c r="M34" s="14">
        <f>SUM(infected!M281:M287)</f>
        <v>312</v>
      </c>
      <c r="N34" s="14">
        <f>SUM(infected!N281:N287)</f>
        <v>301</v>
      </c>
      <c r="O34" s="14">
        <f>SUM(infected!O281:O287)</f>
        <v>1127</v>
      </c>
      <c r="P34" s="14">
        <f>SUM(infected!P281:P287)</f>
        <v>192</v>
      </c>
      <c r="Q34" s="14">
        <f>SUM(infected!Q281:Q287)</f>
        <v>238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744</v>
      </c>
      <c r="C35" s="14">
        <f>SUM(infected!C288:C294)</f>
        <v>3377</v>
      </c>
      <c r="D35" s="14">
        <f>SUM(infected!D288:D294)</f>
        <v>5810</v>
      </c>
      <c r="E35" s="14">
        <f>SUM(infected!E288:E294)</f>
        <v>6607</v>
      </c>
      <c r="F35" s="14">
        <f>SUM(infected!F288:F294)</f>
        <v>503</v>
      </c>
      <c r="G35" s="14">
        <f>SUM(infected!G288:G294)</f>
        <v>3847</v>
      </c>
      <c r="H35" s="14">
        <f>SUM(infected!H288:H294)</f>
        <v>1011</v>
      </c>
      <c r="I35" s="14">
        <f>SUM(infected!I288:I294)</f>
        <v>279</v>
      </c>
      <c r="J35" s="14">
        <f>SUM(infected!J288:J294)</f>
        <v>3039</v>
      </c>
      <c r="K35" s="14">
        <f>SUM(infected!K288:K294)</f>
        <v>11107</v>
      </c>
      <c r="L35" s="14">
        <f>SUM(infected!L288:L294)</f>
        <v>1680</v>
      </c>
      <c r="M35" s="14">
        <f>SUM(infected!M288:M294)</f>
        <v>462</v>
      </c>
      <c r="N35" s="14">
        <f>SUM(infected!N288:N294)</f>
        <v>672</v>
      </c>
      <c r="O35" s="14">
        <f>SUM(infected!O288:O294)</f>
        <v>2077</v>
      </c>
      <c r="P35" s="14">
        <f>SUM(infected!P288:P294)</f>
        <v>358</v>
      </c>
      <c r="Q35" s="14">
        <f>SUM(infected!Q288:Q294)</f>
        <v>496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1237</v>
      </c>
      <c r="C36" s="14">
        <f>SUM(infected!C295:C301)</f>
        <v>4935</v>
      </c>
      <c r="D36" s="14">
        <f>SUM(infected!D295:D301)</f>
        <v>10043</v>
      </c>
      <c r="E36" s="14">
        <f>SUM(infected!E295:E301)</f>
        <v>12200</v>
      </c>
      <c r="F36" s="14">
        <f>SUM(infected!F295:F301)</f>
        <v>809</v>
      </c>
      <c r="G36" s="14">
        <f>SUM(infected!G295:G301)</f>
        <v>7269</v>
      </c>
      <c r="H36" s="14">
        <f>SUM(infected!H295:H301)</f>
        <v>1978</v>
      </c>
      <c r="I36" s="14">
        <f>SUM(infected!I295:I301)</f>
        <v>461</v>
      </c>
      <c r="J36" s="14">
        <f>SUM(infected!J295:J301)</f>
        <v>4776</v>
      </c>
      <c r="K36" s="14">
        <f>SUM(infected!K295:K301)</f>
        <v>20539</v>
      </c>
      <c r="L36" s="14">
        <f>SUM(infected!L295:L301)</f>
        <v>3036</v>
      </c>
      <c r="M36" s="14">
        <f>SUM(infected!M295:M301)</f>
        <v>1095</v>
      </c>
      <c r="N36" s="14">
        <f>SUM(infected!N295:N301)</f>
        <v>1037</v>
      </c>
      <c r="O36" s="14">
        <f>SUM(infected!O295:O301)</f>
        <v>3584</v>
      </c>
      <c r="P36" s="14">
        <f>SUM(infected!P295:P301)</f>
        <v>848</v>
      </c>
      <c r="Q36" s="14">
        <f>SUM(infected!Q295:Q301)</f>
        <v>980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1980</v>
      </c>
      <c r="C37" s="21">
        <f>SUM(infected!C302:C308)</f>
        <v>6284</v>
      </c>
      <c r="D37" s="21">
        <f>SUM(infected!D302:D308)</f>
        <v>14617</v>
      </c>
      <c r="E37" s="21">
        <f>SUM(infected!E302:E308)</f>
        <v>18963</v>
      </c>
      <c r="F37" s="21">
        <f>SUM(infected!F302:F308)</f>
        <v>1360</v>
      </c>
      <c r="G37" s="21">
        <f>SUM(infected!G302:G308)</f>
        <v>10401</v>
      </c>
      <c r="H37" s="21">
        <f>SUM(infected!H302:H308)</f>
        <v>2700</v>
      </c>
      <c r="I37" s="21">
        <f>SUM(infected!I302:I308)</f>
        <v>755</v>
      </c>
      <c r="J37" s="21">
        <f>SUM(infected!J302:J308)</f>
        <v>7790</v>
      </c>
      <c r="K37" s="21">
        <f>SUM(infected!K302:K308)</f>
        <v>29551</v>
      </c>
      <c r="L37" s="21">
        <f>SUM(infected!L302:L308)</f>
        <v>4598</v>
      </c>
      <c r="M37" s="21">
        <f>SUM(infected!M302:M308)</f>
        <v>1658</v>
      </c>
      <c r="N37" s="21">
        <f>SUM(infected!N302:N308)</f>
        <v>1661</v>
      </c>
      <c r="O37" s="21">
        <f>SUM(infected!O302:O308)</f>
        <v>6174</v>
      </c>
      <c r="P37" s="21">
        <f>SUM(infected!P302:P308)</f>
        <v>1293</v>
      </c>
      <c r="Q37" s="21">
        <f>SUM(infected!Q302:Q308)</f>
        <v>1370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2193</v>
      </c>
      <c r="C38" s="21">
        <f>SUM(infected!C309:C315)</f>
        <v>7147</v>
      </c>
      <c r="D38" s="21">
        <f>SUM(infected!D309:D315)</f>
        <v>16773</v>
      </c>
      <c r="E38" s="21">
        <f>SUM(infected!E309:E315)</f>
        <v>23728</v>
      </c>
      <c r="F38" s="21">
        <f>SUM(infected!F309:F315)</f>
        <v>1394</v>
      </c>
      <c r="G38" s="21">
        <f>SUM(infected!G309:G315)</f>
        <v>10840</v>
      </c>
      <c r="H38" s="21">
        <f>SUM(infected!H309:H315)</f>
        <v>3150</v>
      </c>
      <c r="I38" s="21">
        <f>SUM(infected!I309:I315)</f>
        <v>822</v>
      </c>
      <c r="J38" s="21">
        <f>SUM(infected!J309:J315)</f>
        <v>8761</v>
      </c>
      <c r="K38" s="21">
        <f>SUM(infected!K309:K315)</f>
        <v>31465</v>
      </c>
      <c r="L38" s="21">
        <f>SUM(infected!L309:L315)</f>
        <v>5392</v>
      </c>
      <c r="M38" s="21">
        <f>SUM(infected!M309:M315)</f>
        <v>1534</v>
      </c>
      <c r="N38" s="21">
        <f>SUM(infected!N309:N315)</f>
        <v>1630</v>
      </c>
      <c r="O38" s="21">
        <f>SUM(infected!O309:O315)</f>
        <v>7776</v>
      </c>
      <c r="P38" s="21">
        <f>SUM(infected!P309:P315)</f>
        <v>1421</v>
      </c>
      <c r="Q38" s="21">
        <f>SUM(infected!Q309:Q315)</f>
        <v>1756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2290</v>
      </c>
      <c r="C39" s="21">
        <f>SUM(infected!C316:C322)</f>
        <v>8465</v>
      </c>
      <c r="D39" s="21">
        <f>SUM(infected!D316:D322)</f>
        <v>15937</v>
      </c>
      <c r="E39" s="21">
        <f>SUM(infected!E316:E322)</f>
        <v>24886</v>
      </c>
      <c r="F39" s="21">
        <f>SUM(infected!F316:F322)</f>
        <v>1127</v>
      </c>
      <c r="G39" s="21">
        <f>SUM(infected!G316:G322)</f>
        <v>11428</v>
      </c>
      <c r="H39" s="21">
        <f>SUM(infected!H316:H322)</f>
        <v>2774</v>
      </c>
      <c r="I39" s="21">
        <f>SUM(infected!I316:I322)</f>
        <v>682</v>
      </c>
      <c r="J39" s="21">
        <f>SUM(infected!J316:J322)</f>
        <v>8536</v>
      </c>
      <c r="K39" s="21">
        <f>SUM(infected!K316:K322)</f>
        <v>31043</v>
      </c>
      <c r="L39" s="21">
        <f>SUM(infected!L316:L322)</f>
        <v>6109</v>
      </c>
      <c r="M39" s="21">
        <f>SUM(infected!M316:M322)</f>
        <v>1548</v>
      </c>
      <c r="N39" s="21">
        <f>SUM(infected!N316:N322)</f>
        <v>1580</v>
      </c>
      <c r="O39" s="21">
        <f>SUM(infected!O316:O322)</f>
        <v>7919</v>
      </c>
      <c r="P39" s="21">
        <f>SUM(infected!P316:P322)</f>
        <v>1504</v>
      </c>
      <c r="Q39" s="21">
        <f>SUM(infected!Q316:Q322)</f>
        <v>2027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3094</v>
      </c>
      <c r="C40" s="21">
        <f>SUM(infected!C323:C329)</f>
        <v>8431</v>
      </c>
      <c r="D40" s="21">
        <f>SUM(infected!D323:D329)</f>
        <v>16433</v>
      </c>
      <c r="E40" s="21">
        <f>SUM(infected!E323:E329)</f>
        <v>24274</v>
      </c>
      <c r="F40" s="21">
        <f>SUM(infected!F323:F329)</f>
        <v>994</v>
      </c>
      <c r="G40" s="21">
        <f>SUM(infected!G323:G329)</f>
        <v>11464</v>
      </c>
      <c r="H40" s="21">
        <f>SUM(infected!H323:H329)</f>
        <v>2462</v>
      </c>
      <c r="I40" s="21">
        <f>SUM(infected!I323:I329)</f>
        <v>755</v>
      </c>
      <c r="J40" s="21">
        <f>SUM(infected!J323:J329)</f>
        <v>8451</v>
      </c>
      <c r="K40" s="21">
        <f>SUM(infected!K323:K329)</f>
        <v>29773</v>
      </c>
      <c r="L40" s="21">
        <f>SUM(infected!L323:L329)</f>
        <v>5792</v>
      </c>
      <c r="M40" s="21">
        <f>SUM(infected!M323:M329)</f>
        <v>1363</v>
      </c>
      <c r="N40" s="21">
        <f>SUM(infected!N323:N329)</f>
        <v>1256</v>
      </c>
      <c r="O40" s="21">
        <f>SUM(infected!O323:O329)</f>
        <v>9266</v>
      </c>
      <c r="P40" s="21">
        <f>SUM(infected!P323:P329)</f>
        <v>1846</v>
      </c>
      <c r="Q40" s="21">
        <f>SUM(infected!Q323:Q329)</f>
        <v>2886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3164</v>
      </c>
      <c r="C41" s="14">
        <f>SUM(infected!C330:C336)</f>
        <v>7765</v>
      </c>
      <c r="D41" s="14">
        <f>SUM(infected!D330:D336)</f>
        <v>15356</v>
      </c>
      <c r="E41" s="14">
        <f>SUM(infected!E330:E336)</f>
        <v>24461</v>
      </c>
      <c r="F41" s="14">
        <f>SUM(infected!F330:F336)</f>
        <v>779</v>
      </c>
      <c r="G41" s="14">
        <f>SUM(infected!G330:G336)</f>
        <v>9952</v>
      </c>
      <c r="H41" s="14">
        <f>SUM(infected!H330:H336)</f>
        <v>1613</v>
      </c>
      <c r="I41" s="14">
        <f>SUM(infected!I330:I336)</f>
        <v>776</v>
      </c>
      <c r="J41" s="14">
        <f>SUM(infected!J330:J336)</f>
        <v>7004</v>
      </c>
      <c r="K41" s="14">
        <f>SUM(infected!K330:K336)</f>
        <v>27522</v>
      </c>
      <c r="L41" s="14">
        <f>SUM(infected!L330:L336)</f>
        <v>5168</v>
      </c>
      <c r="M41" s="14">
        <f>SUM(infected!M330:M336)</f>
        <v>1350</v>
      </c>
      <c r="N41" s="14">
        <f>SUM(infected!N330:N336)</f>
        <v>1218</v>
      </c>
      <c r="O41" s="14">
        <f>SUM(infected!O330:O336)</f>
        <v>11670</v>
      </c>
      <c r="P41" s="14">
        <f>SUM(infected!P330:P336)</f>
        <v>2341</v>
      </c>
      <c r="Q41" s="14">
        <f>SUM(infected!Q330:Q336)</f>
        <v>3224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3600</v>
      </c>
      <c r="C42" s="14">
        <f>SUM(infected!C337:C343)</f>
        <v>7057</v>
      </c>
      <c r="D42" s="14">
        <f>SUM(infected!D337:D343)</f>
        <v>17456</v>
      </c>
      <c r="E42" s="14">
        <f>SUM(infected!E337:E343)</f>
        <v>24387</v>
      </c>
      <c r="F42" s="14">
        <f>SUM(infected!F337:F343)</f>
        <v>757</v>
      </c>
      <c r="G42" s="14">
        <f>SUM(infected!G337:G343)</f>
        <v>9625</v>
      </c>
      <c r="H42" s="14">
        <f>SUM(infected!H337:H343)</f>
        <v>2235</v>
      </c>
      <c r="I42" s="14">
        <f>SUM(infected!I337:I343)</f>
        <v>818</v>
      </c>
      <c r="J42" s="14">
        <f>SUM(infected!J337:J343)</f>
        <v>6577</v>
      </c>
      <c r="K42" s="14">
        <f>SUM(infected!K337:K343)</f>
        <v>26178</v>
      </c>
      <c r="L42" s="14">
        <f>SUM(infected!L337:L343)</f>
        <v>5847</v>
      </c>
      <c r="M42" s="14">
        <f>SUM(infected!M337:M343)</f>
        <v>1499</v>
      </c>
      <c r="N42" s="14">
        <f>SUM(infected!N337:N343)</f>
        <v>1364</v>
      </c>
      <c r="O42" s="14">
        <f>SUM(infected!O337:O343)</f>
        <v>14201</v>
      </c>
      <c r="P42" s="14">
        <f>SUM(infected!P337:P343)</f>
        <v>2745</v>
      </c>
      <c r="Q42" s="14">
        <f>SUM(infected!Q337:Q343)</f>
        <v>3987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4670</v>
      </c>
      <c r="C43" s="14">
        <f>SUM(infected!C344:C350)</f>
        <v>7563</v>
      </c>
      <c r="D43" s="14">
        <f>SUM(infected!D344:D350)</f>
        <v>21647</v>
      </c>
      <c r="E43" s="14">
        <f>SUM(infected!E344:E350)</f>
        <v>28211</v>
      </c>
      <c r="F43" s="14">
        <f>SUM(infected!F344:F350)</f>
        <v>907</v>
      </c>
      <c r="G43" s="14">
        <f>SUM(infected!G344:G350)</f>
        <v>11852</v>
      </c>
      <c r="H43" s="14">
        <f>SUM(infected!H344:H350)</f>
        <v>2630</v>
      </c>
      <c r="I43" s="14">
        <f>SUM(infected!I344:I350)</f>
        <v>1459</v>
      </c>
      <c r="J43" s="14">
        <f>SUM(infected!J344:J350)</f>
        <v>7932</v>
      </c>
      <c r="K43" s="14">
        <f>SUM(infected!K344:K350)</f>
        <v>31502</v>
      </c>
      <c r="L43" s="14">
        <f>SUM(infected!L344:L350)</f>
        <v>6907</v>
      </c>
      <c r="M43" s="14">
        <f>SUM(infected!M344:M350)</f>
        <v>2347</v>
      </c>
      <c r="N43" s="14">
        <f>SUM(infected!N344:N350)</f>
        <v>1926</v>
      </c>
      <c r="O43" s="14">
        <f>SUM(infected!O344:O350)</f>
        <v>17537</v>
      </c>
      <c r="P43" s="14">
        <f>SUM(infected!P344:P350)</f>
        <v>3648</v>
      </c>
      <c r="Q43" s="14">
        <f>SUM(infected!Q344:Q350)</f>
        <v>5335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6019</v>
      </c>
      <c r="C44" s="14">
        <f>SUM(infected!C351:C357)</f>
        <v>8319</v>
      </c>
      <c r="D44" s="14">
        <f>SUM(infected!D351:D357)</f>
        <v>23903</v>
      </c>
      <c r="E44" s="14">
        <f>SUM(infected!E351:E357)</f>
        <v>29622</v>
      </c>
      <c r="F44" s="14">
        <f>SUM(infected!F351:F357)</f>
        <v>888</v>
      </c>
      <c r="G44" s="14">
        <f>SUM(infected!G351:G357)</f>
        <v>13351</v>
      </c>
      <c r="H44" s="14">
        <f>SUM(infected!H351:H357)</f>
        <v>3078</v>
      </c>
      <c r="I44" s="14">
        <f>SUM(infected!I351:I357)</f>
        <v>1566</v>
      </c>
      <c r="J44" s="14">
        <f>SUM(infected!J351:J357)</f>
        <v>9254</v>
      </c>
      <c r="K44" s="14">
        <f>SUM(infected!K351:K357)</f>
        <v>34636</v>
      </c>
      <c r="L44" s="14">
        <f>SUM(infected!L351:L357)</f>
        <v>7397</v>
      </c>
      <c r="M44" s="14">
        <f>SUM(infected!M351:M357)</f>
        <v>2899</v>
      </c>
      <c r="N44" s="14">
        <f>SUM(infected!N351:N357)</f>
        <v>1727</v>
      </c>
      <c r="O44" s="14">
        <f>SUM(infected!O351:O357)</f>
        <v>20124</v>
      </c>
      <c r="P44" s="14">
        <f>SUM(infected!P351:P357)</f>
        <v>4667</v>
      </c>
      <c r="Q44" s="14">
        <f>SUM(infected!Q351:Q357)</f>
        <v>6475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4676</v>
      </c>
      <c r="C45" s="14">
        <f>SUM(infected!C358:C364)</f>
        <v>6553</v>
      </c>
      <c r="D45" s="14">
        <f>SUM(infected!D358:D364)</f>
        <v>17516</v>
      </c>
      <c r="E45" s="14">
        <f>SUM(infected!E358:E364)</f>
        <v>22720</v>
      </c>
      <c r="F45" s="14">
        <f>SUM(infected!F358:F364)</f>
        <v>604</v>
      </c>
      <c r="G45" s="14">
        <f>SUM(infected!G358:G364)</f>
        <v>9788</v>
      </c>
      <c r="H45" s="14">
        <f>SUM(infected!H358:H364)</f>
        <v>2748</v>
      </c>
      <c r="I45" s="14">
        <f>SUM(infected!I358:I364)</f>
        <v>1277</v>
      </c>
      <c r="J45" s="14">
        <f>SUM(infected!J358:J364)</f>
        <v>7930</v>
      </c>
      <c r="K45" s="14">
        <f>SUM(infected!K358:K364)</f>
        <v>26897</v>
      </c>
      <c r="L45" s="14">
        <f>SUM(infected!L358:L364)</f>
        <v>5470</v>
      </c>
      <c r="M45" s="14">
        <f>SUM(infected!M358:M364)</f>
        <v>2465</v>
      </c>
      <c r="N45" s="14">
        <f>SUM(infected!N358:N364)</f>
        <v>1519</v>
      </c>
      <c r="O45" s="14">
        <f>SUM(infected!O358:O364)</f>
        <v>17282</v>
      </c>
      <c r="P45" s="14">
        <f>SUM(infected!P358:P364)</f>
        <v>4298</v>
      </c>
      <c r="Q45" s="14">
        <f>SUM(infected!Q358:Q364)</f>
        <v>6328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9">
        <f>SUM(infected!B365:B371)</f>
        <v>4842.5297027830729</v>
      </c>
      <c r="C46" s="39">
        <f>SUM(infected!C365:C371)</f>
        <v>4373.7335029123078</v>
      </c>
      <c r="D46" s="39">
        <f>SUM(infected!D365:D371)</f>
        <v>14042.964572250083</v>
      </c>
      <c r="E46" s="39">
        <f>SUM(infected!E365:E371)</f>
        <v>20287.730569446536</v>
      </c>
      <c r="F46" s="39">
        <f>SUM(infected!F365:F371)</f>
        <v>555.16616967799462</v>
      </c>
      <c r="G46" s="39">
        <f>SUM(infected!G365:G371)</f>
        <v>8352.116672898188</v>
      </c>
      <c r="H46" s="39">
        <f>SUM(infected!H365:H371)</f>
        <v>2396.6428825219609</v>
      </c>
      <c r="I46" s="39">
        <f>SUM(infected!I365:I371)</f>
        <v>1454.5625592112406</v>
      </c>
      <c r="J46" s="39">
        <f>SUM(infected!J365:J371)</f>
        <v>7065.1772298775395</v>
      </c>
      <c r="K46" s="39">
        <f>SUM(infected!K365:K371)</f>
        <v>21599.703052582776</v>
      </c>
      <c r="L46" s="39">
        <f>SUM(infected!L365:L371)</f>
        <v>4741.7051155811532</v>
      </c>
      <c r="M46" s="39">
        <f>SUM(infected!M365:M371)</f>
        <v>2238.640800640092</v>
      </c>
      <c r="N46" s="39">
        <f>SUM(infected!N365:N371)</f>
        <v>875.96809787563438</v>
      </c>
      <c r="O46" s="39">
        <f>SUM(infected!O365:O371)</f>
        <v>13130.34543585539</v>
      </c>
      <c r="P46" s="39">
        <f>SUM(infected!P365:P371)</f>
        <v>3804.3686630431625</v>
      </c>
      <c r="Q46" s="39">
        <f>SUM(infected!Q365:Q371)</f>
        <v>5286.9086217802596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40" t="s">
        <v>8</v>
      </c>
      <c r="B47" s="41">
        <f>SUM(B2:B45)</f>
        <v>38578.511371045184</v>
      </c>
      <c r="C47" s="41">
        <f t="shared" ref="C47:N47" si="4">SUM(C2:C45)</f>
        <v>94134</v>
      </c>
      <c r="D47" s="41">
        <f t="shared" si="4"/>
        <v>230604</v>
      </c>
      <c r="E47" s="41">
        <f t="shared" si="4"/>
        <v>313693</v>
      </c>
      <c r="F47" s="41">
        <f t="shared" si="4"/>
        <v>13195</v>
      </c>
      <c r="G47" s="41">
        <f t="shared" si="4"/>
        <v>131974</v>
      </c>
      <c r="H47" s="41">
        <f t="shared" si="4"/>
        <v>35508</v>
      </c>
      <c r="I47" s="41">
        <f t="shared" si="4"/>
        <v>11099.084245337226</v>
      </c>
      <c r="J47" s="41">
        <f t="shared" si="4"/>
        <v>103495</v>
      </c>
      <c r="K47" s="41">
        <f t="shared" si="4"/>
        <v>380883</v>
      </c>
      <c r="L47" s="41">
        <f t="shared" si="4"/>
        <v>69610</v>
      </c>
      <c r="M47" s="41">
        <f t="shared" si="4"/>
        <v>23480</v>
      </c>
      <c r="N47" s="41">
        <f t="shared" si="4"/>
        <v>19342</v>
      </c>
      <c r="O47" s="41">
        <f t="shared" ref="O47:Q47" si="5">SUM(O2:O45)</f>
        <v>126481</v>
      </c>
      <c r="P47" s="41">
        <f t="shared" si="5"/>
        <v>27939</v>
      </c>
      <c r="Q47" s="41">
        <f t="shared" si="5"/>
        <v>39322</v>
      </c>
      <c r="R47" s="40"/>
    </row>
    <row r="50" spans="1:20" x14ac:dyDescent="0.25">
      <c r="A50">
        <f t="shared" ref="A50:A102" si="6">A49+1</f>
        <v>1</v>
      </c>
      <c r="B50" s="14">
        <f>SUM(infected!B372:B378)</f>
        <v>4225.8879823145671</v>
      </c>
      <c r="C50" s="14">
        <f>SUM(infected!C372:C378)</f>
        <v>3556.5762633327554</v>
      </c>
      <c r="D50" s="14">
        <f>SUM(infected!D372:D378)</f>
        <v>10024.437230917578</v>
      </c>
      <c r="E50" s="14">
        <f>SUM(infected!E372:E378)</f>
        <v>16013.937487877214</v>
      </c>
      <c r="F50" s="14">
        <f>SUM(infected!F372:F378)</f>
        <v>434.30090456351354</v>
      </c>
      <c r="G50" s="14">
        <f>SUM(infected!G372:G378)</f>
        <v>6175.7857482452264</v>
      </c>
      <c r="H50" s="14">
        <f>SUM(infected!H372:H378)</f>
        <v>2012.2558006368038</v>
      </c>
      <c r="I50" s="14">
        <f>SUM(infected!I372:I378)</f>
        <v>1335.4580769929571</v>
      </c>
      <c r="J50" s="14">
        <f>SUM(infected!J372:J378)</f>
        <v>5464.9836144858809</v>
      </c>
      <c r="K50" s="14">
        <f>SUM(infected!K372:K378)</f>
        <v>16275.498375993604</v>
      </c>
      <c r="L50" s="14">
        <f>SUM(infected!L372:L378)</f>
        <v>3642.0776635952261</v>
      </c>
      <c r="M50" s="14">
        <f>SUM(infected!M372:M378)</f>
        <v>1976.8419477917851</v>
      </c>
      <c r="N50" s="14">
        <f>SUM(infected!N372:N378)</f>
        <v>578.61775281443931</v>
      </c>
      <c r="O50" s="14">
        <f>SUM(infected!O372:O378)</f>
        <v>9935.7329691328123</v>
      </c>
      <c r="P50" s="14">
        <f>SUM(infected!P372:P378)</f>
        <v>3197.4198789293641</v>
      </c>
      <c r="Q50" s="14">
        <f>SUM(infected!Q372:Q378)</f>
        <v>4403.2584355116196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3822.8709123105964</v>
      </c>
      <c r="C51" s="14">
        <f>SUM(infected!C379:C385)</f>
        <v>2786.9427169422602</v>
      </c>
      <c r="D51" s="14">
        <f>SUM(infected!D379:D385)</f>
        <v>7272.4697745680314</v>
      </c>
      <c r="E51" s="14">
        <f>SUM(infected!E379:E385)</f>
        <v>12741.827342513956</v>
      </c>
      <c r="F51" s="14">
        <f>SUM(infected!F379:F385)</f>
        <v>358.32599145111561</v>
      </c>
      <c r="G51" s="14">
        <f>SUM(infected!G379:G385)</f>
        <v>4818.5451785891</v>
      </c>
      <c r="H51" s="14">
        <f>SUM(infected!H379:H385)</f>
        <v>1737.5144301977825</v>
      </c>
      <c r="I51" s="14">
        <f>SUM(infected!I379:I385)</f>
        <v>1290.5686479513749</v>
      </c>
      <c r="J51" s="14">
        <f>SUM(infected!J379:J385)</f>
        <v>4221.3851674628859</v>
      </c>
      <c r="K51" s="14">
        <f>SUM(infected!K379:K385)</f>
        <v>12587.125401463549</v>
      </c>
      <c r="L51" s="14">
        <f>SUM(infected!L379:L385)</f>
        <v>2902.0866782779653</v>
      </c>
      <c r="M51" s="14">
        <f>SUM(infected!M379:M385)</f>
        <v>1805.5439411782963</v>
      </c>
      <c r="N51" s="14">
        <f>SUM(infected!N379:N385)</f>
        <v>355.46103580480144</v>
      </c>
      <c r="O51" s="14">
        <f>SUM(infected!O379:O385)</f>
        <v>7155.0441991023108</v>
      </c>
      <c r="P51" s="14">
        <f>SUM(infected!P379:P385)</f>
        <v>2658.7518453154462</v>
      </c>
      <c r="Q51" s="14">
        <f>SUM(infected!Q379:Q385)</f>
        <v>3685.4197462717925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3400.8464432763003</v>
      </c>
      <c r="C52" s="14">
        <f>SUM(infected!C386:C392)</f>
        <v>2223.1064788524709</v>
      </c>
      <c r="D52" s="14">
        <f>SUM(infected!D386:D392)</f>
        <v>5203.8802296320373</v>
      </c>
      <c r="E52" s="14">
        <f>SUM(infected!E386:E392)</f>
        <v>10074.343583416437</v>
      </c>
      <c r="F52" s="14">
        <f>SUM(infected!F386:F392)</f>
        <v>287.5270858763821</v>
      </c>
      <c r="G52" s="14">
        <f>SUM(infected!G386:G392)</f>
        <v>3653.1014656371026</v>
      </c>
      <c r="H52" s="14">
        <f>SUM(infected!H386:H392)</f>
        <v>1472.1110327360141</v>
      </c>
      <c r="I52" s="14">
        <f>SUM(infected!I386:I392)</f>
        <v>1217.3709169767656</v>
      </c>
      <c r="J52" s="14">
        <f>SUM(infected!J386:J392)</f>
        <v>3222.7509469974907</v>
      </c>
      <c r="K52" s="14">
        <f>SUM(infected!K386:K392)</f>
        <v>9590.8011087383911</v>
      </c>
      <c r="L52" s="14">
        <f>SUM(infected!L386:L392)</f>
        <v>2267.9108659411136</v>
      </c>
      <c r="M52" s="14">
        <f>SUM(infected!M386:M392)</f>
        <v>1625.4573552387324</v>
      </c>
      <c r="N52" s="14">
        <f>SUM(infected!N386:N392)</f>
        <v>221.95942647587293</v>
      </c>
      <c r="O52" s="14">
        <f>SUM(infected!O386:O392)</f>
        <v>5206.6567444907168</v>
      </c>
      <c r="P52" s="14">
        <f>SUM(infected!P386:P392)</f>
        <v>2200.0265415037984</v>
      </c>
      <c r="Q52" s="14">
        <f>SUM(infected!Q386:Q392)</f>
        <v>3044.4259560858604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3033.0374140247354</v>
      </c>
      <c r="C53" s="14">
        <f>SUM(infected!C393:C399)</f>
        <v>1765.8823726457304</v>
      </c>
      <c r="D53" s="14">
        <f>SUM(infected!D393:D399)</f>
        <v>3731.2001482167889</v>
      </c>
      <c r="E53" s="14">
        <f>SUM(infected!E393:E399)</f>
        <v>7937.6894739673116</v>
      </c>
      <c r="F53" s="14">
        <f>SUM(infected!F393:F399)</f>
        <v>231.77561881165406</v>
      </c>
      <c r="G53" s="14">
        <f>SUM(infected!G393:G399)</f>
        <v>2791.2898390716778</v>
      </c>
      <c r="H53" s="14">
        <f>SUM(infected!H393:H399)</f>
        <v>1256.4127341381948</v>
      </c>
      <c r="I53" s="14">
        <f>SUM(infected!I393:I399)</f>
        <v>1147.1684062604033</v>
      </c>
      <c r="J53" s="14">
        <f>SUM(infected!J393:J399)</f>
        <v>2457.1280482445459</v>
      </c>
      <c r="K53" s="14">
        <f>SUM(infected!K393:K399)</f>
        <v>7344.0179312649043</v>
      </c>
      <c r="L53" s="14">
        <f>SUM(infected!L393:L399)</f>
        <v>1778.1816051142787</v>
      </c>
      <c r="M53" s="14">
        <f>SUM(infected!M393:M399)</f>
        <v>1474.1061474274068</v>
      </c>
      <c r="N53" s="14">
        <f>SUM(infected!N393:N399)</f>
        <v>138.1348650187127</v>
      </c>
      <c r="O53" s="14">
        <f>SUM(infected!O393:O399)</f>
        <v>3758.450876790203</v>
      </c>
      <c r="P53" s="14">
        <f>SUM(infected!P393:P399)</f>
        <v>1819.6323704547233</v>
      </c>
      <c r="Q53" s="14">
        <f>SUM(infected!Q393:Q399)</f>
        <v>2529.0009777566988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2705.6525765729912</v>
      </c>
      <c r="C54" s="14">
        <f>SUM(infected!C400:C406)</f>
        <v>1405.2953767205606</v>
      </c>
      <c r="D54" s="14">
        <f>SUM(infected!D400:D406)</f>
        <v>2674.6016979098172</v>
      </c>
      <c r="E54" s="14">
        <f>SUM(infected!E400:E406)</f>
        <v>6266.2151494500604</v>
      </c>
      <c r="F54" s="14">
        <f>SUM(infected!F400:F406)</f>
        <v>186.82902359402999</v>
      </c>
      <c r="G54" s="14">
        <f>SUM(infected!G400:G406)</f>
        <v>2128.5986035282135</v>
      </c>
      <c r="H54" s="14">
        <f>SUM(infected!H400:H406)</f>
        <v>1069.8225086902166</v>
      </c>
      <c r="I54" s="14">
        <f>SUM(infected!I400:I406)</f>
        <v>1082.817508356957</v>
      </c>
      <c r="J54" s="14">
        <f>SUM(infected!J400:J406)</f>
        <v>1875.1438367274204</v>
      </c>
      <c r="K54" s="14">
        <f>SUM(infected!K400:K406)</f>
        <v>5616.5166395556344</v>
      </c>
      <c r="L54" s="14">
        <f>SUM(infected!L400:L406)</f>
        <v>1393.5430779055043</v>
      </c>
      <c r="M54" s="14">
        <f>SUM(infected!M400:M406)</f>
        <v>1334.3016517050282</v>
      </c>
      <c r="N54" s="14">
        <f>SUM(infected!N400:N406)</f>
        <v>86.001044259295568</v>
      </c>
      <c r="O54" s="14">
        <f>SUM(infected!O400:O406)</f>
        <v>2719.8927527284004</v>
      </c>
      <c r="P54" s="14">
        <f>SUM(infected!P400:P406)</f>
        <v>1505.0039090043792</v>
      </c>
      <c r="Q54" s="14">
        <f>SUM(infected!Q400:Q406)</f>
        <v>2096.3014149068754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2412.856959285421</v>
      </c>
      <c r="C55" s="14">
        <f>SUM(infected!C407:C413)</f>
        <v>1117.9544263521982</v>
      </c>
      <c r="D55" s="14">
        <f>SUM(infected!D407:D413)</f>
        <v>1917.0169890342634</v>
      </c>
      <c r="E55" s="14">
        <f>SUM(infected!E407:E413)</f>
        <v>4942.4541962237436</v>
      </c>
      <c r="F55" s="14">
        <f>SUM(infected!F407:F413)</f>
        <v>150.54578641844077</v>
      </c>
      <c r="G55" s="14">
        <f>SUM(infected!G407:G413)</f>
        <v>1623.5218871637958</v>
      </c>
      <c r="H55" s="14">
        <f>SUM(infected!H407:H413)</f>
        <v>911.476424007579</v>
      </c>
      <c r="I55" s="14">
        <f>SUM(infected!I407:I413)</f>
        <v>1020.7772853461871</v>
      </c>
      <c r="J55" s="14">
        <f>SUM(infected!J407:J413)</f>
        <v>1430.4556401299776</v>
      </c>
      <c r="K55" s="14">
        <f>SUM(infected!K407:K413)</f>
        <v>4296.4714132326098</v>
      </c>
      <c r="L55" s="14">
        <f>SUM(infected!L407:L413)</f>
        <v>1091.8579898709315</v>
      </c>
      <c r="M55" s="14">
        <f>SUM(infected!M407:M413)</f>
        <v>1208.4730270126336</v>
      </c>
      <c r="N55" s="14">
        <f>SUM(infected!N407:N413)</f>
        <v>53.588612742018313</v>
      </c>
      <c r="O55" s="14">
        <f>SUM(infected!O407:O413)</f>
        <v>1967.0928896580715</v>
      </c>
      <c r="P55" s="14">
        <f>SUM(infected!P407:P413)</f>
        <v>1244.7950815818481</v>
      </c>
      <c r="Q55" s="14">
        <f>SUM(infected!Q407:Q413)</f>
        <v>1738.9789843566389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2152.3376730807486</v>
      </c>
      <c r="C56" s="14">
        <f>SUM(infected!C414:C420)</f>
        <v>889.43645748545032</v>
      </c>
      <c r="D56" s="14">
        <f>SUM(infected!D414:D420)</f>
        <v>1374.2404036945056</v>
      </c>
      <c r="E56" s="14">
        <f>SUM(infected!E414:E420)</f>
        <v>3899.7308364964329</v>
      </c>
      <c r="F56" s="14">
        <f>SUM(infected!F414:F420)</f>
        <v>121.35758196959347</v>
      </c>
      <c r="G56" s="14">
        <f>SUM(infected!G414:G420)</f>
        <v>1238.5111304865779</v>
      </c>
      <c r="H56" s="14">
        <f>SUM(infected!H414:H420)</f>
        <v>776.53832018040794</v>
      </c>
      <c r="I56" s="14">
        <f>SUM(infected!I414:I420)</f>
        <v>962.87945296088344</v>
      </c>
      <c r="J56" s="14">
        <f>SUM(infected!J414:J420)</f>
        <v>1091.4995290751674</v>
      </c>
      <c r="K56" s="14">
        <f>SUM(infected!K414:K420)</f>
        <v>3286.8496297063152</v>
      </c>
      <c r="L56" s="14">
        <f>SUM(infected!L414:L420)</f>
        <v>855.68326964685036</v>
      </c>
      <c r="M56" s="14">
        <f>SUM(infected!M414:M420)</f>
        <v>1094.4660400394541</v>
      </c>
      <c r="N56" s="14">
        <f>SUM(infected!N414:N420)</f>
        <v>33.379908924627216</v>
      </c>
      <c r="O56" s="14">
        <f>SUM(infected!O414:O420)</f>
        <v>1422.8552884061546</v>
      </c>
      <c r="P56" s="14">
        <f>SUM(infected!P414:P420)</f>
        <v>1029.6087396326984</v>
      </c>
      <c r="Q56" s="14">
        <f>SUM(infected!Q414:Q420)</f>
        <v>1442.3461785699669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1919.7664941029359</v>
      </c>
      <c r="C57" s="14">
        <f>SUM(infected!C421:C427)</f>
        <v>707.63677661492864</v>
      </c>
      <c r="D57" s="14">
        <f>SUM(infected!D421:D427)</f>
        <v>985.08587121459516</v>
      </c>
      <c r="E57" s="14">
        <f>SUM(infected!E421:E427)</f>
        <v>3076.7472023368327</v>
      </c>
      <c r="F57" s="14">
        <f>SUM(infected!F421:F427)</f>
        <v>97.8148562848029</v>
      </c>
      <c r="G57" s="14">
        <f>SUM(infected!G421:G427)</f>
        <v>944.69036331375162</v>
      </c>
      <c r="H57" s="14">
        <f>SUM(infected!H421:H427)</f>
        <v>661.54957363006099</v>
      </c>
      <c r="I57" s="14">
        <f>SUM(infected!I421:I427)</f>
        <v>908.09248281524469</v>
      </c>
      <c r="J57" s="14">
        <f>SUM(infected!J421:J427)</f>
        <v>832.82523117736423</v>
      </c>
      <c r="K57" s="14">
        <f>SUM(infected!K421:K427)</f>
        <v>2514.3523790743043</v>
      </c>
      <c r="L57" s="14">
        <f>SUM(infected!L421:L427)</f>
        <v>670.52734951654099</v>
      </c>
      <c r="M57" s="14">
        <f>SUM(infected!M421:M427)</f>
        <v>991.17943034893528</v>
      </c>
      <c r="N57" s="14">
        <f>SUM(infected!N421:N427)</f>
        <v>20.796612195951091</v>
      </c>
      <c r="O57" s="14">
        <f>SUM(infected!O421:O427)</f>
        <v>1029.2310159213066</v>
      </c>
      <c r="P57" s="14">
        <f>SUM(infected!P421:P427)</f>
        <v>851.62592831341624</v>
      </c>
      <c r="Q57" s="14">
        <f>SUM(infected!Q421:Q427)</f>
        <v>1196.3400925404737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1712.3905337168387</v>
      </c>
      <c r="C58" s="14">
        <f>SUM(infected!C428:C434)</f>
        <v>562.98815272533261</v>
      </c>
      <c r="D58" s="14">
        <f>SUM(infected!D428:D434)</f>
        <v>706.15133039158184</v>
      </c>
      <c r="E58" s="14">
        <f>SUM(infected!E428:E434)</f>
        <v>2427.4870524067801</v>
      </c>
      <c r="F58" s="14">
        <f>SUM(infected!F428:F434)</f>
        <v>78.844099269739004</v>
      </c>
      <c r="G58" s="14">
        <f>SUM(infected!G428:G434)</f>
        <v>720.61993278548482</v>
      </c>
      <c r="H58" s="14">
        <f>SUM(infected!H428:H434)</f>
        <v>563.60848518351804</v>
      </c>
      <c r="I58" s="14">
        <f>SUM(infected!I428:I434)</f>
        <v>856.47348744790042</v>
      </c>
      <c r="J58" s="14">
        <f>SUM(infected!J428:J434)</f>
        <v>635.46567483226454</v>
      </c>
      <c r="K58" s="14">
        <f>SUM(infected!K428:K434)</f>
        <v>1923.4724436212127</v>
      </c>
      <c r="L58" s="14">
        <f>SUM(infected!L428:L434)</f>
        <v>525.45868692499891</v>
      </c>
      <c r="M58" s="14">
        <f>SUM(infected!M428:M434)</f>
        <v>897.6683220922946</v>
      </c>
      <c r="N58" s="14">
        <f>SUM(infected!N428:N434)</f>
        <v>12.955960703228021</v>
      </c>
      <c r="O58" s="14">
        <f>SUM(infected!O428:O434)</f>
        <v>744.48081046825882</v>
      </c>
      <c r="P58" s="14">
        <f>SUM(infected!P428:P434)</f>
        <v>704.41183928861358</v>
      </c>
      <c r="Q58" s="14">
        <f>SUM(infected!Q428:Q434)</f>
        <v>992.30630069589199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1527.4023496502657</v>
      </c>
      <c r="C59" s="14">
        <f>SUM(infected!C435:C441)</f>
        <v>447.91102188950703</v>
      </c>
      <c r="D59" s="14">
        <f>SUM(infected!D435:D441)</f>
        <v>506.19559106631186</v>
      </c>
      <c r="E59" s="14">
        <f>SUM(infected!E435:E441)</f>
        <v>1915.241062550409</v>
      </c>
      <c r="F59" s="14">
        <f>SUM(infected!F435:F441)</f>
        <v>63.551714156414924</v>
      </c>
      <c r="G59" s="14">
        <f>SUM(infected!G435:G441)</f>
        <v>549.68432532421025</v>
      </c>
      <c r="H59" s="14">
        <f>SUM(infected!H435:H441)</f>
        <v>480.15921832883845</v>
      </c>
      <c r="I59" s="14">
        <f>SUM(infected!I435:I441)</f>
        <v>807.78314145938975</v>
      </c>
      <c r="J59" s="14">
        <f>SUM(infected!J435:J441)</f>
        <v>484.87610773886991</v>
      </c>
      <c r="K59" s="14">
        <f>SUM(infected!K435:K441)</f>
        <v>1471.432865391319</v>
      </c>
      <c r="L59" s="14">
        <f>SUM(infected!L435:L441)</f>
        <v>411.77084884845692</v>
      </c>
      <c r="M59" s="14">
        <f>SUM(infected!M435:M441)</f>
        <v>812.96621535724398</v>
      </c>
      <c r="N59" s="14">
        <f>SUM(infected!N435:N441)</f>
        <v>8.0715432921448134</v>
      </c>
      <c r="O59" s="14">
        <f>SUM(infected!O435:O441)</f>
        <v>538.52015000767562</v>
      </c>
      <c r="P59" s="14">
        <f>SUM(infected!P435:P441)</f>
        <v>582.64610157911864</v>
      </c>
      <c r="Q59" s="14">
        <f>SUM(infected!Q435:Q441)</f>
        <v>823.06207951250781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26913.049338335401</v>
      </c>
      <c r="C106" s="12">
        <f t="shared" ref="C106:Q106" si="59">SUM(C50:C102)</f>
        <v>15463.730043561194</v>
      </c>
      <c r="D106" s="12">
        <f t="shared" si="59"/>
        <v>34395.279266645513</v>
      </c>
      <c r="E106" s="12">
        <f t="shared" si="59"/>
        <v>69295.673387239178</v>
      </c>
      <c r="F106" s="12">
        <f t="shared" si="59"/>
        <v>2010.8726623956863</v>
      </c>
      <c r="G106" s="12">
        <f t="shared" si="59"/>
        <v>24644.348474145143</v>
      </c>
      <c r="H106" s="12">
        <f t="shared" si="59"/>
        <v>10941.448527729415</v>
      </c>
      <c r="I106" s="12">
        <f t="shared" si="59"/>
        <v>10629.389406568062</v>
      </c>
      <c r="J106" s="12">
        <f t="shared" si="59"/>
        <v>21716.51379687187</v>
      </c>
      <c r="K106" s="12">
        <f t="shared" si="59"/>
        <v>64906.53818804185</v>
      </c>
      <c r="L106" s="12">
        <f t="shared" si="59"/>
        <v>15539.098035641866</v>
      </c>
      <c r="M106" s="12">
        <f t="shared" si="59"/>
        <v>13221.004078191812</v>
      </c>
      <c r="N106" s="12">
        <f t="shared" si="59"/>
        <v>1508.9667622310915</v>
      </c>
      <c r="O106" s="12">
        <f t="shared" si="59"/>
        <v>34477.957696705904</v>
      </c>
      <c r="P106" s="12">
        <f t="shared" si="59"/>
        <v>15793.922235603408</v>
      </c>
      <c r="Q106" s="12">
        <f t="shared" si="59"/>
        <v>21951.440166208326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65491.560709380588</v>
      </c>
      <c r="C109" s="12">
        <f t="shared" ref="C109:Q109" si="60">C47+C106</f>
        <v>109597.7300435612</v>
      </c>
      <c r="D109" s="12">
        <f t="shared" si="60"/>
        <v>264999.27926664549</v>
      </c>
      <c r="E109" s="12">
        <f t="shared" si="60"/>
        <v>382988.67338723916</v>
      </c>
      <c r="F109" s="12">
        <f t="shared" si="60"/>
        <v>15205.872662395686</v>
      </c>
      <c r="G109" s="12">
        <f t="shared" si="60"/>
        <v>156618.34847414514</v>
      </c>
      <c r="H109" s="12">
        <f t="shared" si="60"/>
        <v>46449.448527729415</v>
      </c>
      <c r="I109" s="12">
        <f t="shared" si="60"/>
        <v>21728.473651905289</v>
      </c>
      <c r="J109" s="12">
        <f t="shared" si="60"/>
        <v>125211.51379687188</v>
      </c>
      <c r="K109" s="12">
        <f t="shared" si="60"/>
        <v>445789.53818804183</v>
      </c>
      <c r="L109" s="12">
        <f t="shared" si="60"/>
        <v>85149.098035641859</v>
      </c>
      <c r="M109" s="12">
        <f t="shared" si="60"/>
        <v>36701.004078191814</v>
      </c>
      <c r="N109" s="12">
        <f t="shared" si="60"/>
        <v>20850.966762231092</v>
      </c>
      <c r="O109" s="12">
        <f t="shared" si="60"/>
        <v>160958.95769670591</v>
      </c>
      <c r="P109" s="12">
        <f t="shared" si="60"/>
        <v>43732.922235603408</v>
      </c>
      <c r="Q109" s="12">
        <f t="shared" si="60"/>
        <v>61273.440166208326</v>
      </c>
    </row>
  </sheetData>
  <conditionalFormatting sqref="A2:A45 R2:T45">
    <cfRule type="expression" dxfId="165" priority="42">
      <formula>TODAY()-WEEKDAY(TODAY(), 3)=$S2-WEEKDAY($S2, 3)</formula>
    </cfRule>
  </conditionalFormatting>
  <conditionalFormatting sqref="A50 R50:T50">
    <cfRule type="expression" dxfId="164" priority="40">
      <formula>TODAY()-WEEKDAY(TODAY(), 3)=$S50-WEEKDAY($S50, 3)</formula>
    </cfRule>
  </conditionalFormatting>
  <conditionalFormatting sqref="A51 R51:T51">
    <cfRule type="expression" dxfId="163" priority="38">
      <formula>TODAY()-WEEKDAY(TODAY(), 3)=$S51-WEEKDAY($S51, 3)</formula>
    </cfRule>
  </conditionalFormatting>
  <conditionalFormatting sqref="O106:T107 A60:T105 A52:A59 R52:T59">
    <cfRule type="expression" dxfId="162" priority="36">
      <formula>TODAY()-WEEKDAY(TODAY(), 3)=$S52-WEEKDAY($S52, 3)</formula>
    </cfRule>
  </conditionalFormatting>
  <conditionalFormatting sqref="B60:N105">
    <cfRule type="expression" dxfId="161" priority="35">
      <formula>B60=MAX(B$2:B$44)</formula>
    </cfRule>
  </conditionalFormatting>
  <conditionalFormatting sqref="S46">
    <cfRule type="expression" dxfId="160" priority="28">
      <formula>TODAY()-WEEKDAY(TODAY(), 3)=$S46-WEEKDAY($S46, 3)</formula>
    </cfRule>
  </conditionalFormatting>
  <conditionalFormatting sqref="T46">
    <cfRule type="expression" dxfId="159" priority="27">
      <formula>TODAY()-WEEKDAY(TODAY(), 3)=$S46-WEEKDAY($S46, 3)</formula>
    </cfRule>
  </conditionalFormatting>
  <conditionalFormatting sqref="B2:B45">
    <cfRule type="expression" dxfId="158" priority="20">
      <formula>TODAY()-WEEKDAY(TODAY(), 3)=$S2-WEEKDAY($S2, 3)</formula>
    </cfRule>
  </conditionalFormatting>
  <conditionalFormatting sqref="B2:B45">
    <cfRule type="expression" dxfId="157" priority="19">
      <formula>B2=MAX(B$2:B$44)</formula>
    </cfRule>
  </conditionalFormatting>
  <conditionalFormatting sqref="B46">
    <cfRule type="expression" dxfId="156" priority="18">
      <formula>TODAY()-WEEKDAY(TODAY(), 3)=$S46-WEEKDAY($S46, 3)</formula>
    </cfRule>
  </conditionalFormatting>
  <conditionalFormatting sqref="B46">
    <cfRule type="expression" dxfId="155" priority="17">
      <formula>B46=MAX(B$2:B$44)</formula>
    </cfRule>
  </conditionalFormatting>
  <conditionalFormatting sqref="C2:Q45">
    <cfRule type="expression" dxfId="154" priority="16">
      <formula>TODAY()-WEEKDAY(TODAY(), 3)=$S2-WEEKDAY($S2, 3)</formula>
    </cfRule>
  </conditionalFormatting>
  <conditionalFormatting sqref="C2:Q45">
    <cfRule type="expression" dxfId="153" priority="15">
      <formula>C2=MAX(C$2:C$44)</formula>
    </cfRule>
  </conditionalFormatting>
  <conditionalFormatting sqref="C46:Q46">
    <cfRule type="expression" dxfId="152" priority="14">
      <formula>TODAY()-WEEKDAY(TODAY(), 3)=$S46-WEEKDAY($S46, 3)</formula>
    </cfRule>
  </conditionalFormatting>
  <conditionalFormatting sqref="C46:Q46">
    <cfRule type="expression" dxfId="151" priority="13">
      <formula>C46=MAX(C$2:C$44)</formula>
    </cfRule>
  </conditionalFormatting>
  <conditionalFormatting sqref="B50:B58">
    <cfRule type="expression" dxfId="150" priority="11">
      <formula>B50=MAX(B$2:B$44)</formula>
    </cfRule>
  </conditionalFormatting>
  <conditionalFormatting sqref="B50">
    <cfRule type="expression" dxfId="149" priority="10">
      <formula>TODAY()-WEEKDAY(TODAY(), 3)=$S50-WEEKDAY($S50, 3)</formula>
    </cfRule>
  </conditionalFormatting>
  <conditionalFormatting sqref="B50">
    <cfRule type="expression" dxfId="148" priority="9">
      <formula>B50=MAX(B$2:B$44)</formula>
    </cfRule>
  </conditionalFormatting>
  <conditionalFormatting sqref="B50:B58">
    <cfRule type="expression" dxfId="147" priority="12">
      <formula>TODAY()-WEEKDAY(TODAY(), 3)=$S51-WEEKDAY($S51, 3)</formula>
    </cfRule>
  </conditionalFormatting>
  <conditionalFormatting sqref="B59">
    <cfRule type="expression" dxfId="146" priority="7">
      <formula>B59=MAX(B$2:B$44)</formula>
    </cfRule>
  </conditionalFormatting>
  <conditionalFormatting sqref="B59">
    <cfRule type="expression" dxfId="145" priority="8">
      <formula>TODAY()-WEEKDAY(TODAY(), 3)=$S60-WEEKDAY($S60, 3)</formula>
    </cfRule>
  </conditionalFormatting>
  <conditionalFormatting sqref="C50:Q58">
    <cfRule type="expression" dxfId="144" priority="5">
      <formula>C50=MAX(C$2:C$44)</formula>
    </cfRule>
  </conditionalFormatting>
  <conditionalFormatting sqref="C50:Q50">
    <cfRule type="expression" dxfId="143" priority="4">
      <formula>TODAY()-WEEKDAY(TODAY(), 3)=$S50-WEEKDAY($S50, 3)</formula>
    </cfRule>
  </conditionalFormatting>
  <conditionalFormatting sqref="C50:Q50">
    <cfRule type="expression" dxfId="142" priority="3">
      <formula>C50=MAX(C$2:C$44)</formula>
    </cfRule>
  </conditionalFormatting>
  <conditionalFormatting sqref="C50:Q58">
    <cfRule type="expression" dxfId="141" priority="6">
      <formula>TODAY()-WEEKDAY(TODAY(), 3)=$S51-WEEKDAY($S51, 3)</formula>
    </cfRule>
  </conditionalFormatting>
  <conditionalFormatting sqref="C59:Q59">
    <cfRule type="expression" dxfId="140" priority="1">
      <formula>C59=MAX(C$2:C$44)</formula>
    </cfRule>
  </conditionalFormatting>
  <conditionalFormatting sqref="C59:Q59">
    <cfRule type="expression" dxfId="139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5</v>
      </c>
      <c r="E3" s="12">
        <f>SUM(death!E64:E70)</f>
        <v>1</v>
      </c>
      <c r="F3" s="12">
        <f>SUM(death!F64:F70)</f>
        <v>0</v>
      </c>
      <c r="G3" s="12">
        <f>SUM(death!G64:G70)</f>
        <v>0</v>
      </c>
      <c r="H3" s="12">
        <f>SUM(death!H64:H70)</f>
        <v>1</v>
      </c>
      <c r="I3" s="12">
        <f>SUM(death!I64:I70)</f>
        <v>0</v>
      </c>
      <c r="J3" s="12">
        <f>SUM(death!J64:J70)</f>
        <v>0</v>
      </c>
      <c r="K3" s="12">
        <f>SUM(death!K64:K70)</f>
        <v>5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28</v>
      </c>
      <c r="E4" s="12">
        <f>SUM(death!E71:E77)</f>
        <v>18</v>
      </c>
      <c r="F4" s="12">
        <f>SUM(death!F71:F77)</f>
        <v>0</v>
      </c>
      <c r="G4" s="12">
        <f>SUM(death!G71:G77)</f>
        <v>1</v>
      </c>
      <c r="H4" s="12">
        <f>SUM(death!H71:H77)</f>
        <v>3</v>
      </c>
      <c r="I4" s="12">
        <f>SUM(death!I71:I77)</f>
        <v>0</v>
      </c>
      <c r="J4" s="12">
        <f>SUM(death!J71:J77)</f>
        <v>3</v>
      </c>
      <c r="K4" s="12">
        <f>SUM(death!K71:K77)</f>
        <v>27</v>
      </c>
      <c r="L4" s="12">
        <f>SUM(death!L71:L77)</f>
        <v>1</v>
      </c>
      <c r="M4" s="12">
        <f>SUM(death!M71:M77)</f>
        <v>1</v>
      </c>
      <c r="N4" s="12">
        <f>SUM(death!N71:N77)</f>
        <v>0</v>
      </c>
      <c r="O4" s="12">
        <f>SUM(death!O71:O77)</f>
        <v>2</v>
      </c>
      <c r="P4" s="12">
        <f>SUM(death!P71:P77)</f>
        <v>1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2</v>
      </c>
      <c r="C5" s="14">
        <f>SUM(death!C78:C84)</f>
        <v>8</v>
      </c>
      <c r="D5" s="14">
        <f>SUM(death!D78:D84)</f>
        <v>131</v>
      </c>
      <c r="E5" s="14">
        <f>SUM(death!E78:E84)</f>
        <v>128</v>
      </c>
      <c r="F5" s="14">
        <f>SUM(death!F78:F84)</f>
        <v>1</v>
      </c>
      <c r="G5" s="14">
        <f>SUM(death!G78:G84)</f>
        <v>12</v>
      </c>
      <c r="H5" s="14">
        <f>SUM(death!H78:H84)</f>
        <v>8</v>
      </c>
      <c r="I5" s="14">
        <f>SUM(death!I78:I84)</f>
        <v>0</v>
      </c>
      <c r="J5" s="14">
        <f>SUM(death!J78:J84)</f>
        <v>19</v>
      </c>
      <c r="K5" s="14">
        <f>SUM(death!K78:K84)</f>
        <v>125</v>
      </c>
      <c r="L5" s="14">
        <f>SUM(death!L78:L84)</f>
        <v>14</v>
      </c>
      <c r="M5" s="14">
        <f>SUM(death!M78:M84)</f>
        <v>13</v>
      </c>
      <c r="N5" s="14">
        <f>SUM(death!N78:N84)</f>
        <v>5</v>
      </c>
      <c r="O5" s="14">
        <f>SUM(death!O78:O84)</f>
        <v>5</v>
      </c>
      <c r="P5" s="14">
        <f>SUM(death!P78:P84)</f>
        <v>4</v>
      </c>
      <c r="Q5" s="14">
        <f>SUM(death!Q78:Q84)</f>
        <v>3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12</v>
      </c>
      <c r="C6" s="14">
        <f>SUM(death!C85:C91)</f>
        <v>27</v>
      </c>
      <c r="D6" s="14">
        <f>SUM(death!D85:D91)</f>
        <v>333</v>
      </c>
      <c r="E6" s="14">
        <f>SUM(death!E85:E91)</f>
        <v>463</v>
      </c>
      <c r="F6" s="14">
        <f>SUM(death!F85:F91)</f>
        <v>4</v>
      </c>
      <c r="G6" s="14">
        <f>SUM(death!G85:G91)</f>
        <v>66</v>
      </c>
      <c r="H6" s="14">
        <f>SUM(death!H85:H91)</f>
        <v>43</v>
      </c>
      <c r="I6" s="14">
        <f>SUM(death!I85:I91)</f>
        <v>5</v>
      </c>
      <c r="J6" s="14">
        <f>SUM(death!J85:J91)</f>
        <v>115</v>
      </c>
      <c r="K6" s="14">
        <f>SUM(death!K85:K91)</f>
        <v>251</v>
      </c>
      <c r="L6" s="14">
        <f>SUM(death!L85:L91)</f>
        <v>33</v>
      </c>
      <c r="M6" s="14">
        <f>SUM(death!M85:M91)</f>
        <v>20</v>
      </c>
      <c r="N6" s="14">
        <f>SUM(death!N85:N91)</f>
        <v>23</v>
      </c>
      <c r="O6" s="14">
        <f>SUM(death!O85:O91)</f>
        <v>32</v>
      </c>
      <c r="P6" s="14">
        <f>SUM(death!P85:P91)</f>
        <v>16</v>
      </c>
      <c r="Q6" s="14">
        <f>SUM(death!Q85:Q91)</f>
        <v>16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57</v>
      </c>
      <c r="C7" s="18">
        <f>SUM(death!C92:C98)</f>
        <v>46</v>
      </c>
      <c r="D7" s="18">
        <f>SUM(death!D92:D98)</f>
        <v>482</v>
      </c>
      <c r="E7" s="18">
        <f>SUM(death!E92:E98)</f>
        <v>667</v>
      </c>
      <c r="F7" s="18">
        <f>SUM(death!F92:F98)</f>
        <v>11</v>
      </c>
      <c r="G7" s="18">
        <f>SUM(death!G92:G98)</f>
        <v>107</v>
      </c>
      <c r="H7" s="18">
        <f>SUM(death!H92:H98)</f>
        <v>68</v>
      </c>
      <c r="I7" s="18">
        <f>SUM(death!I92:I98)</f>
        <v>8</v>
      </c>
      <c r="J7" s="18">
        <f>SUM(death!J92:J98)</f>
        <v>139</v>
      </c>
      <c r="K7" s="18">
        <f>SUM(death!K92:K98)</f>
        <v>413</v>
      </c>
      <c r="L7" s="18">
        <f>SUM(death!L92:L98)</f>
        <v>52</v>
      </c>
      <c r="M7" s="18">
        <f>SUM(death!M92:M98)</f>
        <v>32</v>
      </c>
      <c r="N7" s="18">
        <f>SUM(death!N92:N98)</f>
        <v>59</v>
      </c>
      <c r="O7" s="18">
        <f>SUM(death!O92:O98)</f>
        <v>78</v>
      </c>
      <c r="P7" s="18">
        <f>SUM(death!P92:P98)</f>
        <v>11</v>
      </c>
      <c r="Q7" s="18">
        <f>SUM(death!Q92:Q98)</f>
        <v>24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40</v>
      </c>
      <c r="C8" s="18">
        <f>SUM(death!C99:C105)</f>
        <v>46</v>
      </c>
      <c r="D8" s="18">
        <f>SUM(death!D99:D105)</f>
        <v>357</v>
      </c>
      <c r="E8" s="18">
        <f>SUM(death!E99:E105)</f>
        <v>518</v>
      </c>
      <c r="F8" s="18">
        <f>SUM(death!F99:F105)</f>
        <v>7</v>
      </c>
      <c r="G8" s="18">
        <f>SUM(death!G99:G105)</f>
        <v>132</v>
      </c>
      <c r="H8" s="18">
        <f>SUM(death!H99:H105)</f>
        <v>59</v>
      </c>
      <c r="I8" s="18">
        <f>SUM(death!I99:I105)</f>
        <v>4</v>
      </c>
      <c r="J8" s="18">
        <f>SUM(death!J99:J105)</f>
        <v>125</v>
      </c>
      <c r="K8" s="18">
        <f>SUM(death!K99:K105)</f>
        <v>369</v>
      </c>
      <c r="L8" s="18">
        <f>SUM(death!L99:L105)</f>
        <v>60</v>
      </c>
      <c r="M8" s="18">
        <f>SUM(death!M99:M105)</f>
        <v>30</v>
      </c>
      <c r="N8" s="18">
        <f>SUM(death!N99:N105)</f>
        <v>36</v>
      </c>
      <c r="O8" s="18">
        <f>SUM(death!O99:O105)</f>
        <v>43</v>
      </c>
      <c r="P8" s="18">
        <f>SUM(death!P99:P105)</f>
        <v>8</v>
      </c>
      <c r="Q8" s="18">
        <f>SUM(death!Q99:Q105)</f>
        <v>36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22</v>
      </c>
      <c r="C9" s="18">
        <f>SUM(death!C106:C112)</f>
        <v>21</v>
      </c>
      <c r="D9" s="18">
        <f>SUM(death!D106:D112)</f>
        <v>215</v>
      </c>
      <c r="E9" s="18">
        <f>SUM(death!E106:E112)</f>
        <v>367</v>
      </c>
      <c r="F9" s="18">
        <f>SUM(death!F106:F112)</f>
        <v>6</v>
      </c>
      <c r="G9" s="18">
        <f>SUM(death!G106:G112)</f>
        <v>87</v>
      </c>
      <c r="H9" s="18">
        <f>SUM(death!H106:H112)</f>
        <v>40</v>
      </c>
      <c r="I9" s="18">
        <f>SUM(death!I106:I112)</f>
        <v>2</v>
      </c>
      <c r="J9" s="18">
        <f>SUM(death!J106:J112)</f>
        <v>89</v>
      </c>
      <c r="K9" s="18">
        <f>SUM(death!K106:K112)</f>
        <v>232</v>
      </c>
      <c r="L9" s="18">
        <f>SUM(death!L106:L112)</f>
        <v>37</v>
      </c>
      <c r="M9" s="18">
        <f>SUM(death!M106:M112)</f>
        <v>25</v>
      </c>
      <c r="N9" s="18">
        <f>SUM(death!N106:N112)</f>
        <v>18</v>
      </c>
      <c r="O9" s="18">
        <f>SUM(death!O106:O112)</f>
        <v>22</v>
      </c>
      <c r="P9" s="18">
        <f>SUM(death!P106:P112)</f>
        <v>5</v>
      </c>
      <c r="Q9" s="18">
        <f>SUM(death!Q106:Q112)</f>
        <v>24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20</v>
      </c>
      <c r="C10" s="19">
        <f>SUM(death!C113:C119)</f>
        <v>24</v>
      </c>
      <c r="D10" s="19">
        <f>SUM(death!D113:D119)</f>
        <v>127</v>
      </c>
      <c r="E10" s="19">
        <f>SUM(death!E113:E119)</f>
        <v>196</v>
      </c>
      <c r="F10" s="19">
        <f>SUM(death!F113:F119)</f>
        <v>4</v>
      </c>
      <c r="G10" s="19">
        <f>SUM(death!G113:G119)</f>
        <v>51</v>
      </c>
      <c r="H10" s="19">
        <f>SUM(death!H113:H119)</f>
        <v>23</v>
      </c>
      <c r="I10" s="19">
        <f>SUM(death!I113:I119)</f>
        <v>1</v>
      </c>
      <c r="J10" s="19">
        <f>SUM(death!J113:J119)</f>
        <v>52</v>
      </c>
      <c r="K10" s="19">
        <f>SUM(death!K113:K119)</f>
        <v>116</v>
      </c>
      <c r="L10" s="19">
        <f>SUM(death!L113:L119)</f>
        <v>22</v>
      </c>
      <c r="M10" s="19">
        <f>SUM(death!M113:M119)</f>
        <v>18</v>
      </c>
      <c r="N10" s="19">
        <f>SUM(death!N113:N119)</f>
        <v>18</v>
      </c>
      <c r="O10" s="19">
        <f>SUM(death!O113:O119)</f>
        <v>15</v>
      </c>
      <c r="P10" s="19">
        <f>SUM(death!P113:P119)</f>
        <v>9</v>
      </c>
      <c r="Q10" s="19">
        <f>SUM(death!Q113:Q119)</f>
        <v>22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9</v>
      </c>
      <c r="C11" s="20">
        <f>SUM(death!C120:C126)</f>
        <v>24</v>
      </c>
      <c r="D11" s="20">
        <f>SUM(death!D120:D126)</f>
        <v>58</v>
      </c>
      <c r="E11" s="20">
        <f>SUM(death!E120:E126)</f>
        <v>105</v>
      </c>
      <c r="F11" s="20">
        <f>SUM(death!F120:F126)</f>
        <v>3</v>
      </c>
      <c r="G11" s="20">
        <f>SUM(death!G120:G126)</f>
        <v>17</v>
      </c>
      <c r="H11" s="20">
        <f>SUM(death!H120:H126)</f>
        <v>7</v>
      </c>
      <c r="I11" s="20">
        <f>SUM(death!I120:I126)</f>
        <v>0</v>
      </c>
      <c r="J11" s="20">
        <f>SUM(death!J120:J126)</f>
        <v>32</v>
      </c>
      <c r="K11" s="20">
        <f>SUM(death!K120:K126)</f>
        <v>66</v>
      </c>
      <c r="L11" s="20">
        <f>SUM(death!L120:L126)</f>
        <v>12</v>
      </c>
      <c r="M11" s="20">
        <f>SUM(death!M120:M126)</f>
        <v>5</v>
      </c>
      <c r="N11" s="20">
        <f>SUM(death!N120:N126)</f>
        <v>4</v>
      </c>
      <c r="O11" s="20">
        <f>SUM(death!O120:O126)</f>
        <v>10</v>
      </c>
      <c r="P11" s="20">
        <f>SUM(death!P120:P126)</f>
        <v>2</v>
      </c>
      <c r="Q11" s="20">
        <f>SUM(death!Q120:Q126)</f>
        <v>27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3</v>
      </c>
      <c r="C12" s="20">
        <f>SUM(death!C127:C133)</f>
        <v>4</v>
      </c>
      <c r="D12" s="20">
        <f>SUM(death!D127:D133)</f>
        <v>40</v>
      </c>
      <c r="E12" s="20">
        <f>SUM(death!E127:E133)</f>
        <v>66</v>
      </c>
      <c r="F12" s="20">
        <f>SUM(death!F127:F133)</f>
        <v>7</v>
      </c>
      <c r="G12" s="20">
        <f>SUM(death!G127:G133)</f>
        <v>19</v>
      </c>
      <c r="H12" s="20">
        <f>SUM(death!H127:H133)</f>
        <v>9</v>
      </c>
      <c r="I12" s="20">
        <f>SUM(death!I127:I133)</f>
        <v>0</v>
      </c>
      <c r="J12" s="20">
        <f>SUM(death!J127:J133)</f>
        <v>23</v>
      </c>
      <c r="K12" s="20">
        <f>SUM(death!K127:K133)</f>
        <v>44</v>
      </c>
      <c r="L12" s="20">
        <f>SUM(death!L127:L133)</f>
        <v>8</v>
      </c>
      <c r="M12" s="20">
        <f>SUM(death!M127:M133)</f>
        <v>3</v>
      </c>
      <c r="N12" s="20">
        <f>SUM(death!N127:N133)</f>
        <v>4</v>
      </c>
      <c r="O12" s="20">
        <f>SUM(death!O127:O133)</f>
        <v>5</v>
      </c>
      <c r="P12" s="20">
        <f>SUM(death!P127:P133)</f>
        <v>4</v>
      </c>
      <c r="Q12" s="20">
        <f>SUM(death!Q127:Q133)</f>
        <v>14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</v>
      </c>
      <c r="C13" s="20">
        <f>SUM(death!C134:C140)</f>
        <v>4</v>
      </c>
      <c r="D13" s="20">
        <f>SUM(death!D134:D140)</f>
        <v>25</v>
      </c>
      <c r="E13" s="20">
        <f>SUM(death!E134:E140)</f>
        <v>48</v>
      </c>
      <c r="F13" s="20">
        <f>SUM(death!F134:F140)</f>
        <v>3</v>
      </c>
      <c r="G13" s="20">
        <f>SUM(death!G134:G140)</f>
        <v>15</v>
      </c>
      <c r="H13" s="20">
        <f>SUM(death!H134:H140)</f>
        <v>3</v>
      </c>
      <c r="I13" s="20">
        <f>SUM(death!I134:I140)</f>
        <v>0</v>
      </c>
      <c r="J13" s="20">
        <f>SUM(death!J134:J140)</f>
        <v>14</v>
      </c>
      <c r="K13" s="20">
        <f>SUM(death!K134:K140)</f>
        <v>27</v>
      </c>
      <c r="L13" s="20">
        <f>SUM(death!L134:L140)</f>
        <v>2</v>
      </c>
      <c r="M13" s="20">
        <f>SUM(death!M134:M140)</f>
        <v>1</v>
      </c>
      <c r="N13" s="20">
        <f>SUM(death!N134:N140)</f>
        <v>2</v>
      </c>
      <c r="O13" s="20">
        <f>SUM(death!O134:O140)</f>
        <v>9</v>
      </c>
      <c r="P13" s="20">
        <f>SUM(death!P134:P140)</f>
        <v>0</v>
      </c>
      <c r="Q13" s="20">
        <f>SUM(death!Q134:Q140)</f>
        <v>8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6</v>
      </c>
      <c r="D14" s="20">
        <f>SUM(death!D141:D147)</f>
        <v>28</v>
      </c>
      <c r="E14" s="20">
        <f>SUM(death!E141:E147)</f>
        <v>24</v>
      </c>
      <c r="F14" s="20">
        <f>SUM(death!F141:F147)</f>
        <v>1</v>
      </c>
      <c r="G14" s="20">
        <f>SUM(death!G141:G147)</f>
        <v>8</v>
      </c>
      <c r="H14" s="20">
        <f>SUM(death!H141:H147)</f>
        <v>0</v>
      </c>
      <c r="I14" s="20">
        <f>SUM(death!I141:I147)</f>
        <v>0</v>
      </c>
      <c r="J14" s="20">
        <f>SUM(death!J141:J147)</f>
        <v>13</v>
      </c>
      <c r="K14" s="20">
        <f>SUM(death!K141:K147)</f>
        <v>16</v>
      </c>
      <c r="L14" s="20">
        <f>SUM(death!L141:L147)</f>
        <v>0</v>
      </c>
      <c r="M14" s="20">
        <f>SUM(death!M141:M147)</f>
        <v>2</v>
      </c>
      <c r="N14" s="20">
        <f>SUM(death!N141:N147)</f>
        <v>1</v>
      </c>
      <c r="O14" s="20">
        <f>SUM(death!O141:O147)</f>
        <v>4</v>
      </c>
      <c r="P14" s="20">
        <f>SUM(death!P141:P147)</f>
        <v>1</v>
      </c>
      <c r="Q14" s="20">
        <f>SUM(death!Q141:Q147)</f>
        <v>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2</v>
      </c>
      <c r="C15" s="6">
        <f>SUM(death!C148:C154)</f>
        <v>0</v>
      </c>
      <c r="D15" s="6">
        <f>SUM(death!D148:D154)</f>
        <v>10</v>
      </c>
      <c r="E15" s="6">
        <f>SUM(death!E148:E154)</f>
        <v>13</v>
      </c>
      <c r="F15" s="6">
        <f>SUM(death!F148:F154)</f>
        <v>1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7</v>
      </c>
      <c r="K15" s="6">
        <f>SUM(death!K148:K154)</f>
        <v>15</v>
      </c>
      <c r="L15" s="6">
        <f>SUM(death!L148:L154)</f>
        <v>1</v>
      </c>
      <c r="M15" s="6">
        <f>SUM(death!M148:M154)</f>
        <v>2</v>
      </c>
      <c r="N15" s="6">
        <f>SUM(death!N148:N154)</f>
        <v>3</v>
      </c>
      <c r="O15" s="6">
        <f>SUM(death!O148:O154)</f>
        <v>3</v>
      </c>
      <c r="P15" s="6">
        <f>SUM(death!P148:P154)</f>
        <v>0</v>
      </c>
      <c r="Q15" s="6">
        <f>SUM(death!Q148:Q154)</f>
        <v>9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3</v>
      </c>
      <c r="D16" s="6">
        <f>SUM(death!D155:D161)</f>
        <v>8</v>
      </c>
      <c r="E16" s="6">
        <f>SUM(death!E155:E161)</f>
        <v>11</v>
      </c>
      <c r="F16" s="6">
        <f>SUM(death!F155:F161)</f>
        <v>3</v>
      </c>
      <c r="G16" s="6">
        <f>SUM(death!G155:G161)</f>
        <v>2</v>
      </c>
      <c r="H16" s="6">
        <f>SUM(death!H155:H161)</f>
        <v>0</v>
      </c>
      <c r="I16" s="6">
        <f>SUM(death!I155:I161)</f>
        <v>0</v>
      </c>
      <c r="J16" s="6">
        <f>SUM(death!J155:J161)</f>
        <v>3</v>
      </c>
      <c r="K16" s="6">
        <f>SUM(death!K155:K161)</f>
        <v>9</v>
      </c>
      <c r="L16" s="6">
        <f>SUM(death!L155:L161)</f>
        <v>2</v>
      </c>
      <c r="M16" s="6">
        <f>SUM(death!M155:M161)</f>
        <v>0</v>
      </c>
      <c r="N16" s="6">
        <f>SUM(death!N155:N161)</f>
        <v>1</v>
      </c>
      <c r="O16" s="6">
        <f>SUM(death!O155:O161)</f>
        <v>1</v>
      </c>
      <c r="P16" s="6">
        <f>SUM(death!P155:P161)</f>
        <v>0</v>
      </c>
      <c r="Q16" s="6">
        <f>SUM(death!Q155:Q161)</f>
        <v>2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1</v>
      </c>
      <c r="C17" s="6">
        <f>SUM(death!C162:C168)</f>
        <v>2</v>
      </c>
      <c r="D17" s="6">
        <f>SUM(death!D162:D168)</f>
        <v>2</v>
      </c>
      <c r="E17" s="6">
        <f>SUM(death!E162:E168)</f>
        <v>3</v>
      </c>
      <c r="F17" s="6">
        <f>SUM(death!F162:F168)</f>
        <v>2</v>
      </c>
      <c r="G17" s="6">
        <f>SUM(death!G162:G168)</f>
        <v>2</v>
      </c>
      <c r="H17" s="6">
        <f>SUM(death!H162:H168)</f>
        <v>0</v>
      </c>
      <c r="I17" s="6">
        <f>SUM(death!I162:I168)</f>
        <v>0</v>
      </c>
      <c r="J17" s="6">
        <f>SUM(death!J162:J168)</f>
        <v>6</v>
      </c>
      <c r="K17" s="6">
        <f>SUM(death!K162:K168)</f>
        <v>10</v>
      </c>
      <c r="L17" s="6">
        <f>SUM(death!L162:L168)</f>
        <v>0</v>
      </c>
      <c r="M17" s="6">
        <f>SUM(death!M162:M168)</f>
        <v>1</v>
      </c>
      <c r="N17" s="6">
        <f>SUM(death!N162:N168)</f>
        <v>0</v>
      </c>
      <c r="O17" s="6">
        <f>SUM(death!O162:O168)</f>
        <v>0</v>
      </c>
      <c r="P17" s="6">
        <f>SUM(death!P162:P168)</f>
        <v>2</v>
      </c>
      <c r="Q17" s="6">
        <f>SUM(death!Q162:Q168)</f>
        <v>1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1</v>
      </c>
      <c r="D18" s="6">
        <f>SUM(death!D169:D175)</f>
        <v>3</v>
      </c>
      <c r="E18" s="6">
        <f>SUM(death!E169:E175)</f>
        <v>5</v>
      </c>
      <c r="F18" s="6">
        <f>SUM(death!F169:F175)</f>
        <v>3</v>
      </c>
      <c r="G18" s="6">
        <f>SUM(death!G169:G175)</f>
        <v>3</v>
      </c>
      <c r="H18" s="6">
        <f>SUM(death!H169:H175)</f>
        <v>0</v>
      </c>
      <c r="I18" s="6">
        <f>SUM(death!I169:I175)</f>
        <v>0</v>
      </c>
      <c r="J18" s="6">
        <f>SUM(death!J169:J175)</f>
        <v>9</v>
      </c>
      <c r="K18" s="6">
        <f>SUM(death!K169:K175)</f>
        <v>12</v>
      </c>
      <c r="L18" s="6">
        <f>SUM(death!L169:L175)</f>
        <v>2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1</v>
      </c>
      <c r="D19" s="6">
        <f>SUM(death!D176:D182)</f>
        <v>2</v>
      </c>
      <c r="E19" s="6">
        <f>SUM(death!E176:E182)</f>
        <v>7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3</v>
      </c>
      <c r="K19" s="6">
        <f>SUM(death!K176:K182)</f>
        <v>7</v>
      </c>
      <c r="L19" s="6">
        <f>SUM(death!L176:L182)</f>
        <v>0</v>
      </c>
      <c r="M19" s="6">
        <f>SUM(death!M176:M182)</f>
        <v>1</v>
      </c>
      <c r="N19" s="6">
        <f>SUM(death!N176:N182)</f>
        <v>1</v>
      </c>
      <c r="O19" s="6">
        <f>SUM(death!O176:O182)</f>
        <v>0</v>
      </c>
      <c r="P19" s="6">
        <f>SUM(death!P176:P182)</f>
        <v>0</v>
      </c>
      <c r="Q19" s="6">
        <f>SUM(death!Q176:Q182)</f>
        <v>1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1</v>
      </c>
      <c r="C20" s="6">
        <f>SUM(death!C183:C189)</f>
        <v>6</v>
      </c>
      <c r="D20" s="6">
        <f>SUM(death!D183:D189)</f>
        <v>4</v>
      </c>
      <c r="E20" s="6">
        <f>SUM(death!E183:E189)</f>
        <v>1</v>
      </c>
      <c r="F20" s="6">
        <f>SUM(death!F183:F189)</f>
        <v>0</v>
      </c>
      <c r="G20" s="6">
        <f>SUM(death!G183:G189)</f>
        <v>1</v>
      </c>
      <c r="H20" s="6">
        <f>SUM(death!H183:H189)</f>
        <v>1</v>
      </c>
      <c r="I20" s="6">
        <f>SUM(death!I183:I189)</f>
        <v>0</v>
      </c>
      <c r="J20" s="6">
        <f>SUM(death!J183:J189)</f>
        <v>4</v>
      </c>
      <c r="K20" s="6">
        <f>SUM(death!K183:K189)</f>
        <v>8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3</v>
      </c>
      <c r="D21" s="12">
        <f>SUM(death!D190:D196)</f>
        <v>2</v>
      </c>
      <c r="E21" s="12">
        <f>SUM(death!E190:E196)</f>
        <v>2</v>
      </c>
      <c r="F21" s="12">
        <f>SUM(death!F190:F196)</f>
        <v>0</v>
      </c>
      <c r="G21" s="12">
        <f>SUM(death!G190:G196)</f>
        <v>1</v>
      </c>
      <c r="H21" s="12">
        <f>SUM(death!H190:H196)</f>
        <v>0</v>
      </c>
      <c r="I21" s="12">
        <f>SUM(death!I190:I196)</f>
        <v>0</v>
      </c>
      <c r="J21" s="12">
        <f>SUM(death!J190:J196)</f>
        <v>2</v>
      </c>
      <c r="K21" s="12">
        <f>SUM(death!K190:K196)</f>
        <v>12</v>
      </c>
      <c r="L21" s="12">
        <f>SUM(death!L190:L196)</f>
        <v>1</v>
      </c>
      <c r="M21" s="12">
        <f>SUM(death!M190:M196)</f>
        <v>1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1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4</v>
      </c>
      <c r="E22" s="12">
        <f>SUM(death!E197:E203)</f>
        <v>5</v>
      </c>
      <c r="F22" s="12">
        <f>SUM(death!F197:F203)</f>
        <v>2</v>
      </c>
      <c r="G22" s="12">
        <f>SUM(death!G197:G203)</f>
        <v>1</v>
      </c>
      <c r="H22" s="12">
        <f>SUM(death!H197:H203)</f>
        <v>0</v>
      </c>
      <c r="I22" s="12">
        <f>SUM(death!I197:I203)</f>
        <v>0</v>
      </c>
      <c r="J22" s="12">
        <f>SUM(death!J197:J203)</f>
        <v>2</v>
      </c>
      <c r="K22" s="12">
        <f>SUM(death!K197:K203)</f>
        <v>11</v>
      </c>
      <c r="L22" s="12">
        <f>SUM(death!L197:L203)</f>
        <v>2</v>
      </c>
      <c r="M22" s="12">
        <f>SUM(death!M197:M203)</f>
        <v>2</v>
      </c>
      <c r="N22" s="12">
        <f>SUM(death!N197:N203)</f>
        <v>0</v>
      </c>
      <c r="O22" s="12">
        <f>SUM(death!O197:O203)</f>
        <v>0</v>
      </c>
      <c r="P22" s="12">
        <f>SUM(death!P197:P203)</f>
        <v>1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8</v>
      </c>
      <c r="E23" s="12">
        <f>SUM(death!E204:E210)</f>
        <v>1</v>
      </c>
      <c r="F23" s="12">
        <f>SUM(death!F204:F210)</f>
        <v>0</v>
      </c>
      <c r="G23" s="12">
        <f>SUM(death!G204:G210)</f>
        <v>7</v>
      </c>
      <c r="H23" s="12">
        <f>SUM(death!H204:H210)</f>
        <v>1</v>
      </c>
      <c r="I23" s="12">
        <f>SUM(death!I204:I210)</f>
        <v>0</v>
      </c>
      <c r="J23" s="12">
        <f>SUM(death!J204:J210)</f>
        <v>1</v>
      </c>
      <c r="K23" s="12">
        <f>SUM(death!K204:K210)</f>
        <v>12</v>
      </c>
      <c r="L23" s="12">
        <f>SUM(death!L204:L210)</f>
        <v>1</v>
      </c>
      <c r="M23" s="12">
        <f>SUM(death!M204:M210)</f>
        <v>1</v>
      </c>
      <c r="N23" s="12">
        <f>SUM(death!N204:N210)</f>
        <v>0</v>
      </c>
      <c r="O23" s="12">
        <f>SUM(death!O204:O210)</f>
        <v>0</v>
      </c>
      <c r="P23" s="12">
        <f>SUM(death!P204:P210)</f>
        <v>1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2</v>
      </c>
      <c r="F24" s="12">
        <f>SUM(death!F211:F217)</f>
        <v>0</v>
      </c>
      <c r="G24" s="12">
        <f>SUM(death!G211:G217)</f>
        <v>7</v>
      </c>
      <c r="H24" s="12">
        <f>SUM(death!H211:H217)</f>
        <v>0</v>
      </c>
      <c r="I24" s="12">
        <f>SUM(death!I211:I217)</f>
        <v>0</v>
      </c>
      <c r="J24" s="12">
        <f>SUM(death!J211:J217)</f>
        <v>2</v>
      </c>
      <c r="K24" s="12">
        <f>SUM(death!K211:K217)</f>
        <v>17</v>
      </c>
      <c r="L24" s="12">
        <f>SUM(death!L211:L217)</f>
        <v>0</v>
      </c>
      <c r="M24" s="12">
        <f>SUM(death!M211:M217)</f>
        <v>2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2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1</v>
      </c>
      <c r="C25" s="12">
        <f>SUM(death!C218:C224)</f>
        <v>0</v>
      </c>
      <c r="D25" s="12">
        <f>SUM(death!D218:D224)</f>
        <v>1</v>
      </c>
      <c r="E25" s="12">
        <f>SUM(death!E218:E224)</f>
        <v>2</v>
      </c>
      <c r="F25" s="12">
        <f>SUM(death!F218:F224)</f>
        <v>0</v>
      </c>
      <c r="G25" s="12">
        <f>SUM(death!G218:G224)</f>
        <v>1</v>
      </c>
      <c r="H25" s="12">
        <f>SUM(death!H218:H224)</f>
        <v>1</v>
      </c>
      <c r="I25" s="12">
        <f>SUM(death!I218:I224)</f>
        <v>0</v>
      </c>
      <c r="J25" s="12">
        <f>SUM(death!J218:J224)</f>
        <v>1</v>
      </c>
      <c r="K25" s="12">
        <f>SUM(death!K218:K224)</f>
        <v>21</v>
      </c>
      <c r="L25" s="12">
        <f>SUM(death!L218:L224)</f>
        <v>1</v>
      </c>
      <c r="M25" s="12">
        <f>SUM(death!M218:M224)</f>
        <v>0</v>
      </c>
      <c r="N25" s="12">
        <f>SUM(death!N218:N224)</f>
        <v>0</v>
      </c>
      <c r="O25" s="12">
        <f>SUM(death!O218:O224)</f>
        <v>1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3</v>
      </c>
      <c r="E26" s="12">
        <f>SUM(death!E225:E231)</f>
        <v>1</v>
      </c>
      <c r="F26" s="12">
        <f>SUM(death!F225:F231)</f>
        <v>1</v>
      </c>
      <c r="G26" s="12">
        <f>SUM(death!G225:G231)</f>
        <v>2</v>
      </c>
      <c r="H26" s="12">
        <f>SUM(death!H225:H231)</f>
        <v>1</v>
      </c>
      <c r="I26" s="12">
        <f>SUM(death!I225:I231)</f>
        <v>0</v>
      </c>
      <c r="J26" s="12">
        <f>SUM(death!J225:J231)</f>
        <v>3</v>
      </c>
      <c r="K26" s="12">
        <f>SUM(death!K225:K231)</f>
        <v>16</v>
      </c>
      <c r="L26" s="12">
        <f>SUM(death!L225:L231)</f>
        <v>1</v>
      </c>
      <c r="M26" s="12">
        <f>SUM(death!M225:M231)</f>
        <v>1</v>
      </c>
      <c r="N26" s="12">
        <f>SUM(death!N225:N231)</f>
        <v>0</v>
      </c>
      <c r="O26" s="12">
        <f>SUM(death!O225:O231)</f>
        <v>0</v>
      </c>
      <c r="P26" s="12">
        <f>SUM(death!P225:P231)</f>
        <v>1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3</v>
      </c>
      <c r="D27" s="12">
        <f>SUM(death!D232:D238)</f>
        <v>2</v>
      </c>
      <c r="E27" s="12">
        <f>SUM(death!E232:E238)</f>
        <v>3</v>
      </c>
      <c r="F27" s="12">
        <f>SUM(death!F232:F238)</f>
        <v>0</v>
      </c>
      <c r="G27" s="12">
        <f>SUM(death!G232:G238)</f>
        <v>0</v>
      </c>
      <c r="H27" s="12">
        <f>SUM(death!H232:H238)</f>
        <v>1</v>
      </c>
      <c r="I27" s="12">
        <f>SUM(death!I232:I238)</f>
        <v>0</v>
      </c>
      <c r="J27" s="12">
        <f>SUM(death!J232:J238)</f>
        <v>4</v>
      </c>
      <c r="K27" s="12">
        <f>SUM(death!K232:K238)</f>
        <v>14</v>
      </c>
      <c r="L27" s="12">
        <f>SUM(death!L232:L238)</f>
        <v>2</v>
      </c>
      <c r="M27" s="12">
        <f>SUM(death!M232:M238)</f>
        <v>0</v>
      </c>
      <c r="N27" s="12">
        <f>SUM(death!N232:N238)</f>
        <v>1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2</v>
      </c>
      <c r="E28" s="12">
        <f>SUM(death!E239:E245)</f>
        <v>7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3</v>
      </c>
      <c r="K28" s="12">
        <f>SUM(death!K239:K245)</f>
        <v>5</v>
      </c>
      <c r="L28" s="12">
        <f>SUM(death!L239:L245)</f>
        <v>1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1</v>
      </c>
      <c r="Q28" s="12">
        <f>SUM(death!Q239:Q245)</f>
        <v>1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1</v>
      </c>
      <c r="D29" s="12">
        <f>SUM(death!D246:D252)</f>
        <v>4</v>
      </c>
      <c r="E29" s="12">
        <f>SUM(death!E246:E252)</f>
        <v>2</v>
      </c>
      <c r="F29" s="12">
        <f>SUM(death!F246:F252)</f>
        <v>0</v>
      </c>
      <c r="G29" s="12">
        <f>SUM(death!G246:G252)</f>
        <v>7</v>
      </c>
      <c r="H29" s="12">
        <f>SUM(death!H246:H252)</f>
        <v>2</v>
      </c>
      <c r="I29" s="12">
        <f>SUM(death!I246:I252)</f>
        <v>0</v>
      </c>
      <c r="J29" s="12">
        <f>SUM(death!J246:J252)</f>
        <v>1</v>
      </c>
      <c r="K29" s="12">
        <f>SUM(death!K246:K252)</f>
        <v>14</v>
      </c>
      <c r="L29" s="12">
        <f>SUM(death!L246:L252)</f>
        <v>4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1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1</v>
      </c>
      <c r="C30" s="12">
        <f>SUM(death!C253:C259)</f>
        <v>0</v>
      </c>
      <c r="D30" s="12">
        <f>SUM(death!D253:D259)</f>
        <v>7</v>
      </c>
      <c r="E30" s="12">
        <f>SUM(death!E253:E259)</f>
        <v>15</v>
      </c>
      <c r="F30" s="12">
        <f>SUM(death!F253:F259)</f>
        <v>0</v>
      </c>
      <c r="G30" s="12">
        <f>SUM(death!G253:G259)</f>
        <v>8</v>
      </c>
      <c r="H30" s="12">
        <f>SUM(death!H253:H259)</f>
        <v>1</v>
      </c>
      <c r="I30" s="12">
        <f>SUM(death!I253:I259)</f>
        <v>0</v>
      </c>
      <c r="J30" s="12">
        <f>SUM(death!J253:J259)</f>
        <v>9</v>
      </c>
      <c r="K30" s="12">
        <f>SUM(death!K253:K259)</f>
        <v>17</v>
      </c>
      <c r="L30" s="12">
        <f>SUM(death!L253:L259)</f>
        <v>1</v>
      </c>
      <c r="M30" s="12">
        <f>SUM(death!M253:M259)</f>
        <v>0</v>
      </c>
      <c r="N30" s="12">
        <f>SUM(death!N253:N259)</f>
        <v>1</v>
      </c>
      <c r="O30" s="12">
        <f>SUM(death!O253:O259)</f>
        <v>0</v>
      </c>
      <c r="P30" s="12">
        <f>SUM(death!P253:P259)</f>
        <v>1</v>
      </c>
      <c r="Q30" s="12">
        <f>SUM(death!Q253:Q259)</f>
        <v>1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7</v>
      </c>
      <c r="E31" s="12">
        <f>SUM(death!E260:E266)</f>
        <v>15</v>
      </c>
      <c r="F31" s="12">
        <f>SUM(death!F260:F266)</f>
        <v>0</v>
      </c>
      <c r="G31" s="12">
        <f>SUM(death!G260:G266)</f>
        <v>5</v>
      </c>
      <c r="H31" s="12">
        <f>SUM(death!H260:H266)</f>
        <v>1</v>
      </c>
      <c r="I31" s="12">
        <f>SUM(death!I260:I266)</f>
        <v>0</v>
      </c>
      <c r="J31" s="12">
        <f>SUM(death!J260:J266)</f>
        <v>9</v>
      </c>
      <c r="K31" s="12">
        <f>SUM(death!K260:K266)</f>
        <v>21</v>
      </c>
      <c r="L31" s="12">
        <f>SUM(death!L260:L266)</f>
        <v>4</v>
      </c>
      <c r="M31" s="12">
        <f>SUM(death!M260:M266)</f>
        <v>0</v>
      </c>
      <c r="N31" s="12">
        <f>SUM(death!N260:N266)</f>
        <v>0</v>
      </c>
      <c r="O31" s="12">
        <f>SUM(death!O260:O266)</f>
        <v>14</v>
      </c>
      <c r="P31" s="12">
        <f>SUM(death!P260:P266)</f>
        <v>1</v>
      </c>
      <c r="Q31" s="12">
        <f>SUM(death!Q260:Q266)</f>
        <v>1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</v>
      </c>
      <c r="C32" s="12">
        <f>SUM(death!C267:C273)</f>
        <v>3</v>
      </c>
      <c r="D32" s="12">
        <f>SUM(death!D267:D273)</f>
        <v>16</v>
      </c>
      <c r="E32" s="12">
        <f>SUM(death!E267:E273)</f>
        <v>18</v>
      </c>
      <c r="F32" s="12">
        <f>SUM(death!F267:F273)</f>
        <v>0</v>
      </c>
      <c r="G32" s="12">
        <f>SUM(death!G267:G273)</f>
        <v>10</v>
      </c>
      <c r="H32" s="12">
        <f>SUM(death!H267:H273)</f>
        <v>2</v>
      </c>
      <c r="I32" s="12">
        <f>SUM(death!I267:I273)</f>
        <v>0</v>
      </c>
      <c r="J32" s="12">
        <f>SUM(death!J267:J273)</f>
        <v>14</v>
      </c>
      <c r="K32" s="12">
        <f>SUM(death!K267:K273)</f>
        <v>24</v>
      </c>
      <c r="L32" s="12">
        <f>SUM(death!L267:L273)</f>
        <v>4</v>
      </c>
      <c r="M32" s="12">
        <f>SUM(death!M267:M273)</f>
        <v>2</v>
      </c>
      <c r="N32" s="12">
        <f>SUM(death!N267:N273)</f>
        <v>1</v>
      </c>
      <c r="O32" s="12">
        <f>SUM(death!O267:O273)</f>
        <v>8</v>
      </c>
      <c r="P32" s="12">
        <f>SUM(death!P267:P273)</f>
        <v>1</v>
      </c>
      <c r="Q32" s="12">
        <f>SUM(death!Q267:Q273)</f>
        <v>2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3</v>
      </c>
      <c r="C33" s="12">
        <f>SUM(death!C274:C280)</f>
        <v>7</v>
      </c>
      <c r="D33" s="12">
        <f>SUM(death!D274:D280)</f>
        <v>21</v>
      </c>
      <c r="E33" s="12">
        <f>SUM(death!E274:E280)</f>
        <v>15</v>
      </c>
      <c r="F33" s="12">
        <f>SUM(death!F274:F280)</f>
        <v>2</v>
      </c>
      <c r="G33" s="12">
        <f>SUM(death!G274:G280)</f>
        <v>10</v>
      </c>
      <c r="H33" s="12">
        <f>SUM(death!H274:H280)</f>
        <v>8</v>
      </c>
      <c r="I33" s="12">
        <f>SUM(death!I274:I280)</f>
        <v>0</v>
      </c>
      <c r="J33" s="12">
        <f>SUM(death!J274:J280)</f>
        <v>9</v>
      </c>
      <c r="K33" s="12">
        <f>SUM(death!K274:K280)</f>
        <v>29</v>
      </c>
      <c r="L33" s="12">
        <f>SUM(death!L274:L280)</f>
        <v>2</v>
      </c>
      <c r="M33" s="12">
        <f>SUM(death!M274:M280)</f>
        <v>1</v>
      </c>
      <c r="N33" s="12">
        <f>SUM(death!N274:N280)</f>
        <v>1</v>
      </c>
      <c r="O33" s="12">
        <f>SUM(death!O274:O280)</f>
        <v>10</v>
      </c>
      <c r="P33" s="12">
        <f>SUM(death!P274:P280)</f>
        <v>0</v>
      </c>
      <c r="Q33" s="12">
        <f>SUM(death!Q274:Q280)</f>
        <v>1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7</v>
      </c>
      <c r="C34" s="12">
        <f>SUM(death!C281:C287)</f>
        <v>7</v>
      </c>
      <c r="D34" s="12">
        <f>SUM(death!D281:D287)</f>
        <v>41</v>
      </c>
      <c r="E34" s="12">
        <f>SUM(death!E281:E287)</f>
        <v>35</v>
      </c>
      <c r="F34" s="12">
        <f>SUM(death!F281:F287)</f>
        <v>3</v>
      </c>
      <c r="G34" s="12">
        <f>SUM(death!G281:G287)</f>
        <v>19</v>
      </c>
      <c r="H34" s="12">
        <f>SUM(death!H281:H287)</f>
        <v>3</v>
      </c>
      <c r="I34" s="12">
        <f>SUM(death!I281:I287)</f>
        <v>0</v>
      </c>
      <c r="J34" s="12">
        <f>SUM(death!J281:J287)</f>
        <v>20</v>
      </c>
      <c r="K34" s="12">
        <f>SUM(death!K281:K287)</f>
        <v>62</v>
      </c>
      <c r="L34" s="12">
        <f>SUM(death!L281:L287)</f>
        <v>14</v>
      </c>
      <c r="M34" s="12">
        <f>SUM(death!M281:M287)</f>
        <v>0</v>
      </c>
      <c r="N34" s="12">
        <f>SUM(death!N281:N287)</f>
        <v>0</v>
      </c>
      <c r="O34" s="12">
        <f>SUM(death!O281:O287)</f>
        <v>14</v>
      </c>
      <c r="P34" s="12">
        <f>SUM(death!P281:P287)</f>
        <v>1</v>
      </c>
      <c r="Q34" s="12">
        <f>SUM(death!Q281:Q287)</f>
        <v>4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14</v>
      </c>
      <c r="C35" s="12">
        <f>SUM(death!C288:C294)</f>
        <v>8</v>
      </c>
      <c r="D35" s="12">
        <f>SUM(death!D288:D294)</f>
        <v>70</v>
      </c>
      <c r="E35" s="12">
        <f>SUM(death!E288:E294)</f>
        <v>52</v>
      </c>
      <c r="F35" s="12">
        <f>SUM(death!F288:F294)</f>
        <v>3</v>
      </c>
      <c r="G35" s="12">
        <f>SUM(death!G288:G294)</f>
        <v>50</v>
      </c>
      <c r="H35" s="12">
        <f>SUM(death!H288:H294)</f>
        <v>10</v>
      </c>
      <c r="I35" s="12">
        <f>SUM(death!I288:I294)</f>
        <v>1</v>
      </c>
      <c r="J35" s="12">
        <f>SUM(death!J288:J294)</f>
        <v>27</v>
      </c>
      <c r="K35" s="12">
        <f>SUM(death!K288:K294)</f>
        <v>111</v>
      </c>
      <c r="L35" s="12">
        <f>SUM(death!L288:L294)</f>
        <v>15</v>
      </c>
      <c r="M35" s="12">
        <f>SUM(death!M288:M294)</f>
        <v>8</v>
      </c>
      <c r="N35" s="12">
        <f>SUM(death!N288:N294)</f>
        <v>4</v>
      </c>
      <c r="O35" s="12">
        <f>SUM(death!O288:O294)</f>
        <v>58</v>
      </c>
      <c r="P35" s="12">
        <f>SUM(death!P288:P294)</f>
        <v>2</v>
      </c>
      <c r="Q35" s="12">
        <f>SUM(death!Q288:Q294)</f>
        <v>4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19</v>
      </c>
      <c r="C36" s="12">
        <f>SUM(death!C295:C301)</f>
        <v>37</v>
      </c>
      <c r="D36" s="12">
        <f>SUM(death!D295:D301)</f>
        <v>123</v>
      </c>
      <c r="E36" s="12">
        <f>SUM(death!E295:E301)</f>
        <v>78</v>
      </c>
      <c r="F36" s="12">
        <f>SUM(death!F295:F301)</f>
        <v>12</v>
      </c>
      <c r="G36" s="12">
        <f>SUM(death!G295:G301)</f>
        <v>102</v>
      </c>
      <c r="H36" s="12">
        <f>SUM(death!H295:H301)</f>
        <v>14</v>
      </c>
      <c r="I36" s="12">
        <f>SUM(death!I295:I301)</f>
        <v>5</v>
      </c>
      <c r="J36" s="12">
        <f>SUM(death!J295:J301)</f>
        <v>73</v>
      </c>
      <c r="K36" s="12">
        <f>SUM(death!K295:K301)</f>
        <v>243</v>
      </c>
      <c r="L36" s="12">
        <f>SUM(death!L295:L301)</f>
        <v>35</v>
      </c>
      <c r="M36" s="12">
        <f>SUM(death!M295:M301)</f>
        <v>20</v>
      </c>
      <c r="N36" s="12">
        <f>SUM(death!N295:N301)</f>
        <v>17</v>
      </c>
      <c r="O36" s="12">
        <f>SUM(death!O295:O301)</f>
        <v>112</v>
      </c>
      <c r="P36" s="12">
        <f>SUM(death!P295:P301)</f>
        <v>15</v>
      </c>
      <c r="Q36" s="12">
        <f>SUM(death!Q295:Q301)</f>
        <v>18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26</v>
      </c>
      <c r="C37" s="17">
        <f>SUM(death!C302:C308)</f>
        <v>64</v>
      </c>
      <c r="D37" s="17">
        <f>SUM(death!D302:D308)</f>
        <v>173</v>
      </c>
      <c r="E37" s="17">
        <f>SUM(death!E302:E308)</f>
        <v>246</v>
      </c>
      <c r="F37" s="17">
        <f>SUM(death!F302:F308)</f>
        <v>14</v>
      </c>
      <c r="G37" s="17">
        <f>SUM(death!G302:G308)</f>
        <v>132</v>
      </c>
      <c r="H37" s="17">
        <f>SUM(death!H302:H308)</f>
        <v>22</v>
      </c>
      <c r="I37" s="17">
        <f>SUM(death!I302:I308)</f>
        <v>7</v>
      </c>
      <c r="J37" s="17">
        <f>SUM(death!J302:J308)</f>
        <v>114</v>
      </c>
      <c r="K37" s="17">
        <f>SUM(death!K302:K308)</f>
        <v>348</v>
      </c>
      <c r="L37" s="17">
        <f>SUM(death!L302:L308)</f>
        <v>45</v>
      </c>
      <c r="M37" s="17">
        <f>SUM(death!M302:M308)</f>
        <v>30</v>
      </c>
      <c r="N37" s="17">
        <f>SUM(death!N302:N308)</f>
        <v>24</v>
      </c>
      <c r="O37" s="17">
        <f>SUM(death!O302:O308)</f>
        <v>178</v>
      </c>
      <c r="P37" s="17">
        <f>SUM(death!P302:P308)</f>
        <v>16</v>
      </c>
      <c r="Q37" s="17">
        <f>SUM(death!Q302:Q308)</f>
        <v>25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43</v>
      </c>
      <c r="C38" s="17">
        <f>SUM(death!C309:C315)</f>
        <v>74</v>
      </c>
      <c r="D38" s="17">
        <f>SUM(death!D309:D315)</f>
        <v>182</v>
      </c>
      <c r="E38" s="17">
        <f>SUM(death!E309:E315)</f>
        <v>310</v>
      </c>
      <c r="F38" s="17">
        <f>SUM(death!F309:F315)</f>
        <v>17</v>
      </c>
      <c r="G38" s="17">
        <f>SUM(death!G309:G315)</f>
        <v>154</v>
      </c>
      <c r="H38" s="17">
        <f>SUM(death!H309:H315)</f>
        <v>41</v>
      </c>
      <c r="I38" s="17">
        <f>SUM(death!I309:I315)</f>
        <v>10</v>
      </c>
      <c r="J38" s="17">
        <f>SUM(death!J309:J315)</f>
        <v>92</v>
      </c>
      <c r="K38" s="17">
        <f>SUM(death!K309:K315)</f>
        <v>361</v>
      </c>
      <c r="L38" s="17">
        <f>SUM(death!L309:L315)</f>
        <v>69</v>
      </c>
      <c r="M38" s="17">
        <f>SUM(death!M309:M315)</f>
        <v>19</v>
      </c>
      <c r="N38" s="17">
        <f>SUM(death!N309:N315)</f>
        <v>25</v>
      </c>
      <c r="O38" s="17">
        <f>SUM(death!O309:O315)</f>
        <v>223</v>
      </c>
      <c r="P38" s="17">
        <f>SUM(death!P309:P315)</f>
        <v>22</v>
      </c>
      <c r="Q38" s="17">
        <f>SUM(death!Q309:Q315)</f>
        <v>40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47</v>
      </c>
      <c r="C39" s="17">
        <f>SUM(death!C316:C322)</f>
        <v>103</v>
      </c>
      <c r="D39" s="17">
        <f>SUM(death!D316:D322)</f>
        <v>277</v>
      </c>
      <c r="E39" s="17">
        <f>SUM(death!E316:E322)</f>
        <v>376</v>
      </c>
      <c r="F39" s="17">
        <f>SUM(death!F316:F322)</f>
        <v>12</v>
      </c>
      <c r="G39" s="17">
        <f>SUM(death!G316:G322)</f>
        <v>214</v>
      </c>
      <c r="H39" s="17">
        <f>SUM(death!H316:H322)</f>
        <v>52</v>
      </c>
      <c r="I39" s="17">
        <f>SUM(death!I316:I322)</f>
        <v>16</v>
      </c>
      <c r="J39" s="17">
        <f>SUM(death!J316:J322)</f>
        <v>135</v>
      </c>
      <c r="K39" s="17">
        <f>SUM(death!K316:K322)</f>
        <v>464</v>
      </c>
      <c r="L39" s="17">
        <f>SUM(death!L316:L322)</f>
        <v>124</v>
      </c>
      <c r="M39" s="17">
        <f>SUM(death!M316:M322)</f>
        <v>12</v>
      </c>
      <c r="N39" s="17">
        <f>SUM(death!N316:N322)</f>
        <v>21</v>
      </c>
      <c r="O39" s="17">
        <f>SUM(death!O316:O322)</f>
        <v>248</v>
      </c>
      <c r="P39" s="17">
        <f>SUM(death!P316:P322)</f>
        <v>27</v>
      </c>
      <c r="Q39" s="17">
        <f>SUM(death!Q316:Q322)</f>
        <v>59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68</v>
      </c>
      <c r="C40" s="17">
        <f>SUM(death!C323:C329)</f>
        <v>101</v>
      </c>
      <c r="D40" s="17">
        <f>SUM(death!D323:D329)</f>
        <v>338</v>
      </c>
      <c r="E40" s="17">
        <f>SUM(death!E323:E329)</f>
        <v>515</v>
      </c>
      <c r="F40" s="17">
        <f>SUM(death!F323:F329)</f>
        <v>18</v>
      </c>
      <c r="G40" s="17">
        <f>SUM(death!G323:G329)</f>
        <v>249</v>
      </c>
      <c r="H40" s="17">
        <f>SUM(death!H323:H329)</f>
        <v>53</v>
      </c>
      <c r="I40" s="17">
        <f>SUM(death!I323:I329)</f>
        <v>6</v>
      </c>
      <c r="J40" s="17">
        <f>SUM(death!J323:J329)</f>
        <v>171</v>
      </c>
      <c r="K40" s="17">
        <f>SUM(death!K323:K329)</f>
        <v>510</v>
      </c>
      <c r="L40" s="17">
        <f>SUM(death!L323:L329)</f>
        <v>138</v>
      </c>
      <c r="M40" s="17">
        <f>SUM(death!M323:M329)</f>
        <v>8</v>
      </c>
      <c r="N40" s="17">
        <f>SUM(death!N323:N329)</f>
        <v>26</v>
      </c>
      <c r="O40" s="17">
        <f>SUM(death!O323:O329)</f>
        <v>375</v>
      </c>
      <c r="P40" s="17">
        <f>SUM(death!P323:P329)</f>
        <v>44</v>
      </c>
      <c r="Q40" s="17">
        <f>SUM(death!Q323:Q329)</f>
        <v>92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86</v>
      </c>
      <c r="C41" s="12">
        <f>SUM(death!C330:C336)</f>
        <v>161</v>
      </c>
      <c r="D41" s="12">
        <f>SUM(death!D330:D336)</f>
        <v>349</v>
      </c>
      <c r="E41" s="12">
        <f>SUM(death!E330:E336)</f>
        <v>584</v>
      </c>
      <c r="F41" s="12">
        <f>SUM(death!F330:F336)</f>
        <v>9</v>
      </c>
      <c r="G41" s="12">
        <f>SUM(death!G330:G336)</f>
        <v>246</v>
      </c>
      <c r="H41" s="12">
        <f>SUM(death!H330:H336)</f>
        <v>29</v>
      </c>
      <c r="I41" s="12">
        <f>SUM(death!I330:I336)</f>
        <v>17</v>
      </c>
      <c r="J41" s="12">
        <f>SUM(death!J330:J336)</f>
        <v>124</v>
      </c>
      <c r="K41" s="12">
        <f>SUM(death!K330:K336)</f>
        <v>504</v>
      </c>
      <c r="L41" s="12">
        <f>SUM(death!L330:L336)</f>
        <v>159</v>
      </c>
      <c r="M41" s="12">
        <f>SUM(death!M330:M336)</f>
        <v>14</v>
      </c>
      <c r="N41" s="12">
        <f>SUM(death!N330:N336)</f>
        <v>30</v>
      </c>
      <c r="O41" s="12">
        <f>SUM(death!O330:O336)</f>
        <v>386</v>
      </c>
      <c r="P41" s="12">
        <f>SUM(death!P330:P336)</f>
        <v>46</v>
      </c>
      <c r="Q41" s="12">
        <f>SUM(death!Q330:Q336)</f>
        <v>76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91</v>
      </c>
      <c r="C42" s="12">
        <f>SUM(death!C337:C343)</f>
        <v>154</v>
      </c>
      <c r="D42" s="12">
        <f>SUM(death!D337:D343)</f>
        <v>395</v>
      </c>
      <c r="E42" s="12">
        <f>SUM(death!E337:E343)</f>
        <v>548</v>
      </c>
      <c r="F42" s="12">
        <f>SUM(death!F337:F343)</f>
        <v>13</v>
      </c>
      <c r="G42" s="12">
        <f>SUM(death!G337:G343)</f>
        <v>317</v>
      </c>
      <c r="H42" s="12">
        <f>SUM(death!H337:H343)</f>
        <v>48</v>
      </c>
      <c r="I42" s="12">
        <f>SUM(death!I337:I343)</f>
        <v>26</v>
      </c>
      <c r="J42" s="12">
        <f>SUM(death!J337:J343)</f>
        <v>109</v>
      </c>
      <c r="K42" s="12">
        <f>SUM(death!K337:K343)</f>
        <v>587</v>
      </c>
      <c r="L42" s="12">
        <f>SUM(death!L337:L343)</f>
        <v>158</v>
      </c>
      <c r="M42" s="12">
        <f>SUM(death!M337:M343)</f>
        <v>32</v>
      </c>
      <c r="N42" s="12">
        <f>SUM(death!N337:N343)</f>
        <v>22</v>
      </c>
      <c r="O42" s="12">
        <f>SUM(death!O337:O343)</f>
        <v>495</v>
      </c>
      <c r="P42" s="12">
        <f>SUM(death!P337:P343)</f>
        <v>93</v>
      </c>
      <c r="Q42" s="12">
        <f>SUM(death!Q337:Q343)</f>
        <v>97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118</v>
      </c>
      <c r="C43" s="12">
        <f>SUM(death!C344:C350)</f>
        <v>118</v>
      </c>
      <c r="D43" s="12">
        <f>SUM(death!D344:D350)</f>
        <v>451</v>
      </c>
      <c r="E43" s="12">
        <f>SUM(death!E344:E350)</f>
        <v>625</v>
      </c>
      <c r="F43" s="12">
        <f>SUM(death!F344:F350)</f>
        <v>14</v>
      </c>
      <c r="G43" s="12">
        <f>SUM(death!G344:G350)</f>
        <v>379</v>
      </c>
      <c r="H43" s="12">
        <f>SUM(death!H344:H350)</f>
        <v>53</v>
      </c>
      <c r="I43" s="12">
        <f>SUM(death!I344:I350)</f>
        <v>23</v>
      </c>
      <c r="J43" s="12">
        <f>SUM(death!J344:J350)</f>
        <v>170</v>
      </c>
      <c r="K43" s="12">
        <f>SUM(death!K344:K350)</f>
        <v>678</v>
      </c>
      <c r="L43" s="12">
        <f>SUM(death!L344:L350)</f>
        <v>176</v>
      </c>
      <c r="M43" s="12">
        <f>SUM(death!M344:M350)</f>
        <v>40</v>
      </c>
      <c r="N43" s="12">
        <f>SUM(death!N344:N350)</f>
        <v>39</v>
      </c>
      <c r="O43" s="12">
        <f>SUM(death!O344:O350)</f>
        <v>456</v>
      </c>
      <c r="P43" s="12">
        <f>SUM(death!P344:P350)</f>
        <v>128</v>
      </c>
      <c r="Q43" s="12">
        <f>SUM(death!Q344:Q350)</f>
        <v>150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162</v>
      </c>
      <c r="C44" s="12">
        <f>SUM(death!C351:C357)</f>
        <v>127</v>
      </c>
      <c r="D44" s="12">
        <f>SUM(death!D351:D357)</f>
        <v>367</v>
      </c>
      <c r="E44" s="12">
        <f>SUM(death!E351:E357)</f>
        <v>481</v>
      </c>
      <c r="F44" s="12">
        <f>SUM(death!F351:F357)</f>
        <v>17</v>
      </c>
      <c r="G44" s="12">
        <f>SUM(death!G351:G357)</f>
        <v>310</v>
      </c>
      <c r="H44" s="12">
        <f>SUM(death!H351:H357)</f>
        <v>33</v>
      </c>
      <c r="I44" s="12">
        <f>SUM(death!I351:I357)</f>
        <v>26</v>
      </c>
      <c r="J44" s="12">
        <f>SUM(death!J351:J357)</f>
        <v>145</v>
      </c>
      <c r="K44" s="12">
        <f>SUM(death!K351:K357)</f>
        <v>577</v>
      </c>
      <c r="L44" s="12">
        <f>SUM(death!L351:L357)</f>
        <v>161</v>
      </c>
      <c r="M44" s="12">
        <f>SUM(death!M351:M357)</f>
        <v>52</v>
      </c>
      <c r="N44" s="12">
        <f>SUM(death!N351:N357)</f>
        <v>30</v>
      </c>
      <c r="O44" s="12">
        <f>SUM(death!O351:O357)</f>
        <v>335</v>
      </c>
      <c r="P44" s="12">
        <f>SUM(death!P351:P357)</f>
        <v>98</v>
      </c>
      <c r="Q44" s="12">
        <f>SUM(death!Q351:Q357)</f>
        <v>157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75</v>
      </c>
      <c r="C45" s="12">
        <f>SUM(death!C358:C364)</f>
        <v>74</v>
      </c>
      <c r="D45" s="12">
        <f>SUM(death!D358:D364)</f>
        <v>170</v>
      </c>
      <c r="E45" s="12">
        <f>SUM(death!E358:E364)</f>
        <v>227</v>
      </c>
      <c r="F45" s="12">
        <f>SUM(death!F358:F364)</f>
        <v>7</v>
      </c>
      <c r="G45" s="12">
        <f>SUM(death!G358:G364)</f>
        <v>162</v>
      </c>
      <c r="H45" s="12">
        <f>SUM(death!H358:H364)</f>
        <v>18</v>
      </c>
      <c r="I45" s="12">
        <f>SUM(death!I358:I364)</f>
        <v>13</v>
      </c>
      <c r="J45" s="12">
        <f>SUM(death!J358:J364)</f>
        <v>99</v>
      </c>
      <c r="K45" s="12">
        <f>SUM(death!K358:K364)</f>
        <v>261</v>
      </c>
      <c r="L45" s="12">
        <f>SUM(death!L358:L364)</f>
        <v>75</v>
      </c>
      <c r="M45" s="12">
        <f>SUM(death!M358:M364)</f>
        <v>37</v>
      </c>
      <c r="N45" s="12">
        <f>SUM(death!N358:N364)</f>
        <v>22</v>
      </c>
      <c r="O45" s="12">
        <f>SUM(death!O358:O364)</f>
        <v>164</v>
      </c>
      <c r="P45" s="12">
        <f>SUM(death!P358:P364)</f>
        <v>77</v>
      </c>
      <c r="Q45" s="12">
        <f>SUM(death!Q358:Q364)</f>
        <v>69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73.325855184739297</v>
      </c>
      <c r="C46" s="12">
        <f>SUM(death!C365:C371)</f>
        <v>19.763360625810868</v>
      </c>
      <c r="D46" s="12">
        <f>SUM(death!D365:D371)</f>
        <v>57.953344599718861</v>
      </c>
      <c r="E46" s="12">
        <f>SUM(death!E365:E371)</f>
        <v>68.076595657619407</v>
      </c>
      <c r="F46" s="12">
        <f>SUM(death!F365:F371)</f>
        <v>2.7619047619047619</v>
      </c>
      <c r="G46" s="12">
        <f>SUM(death!G365:G371)</f>
        <v>51.681059955214103</v>
      </c>
      <c r="H46" s="12">
        <f>SUM(death!H365:H371)</f>
        <v>3.1333333333333333</v>
      </c>
      <c r="I46" s="12">
        <f>SUM(death!I365:I371)</f>
        <v>8.064965986394558</v>
      </c>
      <c r="J46" s="12">
        <f>SUM(death!J365:J371)</f>
        <v>38.595628590951939</v>
      </c>
      <c r="K46" s="12">
        <f>SUM(death!K365:K371)</f>
        <v>87.788499768785144</v>
      </c>
      <c r="L46" s="12">
        <f>SUM(death!L365:L371)</f>
        <v>29.506644946668239</v>
      </c>
      <c r="M46" s="12">
        <f>SUM(death!M365:M371)</f>
        <v>10.294517807122849</v>
      </c>
      <c r="N46" s="12">
        <f>SUM(death!N365:N371)</f>
        <v>2.4719387755102042</v>
      </c>
      <c r="O46" s="12">
        <f>SUM(death!O365:O371)</f>
        <v>51.099467196526021</v>
      </c>
      <c r="P46" s="12">
        <f>SUM(death!P365:P371)</f>
        <v>51.621035584332894</v>
      </c>
      <c r="Q46" s="12">
        <f>SUM(death!Q365:Q371)</f>
        <v>38.60256261595547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40" t="s">
        <v>6</v>
      </c>
      <c r="B47" s="41">
        <f>SUM(B2:B45)</f>
        <v>932</v>
      </c>
      <c r="C47" s="41">
        <f t="shared" ref="C47:Q47" si="28">SUM(C2:C45)</f>
        <v>1268</v>
      </c>
      <c r="D47" s="41">
        <f t="shared" si="28"/>
        <v>4871</v>
      </c>
      <c r="E47" s="41">
        <f t="shared" si="28"/>
        <v>6806</v>
      </c>
      <c r="F47" s="41">
        <f t="shared" si="28"/>
        <v>200</v>
      </c>
      <c r="G47" s="41">
        <f t="shared" si="28"/>
        <v>2916</v>
      </c>
      <c r="H47" s="41">
        <f t="shared" si="28"/>
        <v>659</v>
      </c>
      <c r="I47" s="41">
        <f t="shared" si="28"/>
        <v>170</v>
      </c>
      <c r="J47" s="41">
        <f t="shared" si="28"/>
        <v>1995</v>
      </c>
      <c r="K47" s="41">
        <f t="shared" si="28"/>
        <v>6671</v>
      </c>
      <c r="L47" s="41">
        <f t="shared" si="28"/>
        <v>1439</v>
      </c>
      <c r="M47" s="41">
        <f t="shared" si="28"/>
        <v>436</v>
      </c>
      <c r="N47" s="41">
        <f t="shared" si="28"/>
        <v>439</v>
      </c>
      <c r="O47" s="41">
        <f t="shared" si="28"/>
        <v>3306</v>
      </c>
      <c r="P47" s="41">
        <f t="shared" si="28"/>
        <v>639</v>
      </c>
      <c r="Q47" s="41">
        <f t="shared" si="28"/>
        <v>993</v>
      </c>
    </row>
    <row r="50" spans="1:20" x14ac:dyDescent="0.25">
      <c r="A50">
        <f t="shared" ref="A50:A102" si="29">A49+1</f>
        <v>1</v>
      </c>
      <c r="B50" s="12">
        <f>SUM(death!B362:B378)</f>
        <v>152.46169547912049</v>
      </c>
      <c r="C50" s="12">
        <f>SUM(death!C362:C378)</f>
        <v>47.024831014155893</v>
      </c>
      <c r="D50" s="12">
        <f>SUM(death!D362:D378)</f>
        <v>117.56932605984011</v>
      </c>
      <c r="E50" s="12">
        <f>SUM(death!E362:E378)</f>
        <v>159.99752805611107</v>
      </c>
      <c r="F50" s="12">
        <f>SUM(death!F362:F378)</f>
        <v>7.7083308542075715</v>
      </c>
      <c r="G50" s="12">
        <f>SUM(death!G362:G378)</f>
        <v>107.16465931197335</v>
      </c>
      <c r="H50" s="12">
        <f>SUM(death!H362:H378)</f>
        <v>6.7916099773242626</v>
      </c>
      <c r="I50" s="12">
        <f>SUM(death!I362:I378)</f>
        <v>18.686782947828274</v>
      </c>
      <c r="J50" s="12">
        <f>SUM(death!J362:J378)</f>
        <v>89.57725014032583</v>
      </c>
      <c r="K50" s="12">
        <f>SUM(death!K362:K378)</f>
        <v>176.3112902084633</v>
      </c>
      <c r="L50" s="12">
        <f>SUM(death!L362:L378)</f>
        <v>58.294511908456315</v>
      </c>
      <c r="M50" s="12">
        <f>SUM(death!M362:M378)</f>
        <v>25.661896642483409</v>
      </c>
      <c r="N50" s="12">
        <f>SUM(death!N362:N378)</f>
        <v>4.8130844863102169</v>
      </c>
      <c r="O50" s="12">
        <f>SUM(death!O362:O378)</f>
        <v>112.37344804244614</v>
      </c>
      <c r="P50" s="12">
        <f>SUM(death!P362:P378)</f>
        <v>110.87058797451057</v>
      </c>
      <c r="Q50" s="12">
        <f>SUM(death!Q362:Q378)</f>
        <v>79.28120145163868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44.363750169936353</v>
      </c>
      <c r="C51" s="12">
        <f>SUM(death!C379:C385)</f>
        <v>4.1713483039898342</v>
      </c>
      <c r="D51" s="12">
        <f>SUM(death!D379:D385)</f>
        <v>8.0158407590621863</v>
      </c>
      <c r="E51" s="12">
        <f>SUM(death!E379:E385)</f>
        <v>9.1130823805864285</v>
      </c>
      <c r="F51" s="12">
        <f>SUM(death!F379:F385)</f>
        <v>1.603600040798568</v>
      </c>
      <c r="G51" s="12">
        <f>SUM(death!G379:G385)</f>
        <v>6.9480109160831649</v>
      </c>
      <c r="H51" s="12">
        <f>SUM(death!H379:H385)</f>
        <v>1.3932945668896461</v>
      </c>
      <c r="I51" s="12">
        <f>SUM(death!I379:I385)</f>
        <v>4.1933570100756627</v>
      </c>
      <c r="J51" s="12">
        <f>SUM(death!J379:J385)</f>
        <v>14.303430167307189</v>
      </c>
      <c r="K51" s="12">
        <f>SUM(death!K379:K385)</f>
        <v>9.3345289922178765</v>
      </c>
      <c r="L51" s="12">
        <f>SUM(death!L379:L385)</f>
        <v>5.3371522653384913</v>
      </c>
      <c r="M51" s="12">
        <f>SUM(death!M379:M385)</f>
        <v>3.3849691232561288</v>
      </c>
      <c r="N51" s="12">
        <f>SUM(death!N379:N385)</f>
        <v>1.1211593132582689</v>
      </c>
      <c r="O51" s="12">
        <f>SUM(death!O379:O385)</f>
        <v>6.7984868501358813</v>
      </c>
      <c r="P51" s="12">
        <f>SUM(death!P379:P385)</f>
        <v>33.154626195540388</v>
      </c>
      <c r="Q51" s="12">
        <f>SUM(death!Q379:Q385)</f>
        <v>8.7763281169785152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34.983555123722873</v>
      </c>
      <c r="C52" s="12">
        <f>SUM(death!C386:C392)</f>
        <v>2.6229654633045048</v>
      </c>
      <c r="D52" s="12">
        <f>SUM(death!D386:D392)</f>
        <v>3.7937511210612209</v>
      </c>
      <c r="E52" s="12">
        <f>SUM(death!E386:E392)</f>
        <v>4.2348648248760457</v>
      </c>
      <c r="F52" s="12">
        <f>SUM(death!F386:F392)</f>
        <v>1.4703928161002904</v>
      </c>
      <c r="G52" s="12">
        <f>SUM(death!G386:G392)</f>
        <v>2.4899769131854619</v>
      </c>
      <c r="H52" s="12">
        <f>SUM(death!H386:H392)</f>
        <v>1.2958879965469425</v>
      </c>
      <c r="I52" s="12">
        <f>SUM(death!I386:I392)</f>
        <v>3.4091025199353902</v>
      </c>
      <c r="J52" s="12">
        <f>SUM(death!J386:J392)</f>
        <v>9.6277566920694042</v>
      </c>
      <c r="K52" s="12">
        <f>SUM(death!K386:K392)</f>
        <v>2.9433694671011259</v>
      </c>
      <c r="L52" s="12">
        <f>SUM(death!L386:L392)</f>
        <v>3.2733474088541357</v>
      </c>
      <c r="M52" s="12">
        <f>SUM(death!M386:M392)</f>
        <v>2.8604483061536001</v>
      </c>
      <c r="N52" s="12">
        <f>SUM(death!N386:N392)</f>
        <v>0.99932175932396305</v>
      </c>
      <c r="O52" s="12">
        <f>SUM(death!O386:O392)</f>
        <v>2.4313355898196036</v>
      </c>
      <c r="P52" s="12">
        <f>SUM(death!P386:P392)</f>
        <v>26.819311547572653</v>
      </c>
      <c r="Q52" s="12">
        <f>SUM(death!Q386:Q392)</f>
        <v>5.071278400944327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27.584593070094687</v>
      </c>
      <c r="C53" s="12">
        <f>SUM(death!C393:C399)</f>
        <v>1.8537569657953386</v>
      </c>
      <c r="D53" s="12">
        <f>SUM(death!D393:D399)</f>
        <v>2.0301956745549568</v>
      </c>
      <c r="E53" s="12">
        <f>SUM(death!E393:E399)</f>
        <v>2.208691964957922</v>
      </c>
      <c r="F53" s="12">
        <f>SUM(death!F393:F399)</f>
        <v>1.4056896829279388</v>
      </c>
      <c r="G53" s="12">
        <f>SUM(death!G393:G399)</f>
        <v>0.87332182755193644</v>
      </c>
      <c r="H53" s="12">
        <f>SUM(death!H393:H399)</f>
        <v>1.2619905892736314</v>
      </c>
      <c r="I53" s="12">
        <f>SUM(death!I393:I399)</f>
        <v>2.9353060919177718</v>
      </c>
      <c r="J53" s="12">
        <f>SUM(death!J393:J399)</f>
        <v>6.8020113701994305</v>
      </c>
      <c r="K53" s="12">
        <f>SUM(death!K393:K399)</f>
        <v>0.91209447888612449</v>
      </c>
      <c r="L53" s="12">
        <f>SUM(death!L393:L399)</f>
        <v>2.2856828513257192</v>
      </c>
      <c r="M53" s="12">
        <f>SUM(death!M393:M399)</f>
        <v>2.6230752544655656</v>
      </c>
      <c r="N53" s="12">
        <f>SUM(death!N393:N399)</f>
        <v>0.94945760559910353</v>
      </c>
      <c r="O53" s="12">
        <f>SUM(death!O393:O399)</f>
        <v>0.84417444556669141</v>
      </c>
      <c r="P53" s="12">
        <f>SUM(death!P393:P399)</f>
        <v>22.293181404280666</v>
      </c>
      <c r="Q53" s="12">
        <f>SUM(death!Q393:Q399)</f>
        <v>3.1809218263264896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21.789313446580003</v>
      </c>
      <c r="C54" s="12">
        <f>SUM(death!C400:C406)</f>
        <v>1.4566861953949539</v>
      </c>
      <c r="D54" s="12">
        <f>SUM(death!D400:D406)</f>
        <v>1.2135667260433722</v>
      </c>
      <c r="E54" s="12">
        <f>SUM(death!E400:E406)</f>
        <v>1.2983670822397364</v>
      </c>
      <c r="F54" s="12">
        <f>SUM(death!F400:F406)</f>
        <v>1.3743846661823649</v>
      </c>
      <c r="G54" s="12">
        <f>SUM(death!G400:G406)</f>
        <v>0.30851023101870717</v>
      </c>
      <c r="H54" s="12">
        <f>SUM(death!H400:H406)</f>
        <v>1.2480064686654093</v>
      </c>
      <c r="I54" s="12">
        <f>SUM(death!I400:I406)</f>
        <v>2.6295921617664599</v>
      </c>
      <c r="J54" s="12">
        <f>SUM(death!J400:J406)</f>
        <v>5.0877417285016433</v>
      </c>
      <c r="K54" s="12">
        <f>SUM(death!K400:K406)</f>
        <v>0.28416928012110487</v>
      </c>
      <c r="L54" s="12">
        <f>SUM(death!L400:L406)</f>
        <v>1.7807326162441381</v>
      </c>
      <c r="M54" s="12">
        <f>SUM(death!M400:M406)</f>
        <v>2.5123513241430446</v>
      </c>
      <c r="N54" s="12">
        <f>SUM(death!N400:N406)</f>
        <v>0.92365653712553253</v>
      </c>
      <c r="O54" s="12">
        <f>SUM(death!O400:O406)</f>
        <v>0.29590603936025728</v>
      </c>
      <c r="P54" s="12">
        <f>SUM(death!P400:P406)</f>
        <v>19.001289769686455</v>
      </c>
      <c r="Q54" s="12">
        <f>SUM(death!Q400:Q406)</f>
        <v>2.1570007249386363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17.18947150459325</v>
      </c>
      <c r="C55" s="12">
        <f>SUM(death!C407:C413)</f>
        <v>1.2230879993889623</v>
      </c>
      <c r="D55" s="12">
        <f>SUM(death!D407:D413)</f>
        <v>0.78863759336387418</v>
      </c>
      <c r="E55" s="12">
        <f>SUM(death!E407:E413)</f>
        <v>0.83197242673101046</v>
      </c>
      <c r="F55" s="12">
        <f>SUM(death!F407:F413)</f>
        <v>1.3586432406318871</v>
      </c>
      <c r="G55" s="12">
        <f>SUM(death!G407:G413)</f>
        <v>0.10885586902658372</v>
      </c>
      <c r="H55" s="12">
        <f>SUM(death!H407:H413)</f>
        <v>1.2425772354220261</v>
      </c>
      <c r="I55" s="12">
        <f>SUM(death!I407:I413)</f>
        <v>2.426906255132117</v>
      </c>
      <c r="J55" s="12">
        <f>SUM(death!J407:J413)</f>
        <v>3.9703431080204457</v>
      </c>
      <c r="K55" s="12">
        <f>SUM(death!K407:K413)</f>
        <v>8.8453372210264933E-2</v>
      </c>
      <c r="L55" s="12">
        <f>SUM(death!L407:L413)</f>
        <v>1.4860473405443764</v>
      </c>
      <c r="M55" s="12">
        <f>SUM(death!M407:M413)</f>
        <v>2.4583174260692804</v>
      </c>
      <c r="N55" s="12">
        <f>SUM(death!N407:N413)</f>
        <v>0.91103642923819139</v>
      </c>
      <c r="O55" s="12">
        <f>SUM(death!O407:O413)</f>
        <v>0.10350888002617209</v>
      </c>
      <c r="P55" s="12">
        <f>SUM(death!P407:P413)</f>
        <v>16.566575156317153</v>
      </c>
      <c r="Q55" s="12">
        <f>SUM(death!Q407:Q413)</f>
        <v>1.5525324137423331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13.568897703033015</v>
      </c>
      <c r="C56" s="12">
        <f>SUM(death!C414:C420)</f>
        <v>1.0771142232577078</v>
      </c>
      <c r="D56" s="12">
        <f>SUM(death!D414:D420)</f>
        <v>0.54864738767250532</v>
      </c>
      <c r="E56" s="12">
        <f>SUM(death!E414:E420)</f>
        <v>0.57234151098259112</v>
      </c>
      <c r="F56" s="12">
        <f>SUM(death!F414:F420)</f>
        <v>1.3506436422732784</v>
      </c>
      <c r="G56" s="12">
        <f>SUM(death!G414:G420)</f>
        <v>3.8414876322345436E-2</v>
      </c>
      <c r="H56" s="12">
        <f>SUM(death!H414:H420)</f>
        <v>1.2403478647298523</v>
      </c>
      <c r="I56" s="12">
        <f>SUM(death!I414:I420)</f>
        <v>2.2870229969488802</v>
      </c>
      <c r="J56" s="12">
        <f>SUM(death!J414:J420)</f>
        <v>3.2124531019013314</v>
      </c>
      <c r="K56" s="12">
        <f>SUM(death!K414:K420)</f>
        <v>2.7537638870511739E-2</v>
      </c>
      <c r="L56" s="12">
        <f>SUM(death!L414:L420)</f>
        <v>1.303106613550834</v>
      </c>
      <c r="M56" s="12">
        <f>SUM(death!M414:M420)</f>
        <v>2.4309412100606878</v>
      </c>
      <c r="N56" s="12">
        <f>SUM(death!N414:N420)</f>
        <v>0.90458964979294088</v>
      </c>
      <c r="O56" s="12">
        <f>SUM(death!O414:O420)</f>
        <v>3.621738780027365E-2</v>
      </c>
      <c r="P56" s="12">
        <f>SUM(death!P414:P420)</f>
        <v>14.717741497998139</v>
      </c>
      <c r="Q56" s="12">
        <f>SUM(death!Q414:Q420)</f>
        <v>1.1742897513481687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10.708678229678915</v>
      </c>
      <c r="C57" s="12">
        <f>SUM(death!C421:C427)</f>
        <v>0.98136615816679351</v>
      </c>
      <c r="D57" s="12">
        <f>SUM(death!D421:D427)</f>
        <v>0.40348847431296903</v>
      </c>
      <c r="E57" s="12">
        <f>SUM(death!E421:E427)</f>
        <v>0.41707439029260612</v>
      </c>
      <c r="F57" s="12">
        <f>SUM(death!F421:F427)</f>
        <v>1.3465659702730841</v>
      </c>
      <c r="G57" s="12">
        <f>SUM(death!G421:G427)</f>
        <v>1.3558987529459721E-2</v>
      </c>
      <c r="H57" s="12">
        <f>SUM(death!H421:H427)</f>
        <v>1.239455699336264</v>
      </c>
      <c r="I57" s="12">
        <f>SUM(death!I421:I427)</f>
        <v>2.1889155559400906</v>
      </c>
      <c r="J57" s="12">
        <f>SUM(death!J421:J427)</f>
        <v>2.6793716319454894</v>
      </c>
      <c r="K57" s="12">
        <f>SUM(death!K421:K427)</f>
        <v>8.5743623739929845E-3</v>
      </c>
      <c r="L57" s="12">
        <f>SUM(death!L421:L427)</f>
        <v>1.1835554528323504</v>
      </c>
      <c r="M57" s="12">
        <f>SUM(death!M421:M427)</f>
        <v>2.4171238552490202</v>
      </c>
      <c r="N57" s="12">
        <f>SUM(death!N421:N427)</f>
        <v>0.90130387862123529</v>
      </c>
      <c r="O57" s="12">
        <f>SUM(death!O421:O427)</f>
        <v>1.267479637330924E-2</v>
      </c>
      <c r="P57" s="12">
        <f>SUM(death!P421:P427)</f>
        <v>13.290014223672715</v>
      </c>
      <c r="Q57" s="12">
        <f>SUM(death!Q421:Q427)</f>
        <v>0.92553234140176788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8.4518950389378098</v>
      </c>
      <c r="C58" s="12">
        <f>SUM(death!C428:C434)</f>
        <v>0.91631179985024769</v>
      </c>
      <c r="D58" s="12">
        <f>SUM(death!D428:D434)</f>
        <v>0.31065322550942787</v>
      </c>
      <c r="E58" s="12">
        <f>SUM(death!E428:E434)</f>
        <v>0.31868384370703839</v>
      </c>
      <c r="F58" s="12">
        <f>SUM(death!F428:F434)</f>
        <v>1.3444737974085705</v>
      </c>
      <c r="G58" s="12">
        <f>SUM(death!G428:G434)</f>
        <v>4.7853117900298232E-3</v>
      </c>
      <c r="H58" s="12">
        <f>SUM(death!H428:H434)</f>
        <v>1.2390923175760509</v>
      </c>
      <c r="I58" s="12">
        <f>SUM(death!I428:I434)</f>
        <v>2.1188488362790441</v>
      </c>
      <c r="J58" s="12">
        <f>SUM(death!J428:J434)</f>
        <v>2.2926198963026527</v>
      </c>
      <c r="K58" s="12">
        <f>SUM(death!K428:K434)</f>
        <v>2.6695940756489246E-3</v>
      </c>
      <c r="L58" s="12">
        <f>SUM(death!L428:L434)</f>
        <v>1.1025881955999788</v>
      </c>
      <c r="M58" s="12">
        <f>SUM(death!M428:M434)</f>
        <v>2.4100352475941329</v>
      </c>
      <c r="N58" s="12">
        <f>SUM(death!N428:N434)</f>
        <v>0.89962256630591053</v>
      </c>
      <c r="O58" s="12">
        <f>SUM(death!O428:O434)</f>
        <v>4.4351375089440323E-3</v>
      </c>
      <c r="P58" s="12">
        <f>SUM(death!P428:P434)</f>
        <v>12.168384199303878</v>
      </c>
      <c r="Q58" s="12">
        <f>SUM(death!Q428:Q434)</f>
        <v>0.7549985071490497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6.6706454835260853</v>
      </c>
      <c r="C59" s="12">
        <f>SUM(death!C435:C441)</f>
        <v>0.87103846238123817</v>
      </c>
      <c r="D59" s="12">
        <f>SUM(death!D435:D441)</f>
        <v>0.24849887897181719</v>
      </c>
      <c r="E59" s="12">
        <f>SUM(death!E435:E441)</f>
        <v>0.2533157740475438</v>
      </c>
      <c r="F59" s="12">
        <f>SUM(death!F435:F441)</f>
        <v>1.343401443530466</v>
      </c>
      <c r="G59" s="12">
        <f>SUM(death!G435:G441)</f>
        <v>1.6889475948834896E-3</v>
      </c>
      <c r="H59" s="12">
        <f>SUM(death!H435:H441)</f>
        <v>1.2389455379992032</v>
      </c>
      <c r="I59" s="12">
        <f>SUM(death!I435:I441)</f>
        <v>2.0682784071713942</v>
      </c>
      <c r="J59" s="12">
        <f>SUM(death!J435:J441)</f>
        <v>2.0048483871916845</v>
      </c>
      <c r="K59" s="12">
        <f>SUM(death!K435:K441)</f>
        <v>8.3120199463208302E-4</v>
      </c>
      <c r="L59" s="12">
        <f>SUM(death!L435:L441)</f>
        <v>1.0463587445688074</v>
      </c>
      <c r="M59" s="12">
        <f>SUM(death!M435:M441)</f>
        <v>2.4064117135602041</v>
      </c>
      <c r="N59" s="12">
        <f>SUM(death!N435:N441)</f>
        <v>0.89875914608360319</v>
      </c>
      <c r="O59" s="12">
        <f>SUM(death!O435:O441)</f>
        <v>1.552042533336761E-3</v>
      </c>
      <c r="P59" s="12">
        <f>SUM(death!P435:P441)</f>
        <v>11.275130319087172</v>
      </c>
      <c r="Q59" s="12">
        <f>SUM(death!Q435:Q441)</f>
        <v>0.63401587783963287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140.94704960016662</v>
      </c>
      <c r="C106" s="12">
        <f t="shared" ref="C106:N106" si="81">SUM(C52:C103)</f>
        <v>11.002327267539746</v>
      </c>
      <c r="D106" s="12">
        <f t="shared" si="81"/>
        <v>9.3374390814901442</v>
      </c>
      <c r="E106" s="12">
        <f t="shared" si="81"/>
        <v>10.135311817834495</v>
      </c>
      <c r="F106" s="12">
        <f t="shared" si="81"/>
        <v>10.994195259327878</v>
      </c>
      <c r="G106" s="12">
        <f t="shared" si="81"/>
        <v>3.8391129640194079</v>
      </c>
      <c r="H106" s="12">
        <f t="shared" si="81"/>
        <v>10.00630370954938</v>
      </c>
      <c r="I106" s="12">
        <f t="shared" si="81"/>
        <v>20.063972825091149</v>
      </c>
      <c r="J106" s="12">
        <f t="shared" si="81"/>
        <v>35.677145916132083</v>
      </c>
      <c r="K106" s="12">
        <f t="shared" si="81"/>
        <v>4.2676993956334064</v>
      </c>
      <c r="L106" s="12">
        <f t="shared" si="81"/>
        <v>13.461419223520339</v>
      </c>
      <c r="M106" s="12">
        <f t="shared" si="81"/>
        <v>20.118704337295537</v>
      </c>
      <c r="N106" s="12">
        <f t="shared" si="81"/>
        <v>7.3877475720904791</v>
      </c>
    </row>
    <row r="109" spans="1:20" x14ac:dyDescent="0.25">
      <c r="A109" t="s">
        <v>5</v>
      </c>
      <c r="B109" s="12">
        <f>B47+B106</f>
        <v>1072.9470496001666</v>
      </c>
      <c r="C109" s="12">
        <f t="shared" ref="C109:N109" si="82">C47+C106</f>
        <v>1279.0023272675398</v>
      </c>
      <c r="D109" s="12">
        <f t="shared" si="82"/>
        <v>4880.3374390814897</v>
      </c>
      <c r="E109" s="12">
        <f t="shared" si="82"/>
        <v>6816.1353118178349</v>
      </c>
      <c r="F109" s="12">
        <f t="shared" si="82"/>
        <v>210.99419525932788</v>
      </c>
      <c r="G109" s="12">
        <f t="shared" si="82"/>
        <v>2919.8391129640195</v>
      </c>
      <c r="H109" s="12">
        <f t="shared" si="82"/>
        <v>669.00630370954934</v>
      </c>
      <c r="I109" s="12">
        <f t="shared" si="82"/>
        <v>190.06397282509116</v>
      </c>
      <c r="J109" s="12">
        <f t="shared" si="82"/>
        <v>2030.6771459161321</v>
      </c>
      <c r="K109" s="12">
        <f t="shared" si="82"/>
        <v>6675.2676993956338</v>
      </c>
      <c r="L109" s="12">
        <f t="shared" si="82"/>
        <v>1452.4614192235204</v>
      </c>
      <c r="M109" s="12">
        <f t="shared" si="82"/>
        <v>456.11870433729553</v>
      </c>
      <c r="N109" s="12">
        <f t="shared" si="82"/>
        <v>446.38774757209046</v>
      </c>
    </row>
  </sheetData>
  <conditionalFormatting sqref="A2:A45 R2:T45">
    <cfRule type="expression" dxfId="138" priority="57">
      <formula>TODAY()-WEEKDAY(TODAY(), 3)=$S2-WEEKDAY($S2, 3)</formula>
    </cfRule>
  </conditionalFormatting>
  <conditionalFormatting sqref="A50 R50:T50">
    <cfRule type="expression" dxfId="137" priority="54">
      <formula>TODAY()-WEEKDAY(TODAY(), 3)=$S50-WEEKDAY($S50, 3)</formula>
    </cfRule>
  </conditionalFormatting>
  <conditionalFormatting sqref="A51 R51:T51">
    <cfRule type="expression" dxfId="136" priority="52">
      <formula>TODAY()-WEEKDAY(TODAY(), 3)=$S51-WEEKDAY($S51, 3)</formula>
    </cfRule>
  </conditionalFormatting>
  <conditionalFormatting sqref="A60:T80 A52:A59 R52:T59">
    <cfRule type="expression" dxfId="135" priority="50">
      <formula>TODAY()-WEEKDAY(TODAY(), 3)=$S52-WEEKDAY($S52, 3)</formula>
    </cfRule>
  </conditionalFormatting>
  <conditionalFormatting sqref="B60:N80">
    <cfRule type="expression" dxfId="134" priority="49">
      <formula>B60=MAX(B$2:B$44)</formula>
    </cfRule>
  </conditionalFormatting>
  <conditionalFormatting sqref="A81:T94">
    <cfRule type="expression" dxfId="133" priority="48">
      <formula>TODAY()-WEEKDAY(TODAY(), 3)=$S81-WEEKDAY($S81, 3)</formula>
    </cfRule>
  </conditionalFormatting>
  <conditionalFormatting sqref="B81:N94">
    <cfRule type="expression" dxfId="132" priority="47">
      <formula>B81=MAX(B$2:B$44)</formula>
    </cfRule>
  </conditionalFormatting>
  <conditionalFormatting sqref="A95:T97">
    <cfRule type="expression" dxfId="131" priority="46">
      <formula>TODAY()-WEEKDAY(TODAY(), 3)=$S95-WEEKDAY($S95, 3)</formula>
    </cfRule>
  </conditionalFormatting>
  <conditionalFormatting sqref="B95:N97">
    <cfRule type="expression" dxfId="130" priority="45">
      <formula>B95=MAX(B$2:B$44)</formula>
    </cfRule>
  </conditionalFormatting>
  <conditionalFormatting sqref="A98:T101">
    <cfRule type="expression" dxfId="129" priority="44">
      <formula>TODAY()-WEEKDAY(TODAY(), 3)=$S98-WEEKDAY($S98, 3)</formula>
    </cfRule>
  </conditionalFormatting>
  <conditionalFormatting sqref="B98:N101">
    <cfRule type="expression" dxfId="128" priority="43">
      <formula>B98=MAX(B$2:B$44)</formula>
    </cfRule>
  </conditionalFormatting>
  <conditionalFormatting sqref="A102:T102">
    <cfRule type="expression" dxfId="127" priority="42">
      <formula>TODAY()-WEEKDAY(TODAY(), 3)=$S102-WEEKDAY($S102, 3)</formula>
    </cfRule>
  </conditionalFormatting>
  <conditionalFormatting sqref="B102:N102">
    <cfRule type="expression" dxfId="126" priority="41">
      <formula>B102=MAX(B$2:B$44)</formula>
    </cfRule>
  </conditionalFormatting>
  <conditionalFormatting sqref="B60:Q459">
    <cfRule type="expression" dxfId="125" priority="26">
      <formula>TODAY()-WEEKDAY(TODAY(), 3)=$S60-WEEKDAY($S60, 3)</formula>
    </cfRule>
  </conditionalFormatting>
  <conditionalFormatting sqref="S46">
    <cfRule type="expression" dxfId="124" priority="24">
      <formula>TODAY()-WEEKDAY(TODAY(), 3)=$S46-WEEKDAY($S46, 3)</formula>
    </cfRule>
  </conditionalFormatting>
  <conditionalFormatting sqref="T46">
    <cfRule type="expression" dxfId="123" priority="23">
      <formula>TODAY()-WEEKDAY(TODAY(), 3)=$S46-WEEKDAY($S46, 3)</formula>
    </cfRule>
  </conditionalFormatting>
  <conditionalFormatting sqref="B2:B45">
    <cfRule type="expression" dxfId="122" priority="21">
      <formula>TODAY()-WEEKDAY(TODAY(), 3)=$S2-WEEKDAY($S2, 3)</formula>
    </cfRule>
  </conditionalFormatting>
  <conditionalFormatting sqref="B2:B45">
    <cfRule type="expression" dxfId="121" priority="20">
      <formula>B2=MAX(B$2:B$44)</formula>
    </cfRule>
  </conditionalFormatting>
  <conditionalFormatting sqref="B46">
    <cfRule type="expression" dxfId="120" priority="19">
      <formula>B46=MAX(B$2:B$44)</formula>
    </cfRule>
  </conditionalFormatting>
  <conditionalFormatting sqref="B46">
    <cfRule type="expression" dxfId="119" priority="22">
      <formula>TODAY()-WEEKDAY(TODAY(), 3)=$S50-WEEKDAY($S50, 3)</formula>
    </cfRule>
  </conditionalFormatting>
  <conditionalFormatting sqref="C2:Q45">
    <cfRule type="expression" dxfId="118" priority="17">
      <formula>TODAY()-WEEKDAY(TODAY(), 3)=$S2-WEEKDAY($S2, 3)</formula>
    </cfRule>
  </conditionalFormatting>
  <conditionalFormatting sqref="C2:Q45">
    <cfRule type="expression" dxfId="117" priority="16">
      <formula>C2=MAX(C$2:C$44)</formula>
    </cfRule>
  </conditionalFormatting>
  <conditionalFormatting sqref="C46:Q46">
    <cfRule type="expression" dxfId="116" priority="15">
      <formula>C46=MAX(C$2:C$44)</formula>
    </cfRule>
  </conditionalFormatting>
  <conditionalFormatting sqref="C46:Q46">
    <cfRule type="expression" dxfId="115" priority="18">
      <formula>TODAY()-WEEKDAY(TODAY(), 3)=$S50-WEEKDAY($S50, 3)</formula>
    </cfRule>
  </conditionalFormatting>
  <conditionalFormatting sqref="B58">
    <cfRule type="expression" dxfId="114" priority="13">
      <formula>B58=MAX(B$2:B$44)</formula>
    </cfRule>
  </conditionalFormatting>
  <conditionalFormatting sqref="B50">
    <cfRule type="expression" dxfId="113" priority="12">
      <formula>B50=MAX(B$2:B$44)</formula>
    </cfRule>
  </conditionalFormatting>
  <conditionalFormatting sqref="B51:B58">
    <cfRule type="expression" dxfId="112" priority="11">
      <formula>B51=MAX(B$2:B$44)</formula>
    </cfRule>
  </conditionalFormatting>
  <conditionalFormatting sqref="B59">
    <cfRule type="expression" dxfId="111" priority="9">
      <formula>B59=MAX(B$2:B$44)</formula>
    </cfRule>
  </conditionalFormatting>
  <conditionalFormatting sqref="B50:B58">
    <cfRule type="expression" dxfId="110" priority="14">
      <formula>TODAY()-WEEKDAY(TODAY(), 3)=$S51-WEEKDAY($S51, 3)</formula>
    </cfRule>
  </conditionalFormatting>
  <conditionalFormatting sqref="B59">
    <cfRule type="expression" dxfId="109" priority="8">
      <formula>B59=MAX(B$2:B$44)</formula>
    </cfRule>
  </conditionalFormatting>
  <conditionalFormatting sqref="B59">
    <cfRule type="expression" dxfId="108" priority="10">
      <formula>TODAY()-WEEKDAY(TODAY(), 3)=$S60-WEEKDAY($S60, 3)</formula>
    </cfRule>
  </conditionalFormatting>
  <conditionalFormatting sqref="C58:Q58">
    <cfRule type="expression" dxfId="107" priority="6">
      <formula>C58=MAX(C$2:C$44)</formula>
    </cfRule>
  </conditionalFormatting>
  <conditionalFormatting sqref="C50:Q50">
    <cfRule type="expression" dxfId="106" priority="5">
      <formula>C50=MAX(C$2:C$44)</formula>
    </cfRule>
  </conditionalFormatting>
  <conditionalFormatting sqref="C51:Q58">
    <cfRule type="expression" dxfId="105" priority="4">
      <formula>C51=MAX(C$2:C$44)</formula>
    </cfRule>
  </conditionalFormatting>
  <conditionalFormatting sqref="C59:Q59">
    <cfRule type="expression" dxfId="104" priority="2">
      <formula>C59=MAX(C$2:C$44)</formula>
    </cfRule>
  </conditionalFormatting>
  <conditionalFormatting sqref="C50:Q58">
    <cfRule type="expression" dxfId="103" priority="7">
      <formula>TODAY()-WEEKDAY(TODAY(), 3)=$S51-WEEKDAY($S51, 3)</formula>
    </cfRule>
  </conditionalFormatting>
  <conditionalFormatting sqref="C59:Q59">
    <cfRule type="expression" dxfId="102" priority="1">
      <formula>C59=MAX(C$2:C$44)</formula>
    </cfRule>
  </conditionalFormatting>
  <conditionalFormatting sqref="C59:Q59">
    <cfRule type="expression" dxfId="101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5.2857142857142856</v>
      </c>
      <c r="C14" s="14">
        <f>('infectd KW'!C14)/7</f>
        <v>26.285714285714285</v>
      </c>
      <c r="D14" s="14">
        <f>('infectd KW'!D14)/7</f>
        <v>57.714285714285715</v>
      </c>
      <c r="E14" s="14">
        <f>('infectd KW'!E14)/7</f>
        <v>110.28571428571429</v>
      </c>
      <c r="F14" s="14">
        <f>('infectd KW'!F14)/7</f>
        <v>12</v>
      </c>
      <c r="G14" s="14">
        <f>('infectd KW'!G14)/7</f>
        <v>54.428571428571431</v>
      </c>
      <c r="H14" s="14">
        <f>('infectd KW'!H14)/7</f>
        <v>3.5714285714285716</v>
      </c>
      <c r="I14" s="14">
        <f>('infectd KW'!I14)/7</f>
        <v>1.4285714285714286</v>
      </c>
      <c r="J14" s="14">
        <f>('infectd KW'!J14)/7</f>
        <v>59.571428571428569</v>
      </c>
      <c r="K14" s="14">
        <f>('infectd KW'!K14)/7</f>
        <v>124.57142857142857</v>
      </c>
      <c r="L14" s="14">
        <f>('infectd KW'!L14)/7</f>
        <v>13.857142857142858</v>
      </c>
      <c r="M14" s="14">
        <f>('infectd KW'!M14)/7</f>
        <v>9.1428571428571423</v>
      </c>
      <c r="N14" s="14">
        <f>('infectd KW'!N14)/7</f>
        <v>3</v>
      </c>
      <c r="O14" s="14">
        <f>('infectd KW'!O14)/7</f>
        <v>15.285714285714286</v>
      </c>
      <c r="P14" s="14">
        <f>('infectd KW'!P14)/7</f>
        <v>2.1428571428571428</v>
      </c>
      <c r="Q14" s="14">
        <f>('infectd KW'!Q14)/7</f>
        <v>18.285714285714285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4.7142857142857144</v>
      </c>
      <c r="C15" s="14">
        <f>('infectd KW'!C15)/7</f>
        <v>27.285714285714285</v>
      </c>
      <c r="D15" s="14">
        <f>('infectd KW'!D15)/7</f>
        <v>44.571428571428569</v>
      </c>
      <c r="E15" s="14">
        <f>('infectd KW'!E15)/7</f>
        <v>89.142857142857139</v>
      </c>
      <c r="F15" s="14">
        <f>('infectd KW'!F15)/7</f>
        <v>17.857142857142858</v>
      </c>
      <c r="G15" s="14">
        <f>('infectd KW'!G15)/7</f>
        <v>41.857142857142854</v>
      </c>
      <c r="H15" s="14">
        <f>('infectd KW'!H15)/7</f>
        <v>2.4285714285714284</v>
      </c>
      <c r="I15" s="14">
        <f>('infectd KW'!I15)/7</f>
        <v>0.42857142857142855</v>
      </c>
      <c r="J15" s="14">
        <f>('infectd KW'!J15)/7</f>
        <v>64.428571428571431</v>
      </c>
      <c r="K15" s="14">
        <f>('infectd KW'!K15)/7</f>
        <v>108.57142857142857</v>
      </c>
      <c r="L15" s="14">
        <f>('infectd KW'!L15)/7</f>
        <v>15.571428571428571</v>
      </c>
      <c r="M15" s="14">
        <f>('infectd KW'!M15)/7</f>
        <v>4.8571428571428568</v>
      </c>
      <c r="N15" s="14">
        <f>('infectd KW'!N15)/7</f>
        <v>3.4285714285714284</v>
      </c>
      <c r="O15" s="14">
        <f>('infectd KW'!O15)/7</f>
        <v>10.142857142857142</v>
      </c>
      <c r="P15" s="14">
        <f>('infectd KW'!P15)/7</f>
        <v>1.8571428571428572</v>
      </c>
      <c r="Q15" s="14">
        <f>('infectd KW'!Q15)/7</f>
        <v>21.571428571428573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2.2857142857142856</v>
      </c>
      <c r="C16" s="14">
        <f>('infectd KW'!C16)/7</f>
        <v>27</v>
      </c>
      <c r="D16" s="14">
        <f>('infectd KW'!D16)/7</f>
        <v>25.857142857142858</v>
      </c>
      <c r="E16" s="14">
        <f>('infectd KW'!E16)/7</f>
        <v>44.857142857142854</v>
      </c>
      <c r="F16" s="14">
        <f>('infectd KW'!F16)/7</f>
        <v>14.142857142857142</v>
      </c>
      <c r="G16" s="14">
        <f>('infectd KW'!G16)/7</f>
        <v>20.428571428571427</v>
      </c>
      <c r="H16" s="14">
        <f>('infectd KW'!H16)/7</f>
        <v>3.8571428571428572</v>
      </c>
      <c r="I16" s="14">
        <f>('infectd KW'!I16)/7</f>
        <v>1.8571428571428572</v>
      </c>
      <c r="J16" s="14">
        <f>('infectd KW'!J16)/7</f>
        <v>72.142857142857139</v>
      </c>
      <c r="K16" s="14">
        <f>('infectd KW'!K16)/7</f>
        <v>91.142857142857139</v>
      </c>
      <c r="L16" s="14">
        <f>('infectd KW'!L16)/7</f>
        <v>12</v>
      </c>
      <c r="M16" s="14">
        <f>('infectd KW'!M16)/7</f>
        <v>1.5714285714285714</v>
      </c>
      <c r="N16" s="14">
        <f>('infectd KW'!N16)/7</f>
        <v>3.2857142857142856</v>
      </c>
      <c r="O16" s="14">
        <f>('infectd KW'!O16)/7</f>
        <v>4.2857142857142856</v>
      </c>
      <c r="P16" s="14">
        <f>('infectd KW'!P16)/7</f>
        <v>1.8571428571428572</v>
      </c>
      <c r="Q16" s="14">
        <f>('infectd KW'!Q16)/7</f>
        <v>10.571428571428571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4.5714285714285712</v>
      </c>
      <c r="C17" s="14">
        <f>('infectd KW'!C17)/7</f>
        <v>48.285714285714285</v>
      </c>
      <c r="D17" s="14">
        <f>('infectd KW'!D17)/7</f>
        <v>24.142857142857142</v>
      </c>
      <c r="E17" s="14">
        <f>('infectd KW'!E17)/7</f>
        <v>38.428571428571431</v>
      </c>
      <c r="F17" s="14">
        <f>('infectd KW'!F17)/7</f>
        <v>8.5714285714285712</v>
      </c>
      <c r="G17" s="14">
        <f>('infectd KW'!G17)/7</f>
        <v>21.285714285714285</v>
      </c>
      <c r="H17" s="14">
        <f>('infectd KW'!H17)/7</f>
        <v>3.4285714285714284</v>
      </c>
      <c r="I17" s="14">
        <f>('infectd KW'!I17)/7</f>
        <v>1.2857142857142858</v>
      </c>
      <c r="J17" s="14">
        <f>('infectd KW'!J17)/7</f>
        <v>51.857142857142854</v>
      </c>
      <c r="K17" s="14">
        <f>('infectd KW'!K17)/7</f>
        <v>98.857142857142861</v>
      </c>
      <c r="L17" s="14">
        <f>('infectd KW'!L17)/7</f>
        <v>7.7142857142857144</v>
      </c>
      <c r="M17" s="14">
        <f>('infectd KW'!M17)/7</f>
        <v>1.2857142857142858</v>
      </c>
      <c r="N17" s="14">
        <f>('infectd KW'!N17)/7</f>
        <v>3.2857142857142856</v>
      </c>
      <c r="O17" s="14">
        <f>('infectd KW'!O17)/7</f>
        <v>2.7142857142857144</v>
      </c>
      <c r="P17" s="14">
        <f>('infectd KW'!P17)/7</f>
        <v>7.1428571428571432</v>
      </c>
      <c r="Q17" s="14">
        <f>('infectd KW'!Q17)/7</f>
        <v>12.142857142857142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10.571428571428571</v>
      </c>
      <c r="C18" s="14">
        <f>('infectd KW'!C18)/7</f>
        <v>73</v>
      </c>
      <c r="D18" s="14">
        <f>('infectd KW'!D18)/7</f>
        <v>27</v>
      </c>
      <c r="E18" s="14">
        <f>('infectd KW'!E18)/7</f>
        <v>38.285714285714285</v>
      </c>
      <c r="F18" s="14">
        <f>('infectd KW'!F18)/7</f>
        <v>7.8571428571428568</v>
      </c>
      <c r="G18" s="14">
        <f>('infectd KW'!G18)/7</f>
        <v>34</v>
      </c>
      <c r="H18" s="14">
        <f>('infectd KW'!H18)/7</f>
        <v>4.4285714285714288</v>
      </c>
      <c r="I18" s="14">
        <f>('infectd KW'!I18)/7</f>
        <v>1.4285714285714286</v>
      </c>
      <c r="J18" s="14">
        <f>('infectd KW'!J18)/7</f>
        <v>52.428571428571431</v>
      </c>
      <c r="K18" s="14">
        <f>('infectd KW'!K18)/7</f>
        <v>293.42857142857144</v>
      </c>
      <c r="L18" s="14">
        <f>('infectd KW'!L18)/7</f>
        <v>10.428571428571429</v>
      </c>
      <c r="M18" s="14">
        <f>('infectd KW'!M18)/7</f>
        <v>2.4285714285714284</v>
      </c>
      <c r="N18" s="14">
        <f>('infectd KW'!N18)/7</f>
        <v>1</v>
      </c>
      <c r="O18" s="14">
        <f>('infectd KW'!O18)/7</f>
        <v>11.428571428571429</v>
      </c>
      <c r="P18" s="14">
        <f>('infectd KW'!P18)/7</f>
        <v>11.428571428571429</v>
      </c>
      <c r="Q18" s="14">
        <f>('infectd KW'!Q18)/7</f>
        <v>6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5.5714285714285712</v>
      </c>
      <c r="C19" s="14">
        <f>('infectd KW'!C19)/7</f>
        <v>45</v>
      </c>
      <c r="D19" s="14">
        <f>('infectd KW'!D19)/7</f>
        <v>38.285714285714285</v>
      </c>
      <c r="E19" s="14">
        <f>('infectd KW'!E19)/7</f>
        <v>51.857142857142854</v>
      </c>
      <c r="F19" s="14">
        <f>('infectd KW'!F19)/7</f>
        <v>2</v>
      </c>
      <c r="G19" s="14">
        <f>('infectd KW'!G19)/7</f>
        <v>24.857142857142858</v>
      </c>
      <c r="H19" s="14">
        <f>('infectd KW'!H19)/7</f>
        <v>6.2857142857142856</v>
      </c>
      <c r="I19" s="14">
        <f>('infectd KW'!I19)/7</f>
        <v>1.1428571428571428</v>
      </c>
      <c r="J19" s="14">
        <f>('infectd KW'!J19)/7</f>
        <v>34.857142857142854</v>
      </c>
      <c r="K19" s="14">
        <f>('infectd KW'!K19)/7</f>
        <v>225</v>
      </c>
      <c r="L19" s="14">
        <f>('infectd KW'!L19)/7</f>
        <v>10.714285714285714</v>
      </c>
      <c r="M19" s="14">
        <f>('infectd KW'!M19)/7</f>
        <v>2.2857142857142856</v>
      </c>
      <c r="N19" s="14">
        <f>('infectd KW'!N19)/7</f>
        <v>1</v>
      </c>
      <c r="O19" s="14">
        <f>('infectd KW'!O19)/7</f>
        <v>3.4285714285714284</v>
      </c>
      <c r="P19" s="14">
        <f>('infectd KW'!P19)/7</f>
        <v>3.1428571428571428</v>
      </c>
      <c r="Q19" s="14">
        <f>('infectd KW'!Q19)/7</f>
        <v>2.7142857142857144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6</v>
      </c>
      <c r="C20" s="14">
        <f>('infectd KW'!C20)/7</f>
        <v>37.857142857142854</v>
      </c>
      <c r="D20" s="14">
        <f>('infectd KW'!D20)/7</f>
        <v>30</v>
      </c>
      <c r="E20" s="14">
        <f>('infectd KW'!E20)/7</f>
        <v>65.714285714285708</v>
      </c>
      <c r="F20" s="14">
        <f>('infectd KW'!F20)/7</f>
        <v>2.5714285714285716</v>
      </c>
      <c r="G20" s="14">
        <f>('infectd KW'!G20)/7</f>
        <v>26.714285714285715</v>
      </c>
      <c r="H20" s="14">
        <f>('infectd KW'!H20)/7</f>
        <v>3</v>
      </c>
      <c r="I20" s="14">
        <f>('infectd KW'!I20)/7</f>
        <v>0.42857142857142855</v>
      </c>
      <c r="J20" s="14">
        <f>('infectd KW'!J20)/7</f>
        <v>25.714285714285715</v>
      </c>
      <c r="K20" s="14">
        <f>('infectd KW'!K20)/7</f>
        <v>159.28571428571428</v>
      </c>
      <c r="L20" s="14">
        <f>('infectd KW'!L20)/7</f>
        <v>13.571428571428571</v>
      </c>
      <c r="M20" s="14">
        <f>('infectd KW'!M20)/7</f>
        <v>5.2857142857142856</v>
      </c>
      <c r="N20" s="14">
        <f>('infectd KW'!N20)/7</f>
        <v>0.42857142857142855</v>
      </c>
      <c r="O20" s="14">
        <f>('infectd KW'!O20)/7</f>
        <v>2</v>
      </c>
      <c r="P20" s="14">
        <f>('infectd KW'!P20)/7</f>
        <v>3.1428571428571428</v>
      </c>
      <c r="Q20" s="14">
        <f>('infectd KW'!Q20)/7</f>
        <v>3.2857142857142856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2.8571428571428572</v>
      </c>
      <c r="C21" s="14">
        <f>('infectd KW'!C21)/7</f>
        <v>27</v>
      </c>
      <c r="D21" s="14">
        <f>('infectd KW'!D21)/7</f>
        <v>35.857142857142854</v>
      </c>
      <c r="E21" s="14">
        <f>('infectd KW'!E21)/7</f>
        <v>71.857142857142861</v>
      </c>
      <c r="F21" s="14">
        <f>('infectd KW'!F21)/7</f>
        <v>1.5714285714285714</v>
      </c>
      <c r="G21" s="14">
        <f>('infectd KW'!G21)/7</f>
        <v>31.428571428571427</v>
      </c>
      <c r="H21" s="14">
        <f>('infectd KW'!H21)/7</f>
        <v>2</v>
      </c>
      <c r="I21" s="14">
        <f>('infectd KW'!I21)/7</f>
        <v>0</v>
      </c>
      <c r="J21" s="14">
        <f>('infectd KW'!J21)/7</f>
        <v>13</v>
      </c>
      <c r="K21" s="14">
        <f>('infectd KW'!K21)/7</f>
        <v>132.57142857142858</v>
      </c>
      <c r="L21" s="14">
        <f>('infectd KW'!L21)/7</f>
        <v>14.142857142857142</v>
      </c>
      <c r="M21" s="14">
        <f>('infectd KW'!M21)/7</f>
        <v>3.2857142857142856</v>
      </c>
      <c r="N21" s="14">
        <f>('infectd KW'!N21)/7</f>
        <v>1.8571428571428572</v>
      </c>
      <c r="O21" s="14">
        <f>('infectd KW'!O21)/7</f>
        <v>2.4285714285714284</v>
      </c>
      <c r="P21" s="14">
        <f>('infectd KW'!P21)/7</f>
        <v>3.5714285714285716</v>
      </c>
      <c r="Q21" s="14">
        <f>('infectd KW'!Q21)/7</f>
        <v>3.1428571428571428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3.7142857142857144</v>
      </c>
      <c r="C22" s="14">
        <f>('infectd KW'!C22)/7</f>
        <v>18.857142857142858</v>
      </c>
      <c r="D22" s="14">
        <f>('infectd KW'!D22)/7</f>
        <v>54.714285714285715</v>
      </c>
      <c r="E22" s="14">
        <f>('infectd KW'!E22)/7</f>
        <v>74.714285714285708</v>
      </c>
      <c r="F22" s="14">
        <f>('infectd KW'!F22)/7</f>
        <v>4.2857142857142856</v>
      </c>
      <c r="G22" s="14">
        <f>('infectd KW'!G22)/7</f>
        <v>34.142857142857146</v>
      </c>
      <c r="H22" s="14">
        <f>('infectd KW'!H22)/7</f>
        <v>2.4285714285714284</v>
      </c>
      <c r="I22" s="14">
        <f>('infectd KW'!I22)/7</f>
        <v>1</v>
      </c>
      <c r="J22" s="14">
        <f>('infectd KW'!J22)/7</f>
        <v>33.571428571428569</v>
      </c>
      <c r="K22" s="14">
        <f>('infectd KW'!K22)/7</f>
        <v>162.85714285714286</v>
      </c>
      <c r="L22" s="14">
        <f>('infectd KW'!L22)/7</f>
        <v>20.285714285714285</v>
      </c>
      <c r="M22" s="14">
        <f>('infectd KW'!M22)/7</f>
        <v>7.1428571428571432</v>
      </c>
      <c r="N22" s="14">
        <f>('infectd KW'!N22)/7</f>
        <v>2.2857142857142856</v>
      </c>
      <c r="O22" s="14">
        <f>('infectd KW'!O22)/7</f>
        <v>2.5714285714285716</v>
      </c>
      <c r="P22" s="14">
        <f>('infectd KW'!P22)/7</f>
        <v>5.2857142857142856</v>
      </c>
      <c r="Q22" s="14">
        <f>('infectd KW'!Q22)/7</f>
        <v>4.1428571428571432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8.7142857142857135</v>
      </c>
      <c r="C23" s="14">
        <f>('infectd KW'!C23)/7</f>
        <v>31.428571428571427</v>
      </c>
      <c r="D23" s="14">
        <f>('infectd KW'!D23)/7</f>
        <v>70.285714285714292</v>
      </c>
      <c r="E23" s="14">
        <f>('infectd KW'!E23)/7</f>
        <v>102</v>
      </c>
      <c r="F23" s="14">
        <f>('infectd KW'!F23)/7</f>
        <v>3.8571428571428572</v>
      </c>
      <c r="G23" s="14">
        <f>('infectd KW'!G23)/7</f>
        <v>41.714285714285715</v>
      </c>
      <c r="H23" s="14">
        <f>('infectd KW'!H23)/7</f>
        <v>13</v>
      </c>
      <c r="I23" s="14">
        <f>('infectd KW'!I23)/7</f>
        <v>5</v>
      </c>
      <c r="J23" s="14">
        <f>('infectd KW'!J23)/7</f>
        <v>35.142857142857146</v>
      </c>
      <c r="K23" s="14">
        <f>('infectd KW'!K23)/7</f>
        <v>210.71428571428572</v>
      </c>
      <c r="L23" s="14">
        <f>('infectd KW'!L23)/7</f>
        <v>15</v>
      </c>
      <c r="M23" s="14">
        <f>('infectd KW'!M23)/7</f>
        <v>9.4285714285714288</v>
      </c>
      <c r="N23" s="14">
        <f>('infectd KW'!N23)/7</f>
        <v>3.4285714285714284</v>
      </c>
      <c r="O23" s="14">
        <f>('infectd KW'!O23)/7</f>
        <v>4.5714285714285712</v>
      </c>
      <c r="P23" s="14">
        <f>('infectd KW'!P23)/7</f>
        <v>5.1428571428571432</v>
      </c>
      <c r="Q23" s="14">
        <f>('infectd KW'!Q23)/7</f>
        <v>3.5714285714285716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4.5714285714285712</v>
      </c>
      <c r="C24" s="14">
        <f>('infectd KW'!C24)/7</f>
        <v>47.571428571428569</v>
      </c>
      <c r="D24" s="14">
        <f>('infectd KW'!D24)/7</f>
        <v>71.285714285714292</v>
      </c>
      <c r="E24" s="14">
        <f>('infectd KW'!E24)/7</f>
        <v>97.428571428571431</v>
      </c>
      <c r="F24" s="14">
        <f>('infectd KW'!F24)/7</f>
        <v>5</v>
      </c>
      <c r="G24" s="14">
        <f>('infectd KW'!G24)/7</f>
        <v>63.428571428571431</v>
      </c>
      <c r="H24" s="14">
        <f>('infectd KW'!H24)/7</f>
        <v>16.428571428571427</v>
      </c>
      <c r="I24" s="14">
        <f>('infectd KW'!I24)/7</f>
        <v>5.7142857142857144</v>
      </c>
      <c r="J24" s="14">
        <f>('infectd KW'!J24)/7</f>
        <v>48.571428571428569</v>
      </c>
      <c r="K24" s="14">
        <f>('infectd KW'!K24)/7</f>
        <v>270.71428571428572</v>
      </c>
      <c r="L24" s="14">
        <f>('infectd KW'!L24)/7</f>
        <v>17.285714285714285</v>
      </c>
      <c r="M24" s="14">
        <f>('infectd KW'!M24)/7</f>
        <v>22</v>
      </c>
      <c r="N24" s="14">
        <f>('infectd KW'!N24)/7</f>
        <v>4.7142857142857144</v>
      </c>
      <c r="O24" s="14">
        <f>('infectd KW'!O24)/7</f>
        <v>4.5714285714285712</v>
      </c>
      <c r="P24" s="14">
        <f>('infectd KW'!P24)/7</f>
        <v>5.7142857142857144</v>
      </c>
      <c r="Q24" s="14">
        <f>('infectd KW'!Q24)/7</f>
        <v>4.1428571428571432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9.7142857142857135</v>
      </c>
      <c r="C25" s="14">
        <f>('infectd KW'!C25)/7</f>
        <v>54.571428571428569</v>
      </c>
      <c r="D25" s="14">
        <f>('infectd KW'!D25)/7</f>
        <v>65.428571428571431</v>
      </c>
      <c r="E25" s="14">
        <f>('infectd KW'!E25)/7</f>
        <v>100.42857142857143</v>
      </c>
      <c r="F25" s="14">
        <f>('infectd KW'!F25)/7</f>
        <v>3.1428571428571428</v>
      </c>
      <c r="G25" s="14">
        <f>('infectd KW'!G25)/7</f>
        <v>85.571428571428569</v>
      </c>
      <c r="H25" s="14">
        <f>('infectd KW'!H25)/7</f>
        <v>39.857142857142854</v>
      </c>
      <c r="I25" s="14">
        <f>('infectd KW'!I25)/7</f>
        <v>8</v>
      </c>
      <c r="J25" s="14">
        <f>('infectd KW'!J25)/7</f>
        <v>61.857142857142854</v>
      </c>
      <c r="K25" s="14">
        <f>('infectd KW'!K25)/7</f>
        <v>346.71428571428572</v>
      </c>
      <c r="L25" s="14">
        <f>('infectd KW'!L25)/7</f>
        <v>40.857142857142854</v>
      </c>
      <c r="M25" s="14">
        <f>('infectd KW'!M25)/7</f>
        <v>17</v>
      </c>
      <c r="N25" s="14">
        <f>('infectd KW'!N25)/7</f>
        <v>5.4285714285714288</v>
      </c>
      <c r="O25" s="14">
        <f>('infectd KW'!O25)/7</f>
        <v>15.285714285714286</v>
      </c>
      <c r="P25" s="14">
        <f>('infectd KW'!P25)/7</f>
        <v>5</v>
      </c>
      <c r="Q25" s="14">
        <f>('infectd KW'!Q25)/7</f>
        <v>7.4285714285714288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9</v>
      </c>
      <c r="C26" s="14">
        <f>('infectd KW'!C26)/7</f>
        <v>77.857142857142861</v>
      </c>
      <c r="D26" s="14">
        <f>('infectd KW'!D26)/7</f>
        <v>111.71428571428571</v>
      </c>
      <c r="E26" s="14">
        <f>('infectd KW'!E26)/7</f>
        <v>181.57142857142858</v>
      </c>
      <c r="F26" s="14">
        <f>('infectd KW'!F26)/7</f>
        <v>5.8571428571428568</v>
      </c>
      <c r="G26" s="14">
        <f>('infectd KW'!G26)/7</f>
        <v>113.71428571428571</v>
      </c>
      <c r="H26" s="14">
        <f>('infectd KW'!H26)/7</f>
        <v>27</v>
      </c>
      <c r="I26" s="14">
        <f>('infectd KW'!I26)/7</f>
        <v>4.5714285714285712</v>
      </c>
      <c r="J26" s="14">
        <f>('infectd KW'!J26)/7</f>
        <v>71.857142857142861</v>
      </c>
      <c r="K26" s="14">
        <f>('infectd KW'!K26)/7</f>
        <v>411</v>
      </c>
      <c r="L26" s="14">
        <f>('infectd KW'!L26)/7</f>
        <v>51.714285714285715</v>
      </c>
      <c r="M26" s="14">
        <f>('infectd KW'!M26)/7</f>
        <v>28.714285714285715</v>
      </c>
      <c r="N26" s="14">
        <f>('infectd KW'!N26)/7</f>
        <v>10.714285714285714</v>
      </c>
      <c r="O26" s="14">
        <f>('infectd KW'!O26)/7</f>
        <v>12.714285714285714</v>
      </c>
      <c r="P26" s="14">
        <f>('infectd KW'!P26)/7</f>
        <v>8.4285714285714288</v>
      </c>
      <c r="Q26" s="14">
        <f>('infectd KW'!Q26)/7</f>
        <v>10.142857142857142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14.571428571428571</v>
      </c>
      <c r="C27" s="14">
        <f>('infectd KW'!C27)/7</f>
        <v>66.571428571428569</v>
      </c>
      <c r="D27" s="14">
        <f>('infectd KW'!D27)/7</f>
        <v>240.42857142857142</v>
      </c>
      <c r="E27" s="14">
        <f>('infectd KW'!E27)/7</f>
        <v>298.28571428571428</v>
      </c>
      <c r="F27" s="14">
        <f>('infectd KW'!F27)/7</f>
        <v>8.4285714285714288</v>
      </c>
      <c r="G27" s="14">
        <f>('infectd KW'!G27)/7</f>
        <v>163.42857142857142</v>
      </c>
      <c r="H27" s="14">
        <f>('infectd KW'!H27)/7</f>
        <v>26.428571428571427</v>
      </c>
      <c r="I27" s="14">
        <f>('infectd KW'!I27)/7</f>
        <v>3.2857142857142856</v>
      </c>
      <c r="J27" s="14">
        <f>('infectd KW'!J27)/7</f>
        <v>94.857142857142861</v>
      </c>
      <c r="K27" s="14">
        <f>('infectd KW'!K27)/7</f>
        <v>327</v>
      </c>
      <c r="L27" s="14">
        <f>('infectd KW'!L27)/7</f>
        <v>68.857142857142861</v>
      </c>
      <c r="M27" s="14">
        <f>('infectd KW'!M27)/7</f>
        <v>16.142857142857142</v>
      </c>
      <c r="N27" s="14">
        <f>('infectd KW'!N27)/7</f>
        <v>10.428571428571429</v>
      </c>
      <c r="O27" s="14">
        <f>('infectd KW'!O27)/7</f>
        <v>13.857142857142858</v>
      </c>
      <c r="P27" s="14">
        <f>('infectd KW'!P27)/7</f>
        <v>8.8571428571428577</v>
      </c>
      <c r="Q27" s="14">
        <f>('infectd KW'!Q27)/7</f>
        <v>8.1428571428571423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9.7142857142857135</v>
      </c>
      <c r="C28" s="14">
        <f>('infectd KW'!C28)/7</f>
        <v>68.571428571428569</v>
      </c>
      <c r="D28" s="14">
        <f>('infectd KW'!D28)/7</f>
        <v>254.57142857142858</v>
      </c>
      <c r="E28" s="14">
        <f>('infectd KW'!E28)/7</f>
        <v>307.57142857142856</v>
      </c>
      <c r="F28" s="14">
        <f>('infectd KW'!F28)/7</f>
        <v>12.285714285714286</v>
      </c>
      <c r="G28" s="14">
        <f>('infectd KW'!G28)/7</f>
        <v>113.42857142857143</v>
      </c>
      <c r="H28" s="14">
        <f>('infectd KW'!H28)/7</f>
        <v>29.142857142857142</v>
      </c>
      <c r="I28" s="14">
        <f>('infectd KW'!I28)/7</f>
        <v>1.8571428571428572</v>
      </c>
      <c r="J28" s="14">
        <f>('infectd KW'!J28)/7</f>
        <v>90.285714285714292</v>
      </c>
      <c r="K28" s="14">
        <f>('infectd KW'!K28)/7</f>
        <v>247.85714285714286</v>
      </c>
      <c r="L28" s="14">
        <f>('infectd KW'!L28)/7</f>
        <v>58.857142857142854</v>
      </c>
      <c r="M28" s="14">
        <f>('infectd KW'!M28)/7</f>
        <v>17.285714285714285</v>
      </c>
      <c r="N28" s="14">
        <f>('infectd KW'!N28)/7</f>
        <v>10.285714285714286</v>
      </c>
      <c r="O28" s="14">
        <f>('infectd KW'!O28)/7</f>
        <v>19.714285714285715</v>
      </c>
      <c r="P28" s="14">
        <f>('infectd KW'!P28)/7</f>
        <v>8.1428571428571423</v>
      </c>
      <c r="Q28" s="14">
        <f>('infectd KW'!Q28)/7</f>
        <v>10.285714285714286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10.215910149312691</v>
      </c>
      <c r="C29" s="14">
        <f>('infectd KW'!C29)/7</f>
        <v>74.571428571428569</v>
      </c>
      <c r="D29" s="14">
        <f>('infectd KW'!D29)/7</f>
        <v>243.85714285714286</v>
      </c>
      <c r="E29" s="14">
        <f>('infectd KW'!E29)/7</f>
        <v>321</v>
      </c>
      <c r="F29" s="14">
        <f>('infectd KW'!F29)/7</f>
        <v>11.285714285714286</v>
      </c>
      <c r="G29" s="14">
        <f>('infectd KW'!G29)/7</f>
        <v>99.857142857142861</v>
      </c>
      <c r="H29" s="14">
        <f>('infectd KW'!H29)/7</f>
        <v>38.571428571428569</v>
      </c>
      <c r="I29" s="14">
        <f>('infectd KW'!I29)/7</f>
        <v>3.3963512677798389</v>
      </c>
      <c r="J29" s="14">
        <f>('infectd KW'!J29)/7</f>
        <v>78.428571428571431</v>
      </c>
      <c r="K29" s="14">
        <f>('infectd KW'!K29)/7</f>
        <v>242.71428571428572</v>
      </c>
      <c r="L29" s="14">
        <f>('infectd KW'!L29)/7</f>
        <v>44</v>
      </c>
      <c r="M29" s="14">
        <f>('infectd KW'!M29)/7</f>
        <v>14.142857142857142</v>
      </c>
      <c r="N29" s="14">
        <f>('infectd KW'!N29)/7</f>
        <v>6.7142857142857144</v>
      </c>
      <c r="O29" s="14">
        <f>('infectd KW'!O29)/7</f>
        <v>28.428571428571427</v>
      </c>
      <c r="P29" s="14">
        <f>('infectd KW'!P29)/7</f>
        <v>6.2857142857142856</v>
      </c>
      <c r="Q29" s="14">
        <f>('infectd KW'!Q29)/7</f>
        <v>9.5714285714285712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11.571428571428571</v>
      </c>
      <c r="C30" s="14">
        <f>('infectd KW'!C30)/7</f>
        <v>82</v>
      </c>
      <c r="D30" s="14">
        <f>('infectd KW'!D30)/7</f>
        <v>233.42857142857142</v>
      </c>
      <c r="E30" s="14">
        <f>('infectd KW'!E30)/7</f>
        <v>379.85714285714283</v>
      </c>
      <c r="F30" s="14">
        <f>('infectd KW'!F30)/7</f>
        <v>9.1428571428571423</v>
      </c>
      <c r="G30" s="14">
        <f>('infectd KW'!G30)/7</f>
        <v>102.85714285714286</v>
      </c>
      <c r="H30" s="14">
        <f>('infectd KW'!H30)/7</f>
        <v>45.571428571428569</v>
      </c>
      <c r="I30" s="14">
        <f>('infectd KW'!I30)/7</f>
        <v>4.8571428571428568</v>
      </c>
      <c r="J30" s="14">
        <f>('infectd KW'!J30)/7</f>
        <v>97</v>
      </c>
      <c r="K30" s="14">
        <f>('infectd KW'!K30)/7</f>
        <v>286</v>
      </c>
      <c r="L30" s="14">
        <f>('infectd KW'!L30)/7</f>
        <v>54.571428571428569</v>
      </c>
      <c r="M30" s="14">
        <f>('infectd KW'!M30)/7</f>
        <v>15.571428571428571</v>
      </c>
      <c r="N30" s="14">
        <f>('infectd KW'!N30)/7</f>
        <v>6.4285714285714288</v>
      </c>
      <c r="O30" s="14">
        <f>('infectd KW'!O30)/7</f>
        <v>40</v>
      </c>
      <c r="P30" s="14">
        <f>('infectd KW'!P30)/7</f>
        <v>10.142857142857142</v>
      </c>
      <c r="Q30" s="14">
        <f>('infectd KW'!Q30)/7</f>
        <v>16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12.714285714285714</v>
      </c>
      <c r="C31" s="14">
        <f>('infectd KW'!C31)/7</f>
        <v>120.14285714285714</v>
      </c>
      <c r="D31" s="14">
        <f>('infectd KW'!D31)/7</f>
        <v>273.57142857142856</v>
      </c>
      <c r="E31" s="14">
        <f>('infectd KW'!E31)/7</f>
        <v>418</v>
      </c>
      <c r="F31" s="14">
        <f>('infectd KW'!F31)/7</f>
        <v>11.714285714285714</v>
      </c>
      <c r="G31" s="14">
        <f>('infectd KW'!G31)/7</f>
        <v>107</v>
      </c>
      <c r="H31" s="14">
        <f>('infectd KW'!H31)/7</f>
        <v>57.142857142857146</v>
      </c>
      <c r="I31" s="14">
        <f>('infectd KW'!I31)/7</f>
        <v>8.0442552089667991</v>
      </c>
      <c r="J31" s="14">
        <f>('infectd KW'!J31)/7</f>
        <v>148.28571428571428</v>
      </c>
      <c r="K31" s="14">
        <f>('infectd KW'!K31)/7</f>
        <v>420.57142857142856</v>
      </c>
      <c r="L31" s="14">
        <f>('infectd KW'!L31)/7</f>
        <v>52.571428571428569</v>
      </c>
      <c r="M31" s="14">
        <f>('infectd KW'!M31)/7</f>
        <v>29</v>
      </c>
      <c r="N31" s="14">
        <f>('infectd KW'!N31)/7</f>
        <v>9</v>
      </c>
      <c r="O31" s="14">
        <f>('infectd KW'!O31)/7</f>
        <v>53</v>
      </c>
      <c r="P31" s="14">
        <f>('infectd KW'!P31)/7</f>
        <v>14.428571428571429</v>
      </c>
      <c r="Q31" s="14">
        <f>('infectd KW'!Q31)/7</f>
        <v>19.714285714285715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19</v>
      </c>
      <c r="C32" s="14">
        <f>('infectd KW'!C32)/7</f>
        <v>155.85714285714286</v>
      </c>
      <c r="D32" s="14">
        <f>('infectd KW'!D32)/7</f>
        <v>257.57142857142856</v>
      </c>
      <c r="E32" s="14">
        <f>('infectd KW'!E32)/7</f>
        <v>325.42857142857144</v>
      </c>
      <c r="F32" s="14">
        <f>('infectd KW'!F32)/7</f>
        <v>21.571428571428573</v>
      </c>
      <c r="G32" s="14">
        <f>('infectd KW'!G32)/7</f>
        <v>147.42857142857142</v>
      </c>
      <c r="H32" s="14">
        <f>('infectd KW'!H32)/7</f>
        <v>72.714285714285708</v>
      </c>
      <c r="I32" s="14">
        <f>('infectd KW'!I32)/7</f>
        <v>7.4285714285714288</v>
      </c>
      <c r="J32" s="14">
        <f>('infectd KW'!J32)/7</f>
        <v>144.42857142857142</v>
      </c>
      <c r="K32" s="14">
        <f>('infectd KW'!K32)/7</f>
        <v>506.42857142857144</v>
      </c>
      <c r="L32" s="14">
        <f>('infectd KW'!L32)/7</f>
        <v>65.714285714285708</v>
      </c>
      <c r="M32" s="14">
        <f>('infectd KW'!M32)/7</f>
        <v>35.714285714285715</v>
      </c>
      <c r="N32" s="14">
        <f>('infectd KW'!N32)/7</f>
        <v>9.1428571428571423</v>
      </c>
      <c r="O32" s="14">
        <f>('infectd KW'!O32)/7</f>
        <v>58.714285714285715</v>
      </c>
      <c r="P32" s="14">
        <f>('infectd KW'!P32)/7</f>
        <v>22.428571428571427</v>
      </c>
      <c r="Q32" s="14">
        <f>('infectd KW'!Q32)/7</f>
        <v>16.142857142857142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33.571428571428569</v>
      </c>
      <c r="C33" s="14">
        <f>('infectd KW'!C33)/7</f>
        <v>223</v>
      </c>
      <c r="D33" s="14">
        <f>('infectd KW'!D33)/7</f>
        <v>290.42857142857144</v>
      </c>
      <c r="E33" s="14">
        <f>('infectd KW'!E33)/7</f>
        <v>330.57142857142856</v>
      </c>
      <c r="F33" s="14">
        <f>('infectd KW'!F33)/7</f>
        <v>35.285714285714285</v>
      </c>
      <c r="G33" s="14">
        <f>('infectd KW'!G33)/7</f>
        <v>186.85714285714286</v>
      </c>
      <c r="H33" s="14">
        <f>('infectd KW'!H33)/7</f>
        <v>91.142857142857139</v>
      </c>
      <c r="I33" s="14">
        <f>('infectd KW'!I33)/7</f>
        <v>18.428571428571427</v>
      </c>
      <c r="J33" s="14">
        <f>('infectd KW'!J33)/7</f>
        <v>189.28571428571428</v>
      </c>
      <c r="K33" s="14">
        <f>('infectd KW'!K33)/7</f>
        <v>624.14285714285711</v>
      </c>
      <c r="L33" s="14">
        <f>('infectd KW'!L33)/7</f>
        <v>84.285714285714292</v>
      </c>
      <c r="M33" s="14">
        <f>('infectd KW'!M33)/7</f>
        <v>36</v>
      </c>
      <c r="N33" s="14">
        <f>('infectd KW'!N33)/7</f>
        <v>20.857142857142858</v>
      </c>
      <c r="O33" s="14">
        <f>('infectd KW'!O33)/7</f>
        <v>64.285714285714292</v>
      </c>
      <c r="P33" s="14">
        <f>('infectd KW'!P33)/7</f>
        <v>22.714285714285715</v>
      </c>
      <c r="Q33" s="14">
        <f>('infectd KW'!Q33)/7</f>
        <v>23.142857142857142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59.142857142857146</v>
      </c>
      <c r="C34" s="14">
        <f>('infectd KW'!C34)/7</f>
        <v>346.57142857142856</v>
      </c>
      <c r="D34" s="14">
        <f>('infectd KW'!D34)/7</f>
        <v>537.42857142857144</v>
      </c>
      <c r="E34" s="14">
        <f>('infectd KW'!E34)/7</f>
        <v>526.85714285714289</v>
      </c>
      <c r="F34" s="14">
        <f>('infectd KW'!F34)/7</f>
        <v>65.285714285714292</v>
      </c>
      <c r="G34" s="14">
        <f>('infectd KW'!G34)/7</f>
        <v>308</v>
      </c>
      <c r="H34" s="14">
        <f>('infectd KW'!H34)/7</f>
        <v>98.428571428571431</v>
      </c>
      <c r="I34" s="14">
        <f>('infectd KW'!I34)/7</f>
        <v>20.571428571428573</v>
      </c>
      <c r="J34" s="14">
        <f>('infectd KW'!J34)/7</f>
        <v>286.14285714285717</v>
      </c>
      <c r="K34" s="14">
        <f>('infectd KW'!K34)/7</f>
        <v>1034.1428571428571</v>
      </c>
      <c r="L34" s="14">
        <f>('infectd KW'!L34)/7</f>
        <v>144.57142857142858</v>
      </c>
      <c r="M34" s="14">
        <f>('infectd KW'!M34)/7</f>
        <v>44.571428571428569</v>
      </c>
      <c r="N34" s="14">
        <f>('infectd KW'!N34)/7</f>
        <v>43</v>
      </c>
      <c r="O34" s="14">
        <f>('infectd KW'!O34)/7</f>
        <v>161</v>
      </c>
      <c r="P34" s="14">
        <f>('infectd KW'!P34)/7</f>
        <v>27.428571428571427</v>
      </c>
      <c r="Q34" s="14">
        <f>('infectd KW'!Q34)/7</f>
        <v>34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106.28571428571429</v>
      </c>
      <c r="C35" s="14">
        <f>('infectd KW'!C35)/7</f>
        <v>482.42857142857144</v>
      </c>
      <c r="D35" s="14">
        <f>('infectd KW'!D35)/7</f>
        <v>830</v>
      </c>
      <c r="E35" s="14">
        <f>('infectd KW'!E35)/7</f>
        <v>943.85714285714289</v>
      </c>
      <c r="F35" s="14">
        <f>('infectd KW'!F35)/7</f>
        <v>71.857142857142861</v>
      </c>
      <c r="G35" s="14">
        <f>('infectd KW'!G35)/7</f>
        <v>549.57142857142856</v>
      </c>
      <c r="H35" s="14">
        <f>('infectd KW'!H35)/7</f>
        <v>144.42857142857142</v>
      </c>
      <c r="I35" s="14">
        <f>('infectd KW'!I35)/7</f>
        <v>39.857142857142854</v>
      </c>
      <c r="J35" s="14">
        <f>('infectd KW'!J35)/7</f>
        <v>434.14285714285717</v>
      </c>
      <c r="K35" s="14">
        <f>('infectd KW'!K35)/7</f>
        <v>1586.7142857142858</v>
      </c>
      <c r="L35" s="14">
        <f>('infectd KW'!L35)/7</f>
        <v>240</v>
      </c>
      <c r="M35" s="14">
        <f>('infectd KW'!M35)/7</f>
        <v>66</v>
      </c>
      <c r="N35" s="14">
        <f>('infectd KW'!N35)/7</f>
        <v>96</v>
      </c>
      <c r="O35" s="14">
        <f>('infectd KW'!O35)/7</f>
        <v>296.71428571428572</v>
      </c>
      <c r="P35" s="14">
        <f>('infectd KW'!P35)/7</f>
        <v>51.142857142857146</v>
      </c>
      <c r="Q35" s="14">
        <f>('infectd KW'!Q35)/7</f>
        <v>70.857142857142861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176.71428571428572</v>
      </c>
      <c r="C36" s="14">
        <f>('infectd KW'!C36)/7</f>
        <v>705</v>
      </c>
      <c r="D36" s="14">
        <f>('infectd KW'!D36)/7</f>
        <v>1434.7142857142858</v>
      </c>
      <c r="E36" s="14">
        <f>('infectd KW'!E36)/7</f>
        <v>1742.8571428571429</v>
      </c>
      <c r="F36" s="14">
        <f>('infectd KW'!F36)/7</f>
        <v>115.57142857142857</v>
      </c>
      <c r="G36" s="14">
        <f>('infectd KW'!G36)/7</f>
        <v>1038.4285714285713</v>
      </c>
      <c r="H36" s="14">
        <f>('infectd KW'!H36)/7</f>
        <v>282.57142857142856</v>
      </c>
      <c r="I36" s="14">
        <f>('infectd KW'!I36)/7</f>
        <v>65.857142857142861</v>
      </c>
      <c r="J36" s="14">
        <f>('infectd KW'!J36)/7</f>
        <v>682.28571428571433</v>
      </c>
      <c r="K36" s="14">
        <f>('infectd KW'!K36)/7</f>
        <v>2934.1428571428573</v>
      </c>
      <c r="L36" s="14">
        <f>('infectd KW'!L36)/7</f>
        <v>433.71428571428572</v>
      </c>
      <c r="M36" s="14">
        <f>('infectd KW'!M36)/7</f>
        <v>156.42857142857142</v>
      </c>
      <c r="N36" s="14">
        <f>('infectd KW'!N36)/7</f>
        <v>148.14285714285714</v>
      </c>
      <c r="O36" s="14">
        <f>('infectd KW'!O36)/7</f>
        <v>512</v>
      </c>
      <c r="P36" s="14">
        <f>('infectd KW'!P36)/7</f>
        <v>121.14285714285714</v>
      </c>
      <c r="Q36" s="14">
        <f>('infectd KW'!Q36)/7</f>
        <v>140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282.85714285714283</v>
      </c>
      <c r="C37" s="21">
        <f>('infectd KW'!C37)/7</f>
        <v>897.71428571428567</v>
      </c>
      <c r="D37" s="21">
        <f>('infectd KW'!D37)/7</f>
        <v>2088.1428571428573</v>
      </c>
      <c r="E37" s="21">
        <f>('infectd KW'!E37)/7</f>
        <v>2709</v>
      </c>
      <c r="F37" s="21">
        <f>('infectd KW'!F37)/7</f>
        <v>194.28571428571428</v>
      </c>
      <c r="G37" s="21">
        <f>('infectd KW'!G37)/7</f>
        <v>1485.8571428571429</v>
      </c>
      <c r="H37" s="21">
        <f>('infectd KW'!H37)/7</f>
        <v>385.71428571428572</v>
      </c>
      <c r="I37" s="21">
        <f>('infectd KW'!I37)/7</f>
        <v>107.85714285714286</v>
      </c>
      <c r="J37" s="21">
        <f>('infectd KW'!J37)/7</f>
        <v>1112.8571428571429</v>
      </c>
      <c r="K37" s="21">
        <f>('infectd KW'!K37)/7</f>
        <v>4221.5714285714284</v>
      </c>
      <c r="L37" s="21">
        <f>('infectd KW'!L37)/7</f>
        <v>656.85714285714289</v>
      </c>
      <c r="M37" s="21">
        <f>('infectd KW'!M37)/7</f>
        <v>236.85714285714286</v>
      </c>
      <c r="N37" s="21">
        <f>('infectd KW'!N37)/7</f>
        <v>237.28571428571428</v>
      </c>
      <c r="O37" s="21">
        <f>('infectd KW'!O37)/7</f>
        <v>882</v>
      </c>
      <c r="P37" s="21">
        <f>('infectd KW'!P37)/7</f>
        <v>184.71428571428572</v>
      </c>
      <c r="Q37" s="21">
        <f>('infectd KW'!Q37)/7</f>
        <v>195.71428571428572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313.28571428571428</v>
      </c>
      <c r="C38" s="21">
        <f>('infectd KW'!C38)/7</f>
        <v>1021</v>
      </c>
      <c r="D38" s="21">
        <f>('infectd KW'!D38)/7</f>
        <v>2396.1428571428573</v>
      </c>
      <c r="E38" s="21">
        <f>('infectd KW'!E38)/7</f>
        <v>3389.7142857142858</v>
      </c>
      <c r="F38" s="21">
        <f>('infectd KW'!F38)/7</f>
        <v>199.14285714285714</v>
      </c>
      <c r="G38" s="21">
        <f>('infectd KW'!G38)/7</f>
        <v>1548.5714285714287</v>
      </c>
      <c r="H38" s="21">
        <f>('infectd KW'!H38)/7</f>
        <v>450</v>
      </c>
      <c r="I38" s="21">
        <f>('infectd KW'!I38)/7</f>
        <v>117.42857142857143</v>
      </c>
      <c r="J38" s="21">
        <f>('infectd KW'!J38)/7</f>
        <v>1251.5714285714287</v>
      </c>
      <c r="K38" s="21">
        <f>('infectd KW'!K38)/7</f>
        <v>4495</v>
      </c>
      <c r="L38" s="21">
        <f>('infectd KW'!L38)/7</f>
        <v>770.28571428571433</v>
      </c>
      <c r="M38" s="21">
        <f>('infectd KW'!M38)/7</f>
        <v>219.14285714285714</v>
      </c>
      <c r="N38" s="21">
        <f>('infectd KW'!N38)/7</f>
        <v>232.85714285714286</v>
      </c>
      <c r="O38" s="21">
        <f>('infectd KW'!O38)/7</f>
        <v>1110.8571428571429</v>
      </c>
      <c r="P38" s="21">
        <f>('infectd KW'!P38)/7</f>
        <v>203</v>
      </c>
      <c r="Q38" s="21">
        <f>('infectd KW'!Q38)/7</f>
        <v>250.85714285714286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327.14285714285717</v>
      </c>
      <c r="C39" s="21">
        <f>('infectd KW'!C39)/7</f>
        <v>1209.2857142857142</v>
      </c>
      <c r="D39" s="21">
        <f>('infectd KW'!D39)/7</f>
        <v>2276.7142857142858</v>
      </c>
      <c r="E39" s="21">
        <f>('infectd KW'!E39)/7</f>
        <v>3555.1428571428573</v>
      </c>
      <c r="F39" s="21">
        <f>('infectd KW'!F39)/7</f>
        <v>161</v>
      </c>
      <c r="G39" s="21">
        <f>('infectd KW'!G39)/7</f>
        <v>1632.5714285714287</v>
      </c>
      <c r="H39" s="21">
        <f>('infectd KW'!H39)/7</f>
        <v>396.28571428571428</v>
      </c>
      <c r="I39" s="21">
        <f>('infectd KW'!I39)/7</f>
        <v>97.428571428571431</v>
      </c>
      <c r="J39" s="21">
        <f>('infectd KW'!J39)/7</f>
        <v>1219.4285714285713</v>
      </c>
      <c r="K39" s="21">
        <f>('infectd KW'!K39)/7</f>
        <v>4434.7142857142853</v>
      </c>
      <c r="L39" s="21">
        <f>('infectd KW'!L39)/7</f>
        <v>872.71428571428567</v>
      </c>
      <c r="M39" s="21">
        <f>('infectd KW'!M39)/7</f>
        <v>221.14285714285714</v>
      </c>
      <c r="N39" s="21">
        <f>('infectd KW'!N39)/7</f>
        <v>225.71428571428572</v>
      </c>
      <c r="O39" s="21">
        <f>('infectd KW'!O39)/7</f>
        <v>1131.2857142857142</v>
      </c>
      <c r="P39" s="21">
        <f>('infectd KW'!P39)/7</f>
        <v>214.85714285714286</v>
      </c>
      <c r="Q39" s="21">
        <f>('infectd KW'!Q39)/7</f>
        <v>289.57142857142856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442</v>
      </c>
      <c r="C40" s="21">
        <f>('infectd KW'!C40)/7</f>
        <v>1204.4285714285713</v>
      </c>
      <c r="D40" s="21">
        <f>('infectd KW'!D40)/7</f>
        <v>2347.5714285714284</v>
      </c>
      <c r="E40" s="21">
        <f>('infectd KW'!E40)/7</f>
        <v>3467.7142857142858</v>
      </c>
      <c r="F40" s="21">
        <f>('infectd KW'!F40)/7</f>
        <v>142</v>
      </c>
      <c r="G40" s="21">
        <f>('infectd KW'!G40)/7</f>
        <v>1637.7142857142858</v>
      </c>
      <c r="H40" s="21">
        <f>('infectd KW'!H40)/7</f>
        <v>351.71428571428572</v>
      </c>
      <c r="I40" s="21">
        <f>('infectd KW'!I40)/7</f>
        <v>107.85714285714286</v>
      </c>
      <c r="J40" s="21">
        <f>('infectd KW'!J40)/7</f>
        <v>1207.2857142857142</v>
      </c>
      <c r="K40" s="21">
        <f>('infectd KW'!K40)/7</f>
        <v>4253.2857142857147</v>
      </c>
      <c r="L40" s="21">
        <f>('infectd KW'!L40)/7</f>
        <v>827.42857142857144</v>
      </c>
      <c r="M40" s="21">
        <f>('infectd KW'!M40)/7</f>
        <v>194.71428571428572</v>
      </c>
      <c r="N40" s="21">
        <f>('infectd KW'!N40)/7</f>
        <v>179.42857142857142</v>
      </c>
      <c r="O40" s="21">
        <f>('infectd KW'!O40)/7</f>
        <v>1323.7142857142858</v>
      </c>
      <c r="P40" s="21">
        <f>('infectd KW'!P40)/7</f>
        <v>263.71428571428572</v>
      </c>
      <c r="Q40" s="21">
        <f>('infectd KW'!Q40)/7</f>
        <v>412.28571428571428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452</v>
      </c>
      <c r="C41" s="14">
        <f>('infectd KW'!C41)/7</f>
        <v>1109.2857142857142</v>
      </c>
      <c r="D41" s="14">
        <f>('infectd KW'!D41)/7</f>
        <v>2193.7142857142858</v>
      </c>
      <c r="E41" s="14">
        <f>('infectd KW'!E41)/7</f>
        <v>3494.4285714285716</v>
      </c>
      <c r="F41" s="14">
        <f>('infectd KW'!F41)/7</f>
        <v>111.28571428571429</v>
      </c>
      <c r="G41" s="14">
        <f>('infectd KW'!G41)/7</f>
        <v>1421.7142857142858</v>
      </c>
      <c r="H41" s="14">
        <f>('infectd KW'!H41)/7</f>
        <v>230.42857142857142</v>
      </c>
      <c r="I41" s="14">
        <f>('infectd KW'!I41)/7</f>
        <v>110.85714285714286</v>
      </c>
      <c r="J41" s="14">
        <f>('infectd KW'!J41)/7</f>
        <v>1000.5714285714286</v>
      </c>
      <c r="K41" s="14">
        <f>('infectd KW'!K41)/7</f>
        <v>3931.7142857142858</v>
      </c>
      <c r="L41" s="14">
        <f>('infectd KW'!L41)/7</f>
        <v>738.28571428571433</v>
      </c>
      <c r="M41" s="14">
        <f>('infectd KW'!M41)/7</f>
        <v>192.85714285714286</v>
      </c>
      <c r="N41" s="14">
        <f>('infectd KW'!N41)/7</f>
        <v>174</v>
      </c>
      <c r="O41" s="14">
        <f>('infectd KW'!O41)/7</f>
        <v>1667.1428571428571</v>
      </c>
      <c r="P41" s="14">
        <f>('infectd KW'!P41)/7</f>
        <v>334.42857142857144</v>
      </c>
      <c r="Q41" s="14">
        <f>('infectd KW'!Q41)/7</f>
        <v>460.57142857142856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514.28571428571433</v>
      </c>
      <c r="C42" s="14">
        <f>('infectd KW'!C42)/7</f>
        <v>1008.1428571428571</v>
      </c>
      <c r="D42" s="14">
        <f>('infectd KW'!D42)/7</f>
        <v>2493.7142857142858</v>
      </c>
      <c r="E42" s="14">
        <f>('infectd KW'!E42)/7</f>
        <v>3483.8571428571427</v>
      </c>
      <c r="F42" s="14">
        <f>('infectd KW'!F42)/7</f>
        <v>108.14285714285714</v>
      </c>
      <c r="G42" s="14">
        <f>('infectd KW'!G42)/7</f>
        <v>1375</v>
      </c>
      <c r="H42" s="14">
        <f>('infectd KW'!H42)/7</f>
        <v>319.28571428571428</v>
      </c>
      <c r="I42" s="14">
        <f>('infectd KW'!I42)/7</f>
        <v>116.85714285714286</v>
      </c>
      <c r="J42" s="14">
        <f>('infectd KW'!J42)/7</f>
        <v>939.57142857142856</v>
      </c>
      <c r="K42" s="14">
        <f>('infectd KW'!K42)/7</f>
        <v>3739.7142857142858</v>
      </c>
      <c r="L42" s="14">
        <f>('infectd KW'!L42)/7</f>
        <v>835.28571428571433</v>
      </c>
      <c r="M42" s="14">
        <f>('infectd KW'!M42)/7</f>
        <v>214.14285714285714</v>
      </c>
      <c r="N42" s="14">
        <f>('infectd KW'!N42)/7</f>
        <v>194.85714285714286</v>
      </c>
      <c r="O42" s="14">
        <f>('infectd KW'!O42)/7</f>
        <v>2028.7142857142858</v>
      </c>
      <c r="P42" s="14">
        <f>('infectd KW'!P42)/7</f>
        <v>392.14285714285717</v>
      </c>
      <c r="Q42" s="14">
        <f>('infectd KW'!Q42)/7</f>
        <v>569.57142857142856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667.14285714285711</v>
      </c>
      <c r="C43" s="14">
        <f>('infectd KW'!C43)/7</f>
        <v>1080.4285714285713</v>
      </c>
      <c r="D43" s="14">
        <f>('infectd KW'!D43)/7</f>
        <v>3092.4285714285716</v>
      </c>
      <c r="E43" s="14">
        <f>('infectd KW'!E43)/7</f>
        <v>4030.1428571428573</v>
      </c>
      <c r="F43" s="14">
        <f>('infectd KW'!F43)/7</f>
        <v>129.57142857142858</v>
      </c>
      <c r="G43" s="14">
        <f>('infectd KW'!G43)/7</f>
        <v>1693.1428571428571</v>
      </c>
      <c r="H43" s="14">
        <f>('infectd KW'!H43)/7</f>
        <v>375.71428571428572</v>
      </c>
      <c r="I43" s="14">
        <f>('infectd KW'!I43)/7</f>
        <v>208.42857142857142</v>
      </c>
      <c r="J43" s="14">
        <f>('infectd KW'!J43)/7</f>
        <v>1133.1428571428571</v>
      </c>
      <c r="K43" s="14">
        <f>('infectd KW'!K43)/7</f>
        <v>4500.2857142857147</v>
      </c>
      <c r="L43" s="14">
        <f>('infectd KW'!L43)/7</f>
        <v>986.71428571428567</v>
      </c>
      <c r="M43" s="14">
        <f>('infectd KW'!M43)/7</f>
        <v>335.28571428571428</v>
      </c>
      <c r="N43" s="14">
        <f>('infectd KW'!N43)/7</f>
        <v>275.14285714285717</v>
      </c>
      <c r="O43" s="14">
        <f>('infectd KW'!O43)/7</f>
        <v>2505.2857142857142</v>
      </c>
      <c r="P43" s="14">
        <f>('infectd KW'!P43)/7</f>
        <v>521.14285714285711</v>
      </c>
      <c r="Q43" s="14">
        <f>('infectd KW'!Q43)/7</f>
        <v>762.14285714285711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859.85714285714289</v>
      </c>
      <c r="C44" s="14">
        <f>('infectd KW'!C44)/7</f>
        <v>1188.4285714285713</v>
      </c>
      <c r="D44" s="14">
        <f>('infectd KW'!D44)/7</f>
        <v>3414.7142857142858</v>
      </c>
      <c r="E44" s="14">
        <f>('infectd KW'!E44)/7</f>
        <v>4231.7142857142853</v>
      </c>
      <c r="F44" s="14">
        <f>('infectd KW'!F44)/7</f>
        <v>126.85714285714286</v>
      </c>
      <c r="G44" s="14">
        <f>('infectd KW'!G44)/7</f>
        <v>1907.2857142857142</v>
      </c>
      <c r="H44" s="14">
        <f>('infectd KW'!H44)/7</f>
        <v>439.71428571428572</v>
      </c>
      <c r="I44" s="14">
        <f>('infectd KW'!I44)/7</f>
        <v>223.71428571428572</v>
      </c>
      <c r="J44" s="14">
        <f>('infectd KW'!J44)/7</f>
        <v>1322</v>
      </c>
      <c r="K44" s="14">
        <f>('infectd KW'!K44)/7</f>
        <v>4948</v>
      </c>
      <c r="L44" s="14">
        <f>('infectd KW'!L44)/7</f>
        <v>1056.7142857142858</v>
      </c>
      <c r="M44" s="14">
        <f>('infectd KW'!M44)/7</f>
        <v>414.14285714285717</v>
      </c>
      <c r="N44" s="14">
        <f>('infectd KW'!N44)/7</f>
        <v>246.71428571428572</v>
      </c>
      <c r="O44" s="14">
        <f>('infectd KW'!O44)/7</f>
        <v>2874.8571428571427</v>
      </c>
      <c r="P44" s="14">
        <f>('infectd KW'!P44)/7</f>
        <v>666.71428571428567</v>
      </c>
      <c r="Q44" s="14">
        <f>('infectd KW'!Q44)/7</f>
        <v>925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668</v>
      </c>
      <c r="C45" s="14">
        <f>('infectd KW'!C45)/7</f>
        <v>936.14285714285711</v>
      </c>
      <c r="D45" s="14">
        <f>('infectd KW'!D45)/7</f>
        <v>2502.2857142857142</v>
      </c>
      <c r="E45" s="14">
        <f>('infectd KW'!E45)/7</f>
        <v>3245.7142857142858</v>
      </c>
      <c r="F45" s="14">
        <f>('infectd KW'!F45)/7</f>
        <v>86.285714285714292</v>
      </c>
      <c r="G45" s="14">
        <f>('infectd KW'!G45)/7</f>
        <v>1398.2857142857142</v>
      </c>
      <c r="H45" s="14">
        <f>('infectd KW'!H45)/7</f>
        <v>392.57142857142856</v>
      </c>
      <c r="I45" s="14">
        <f>('infectd KW'!I45)/7</f>
        <v>182.42857142857142</v>
      </c>
      <c r="J45" s="14">
        <f>('infectd KW'!J45)/7</f>
        <v>1132.8571428571429</v>
      </c>
      <c r="K45" s="14">
        <f>('infectd KW'!K45)/7</f>
        <v>3842.4285714285716</v>
      </c>
      <c r="L45" s="14">
        <f>('infectd KW'!L45)/7</f>
        <v>781.42857142857144</v>
      </c>
      <c r="M45" s="14">
        <f>('infectd KW'!M45)/7</f>
        <v>352.14285714285717</v>
      </c>
      <c r="N45" s="14">
        <f>('infectd KW'!N45)/7</f>
        <v>217</v>
      </c>
      <c r="O45" s="14">
        <f>('infectd KW'!O45)/7</f>
        <v>2468.8571428571427</v>
      </c>
      <c r="P45" s="14">
        <f>('infectd KW'!P45)/7</f>
        <v>614</v>
      </c>
      <c r="Q45" s="14">
        <f>('infectd KW'!Q45)/7</f>
        <v>904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691.78995754043899</v>
      </c>
      <c r="C46" s="14">
        <f>('infectd KW'!C46)/7</f>
        <v>624.81907184461545</v>
      </c>
      <c r="D46" s="14">
        <f>('infectd KW'!D46)/7</f>
        <v>2006.1377960357261</v>
      </c>
      <c r="E46" s="14">
        <f>('infectd KW'!E46)/7</f>
        <v>2898.2472242066478</v>
      </c>
      <c r="F46" s="14">
        <f>('infectd KW'!F46)/7</f>
        <v>79.309452811142094</v>
      </c>
      <c r="G46" s="14">
        <f>('infectd KW'!G46)/7</f>
        <v>1193.159524699741</v>
      </c>
      <c r="H46" s="14">
        <f>('infectd KW'!H46)/7</f>
        <v>342.37755464599439</v>
      </c>
      <c r="I46" s="14">
        <f>('infectd KW'!I46)/7</f>
        <v>207.79465131589151</v>
      </c>
      <c r="J46" s="14">
        <f>('infectd KW'!J46)/7</f>
        <v>1009.3110328396485</v>
      </c>
      <c r="K46" s="14">
        <f>('infectd KW'!K46)/7</f>
        <v>3085.6718646546824</v>
      </c>
      <c r="L46" s="14">
        <f>('infectd KW'!L46)/7</f>
        <v>677.38644508302184</v>
      </c>
      <c r="M46" s="14">
        <f>('infectd KW'!M46)/7</f>
        <v>319.80582866287028</v>
      </c>
      <c r="N46" s="14">
        <f>('infectd KW'!N46)/7</f>
        <v>125.1382996965192</v>
      </c>
      <c r="O46" s="14">
        <f>('infectd KW'!O46)/7</f>
        <v>1875.7636336936271</v>
      </c>
      <c r="P46" s="14">
        <f>('infectd KW'!P46)/7</f>
        <v>543.4812375775947</v>
      </c>
      <c r="Q46" s="14">
        <f>('infectd KW'!Q46)/7</f>
        <v>755.27266025432277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5057.6444815778841</v>
      </c>
      <c r="C47" s="12">
        <f t="shared" ref="C47:N47" si="4">SUM(C2:C45)</f>
        <v>12521.571428571428</v>
      </c>
      <c r="D47" s="12">
        <f t="shared" si="4"/>
        <v>28058.285714285717</v>
      </c>
      <c r="E47" s="12">
        <f t="shared" si="4"/>
        <v>38268.28571428571</v>
      </c>
      <c r="F47" s="12">
        <f t="shared" si="4"/>
        <v>1709.7142857142858</v>
      </c>
      <c r="G47" s="12">
        <f t="shared" si="4"/>
        <v>17510.571428571428</v>
      </c>
      <c r="H47" s="12">
        <f t="shared" si="4"/>
        <v>4355.2857142857147</v>
      </c>
      <c r="I47" s="12">
        <f t="shared" si="4"/>
        <v>1478.726320762461</v>
      </c>
      <c r="J47" s="12">
        <f t="shared" si="4"/>
        <v>13189.428571428572</v>
      </c>
      <c r="K47" s="12">
        <f t="shared" si="4"/>
        <v>49211.857142857145</v>
      </c>
      <c r="L47" s="12">
        <f t="shared" si="4"/>
        <v>9016</v>
      </c>
      <c r="M47" s="12">
        <f t="shared" si="4"/>
        <v>2925.7142857142862</v>
      </c>
      <c r="N47" s="12">
        <f t="shared" si="4"/>
        <v>2386.8571428571427</v>
      </c>
      <c r="O47" s="12">
        <f t="shared" ref="O47:Q47" si="5">SUM(O2:O45)</f>
        <v>17331.857142857141</v>
      </c>
      <c r="P47" s="12">
        <f t="shared" si="5"/>
        <v>3751.2857142857142</v>
      </c>
      <c r="Q47" s="12">
        <f t="shared" si="5"/>
        <v>5224.7142857142853</v>
      </c>
    </row>
    <row r="50" spans="1:20" x14ac:dyDescent="0.25">
      <c r="A50">
        <f t="shared" ref="A50:A102" si="6">A49+1</f>
        <v>1</v>
      </c>
      <c r="B50" s="14">
        <f>('infectd KW'!B50)/7</f>
        <v>603.69828318779525</v>
      </c>
      <c r="C50" s="14">
        <f>('infectd KW'!C50)/7</f>
        <v>508.08232333325077</v>
      </c>
      <c r="D50" s="14">
        <f>('infectd KW'!D50)/7</f>
        <v>1432.0624615596539</v>
      </c>
      <c r="E50" s="14">
        <f>('infectd KW'!E50)/7</f>
        <v>2287.7053554110307</v>
      </c>
      <c r="F50" s="14">
        <f>('infectd KW'!F50)/7</f>
        <v>62.042986366216219</v>
      </c>
      <c r="G50" s="14">
        <f>('infectd KW'!G50)/7</f>
        <v>882.25510689217515</v>
      </c>
      <c r="H50" s="14">
        <f>('infectd KW'!H50)/7</f>
        <v>287.46511437668624</v>
      </c>
      <c r="I50" s="14">
        <f>('infectd KW'!I50)/7</f>
        <v>190.77972528470815</v>
      </c>
      <c r="J50" s="14">
        <f>('infectd KW'!J50)/7</f>
        <v>780.71194492655445</v>
      </c>
      <c r="K50" s="14">
        <f>('infectd KW'!K50)/7</f>
        <v>2325.071196570515</v>
      </c>
      <c r="L50" s="14">
        <f>('infectd KW'!L50)/7</f>
        <v>520.29680908503235</v>
      </c>
      <c r="M50" s="14">
        <f>('infectd KW'!M50)/7</f>
        <v>282.40599254168359</v>
      </c>
      <c r="N50" s="14">
        <f>('infectd KW'!N50)/7</f>
        <v>82.659678973491324</v>
      </c>
      <c r="O50" s="14">
        <f>('infectd KW'!O50)/7</f>
        <v>1419.3904241618304</v>
      </c>
      <c r="P50" s="14">
        <f>('infectd KW'!P50)/7</f>
        <v>456.77426841848057</v>
      </c>
      <c r="Q50" s="14">
        <f>('infectd KW'!Q50)/7</f>
        <v>629.03691935880283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546.12441604437095</v>
      </c>
      <c r="C51" s="14">
        <f>('infectd KW'!C51)/7</f>
        <v>398.13467384889429</v>
      </c>
      <c r="D51" s="14">
        <f>('infectd KW'!D51)/7</f>
        <v>1038.9242535097187</v>
      </c>
      <c r="E51" s="14">
        <f>('infectd KW'!E51)/7</f>
        <v>1820.261048930565</v>
      </c>
      <c r="F51" s="14">
        <f>('infectd KW'!F51)/7</f>
        <v>51.18942735015937</v>
      </c>
      <c r="G51" s="14">
        <f>('infectd KW'!G51)/7</f>
        <v>688.36359694129999</v>
      </c>
      <c r="H51" s="14">
        <f>('infectd KW'!H51)/7</f>
        <v>248.21634717111178</v>
      </c>
      <c r="I51" s="14">
        <f>('infectd KW'!I51)/7</f>
        <v>184.36694970733927</v>
      </c>
      <c r="J51" s="14">
        <f>('infectd KW'!J51)/7</f>
        <v>603.05502392326946</v>
      </c>
      <c r="K51" s="14">
        <f>('infectd KW'!K51)/7</f>
        <v>1798.1607716376498</v>
      </c>
      <c r="L51" s="14">
        <f>('infectd KW'!L51)/7</f>
        <v>414.58381118256648</v>
      </c>
      <c r="M51" s="14">
        <f>('infectd KW'!M51)/7</f>
        <v>257.9348487397566</v>
      </c>
      <c r="N51" s="14">
        <f>('infectd KW'!N51)/7</f>
        <v>50.780147972114491</v>
      </c>
      <c r="O51" s="14">
        <f>('infectd KW'!O51)/7</f>
        <v>1022.1491713003301</v>
      </c>
      <c r="P51" s="14">
        <f>('infectd KW'!P51)/7</f>
        <v>379.82169218792086</v>
      </c>
      <c r="Q51" s="14">
        <f>('infectd KW'!Q51)/7</f>
        <v>526.4885351816846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485.83520618232859</v>
      </c>
      <c r="C52" s="14">
        <f>('infectd KW'!C52)/7</f>
        <v>317.58663983606726</v>
      </c>
      <c r="D52" s="14">
        <f>('infectd KW'!D52)/7</f>
        <v>743.41146137600538</v>
      </c>
      <c r="E52" s="14">
        <f>('infectd KW'!E52)/7</f>
        <v>1439.1919404880625</v>
      </c>
      <c r="F52" s="14">
        <f>('infectd KW'!F52)/7</f>
        <v>41.075297982340302</v>
      </c>
      <c r="G52" s="14">
        <f>('infectd KW'!G52)/7</f>
        <v>521.87163794815751</v>
      </c>
      <c r="H52" s="14">
        <f>('infectd KW'!H52)/7</f>
        <v>210.30157610514487</v>
      </c>
      <c r="I52" s="14">
        <f>('infectd KW'!I52)/7</f>
        <v>173.91013099668081</v>
      </c>
      <c r="J52" s="14">
        <f>('infectd KW'!J52)/7</f>
        <v>460.39299242821295</v>
      </c>
      <c r="K52" s="14">
        <f>('infectd KW'!K52)/7</f>
        <v>1370.1144441054844</v>
      </c>
      <c r="L52" s="14">
        <f>('infectd KW'!L52)/7</f>
        <v>323.98726656301625</v>
      </c>
      <c r="M52" s="14">
        <f>('infectd KW'!M52)/7</f>
        <v>232.20819360553318</v>
      </c>
      <c r="N52" s="14">
        <f>('infectd KW'!N52)/7</f>
        <v>31.708489496553277</v>
      </c>
      <c r="O52" s="14">
        <f>('infectd KW'!O52)/7</f>
        <v>743.80810635581668</v>
      </c>
      <c r="P52" s="14">
        <f>('infectd KW'!P52)/7</f>
        <v>314.28950592911406</v>
      </c>
      <c r="Q52" s="14">
        <f>('infectd KW'!Q52)/7</f>
        <v>434.91799372655152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433.29105914639075</v>
      </c>
      <c r="C53" s="14">
        <f>('infectd KW'!C53)/7</f>
        <v>252.26891037796148</v>
      </c>
      <c r="D53" s="14">
        <f>('infectd KW'!D53)/7</f>
        <v>533.02859260239836</v>
      </c>
      <c r="E53" s="14">
        <f>('infectd KW'!E53)/7</f>
        <v>1133.9556391381873</v>
      </c>
      <c r="F53" s="14">
        <f>('infectd KW'!F53)/7</f>
        <v>33.110802687379149</v>
      </c>
      <c r="G53" s="14">
        <f>('infectd KW'!G53)/7</f>
        <v>398.75569129595397</v>
      </c>
      <c r="H53" s="14">
        <f>('infectd KW'!H53)/7</f>
        <v>179.48753344831354</v>
      </c>
      <c r="I53" s="14">
        <f>('infectd KW'!I53)/7</f>
        <v>163.88120089434332</v>
      </c>
      <c r="J53" s="14">
        <f>('infectd KW'!J53)/7</f>
        <v>351.01829260636367</v>
      </c>
      <c r="K53" s="14">
        <f>('infectd KW'!K53)/7</f>
        <v>1049.1454187521292</v>
      </c>
      <c r="L53" s="14">
        <f>('infectd KW'!L53)/7</f>
        <v>254.02594358775409</v>
      </c>
      <c r="M53" s="14">
        <f>('infectd KW'!M53)/7</f>
        <v>210.58659248962954</v>
      </c>
      <c r="N53" s="14">
        <f>('infectd KW'!N53)/7</f>
        <v>19.733552145530386</v>
      </c>
      <c r="O53" s="14">
        <f>('infectd KW'!O53)/7</f>
        <v>536.92155382717181</v>
      </c>
      <c r="P53" s="14">
        <f>('infectd KW'!P53)/7</f>
        <v>259.94748149353188</v>
      </c>
      <c r="Q53" s="14">
        <f>('infectd KW'!Q53)/7</f>
        <v>361.28585396524267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386.52179665328447</v>
      </c>
      <c r="C54" s="14">
        <f>('infectd KW'!C54)/7</f>
        <v>200.75648238865151</v>
      </c>
      <c r="D54" s="14">
        <f>('infectd KW'!D54)/7</f>
        <v>382.08595684425961</v>
      </c>
      <c r="E54" s="14">
        <f>('infectd KW'!E54)/7</f>
        <v>895.17359277858009</v>
      </c>
      <c r="F54" s="14">
        <f>('infectd KW'!F54)/7</f>
        <v>26.689860513432855</v>
      </c>
      <c r="G54" s="14">
        <f>('infectd KW'!G54)/7</f>
        <v>304.08551478974476</v>
      </c>
      <c r="H54" s="14">
        <f>('infectd KW'!H54)/7</f>
        <v>152.83178695574523</v>
      </c>
      <c r="I54" s="14">
        <f>('infectd KW'!I54)/7</f>
        <v>154.68821547956529</v>
      </c>
      <c r="J54" s="14">
        <f>('infectd KW'!J54)/7</f>
        <v>267.87769096106007</v>
      </c>
      <c r="K54" s="14">
        <f>('infectd KW'!K54)/7</f>
        <v>802.35951993651918</v>
      </c>
      <c r="L54" s="14">
        <f>('infectd KW'!L54)/7</f>
        <v>199.07758255792919</v>
      </c>
      <c r="M54" s="14">
        <f>('infectd KW'!M54)/7</f>
        <v>190.61452167214688</v>
      </c>
      <c r="N54" s="14">
        <f>('infectd KW'!N54)/7</f>
        <v>12.285863465613653</v>
      </c>
      <c r="O54" s="14">
        <f>('infectd KW'!O54)/7</f>
        <v>388.55610753262863</v>
      </c>
      <c r="P54" s="14">
        <f>('infectd KW'!P54)/7</f>
        <v>215.00055842919704</v>
      </c>
      <c r="Q54" s="14">
        <f>('infectd KW'!Q54)/7</f>
        <v>299.47163070098219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344.6938513264887</v>
      </c>
      <c r="C55" s="14">
        <f>('infectd KW'!C55)/7</f>
        <v>159.70777519317116</v>
      </c>
      <c r="D55" s="14">
        <f>('infectd KW'!D55)/7</f>
        <v>273.85956986203763</v>
      </c>
      <c r="E55" s="14">
        <f>('infectd KW'!E55)/7</f>
        <v>706.06488517482046</v>
      </c>
      <c r="F55" s="14">
        <f>('infectd KW'!F55)/7</f>
        <v>21.506540916920109</v>
      </c>
      <c r="G55" s="14">
        <f>('infectd KW'!G55)/7</f>
        <v>231.93169816625655</v>
      </c>
      <c r="H55" s="14">
        <f>('infectd KW'!H55)/7</f>
        <v>130.21091771536842</v>
      </c>
      <c r="I55" s="14">
        <f>('infectd KW'!I55)/7</f>
        <v>145.82532647802674</v>
      </c>
      <c r="J55" s="14">
        <f>('infectd KW'!J55)/7</f>
        <v>204.35080573285396</v>
      </c>
      <c r="K55" s="14">
        <f>('infectd KW'!K55)/7</f>
        <v>613.78163046180146</v>
      </c>
      <c r="L55" s="14">
        <f>('infectd KW'!L55)/7</f>
        <v>155.9797128387045</v>
      </c>
      <c r="M55" s="14">
        <f>('infectd KW'!M55)/7</f>
        <v>172.63900385894766</v>
      </c>
      <c r="N55" s="14">
        <f>('infectd KW'!N55)/7</f>
        <v>7.655516106002616</v>
      </c>
      <c r="O55" s="14">
        <f>('infectd KW'!O55)/7</f>
        <v>281.01326995115306</v>
      </c>
      <c r="P55" s="14">
        <f>('infectd KW'!P55)/7</f>
        <v>177.82786879740686</v>
      </c>
      <c r="Q55" s="14">
        <f>('infectd KW'!Q55)/7</f>
        <v>248.42556919380556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307.47681044010693</v>
      </c>
      <c r="C56" s="14">
        <f>('infectd KW'!C56)/7</f>
        <v>127.06235106935004</v>
      </c>
      <c r="D56" s="14">
        <f>('infectd KW'!D56)/7</f>
        <v>196.32005767064365</v>
      </c>
      <c r="E56" s="14">
        <f>('infectd KW'!E56)/7</f>
        <v>557.10440521377609</v>
      </c>
      <c r="F56" s="14">
        <f>('infectd KW'!F56)/7</f>
        <v>17.336797424227637</v>
      </c>
      <c r="G56" s="14">
        <f>('infectd KW'!G56)/7</f>
        <v>176.93016149808255</v>
      </c>
      <c r="H56" s="14">
        <f>('infectd KW'!H56)/7</f>
        <v>110.93404574005828</v>
      </c>
      <c r="I56" s="14">
        <f>('infectd KW'!I56)/7</f>
        <v>137.5542075658405</v>
      </c>
      <c r="J56" s="14">
        <f>('infectd KW'!J56)/7</f>
        <v>155.92850415359536</v>
      </c>
      <c r="K56" s="14">
        <f>('infectd KW'!K56)/7</f>
        <v>469.54994710090216</v>
      </c>
      <c r="L56" s="14">
        <f>('infectd KW'!L56)/7</f>
        <v>122.2404670924072</v>
      </c>
      <c r="M56" s="14">
        <f>('infectd KW'!M56)/7</f>
        <v>156.35229143420773</v>
      </c>
      <c r="N56" s="14">
        <f>('infectd KW'!N56)/7</f>
        <v>4.768558417803888</v>
      </c>
      <c r="O56" s="14">
        <f>('infectd KW'!O56)/7</f>
        <v>203.26504120087924</v>
      </c>
      <c r="P56" s="14">
        <f>('infectd KW'!P56)/7</f>
        <v>147.0869628046712</v>
      </c>
      <c r="Q56" s="14">
        <f>('infectd KW'!Q56)/7</f>
        <v>206.04945408142385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274.25235630041942</v>
      </c>
      <c r="C57" s="14">
        <f>('infectd KW'!C57)/7</f>
        <v>101.09096808784695</v>
      </c>
      <c r="D57" s="14">
        <f>('infectd KW'!D57)/7</f>
        <v>140.72655303065645</v>
      </c>
      <c r="E57" s="14">
        <f>('infectd KW'!E57)/7</f>
        <v>439.53531461954753</v>
      </c>
      <c r="F57" s="14">
        <f>('infectd KW'!F57)/7</f>
        <v>13.973550897828986</v>
      </c>
      <c r="G57" s="14">
        <f>('infectd KW'!G57)/7</f>
        <v>134.95576618767879</v>
      </c>
      <c r="H57" s="14">
        <f>('infectd KW'!H57)/7</f>
        <v>94.507081947151576</v>
      </c>
      <c r="I57" s="14">
        <f>('infectd KW'!I57)/7</f>
        <v>129.72749754503496</v>
      </c>
      <c r="J57" s="14">
        <f>('infectd KW'!J57)/7</f>
        <v>118.97503302533775</v>
      </c>
      <c r="K57" s="14">
        <f>('infectd KW'!K57)/7</f>
        <v>359.19319701061488</v>
      </c>
      <c r="L57" s="14">
        <f>('infectd KW'!L57)/7</f>
        <v>95.789621359505858</v>
      </c>
      <c r="M57" s="14">
        <f>('infectd KW'!M57)/7</f>
        <v>141.59706147841933</v>
      </c>
      <c r="N57" s="14">
        <f>('infectd KW'!N57)/7</f>
        <v>2.9709445994215846</v>
      </c>
      <c r="O57" s="14">
        <f>('infectd KW'!O57)/7</f>
        <v>147.03300227447238</v>
      </c>
      <c r="P57" s="14">
        <f>('infectd KW'!P57)/7</f>
        <v>121.6608469019166</v>
      </c>
      <c r="Q57" s="14">
        <f>('infectd KW'!Q57)/7</f>
        <v>170.90572750578195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244.62721910240552</v>
      </c>
      <c r="C58" s="14">
        <f>('infectd KW'!C58)/7</f>
        <v>80.426878960761798</v>
      </c>
      <c r="D58" s="14">
        <f>('infectd KW'!D58)/7</f>
        <v>100.87876148451168</v>
      </c>
      <c r="E58" s="14">
        <f>('infectd KW'!E58)/7</f>
        <v>346.78386462954001</v>
      </c>
      <c r="F58" s="14">
        <f>('infectd KW'!F58)/7</f>
        <v>11.263442752819858</v>
      </c>
      <c r="G58" s="14">
        <f>('infectd KW'!G58)/7</f>
        <v>102.94570468364068</v>
      </c>
      <c r="H58" s="14">
        <f>('infectd KW'!H58)/7</f>
        <v>80.515497883359714</v>
      </c>
      <c r="I58" s="14">
        <f>('infectd KW'!I58)/7</f>
        <v>122.35335534970007</v>
      </c>
      <c r="J58" s="14">
        <f>('infectd KW'!J58)/7</f>
        <v>90.780810690323506</v>
      </c>
      <c r="K58" s="14">
        <f>('infectd KW'!K58)/7</f>
        <v>274.78177766017325</v>
      </c>
      <c r="L58" s="14">
        <f>('infectd KW'!L58)/7</f>
        <v>75.06552670357128</v>
      </c>
      <c r="M58" s="14">
        <f>('infectd KW'!M58)/7</f>
        <v>128.23833172747067</v>
      </c>
      <c r="N58" s="14">
        <f>('infectd KW'!N58)/7</f>
        <v>1.8508515290325744</v>
      </c>
      <c r="O58" s="14">
        <f>('infectd KW'!O58)/7</f>
        <v>106.35440149546555</v>
      </c>
      <c r="P58" s="14">
        <f>('infectd KW'!P58)/7</f>
        <v>100.63026275551623</v>
      </c>
      <c r="Q58" s="14">
        <f>('infectd KW'!Q58)/7</f>
        <v>141.75804295655601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218.20033566432366</v>
      </c>
      <c r="C59" s="14">
        <f>('infectd KW'!C59)/7</f>
        <v>63.987288841358144</v>
      </c>
      <c r="D59" s="14">
        <f>('infectd KW'!D59)/7</f>
        <v>72.313655866615974</v>
      </c>
      <c r="E59" s="14">
        <f>('infectd KW'!E59)/7</f>
        <v>273.60586607862984</v>
      </c>
      <c r="F59" s="14">
        <f>('infectd KW'!F59)/7</f>
        <v>9.0788163080592756</v>
      </c>
      <c r="G59" s="14">
        <f>('infectd KW'!G59)/7</f>
        <v>78.526332189172891</v>
      </c>
      <c r="H59" s="14">
        <f>('infectd KW'!H59)/7</f>
        <v>68.594174046976917</v>
      </c>
      <c r="I59" s="14">
        <f>('infectd KW'!I59)/7</f>
        <v>115.39759163705568</v>
      </c>
      <c r="J59" s="14">
        <f>('infectd KW'!J59)/7</f>
        <v>69.268015391267127</v>
      </c>
      <c r="K59" s="14">
        <f>('infectd KW'!K59)/7</f>
        <v>210.2046950559027</v>
      </c>
      <c r="L59" s="14">
        <f>('infectd KW'!L59)/7</f>
        <v>58.824406978350986</v>
      </c>
      <c r="M59" s="14">
        <f>('infectd KW'!M59)/7</f>
        <v>116.13803076532056</v>
      </c>
      <c r="N59" s="14">
        <f>('infectd KW'!N59)/7</f>
        <v>1.1530776131635447</v>
      </c>
      <c r="O59" s="14">
        <f>('infectd KW'!O59)/7</f>
        <v>76.931450001096522</v>
      </c>
      <c r="P59" s="14">
        <f>('infectd KW'!P59)/7</f>
        <v>83.235157368445513</v>
      </c>
      <c r="Q59" s="14">
        <f>('infectd KW'!Q59)/7</f>
        <v>117.58029707321541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3844.7213340479138</v>
      </c>
      <c r="C106" s="12">
        <f t="shared" ref="C106:Q106" si="59">SUM(C50:C102)</f>
        <v>2209.1042919373135</v>
      </c>
      <c r="D106" s="12">
        <f t="shared" si="59"/>
        <v>4913.6113238065009</v>
      </c>
      <c r="E106" s="12">
        <f t="shared" si="59"/>
        <v>9899.3819124627425</v>
      </c>
      <c r="F106" s="12">
        <f t="shared" si="59"/>
        <v>287.26752319938373</v>
      </c>
      <c r="G106" s="12">
        <f t="shared" si="59"/>
        <v>3520.6212105921627</v>
      </c>
      <c r="H106" s="12">
        <f t="shared" si="59"/>
        <v>1563.0640753899165</v>
      </c>
      <c r="I106" s="12">
        <f t="shared" si="59"/>
        <v>1518.4842009382949</v>
      </c>
      <c r="J106" s="12">
        <f t="shared" si="59"/>
        <v>3102.3591138388383</v>
      </c>
      <c r="K106" s="12">
        <f t="shared" si="59"/>
        <v>9272.3625982916928</v>
      </c>
      <c r="L106" s="12">
        <f t="shared" si="59"/>
        <v>2219.8711479488379</v>
      </c>
      <c r="M106" s="12">
        <f t="shared" si="59"/>
        <v>1888.7148683131159</v>
      </c>
      <c r="N106" s="12">
        <f t="shared" si="59"/>
        <v>215.56668031872735</v>
      </c>
      <c r="O106" s="12">
        <f t="shared" si="59"/>
        <v>4925.4225281008439</v>
      </c>
      <c r="P106" s="12">
        <f t="shared" si="59"/>
        <v>2256.2746050862006</v>
      </c>
      <c r="Q106" s="12">
        <f t="shared" si="59"/>
        <v>3135.9200237440464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8902.3658156257989</v>
      </c>
      <c r="C109" s="12">
        <f t="shared" ref="C109:Q109" si="60">C47+C106</f>
        <v>14730.675720508742</v>
      </c>
      <c r="D109" s="12">
        <f t="shared" si="60"/>
        <v>32971.897038092218</v>
      </c>
      <c r="E109" s="12">
        <f t="shared" si="60"/>
        <v>48167.667626748451</v>
      </c>
      <c r="F109" s="12">
        <f t="shared" si="60"/>
        <v>1996.9818089136695</v>
      </c>
      <c r="G109" s="12">
        <f t="shared" si="60"/>
        <v>21031.19263916359</v>
      </c>
      <c r="H109" s="12">
        <f t="shared" si="60"/>
        <v>5918.3497896756307</v>
      </c>
      <c r="I109" s="12">
        <f t="shared" si="60"/>
        <v>2997.2105217007556</v>
      </c>
      <c r="J109" s="12">
        <f t="shared" si="60"/>
        <v>16291.787685267411</v>
      </c>
      <c r="K109" s="12">
        <f t="shared" si="60"/>
        <v>58484.219741148838</v>
      </c>
      <c r="L109" s="12">
        <f t="shared" si="60"/>
        <v>11235.871147948837</v>
      </c>
      <c r="M109" s="12">
        <f t="shared" si="60"/>
        <v>4814.4291540274025</v>
      </c>
      <c r="N109" s="12">
        <f t="shared" si="60"/>
        <v>2602.42382317587</v>
      </c>
      <c r="O109" s="12">
        <f t="shared" si="60"/>
        <v>22257.279670957985</v>
      </c>
      <c r="P109" s="12">
        <f t="shared" si="60"/>
        <v>6007.5603193719144</v>
      </c>
      <c r="Q109" s="12">
        <f t="shared" si="60"/>
        <v>8360.6343094583317</v>
      </c>
    </row>
  </sheetData>
  <conditionalFormatting sqref="A2:T13 A14:N45 R14:T45">
    <cfRule type="expression" dxfId="100" priority="29">
      <formula>TODAY()-WEEKDAY(TODAY(), 3)=$S2-WEEKDAY($S2, 3)</formula>
    </cfRule>
  </conditionalFormatting>
  <conditionalFormatting sqref="B2:N45">
    <cfRule type="expression" dxfId="99" priority="28">
      <formula>B2=MAX(B$2:B$44)</formula>
    </cfRule>
  </conditionalFormatting>
  <conditionalFormatting sqref="A105:T105 O106:T107">
    <cfRule type="expression" dxfId="98" priority="23">
      <formula>TODAY()-WEEKDAY(TODAY(), 3)=$S105-WEEKDAY($S105, 3)</formula>
    </cfRule>
  </conditionalFormatting>
  <conditionalFormatting sqref="B105:N105">
    <cfRule type="expression" dxfId="97" priority="22">
      <formula>B105=MAX(B$2:B$44)</formula>
    </cfRule>
  </conditionalFormatting>
  <conditionalFormatting sqref="A50:N50 R50:T50">
    <cfRule type="expression" dxfId="96" priority="21">
      <formula>TODAY()-WEEKDAY(TODAY(), 3)=$S50-WEEKDAY($S50, 3)</formula>
    </cfRule>
  </conditionalFormatting>
  <conditionalFormatting sqref="B50:N50">
    <cfRule type="expression" dxfId="95" priority="20">
      <formula>B50=MAX(B$2:B$44)</formula>
    </cfRule>
  </conditionalFormatting>
  <conditionalFormatting sqref="A51:N51 R51:T51">
    <cfRule type="expression" dxfId="94" priority="19">
      <formula>TODAY()-WEEKDAY(TODAY(), 3)=$S51-WEEKDAY($S51, 3)</formula>
    </cfRule>
  </conditionalFormatting>
  <conditionalFormatting sqref="B51:N51">
    <cfRule type="expression" dxfId="93" priority="18">
      <formula>B51=MAX(B$2:B$44)</formula>
    </cfRule>
  </conditionalFormatting>
  <conditionalFormatting sqref="A52:N59 R52:T59 A60:T104">
    <cfRule type="expression" dxfId="92" priority="17">
      <formula>TODAY()-WEEKDAY(TODAY(), 3)=$S52-WEEKDAY($S52, 3)</formula>
    </cfRule>
  </conditionalFormatting>
  <conditionalFormatting sqref="B52:N104">
    <cfRule type="expression" dxfId="91" priority="16">
      <formula>B52=MAX(B$2:B$44)</formula>
    </cfRule>
  </conditionalFormatting>
  <conditionalFormatting sqref="O14:Q45">
    <cfRule type="expression" dxfId="90" priority="15">
      <formula>TODAY()-WEEKDAY(TODAY(), 3)=$S14-WEEKDAY($S14, 3)</formula>
    </cfRule>
  </conditionalFormatting>
  <conditionalFormatting sqref="O14:Q45">
    <cfRule type="expression" dxfId="89" priority="14">
      <formula>O14=MAX(O$2:O$44)</formula>
    </cfRule>
  </conditionalFormatting>
  <conditionalFormatting sqref="B46">
    <cfRule type="expression" dxfId="88" priority="13">
      <formula>TODAY()-WEEKDAY(TODAY(), 3)=$S46-WEEKDAY($S46, 3)</formula>
    </cfRule>
  </conditionalFormatting>
  <conditionalFormatting sqref="B46">
    <cfRule type="expression" dxfId="87" priority="12">
      <formula>B46=MAX(B$2:B$44)</formula>
    </cfRule>
  </conditionalFormatting>
  <conditionalFormatting sqref="C46:Q46">
    <cfRule type="expression" dxfId="86" priority="11">
      <formula>TODAY()-WEEKDAY(TODAY(), 3)=$S46-WEEKDAY($S46, 3)</formula>
    </cfRule>
  </conditionalFormatting>
  <conditionalFormatting sqref="C46:Q46">
    <cfRule type="expression" dxfId="85" priority="10">
      <formula>C46=MAX(C$2:C$44)</formula>
    </cfRule>
  </conditionalFormatting>
  <conditionalFormatting sqref="O50:Q50">
    <cfRule type="expression" dxfId="84" priority="9">
      <formula>TODAY()-WEEKDAY(TODAY(), 3)=$S50-WEEKDAY($S50, 3)</formula>
    </cfRule>
  </conditionalFormatting>
  <conditionalFormatting sqref="O50:Q50">
    <cfRule type="expression" dxfId="83" priority="8">
      <formula>O50=MAX(O$2:O$44)</formula>
    </cfRule>
  </conditionalFormatting>
  <conditionalFormatting sqref="O51:Q51">
    <cfRule type="expression" dxfId="82" priority="7">
      <formula>TODAY()-WEEKDAY(TODAY(), 3)=$S51-WEEKDAY($S51, 3)</formula>
    </cfRule>
  </conditionalFormatting>
  <conditionalFormatting sqref="O51:Q51">
    <cfRule type="expression" dxfId="81" priority="6">
      <formula>O51=MAX(O$2:O$44)</formula>
    </cfRule>
  </conditionalFormatting>
  <conditionalFormatting sqref="O52:Q59">
    <cfRule type="expression" dxfId="80" priority="5">
      <formula>TODAY()-WEEKDAY(TODAY(), 3)=$S52-WEEKDAY($S52, 3)</formula>
    </cfRule>
  </conditionalFormatting>
  <conditionalFormatting sqref="O52:Q59">
    <cfRule type="expression" dxfId="79" priority="4">
      <formula>O52=MAX(O$2:O$44)</formula>
    </cfRule>
  </conditionalFormatting>
  <conditionalFormatting sqref="S46">
    <cfRule type="expression" dxfId="78" priority="3">
      <formula>TODAY()-WEEKDAY(TODAY(), 3)=$S46-WEEKDAY($S46, 3)</formula>
    </cfRule>
  </conditionalFormatting>
  <conditionalFormatting sqref="T46">
    <cfRule type="expression" dxfId="77" priority="2">
      <formula>TODAY()-WEEKDAY(TODAY(), 3)=$S46-WEEKDAY($S46, 3)</formula>
    </cfRule>
  </conditionalFormatting>
  <conditionalFormatting sqref="O60:Q102">
    <cfRule type="expression" dxfId="76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0.8571428571428571</v>
      </c>
      <c r="D14" s="12">
        <f>('death KW'!D14)/7</f>
        <v>4</v>
      </c>
      <c r="E14" s="12">
        <f>('death KW'!E14)/7</f>
        <v>3.4285714285714284</v>
      </c>
      <c r="F14" s="12">
        <f>('death KW'!F14)/7</f>
        <v>0.14285714285714285</v>
      </c>
      <c r="G14" s="12">
        <f>('death KW'!G14)/7</f>
        <v>1.1428571428571428</v>
      </c>
      <c r="H14" s="12">
        <f>('death KW'!H14)/7</f>
        <v>0</v>
      </c>
      <c r="I14" s="12">
        <f>('death KW'!I14)/7</f>
        <v>0</v>
      </c>
      <c r="J14" s="12">
        <f>('death KW'!J14)/7</f>
        <v>1.8571428571428572</v>
      </c>
      <c r="K14" s="12">
        <f>('death KW'!K14)/7</f>
        <v>2.2857142857142856</v>
      </c>
      <c r="L14" s="12">
        <f>('death KW'!L14)/7</f>
        <v>0</v>
      </c>
      <c r="M14" s="12">
        <f>('death KW'!M14)/7</f>
        <v>0.2857142857142857</v>
      </c>
      <c r="N14" s="12">
        <f>('death KW'!N14)/7</f>
        <v>0.14285714285714285</v>
      </c>
      <c r="O14" s="12">
        <f>('death KW'!O14)/7</f>
        <v>0.5714285714285714</v>
      </c>
      <c r="P14" s="12">
        <f>('death KW'!P14)/7</f>
        <v>0.14285714285714285</v>
      </c>
      <c r="Q14" s="12">
        <f>('death KW'!Q14)/7</f>
        <v>0.7142857142857143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0.2857142857142857</v>
      </c>
      <c r="C15" s="12">
        <f>('death KW'!C15)/7</f>
        <v>0</v>
      </c>
      <c r="D15" s="12">
        <f>('death KW'!D15)/7</f>
        <v>1.4285714285714286</v>
      </c>
      <c r="E15" s="12">
        <f>('death KW'!E15)/7</f>
        <v>1.8571428571428572</v>
      </c>
      <c r="F15" s="12">
        <f>('death KW'!F15)/7</f>
        <v>0.14285714285714285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1</v>
      </c>
      <c r="K15" s="12">
        <f>('death KW'!K15)/7</f>
        <v>2.1428571428571428</v>
      </c>
      <c r="L15" s="12">
        <f>('death KW'!L15)/7</f>
        <v>0.14285714285714285</v>
      </c>
      <c r="M15" s="12">
        <f>('death KW'!M15)/7</f>
        <v>0.2857142857142857</v>
      </c>
      <c r="N15" s="12">
        <f>('death KW'!N15)/7</f>
        <v>0.42857142857142855</v>
      </c>
      <c r="O15" s="12">
        <f>('death KW'!O15)/7</f>
        <v>0.42857142857142855</v>
      </c>
      <c r="P15" s="12">
        <f>('death KW'!P15)/7</f>
        <v>0</v>
      </c>
      <c r="Q15" s="12">
        <f>('death KW'!Q15)/7</f>
        <v>1.2857142857142858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0.42857142857142855</v>
      </c>
      <c r="D16" s="12">
        <f>('death KW'!D16)/7</f>
        <v>1.1428571428571428</v>
      </c>
      <c r="E16" s="12">
        <f>('death KW'!E16)/7</f>
        <v>1.5714285714285714</v>
      </c>
      <c r="F16" s="12">
        <f>('death KW'!F16)/7</f>
        <v>0.42857142857142855</v>
      </c>
      <c r="G16" s="12">
        <f>('death KW'!G16)/7</f>
        <v>0.2857142857142857</v>
      </c>
      <c r="H16" s="12">
        <f>('death KW'!H16)/7</f>
        <v>0</v>
      </c>
      <c r="I16" s="12">
        <f>('death KW'!I16)/7</f>
        <v>0</v>
      </c>
      <c r="J16" s="12">
        <f>('death KW'!J16)/7</f>
        <v>0.42857142857142855</v>
      </c>
      <c r="K16" s="12">
        <f>('death KW'!K16)/7</f>
        <v>1.2857142857142858</v>
      </c>
      <c r="L16" s="12">
        <f>('death KW'!L16)/7</f>
        <v>0.2857142857142857</v>
      </c>
      <c r="M16" s="12">
        <f>('death KW'!M16)/7</f>
        <v>0</v>
      </c>
      <c r="N16" s="12">
        <f>('death KW'!N16)/7</f>
        <v>0.14285714285714285</v>
      </c>
      <c r="O16" s="12">
        <f>('death KW'!O16)/7</f>
        <v>0.14285714285714285</v>
      </c>
      <c r="P16" s="12">
        <f>('death KW'!P16)/7</f>
        <v>0</v>
      </c>
      <c r="Q16" s="12">
        <f>('death KW'!Q16)/7</f>
        <v>0.2857142857142857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0.14285714285714285</v>
      </c>
      <c r="C17" s="12">
        <f>('death KW'!C17)/7</f>
        <v>0.2857142857142857</v>
      </c>
      <c r="D17" s="12">
        <f>('death KW'!D17)/7</f>
        <v>0.2857142857142857</v>
      </c>
      <c r="E17" s="12">
        <f>('death KW'!E17)/7</f>
        <v>0.42857142857142855</v>
      </c>
      <c r="F17" s="12">
        <f>('death KW'!F17)/7</f>
        <v>0.2857142857142857</v>
      </c>
      <c r="G17" s="12">
        <f>('death KW'!G17)/7</f>
        <v>0.2857142857142857</v>
      </c>
      <c r="H17" s="12">
        <f>('death KW'!H17)/7</f>
        <v>0</v>
      </c>
      <c r="I17" s="12">
        <f>('death KW'!I17)/7</f>
        <v>0</v>
      </c>
      <c r="J17" s="12">
        <f>('death KW'!J17)/7</f>
        <v>0.8571428571428571</v>
      </c>
      <c r="K17" s="12">
        <f>('death KW'!K17)/7</f>
        <v>1.4285714285714286</v>
      </c>
      <c r="L17" s="12">
        <f>('death KW'!L17)/7</f>
        <v>0</v>
      </c>
      <c r="M17" s="12">
        <f>('death KW'!M17)/7</f>
        <v>0.14285714285714285</v>
      </c>
      <c r="N17" s="12">
        <f>('death KW'!N17)/7</f>
        <v>0</v>
      </c>
      <c r="O17" s="12">
        <f>('death KW'!O17)/7</f>
        <v>0</v>
      </c>
      <c r="P17" s="12">
        <f>('death KW'!P17)/7</f>
        <v>0.2857142857142857</v>
      </c>
      <c r="Q17" s="12">
        <f>('death KW'!Q17)/7</f>
        <v>0.14285714285714285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0.14285714285714285</v>
      </c>
      <c r="D18" s="12">
        <f>('death KW'!D18)/7</f>
        <v>0.42857142857142855</v>
      </c>
      <c r="E18" s="12">
        <f>('death KW'!E18)/7</f>
        <v>0.7142857142857143</v>
      </c>
      <c r="F18" s="12">
        <f>('death KW'!F18)/7</f>
        <v>0.42857142857142855</v>
      </c>
      <c r="G18" s="12">
        <f>('death KW'!G18)/7</f>
        <v>0.42857142857142855</v>
      </c>
      <c r="H18" s="12">
        <f>('death KW'!H18)/7</f>
        <v>0</v>
      </c>
      <c r="I18" s="12">
        <f>('death KW'!I18)/7</f>
        <v>0</v>
      </c>
      <c r="J18" s="12">
        <f>('death KW'!J18)/7</f>
        <v>1.2857142857142858</v>
      </c>
      <c r="K18" s="12">
        <f>('death KW'!K18)/7</f>
        <v>1.7142857142857142</v>
      </c>
      <c r="L18" s="12">
        <f>('death KW'!L18)/7</f>
        <v>0.2857142857142857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0.14285714285714285</v>
      </c>
      <c r="D19" s="12">
        <f>('death KW'!D19)/7</f>
        <v>0.2857142857142857</v>
      </c>
      <c r="E19" s="12">
        <f>('death KW'!E19)/7</f>
        <v>1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0.42857142857142855</v>
      </c>
      <c r="K19" s="12">
        <f>('death KW'!K19)/7</f>
        <v>1</v>
      </c>
      <c r="L19" s="12">
        <f>('death KW'!L19)/7</f>
        <v>0</v>
      </c>
      <c r="M19" s="12">
        <f>('death KW'!M19)/7</f>
        <v>0.14285714285714285</v>
      </c>
      <c r="N19" s="12">
        <f>('death KW'!N19)/7</f>
        <v>0.14285714285714285</v>
      </c>
      <c r="O19" s="12">
        <f>('death KW'!O19)/7</f>
        <v>0</v>
      </c>
      <c r="P19" s="12">
        <f>('death KW'!P19)/7</f>
        <v>0</v>
      </c>
      <c r="Q19" s="12">
        <f>('death KW'!Q19)/7</f>
        <v>0.14285714285714285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0.14285714285714285</v>
      </c>
      <c r="C20" s="12">
        <f>('death KW'!C20)/7</f>
        <v>0.8571428571428571</v>
      </c>
      <c r="D20" s="12">
        <f>('death KW'!D20)/7</f>
        <v>0.5714285714285714</v>
      </c>
      <c r="E20" s="12">
        <f>('death KW'!E20)/7</f>
        <v>0.14285714285714285</v>
      </c>
      <c r="F20" s="12">
        <f>('death KW'!F20)/7</f>
        <v>0</v>
      </c>
      <c r="G20" s="12">
        <f>('death KW'!G20)/7</f>
        <v>0.14285714285714285</v>
      </c>
      <c r="H20" s="12">
        <f>('death KW'!H20)/7</f>
        <v>0.14285714285714285</v>
      </c>
      <c r="I20" s="12">
        <f>('death KW'!I20)/7</f>
        <v>0</v>
      </c>
      <c r="J20" s="12">
        <f>('death KW'!J20)/7</f>
        <v>0.5714285714285714</v>
      </c>
      <c r="K20" s="12">
        <f>('death KW'!K20)/7</f>
        <v>1.1428571428571428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0.42857142857142855</v>
      </c>
      <c r="D21" s="12">
        <f>('death KW'!D21)/7</f>
        <v>0.2857142857142857</v>
      </c>
      <c r="E21" s="12">
        <f>('death KW'!E21)/7</f>
        <v>0.2857142857142857</v>
      </c>
      <c r="F21" s="12">
        <f>('death KW'!F21)/7</f>
        <v>0</v>
      </c>
      <c r="G21" s="12">
        <f>('death KW'!G21)/7</f>
        <v>0.14285714285714285</v>
      </c>
      <c r="H21" s="12">
        <f>('death KW'!H21)/7</f>
        <v>0</v>
      </c>
      <c r="I21" s="12">
        <f>('death KW'!I21)/7</f>
        <v>0</v>
      </c>
      <c r="J21" s="12">
        <f>('death KW'!J21)/7</f>
        <v>0.2857142857142857</v>
      </c>
      <c r="K21" s="12">
        <f>('death KW'!K21)/7</f>
        <v>1.7142857142857142</v>
      </c>
      <c r="L21" s="12">
        <f>('death KW'!L21)/7</f>
        <v>0.14285714285714285</v>
      </c>
      <c r="M21" s="12">
        <f>('death KW'!M21)/7</f>
        <v>0.14285714285714285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0.14285714285714285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0.5714285714285714</v>
      </c>
      <c r="E22" s="12">
        <f>('death KW'!E22)/7</f>
        <v>0.7142857142857143</v>
      </c>
      <c r="F22" s="12">
        <f>('death KW'!F22)/7</f>
        <v>0.2857142857142857</v>
      </c>
      <c r="G22" s="12">
        <f>('death KW'!G22)/7</f>
        <v>0.14285714285714285</v>
      </c>
      <c r="H22" s="12">
        <f>('death KW'!H22)/7</f>
        <v>0</v>
      </c>
      <c r="I22" s="12">
        <f>('death KW'!I22)/7</f>
        <v>0</v>
      </c>
      <c r="J22" s="12">
        <f>('death KW'!J22)/7</f>
        <v>0.2857142857142857</v>
      </c>
      <c r="K22" s="12">
        <f>('death KW'!K22)/7</f>
        <v>1.5714285714285714</v>
      </c>
      <c r="L22" s="12">
        <f>('death KW'!L22)/7</f>
        <v>0.2857142857142857</v>
      </c>
      <c r="M22" s="12">
        <f>('death KW'!M22)/7</f>
        <v>0.2857142857142857</v>
      </c>
      <c r="N22" s="12">
        <f>('death KW'!N22)/7</f>
        <v>0</v>
      </c>
      <c r="O22" s="12">
        <f>('death KW'!O22)/7</f>
        <v>0</v>
      </c>
      <c r="P22" s="12">
        <f>('death KW'!P22)/7</f>
        <v>0.14285714285714285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1.1428571428571428</v>
      </c>
      <c r="E23" s="12">
        <f>('death KW'!E23)/7</f>
        <v>0.14285714285714285</v>
      </c>
      <c r="F23" s="12">
        <f>('death KW'!F23)/7</f>
        <v>0</v>
      </c>
      <c r="G23" s="12">
        <f>('death KW'!G23)/7</f>
        <v>1</v>
      </c>
      <c r="H23" s="12">
        <f>('death KW'!H23)/7</f>
        <v>0.14285714285714285</v>
      </c>
      <c r="I23" s="12">
        <f>('death KW'!I23)/7</f>
        <v>0</v>
      </c>
      <c r="J23" s="12">
        <f>('death KW'!J23)/7</f>
        <v>0.14285714285714285</v>
      </c>
      <c r="K23" s="12">
        <f>('death KW'!K23)/7</f>
        <v>1.7142857142857142</v>
      </c>
      <c r="L23" s="12">
        <f>('death KW'!L23)/7</f>
        <v>0.14285714285714285</v>
      </c>
      <c r="M23" s="12">
        <f>('death KW'!M23)/7</f>
        <v>0.14285714285714285</v>
      </c>
      <c r="N23" s="12">
        <f>('death KW'!N23)/7</f>
        <v>0</v>
      </c>
      <c r="O23" s="12">
        <f>('death KW'!O23)/7</f>
        <v>0</v>
      </c>
      <c r="P23" s="12">
        <f>('death KW'!P23)/7</f>
        <v>0.14285714285714285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0.2857142857142857</v>
      </c>
      <c r="F24" s="12">
        <f>('death KW'!F24)/7</f>
        <v>0</v>
      </c>
      <c r="G24" s="12">
        <f>('death KW'!G24)/7</f>
        <v>1</v>
      </c>
      <c r="H24" s="12">
        <f>('death KW'!H24)/7</f>
        <v>0</v>
      </c>
      <c r="I24" s="12">
        <f>('death KW'!I24)/7</f>
        <v>0</v>
      </c>
      <c r="J24" s="12">
        <f>('death KW'!J24)/7</f>
        <v>0.2857142857142857</v>
      </c>
      <c r="K24" s="12">
        <f>('death KW'!K24)/7</f>
        <v>2.4285714285714284</v>
      </c>
      <c r="L24" s="12">
        <f>('death KW'!L24)/7</f>
        <v>0</v>
      </c>
      <c r="M24" s="12">
        <f>('death KW'!M24)/7</f>
        <v>0.2857142857142857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0.2857142857142857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0.14285714285714285</v>
      </c>
      <c r="C25" s="12">
        <f>('death KW'!C25)/7</f>
        <v>0</v>
      </c>
      <c r="D25" s="12">
        <f>('death KW'!D25)/7</f>
        <v>0.14285714285714285</v>
      </c>
      <c r="E25" s="12">
        <f>('death KW'!E25)/7</f>
        <v>0.2857142857142857</v>
      </c>
      <c r="F25" s="12">
        <f>('death KW'!F25)/7</f>
        <v>0</v>
      </c>
      <c r="G25" s="12">
        <f>('death KW'!G25)/7</f>
        <v>0.14285714285714285</v>
      </c>
      <c r="H25" s="12">
        <f>('death KW'!H25)/7</f>
        <v>0.14285714285714285</v>
      </c>
      <c r="I25" s="12">
        <f>('death KW'!I25)/7</f>
        <v>0</v>
      </c>
      <c r="J25" s="12">
        <f>('death KW'!J25)/7</f>
        <v>0.14285714285714285</v>
      </c>
      <c r="K25" s="12">
        <f>('death KW'!K25)/7</f>
        <v>3</v>
      </c>
      <c r="L25" s="12">
        <f>('death KW'!L25)/7</f>
        <v>0.14285714285714285</v>
      </c>
      <c r="M25" s="12">
        <f>('death KW'!M25)/7</f>
        <v>0</v>
      </c>
      <c r="N25" s="12">
        <f>('death KW'!N25)/7</f>
        <v>0</v>
      </c>
      <c r="O25" s="12">
        <f>('death KW'!O25)/7</f>
        <v>0.14285714285714285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0.42857142857142855</v>
      </c>
      <c r="E26" s="12">
        <f>('death KW'!E26)/7</f>
        <v>0.14285714285714285</v>
      </c>
      <c r="F26" s="12">
        <f>('death KW'!F26)/7</f>
        <v>0.14285714285714285</v>
      </c>
      <c r="G26" s="12">
        <f>('death KW'!G26)/7</f>
        <v>0.2857142857142857</v>
      </c>
      <c r="H26" s="12">
        <f>('death KW'!H26)/7</f>
        <v>0.14285714285714285</v>
      </c>
      <c r="I26" s="12">
        <f>('death KW'!I26)/7</f>
        <v>0</v>
      </c>
      <c r="J26" s="12">
        <f>('death KW'!J26)/7</f>
        <v>0.42857142857142855</v>
      </c>
      <c r="K26" s="12">
        <f>('death KW'!K26)/7</f>
        <v>2.2857142857142856</v>
      </c>
      <c r="L26" s="12">
        <f>('death KW'!L26)/7</f>
        <v>0.14285714285714285</v>
      </c>
      <c r="M26" s="12">
        <f>('death KW'!M26)/7</f>
        <v>0.14285714285714285</v>
      </c>
      <c r="N26" s="12">
        <f>('death KW'!N26)/7</f>
        <v>0</v>
      </c>
      <c r="O26" s="12">
        <f>('death KW'!O26)/7</f>
        <v>0</v>
      </c>
      <c r="P26" s="12">
        <f>('death KW'!P26)/7</f>
        <v>0.14285714285714285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0.42857142857142855</v>
      </c>
      <c r="D27" s="12">
        <f>('death KW'!D27)/7</f>
        <v>0.2857142857142857</v>
      </c>
      <c r="E27" s="12">
        <f>('death KW'!E27)/7</f>
        <v>0.42857142857142855</v>
      </c>
      <c r="F27" s="12">
        <f>('death KW'!F27)/7</f>
        <v>0</v>
      </c>
      <c r="G27" s="12">
        <f>('death KW'!G27)/7</f>
        <v>0</v>
      </c>
      <c r="H27" s="12">
        <f>('death KW'!H27)/7</f>
        <v>0.14285714285714285</v>
      </c>
      <c r="I27" s="12">
        <f>('death KW'!I27)/7</f>
        <v>0</v>
      </c>
      <c r="J27" s="12">
        <f>('death KW'!J27)/7</f>
        <v>0.5714285714285714</v>
      </c>
      <c r="K27" s="12">
        <f>('death KW'!K27)/7</f>
        <v>2</v>
      </c>
      <c r="L27" s="12">
        <f>('death KW'!L27)/7</f>
        <v>0.2857142857142857</v>
      </c>
      <c r="M27" s="12">
        <f>('death KW'!M27)/7</f>
        <v>0</v>
      </c>
      <c r="N27" s="12">
        <f>('death KW'!N27)/7</f>
        <v>0.14285714285714285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0.2857142857142857</v>
      </c>
      <c r="E28" s="12">
        <f>('death KW'!E28)/7</f>
        <v>1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0.42857142857142855</v>
      </c>
      <c r="K28" s="12">
        <f>('death KW'!K28)/7</f>
        <v>0.7142857142857143</v>
      </c>
      <c r="L28" s="12">
        <f>('death KW'!L28)/7</f>
        <v>0.14285714285714285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0.14285714285714285</v>
      </c>
      <c r="Q28" s="12">
        <f>('death KW'!Q28)/7</f>
        <v>0.14285714285714285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0.14285714285714285</v>
      </c>
      <c r="D29" s="12">
        <f>('death KW'!D29)/7</f>
        <v>0.5714285714285714</v>
      </c>
      <c r="E29" s="12">
        <f>('death KW'!E29)/7</f>
        <v>0.2857142857142857</v>
      </c>
      <c r="F29" s="12">
        <f>('death KW'!F29)/7</f>
        <v>0</v>
      </c>
      <c r="G29" s="12">
        <f>('death KW'!G29)/7</f>
        <v>1</v>
      </c>
      <c r="H29" s="12">
        <f>('death KW'!H29)/7</f>
        <v>0.2857142857142857</v>
      </c>
      <c r="I29" s="12">
        <f>('death KW'!I29)/7</f>
        <v>0</v>
      </c>
      <c r="J29" s="12">
        <f>('death KW'!J29)/7</f>
        <v>0.14285714285714285</v>
      </c>
      <c r="K29" s="12">
        <f>('death KW'!K29)/7</f>
        <v>2</v>
      </c>
      <c r="L29" s="12">
        <f>('death KW'!L29)/7</f>
        <v>0.5714285714285714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0.14285714285714285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0.14285714285714285</v>
      </c>
      <c r="C30" s="12">
        <f>('death KW'!C30)/7</f>
        <v>0</v>
      </c>
      <c r="D30" s="12">
        <f>('death KW'!D30)/7</f>
        <v>1</v>
      </c>
      <c r="E30" s="12">
        <f>('death KW'!E30)/7</f>
        <v>2.1428571428571428</v>
      </c>
      <c r="F30" s="12">
        <f>('death KW'!F30)/7</f>
        <v>0</v>
      </c>
      <c r="G30" s="12">
        <f>('death KW'!G30)/7</f>
        <v>1.1428571428571428</v>
      </c>
      <c r="H30" s="12">
        <f>('death KW'!H30)/7</f>
        <v>0.14285714285714285</v>
      </c>
      <c r="I30" s="12">
        <f>('death KW'!I30)/7</f>
        <v>0</v>
      </c>
      <c r="J30" s="12">
        <f>('death KW'!J30)/7</f>
        <v>1.2857142857142858</v>
      </c>
      <c r="K30" s="12">
        <f>('death KW'!K30)/7</f>
        <v>2.4285714285714284</v>
      </c>
      <c r="L30" s="12">
        <f>('death KW'!L30)/7</f>
        <v>0.14285714285714285</v>
      </c>
      <c r="M30" s="12">
        <f>('death KW'!M30)/7</f>
        <v>0</v>
      </c>
      <c r="N30" s="12">
        <f>('death KW'!N30)/7</f>
        <v>0.14285714285714285</v>
      </c>
      <c r="O30" s="12">
        <f>('death KW'!O30)/7</f>
        <v>0</v>
      </c>
      <c r="P30" s="12">
        <f>('death KW'!P30)/7</f>
        <v>0.14285714285714285</v>
      </c>
      <c r="Q30" s="12">
        <f>('death KW'!Q30)/7</f>
        <v>0.14285714285714285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1</v>
      </c>
      <c r="E31" s="12">
        <f>('death KW'!E31)/7</f>
        <v>2.1428571428571428</v>
      </c>
      <c r="F31" s="12">
        <f>('death KW'!F31)/7</f>
        <v>0</v>
      </c>
      <c r="G31" s="12">
        <f>('death KW'!G31)/7</f>
        <v>0.7142857142857143</v>
      </c>
      <c r="H31" s="12">
        <f>('death KW'!H31)/7</f>
        <v>0.14285714285714285</v>
      </c>
      <c r="I31" s="12">
        <f>('death KW'!I31)/7</f>
        <v>0</v>
      </c>
      <c r="J31" s="12">
        <f>('death KW'!J31)/7</f>
        <v>1.2857142857142858</v>
      </c>
      <c r="K31" s="12">
        <f>('death KW'!K31)/7</f>
        <v>3</v>
      </c>
      <c r="L31" s="12">
        <f>('death KW'!L31)/7</f>
        <v>0.5714285714285714</v>
      </c>
      <c r="M31" s="12">
        <f>('death KW'!M31)/7</f>
        <v>0</v>
      </c>
      <c r="N31" s="12">
        <f>('death KW'!N31)/7</f>
        <v>0</v>
      </c>
      <c r="O31" s="12">
        <f>('death KW'!O31)/7</f>
        <v>2</v>
      </c>
      <c r="P31" s="12">
        <f>('death KW'!P31)/7</f>
        <v>0.14285714285714285</v>
      </c>
      <c r="Q31" s="12">
        <f>('death KW'!Q31)/7</f>
        <v>0.14285714285714285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0.14285714285714285</v>
      </c>
      <c r="C32" s="12">
        <f>('death KW'!C32)/7</f>
        <v>0.42857142857142855</v>
      </c>
      <c r="D32" s="12">
        <f>('death KW'!D32)/7</f>
        <v>2.2857142857142856</v>
      </c>
      <c r="E32" s="12">
        <f>('death KW'!E32)/7</f>
        <v>2.5714285714285716</v>
      </c>
      <c r="F32" s="12">
        <f>('death KW'!F32)/7</f>
        <v>0</v>
      </c>
      <c r="G32" s="12">
        <f>('death KW'!G32)/7</f>
        <v>1.4285714285714286</v>
      </c>
      <c r="H32" s="12">
        <f>('death KW'!H32)/7</f>
        <v>0.2857142857142857</v>
      </c>
      <c r="I32" s="12">
        <f>('death KW'!I32)/7</f>
        <v>0</v>
      </c>
      <c r="J32" s="12">
        <f>('death KW'!J32)/7</f>
        <v>2</v>
      </c>
      <c r="K32" s="12">
        <f>('death KW'!K32)/7</f>
        <v>3.4285714285714284</v>
      </c>
      <c r="L32" s="12">
        <f>('death KW'!L32)/7</f>
        <v>0.5714285714285714</v>
      </c>
      <c r="M32" s="12">
        <f>('death KW'!M32)/7</f>
        <v>0.2857142857142857</v>
      </c>
      <c r="N32" s="12">
        <f>('death KW'!N32)/7</f>
        <v>0.14285714285714285</v>
      </c>
      <c r="O32" s="12">
        <f>('death KW'!O32)/7</f>
        <v>1.1428571428571428</v>
      </c>
      <c r="P32" s="12">
        <f>('death KW'!P32)/7</f>
        <v>0.14285714285714285</v>
      </c>
      <c r="Q32" s="12">
        <f>('death KW'!Q32)/7</f>
        <v>0.2857142857142857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0.42857142857142855</v>
      </c>
      <c r="C33" s="12">
        <f>('death KW'!C33)/7</f>
        <v>1</v>
      </c>
      <c r="D33" s="12">
        <f>('death KW'!D33)/7</f>
        <v>3</v>
      </c>
      <c r="E33" s="12">
        <f>('death KW'!E33)/7</f>
        <v>2.1428571428571428</v>
      </c>
      <c r="F33" s="12">
        <f>('death KW'!F33)/7</f>
        <v>0.2857142857142857</v>
      </c>
      <c r="G33" s="12">
        <f>('death KW'!G33)/7</f>
        <v>1.4285714285714286</v>
      </c>
      <c r="H33" s="12">
        <f>('death KW'!H33)/7</f>
        <v>1.1428571428571428</v>
      </c>
      <c r="I33" s="12">
        <f>('death KW'!I33)/7</f>
        <v>0</v>
      </c>
      <c r="J33" s="12">
        <f>('death KW'!J33)/7</f>
        <v>1.2857142857142858</v>
      </c>
      <c r="K33" s="12">
        <f>('death KW'!K33)/7</f>
        <v>4.1428571428571432</v>
      </c>
      <c r="L33" s="12">
        <f>('death KW'!L33)/7</f>
        <v>0.2857142857142857</v>
      </c>
      <c r="M33" s="12">
        <f>('death KW'!M33)/7</f>
        <v>0.14285714285714285</v>
      </c>
      <c r="N33" s="12">
        <f>('death KW'!N33)/7</f>
        <v>0.14285714285714285</v>
      </c>
      <c r="O33" s="12">
        <f>('death KW'!O33)/7</f>
        <v>1.4285714285714286</v>
      </c>
      <c r="P33" s="12">
        <f>('death KW'!P33)/7</f>
        <v>0</v>
      </c>
      <c r="Q33" s="12">
        <f>('death KW'!Q33)/7</f>
        <v>0.14285714285714285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1</v>
      </c>
      <c r="C34" s="12">
        <f>('death KW'!C34)/7</f>
        <v>1</v>
      </c>
      <c r="D34" s="12">
        <f>('death KW'!D34)/7</f>
        <v>5.8571428571428568</v>
      </c>
      <c r="E34" s="12">
        <f>('death KW'!E34)/7</f>
        <v>5</v>
      </c>
      <c r="F34" s="12">
        <f>('death KW'!F34)/7</f>
        <v>0.42857142857142855</v>
      </c>
      <c r="G34" s="12">
        <f>('death KW'!G34)/7</f>
        <v>2.7142857142857144</v>
      </c>
      <c r="H34" s="12">
        <f>('death KW'!H34)/7</f>
        <v>0.42857142857142855</v>
      </c>
      <c r="I34" s="12">
        <f>('death KW'!I34)/7</f>
        <v>0</v>
      </c>
      <c r="J34" s="12">
        <f>('death KW'!J34)/7</f>
        <v>2.8571428571428572</v>
      </c>
      <c r="K34" s="12">
        <f>('death KW'!K34)/7</f>
        <v>8.8571428571428577</v>
      </c>
      <c r="L34" s="12">
        <f>('death KW'!L34)/7</f>
        <v>2</v>
      </c>
      <c r="M34" s="12">
        <f>('death KW'!M34)/7</f>
        <v>0</v>
      </c>
      <c r="N34" s="12">
        <f>('death KW'!N34)/7</f>
        <v>0</v>
      </c>
      <c r="O34" s="12">
        <f>('death KW'!O34)/7</f>
        <v>2</v>
      </c>
      <c r="P34" s="12">
        <f>('death KW'!P34)/7</f>
        <v>0.14285714285714285</v>
      </c>
      <c r="Q34" s="12">
        <f>('death KW'!Q34)/7</f>
        <v>0.5714285714285714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2</v>
      </c>
      <c r="C35" s="12">
        <f>('death KW'!C35)/7</f>
        <v>1.1428571428571428</v>
      </c>
      <c r="D35" s="12">
        <f>('death KW'!D35)/7</f>
        <v>10</v>
      </c>
      <c r="E35" s="12">
        <f>('death KW'!E35)/7</f>
        <v>7.4285714285714288</v>
      </c>
      <c r="F35" s="12">
        <f>('death KW'!F35)/7</f>
        <v>0.42857142857142855</v>
      </c>
      <c r="G35" s="12">
        <f>('death KW'!G35)/7</f>
        <v>7.1428571428571432</v>
      </c>
      <c r="H35" s="12">
        <f>('death KW'!H35)/7</f>
        <v>1.4285714285714286</v>
      </c>
      <c r="I35" s="12">
        <f>('death KW'!I35)/7</f>
        <v>0.14285714285714285</v>
      </c>
      <c r="J35" s="12">
        <f>('death KW'!J35)/7</f>
        <v>3.8571428571428572</v>
      </c>
      <c r="K35" s="12">
        <f>('death KW'!K35)/7</f>
        <v>15.857142857142858</v>
      </c>
      <c r="L35" s="12">
        <f>('death KW'!L35)/7</f>
        <v>2.1428571428571428</v>
      </c>
      <c r="M35" s="12">
        <f>('death KW'!M35)/7</f>
        <v>1.1428571428571428</v>
      </c>
      <c r="N35" s="12">
        <f>('death KW'!N35)/7</f>
        <v>0.5714285714285714</v>
      </c>
      <c r="O35" s="12">
        <f>('death KW'!O35)/7</f>
        <v>8.2857142857142865</v>
      </c>
      <c r="P35" s="12">
        <f>('death KW'!P35)/7</f>
        <v>0.2857142857142857</v>
      </c>
      <c r="Q35" s="12">
        <f>('death KW'!Q35)/7</f>
        <v>0.5714285714285714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2.7142857142857144</v>
      </c>
      <c r="C36" s="12">
        <f>('death KW'!C36)/7</f>
        <v>5.2857142857142856</v>
      </c>
      <c r="D36" s="12">
        <f>('death KW'!D36)/7</f>
        <v>17.571428571428573</v>
      </c>
      <c r="E36" s="12">
        <f>('death KW'!E36)/7</f>
        <v>11.142857142857142</v>
      </c>
      <c r="F36" s="12">
        <f>('death KW'!F36)/7</f>
        <v>1.7142857142857142</v>
      </c>
      <c r="G36" s="12">
        <f>('death KW'!G36)/7</f>
        <v>14.571428571428571</v>
      </c>
      <c r="H36" s="12">
        <f>('death KW'!H36)/7</f>
        <v>2</v>
      </c>
      <c r="I36" s="12">
        <f>('death KW'!I36)/7</f>
        <v>0.7142857142857143</v>
      </c>
      <c r="J36" s="12">
        <f>('death KW'!J36)/7</f>
        <v>10.428571428571429</v>
      </c>
      <c r="K36" s="12">
        <f>('death KW'!K36)/7</f>
        <v>34.714285714285715</v>
      </c>
      <c r="L36" s="12">
        <f>('death KW'!L36)/7</f>
        <v>5</v>
      </c>
      <c r="M36" s="12">
        <f>('death KW'!M36)/7</f>
        <v>2.8571428571428572</v>
      </c>
      <c r="N36" s="12">
        <f>('death KW'!N36)/7</f>
        <v>2.4285714285714284</v>
      </c>
      <c r="O36" s="12">
        <f>('death KW'!O36)/7</f>
        <v>16</v>
      </c>
      <c r="P36" s="12">
        <f>('death KW'!P36)/7</f>
        <v>2.1428571428571428</v>
      </c>
      <c r="Q36" s="12">
        <f>('death KW'!Q36)/7</f>
        <v>2.5714285714285716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3.7142857142857144</v>
      </c>
      <c r="C37" s="17">
        <f>('death KW'!C37)/7</f>
        <v>9.1428571428571423</v>
      </c>
      <c r="D37" s="17">
        <f>('death KW'!D37)/7</f>
        <v>24.714285714285715</v>
      </c>
      <c r="E37" s="17">
        <f>('death KW'!E37)/7</f>
        <v>35.142857142857146</v>
      </c>
      <c r="F37" s="17">
        <f>('death KW'!F37)/7</f>
        <v>2</v>
      </c>
      <c r="G37" s="17">
        <f>('death KW'!G37)/7</f>
        <v>18.857142857142858</v>
      </c>
      <c r="H37" s="17">
        <f>('death KW'!H37)/7</f>
        <v>3.1428571428571428</v>
      </c>
      <c r="I37" s="17">
        <f>('death KW'!I37)/7</f>
        <v>1</v>
      </c>
      <c r="J37" s="17">
        <f>('death KW'!J37)/7</f>
        <v>16.285714285714285</v>
      </c>
      <c r="K37" s="17">
        <f>('death KW'!K37)/7</f>
        <v>49.714285714285715</v>
      </c>
      <c r="L37" s="17">
        <f>('death KW'!L37)/7</f>
        <v>6.4285714285714288</v>
      </c>
      <c r="M37" s="17">
        <f>('death KW'!M37)/7</f>
        <v>4.2857142857142856</v>
      </c>
      <c r="N37" s="17">
        <f>('death KW'!N37)/7</f>
        <v>3.4285714285714284</v>
      </c>
      <c r="O37" s="17">
        <f>('death KW'!O37)/7</f>
        <v>25.428571428571427</v>
      </c>
      <c r="P37" s="17">
        <f>('death KW'!P37)/7</f>
        <v>2.2857142857142856</v>
      </c>
      <c r="Q37" s="17">
        <f>('death KW'!Q37)/7</f>
        <v>3.5714285714285716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6.1428571428571432</v>
      </c>
      <c r="C38" s="17">
        <f>('death KW'!C38)/7</f>
        <v>10.571428571428571</v>
      </c>
      <c r="D38" s="17">
        <f>('death KW'!D38)/7</f>
        <v>26</v>
      </c>
      <c r="E38" s="17">
        <f>('death KW'!E38)/7</f>
        <v>44.285714285714285</v>
      </c>
      <c r="F38" s="17">
        <f>('death KW'!F38)/7</f>
        <v>2.4285714285714284</v>
      </c>
      <c r="G38" s="17">
        <f>('death KW'!G38)/7</f>
        <v>22</v>
      </c>
      <c r="H38" s="17">
        <f>('death KW'!H38)/7</f>
        <v>5.8571428571428568</v>
      </c>
      <c r="I38" s="17">
        <f>('death KW'!I38)/7</f>
        <v>1.4285714285714286</v>
      </c>
      <c r="J38" s="17">
        <f>('death KW'!J38)/7</f>
        <v>13.142857142857142</v>
      </c>
      <c r="K38" s="17">
        <f>('death KW'!K38)/7</f>
        <v>51.571428571428569</v>
      </c>
      <c r="L38" s="17">
        <f>('death KW'!L38)/7</f>
        <v>9.8571428571428577</v>
      </c>
      <c r="M38" s="17">
        <f>('death KW'!M38)/7</f>
        <v>2.7142857142857144</v>
      </c>
      <c r="N38" s="17">
        <f>('death KW'!N38)/7</f>
        <v>3.5714285714285716</v>
      </c>
      <c r="O38" s="17">
        <f>('death KW'!O38)/7</f>
        <v>31.857142857142858</v>
      </c>
      <c r="P38" s="17">
        <f>('death KW'!P38)/7</f>
        <v>3.1428571428571428</v>
      </c>
      <c r="Q38" s="17">
        <f>('death KW'!Q38)/7</f>
        <v>5.7142857142857144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6.7142857142857144</v>
      </c>
      <c r="C39" s="17">
        <f>('death KW'!C39)/7</f>
        <v>14.714285714285714</v>
      </c>
      <c r="D39" s="17">
        <f>('death KW'!D39)/7</f>
        <v>39.571428571428569</v>
      </c>
      <c r="E39" s="17">
        <f>('death KW'!E39)/7</f>
        <v>53.714285714285715</v>
      </c>
      <c r="F39" s="17">
        <f>('death KW'!F39)/7</f>
        <v>1.7142857142857142</v>
      </c>
      <c r="G39" s="17">
        <f>('death KW'!G39)/7</f>
        <v>30.571428571428573</v>
      </c>
      <c r="H39" s="17">
        <f>('death KW'!H39)/7</f>
        <v>7.4285714285714288</v>
      </c>
      <c r="I39" s="17">
        <f>('death KW'!I39)/7</f>
        <v>2.2857142857142856</v>
      </c>
      <c r="J39" s="17">
        <f>('death KW'!J39)/7</f>
        <v>19.285714285714285</v>
      </c>
      <c r="K39" s="17">
        <f>('death KW'!K39)/7</f>
        <v>66.285714285714292</v>
      </c>
      <c r="L39" s="17">
        <f>('death KW'!L39)/7</f>
        <v>17.714285714285715</v>
      </c>
      <c r="M39" s="17">
        <f>('death KW'!M39)/7</f>
        <v>1.7142857142857142</v>
      </c>
      <c r="N39" s="17">
        <f>('death KW'!N39)/7</f>
        <v>3</v>
      </c>
      <c r="O39" s="17">
        <f>('death KW'!O39)/7</f>
        <v>35.428571428571431</v>
      </c>
      <c r="P39" s="17">
        <f>('death KW'!P39)/7</f>
        <v>3.8571428571428572</v>
      </c>
      <c r="Q39" s="17">
        <f>('death KW'!Q39)/7</f>
        <v>8.4285714285714288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9.7142857142857135</v>
      </c>
      <c r="C40" s="17">
        <f>('death KW'!C40)/7</f>
        <v>14.428571428571429</v>
      </c>
      <c r="D40" s="17">
        <f>('death KW'!D40)/7</f>
        <v>48.285714285714285</v>
      </c>
      <c r="E40" s="17">
        <f>('death KW'!E40)/7</f>
        <v>73.571428571428569</v>
      </c>
      <c r="F40" s="17">
        <f>('death KW'!F40)/7</f>
        <v>2.5714285714285716</v>
      </c>
      <c r="G40" s="17">
        <f>('death KW'!G40)/7</f>
        <v>35.571428571428569</v>
      </c>
      <c r="H40" s="17">
        <f>('death KW'!H40)/7</f>
        <v>7.5714285714285712</v>
      </c>
      <c r="I40" s="17">
        <f>('death KW'!I40)/7</f>
        <v>0.8571428571428571</v>
      </c>
      <c r="J40" s="17">
        <f>('death KW'!J40)/7</f>
        <v>24.428571428571427</v>
      </c>
      <c r="K40" s="17">
        <f>('death KW'!K40)/7</f>
        <v>72.857142857142861</v>
      </c>
      <c r="L40" s="17">
        <f>('death KW'!L40)/7</f>
        <v>19.714285714285715</v>
      </c>
      <c r="M40" s="17">
        <f>('death KW'!M40)/7</f>
        <v>1.1428571428571428</v>
      </c>
      <c r="N40" s="17">
        <f>('death KW'!N40)/7</f>
        <v>3.7142857142857144</v>
      </c>
      <c r="O40" s="17">
        <f>('death KW'!O40)/7</f>
        <v>53.571428571428569</v>
      </c>
      <c r="P40" s="17">
        <f>('death KW'!P40)/7</f>
        <v>6.2857142857142856</v>
      </c>
      <c r="Q40" s="17">
        <f>('death KW'!Q40)/7</f>
        <v>13.142857142857142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12.285714285714286</v>
      </c>
      <c r="C41" s="12">
        <f>('death KW'!C41)/7</f>
        <v>23</v>
      </c>
      <c r="D41" s="12">
        <f>('death KW'!D41)/7</f>
        <v>49.857142857142854</v>
      </c>
      <c r="E41" s="12">
        <f>('death KW'!E41)/7</f>
        <v>83.428571428571431</v>
      </c>
      <c r="F41" s="12">
        <f>('death KW'!F41)/7</f>
        <v>1.2857142857142858</v>
      </c>
      <c r="G41" s="12">
        <f>('death KW'!G41)/7</f>
        <v>35.142857142857146</v>
      </c>
      <c r="H41" s="12">
        <f>('death KW'!H41)/7</f>
        <v>4.1428571428571432</v>
      </c>
      <c r="I41" s="12">
        <f>('death KW'!I41)/7</f>
        <v>2.4285714285714284</v>
      </c>
      <c r="J41" s="12">
        <f>('death KW'!J41)/7</f>
        <v>17.714285714285715</v>
      </c>
      <c r="K41" s="12">
        <f>('death KW'!K41)/7</f>
        <v>72</v>
      </c>
      <c r="L41" s="12">
        <f>('death KW'!L41)/7</f>
        <v>22.714285714285715</v>
      </c>
      <c r="M41" s="12">
        <f>('death KW'!M41)/7</f>
        <v>2</v>
      </c>
      <c r="N41" s="12">
        <f>('death KW'!N41)/7</f>
        <v>4.2857142857142856</v>
      </c>
      <c r="O41" s="12">
        <f>('death KW'!O41)/7</f>
        <v>55.142857142857146</v>
      </c>
      <c r="P41" s="12">
        <f>('death KW'!P41)/7</f>
        <v>6.5714285714285712</v>
      </c>
      <c r="Q41" s="12">
        <f>('death KW'!Q41)/7</f>
        <v>10.857142857142858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13</v>
      </c>
      <c r="C42" s="12">
        <f>('death KW'!C42)/7</f>
        <v>22</v>
      </c>
      <c r="D42" s="12">
        <f>('death KW'!D42)/7</f>
        <v>56.428571428571431</v>
      </c>
      <c r="E42" s="12">
        <f>('death KW'!E42)/7</f>
        <v>78.285714285714292</v>
      </c>
      <c r="F42" s="12">
        <f>('death KW'!F42)/7</f>
        <v>1.8571428571428572</v>
      </c>
      <c r="G42" s="12">
        <f>('death KW'!G42)/7</f>
        <v>45.285714285714285</v>
      </c>
      <c r="H42" s="12">
        <f>('death KW'!H42)/7</f>
        <v>6.8571428571428568</v>
      </c>
      <c r="I42" s="12">
        <f>('death KW'!I42)/7</f>
        <v>3.7142857142857144</v>
      </c>
      <c r="J42" s="12">
        <f>('death KW'!J42)/7</f>
        <v>15.571428571428571</v>
      </c>
      <c r="K42" s="12">
        <f>('death KW'!K42)/7</f>
        <v>83.857142857142861</v>
      </c>
      <c r="L42" s="12">
        <f>('death KW'!L42)/7</f>
        <v>22.571428571428573</v>
      </c>
      <c r="M42" s="12">
        <f>('death KW'!M42)/7</f>
        <v>4.5714285714285712</v>
      </c>
      <c r="N42" s="12">
        <f>('death KW'!N42)/7</f>
        <v>3.1428571428571428</v>
      </c>
      <c r="O42" s="12">
        <f>('death KW'!O42)/7</f>
        <v>70.714285714285708</v>
      </c>
      <c r="P42" s="12">
        <f>('death KW'!P42)/7</f>
        <v>13.285714285714286</v>
      </c>
      <c r="Q42" s="12">
        <f>('death KW'!Q42)/7</f>
        <v>13.857142857142858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16.857142857142858</v>
      </c>
      <c r="C43" s="12">
        <f>('death KW'!C43)/7</f>
        <v>16.857142857142858</v>
      </c>
      <c r="D43" s="12">
        <f>('death KW'!D43)/7</f>
        <v>64.428571428571431</v>
      </c>
      <c r="E43" s="12">
        <f>('death KW'!E43)/7</f>
        <v>89.285714285714292</v>
      </c>
      <c r="F43" s="12">
        <f>('death KW'!F43)/7</f>
        <v>2</v>
      </c>
      <c r="G43" s="12">
        <f>('death KW'!G43)/7</f>
        <v>54.142857142857146</v>
      </c>
      <c r="H43" s="12">
        <f>('death KW'!H43)/7</f>
        <v>7.5714285714285712</v>
      </c>
      <c r="I43" s="12">
        <f>('death KW'!I43)/7</f>
        <v>3.2857142857142856</v>
      </c>
      <c r="J43" s="12">
        <f>('death KW'!J43)/7</f>
        <v>24.285714285714285</v>
      </c>
      <c r="K43" s="12">
        <f>('death KW'!K43)/7</f>
        <v>96.857142857142861</v>
      </c>
      <c r="L43" s="12">
        <f>('death KW'!L43)/7</f>
        <v>25.142857142857142</v>
      </c>
      <c r="M43" s="12">
        <f>('death KW'!M43)/7</f>
        <v>5.7142857142857144</v>
      </c>
      <c r="N43" s="12">
        <f>('death KW'!N43)/7</f>
        <v>5.5714285714285712</v>
      </c>
      <c r="O43" s="12">
        <f>('death KW'!O43)/7</f>
        <v>65.142857142857139</v>
      </c>
      <c r="P43" s="12">
        <f>('death KW'!P43)/7</f>
        <v>18.285714285714285</v>
      </c>
      <c r="Q43" s="12">
        <f>('death KW'!Q43)/7</f>
        <v>21.428571428571427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23.142857142857142</v>
      </c>
      <c r="C44" s="12">
        <f>('death KW'!C44)/7</f>
        <v>18.142857142857142</v>
      </c>
      <c r="D44" s="12">
        <f>('death KW'!D44)/7</f>
        <v>52.428571428571431</v>
      </c>
      <c r="E44" s="12">
        <f>('death KW'!E44)/7</f>
        <v>68.714285714285708</v>
      </c>
      <c r="F44" s="12">
        <f>('death KW'!F44)/7</f>
        <v>2.4285714285714284</v>
      </c>
      <c r="G44" s="12">
        <f>('death KW'!G44)/7</f>
        <v>44.285714285714285</v>
      </c>
      <c r="H44" s="12">
        <f>('death KW'!H44)/7</f>
        <v>4.7142857142857144</v>
      </c>
      <c r="I44" s="12">
        <f>('death KW'!I44)/7</f>
        <v>3.7142857142857144</v>
      </c>
      <c r="J44" s="12">
        <f>('death KW'!J44)/7</f>
        <v>20.714285714285715</v>
      </c>
      <c r="K44" s="12">
        <f>('death KW'!K44)/7</f>
        <v>82.428571428571431</v>
      </c>
      <c r="L44" s="12">
        <f>('death KW'!L44)/7</f>
        <v>23</v>
      </c>
      <c r="M44" s="12">
        <f>('death KW'!M44)/7</f>
        <v>7.4285714285714288</v>
      </c>
      <c r="N44" s="12">
        <f>('death KW'!N44)/7</f>
        <v>4.2857142857142856</v>
      </c>
      <c r="O44" s="12">
        <f>('death KW'!O44)/7</f>
        <v>47.857142857142854</v>
      </c>
      <c r="P44" s="12">
        <f>('death KW'!P44)/7</f>
        <v>14</v>
      </c>
      <c r="Q44" s="12">
        <f>('death KW'!Q44)/7</f>
        <v>22.428571428571427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10.714285714285714</v>
      </c>
      <c r="C45" s="12">
        <f>('death KW'!C45)/7</f>
        <v>10.571428571428571</v>
      </c>
      <c r="D45" s="12">
        <f>('death KW'!D45)/7</f>
        <v>24.285714285714285</v>
      </c>
      <c r="E45" s="12">
        <f>('death KW'!E45)/7</f>
        <v>32.428571428571431</v>
      </c>
      <c r="F45" s="12">
        <f>('death KW'!F45)/7</f>
        <v>1</v>
      </c>
      <c r="G45" s="12">
        <f>('death KW'!G45)/7</f>
        <v>23.142857142857142</v>
      </c>
      <c r="H45" s="12">
        <f>('death KW'!H45)/7</f>
        <v>2.5714285714285716</v>
      </c>
      <c r="I45" s="12">
        <f>('death KW'!I45)/7</f>
        <v>1.8571428571428572</v>
      </c>
      <c r="J45" s="12">
        <f>('death KW'!J45)/7</f>
        <v>14.142857142857142</v>
      </c>
      <c r="K45" s="12">
        <f>('death KW'!K45)/7</f>
        <v>37.285714285714285</v>
      </c>
      <c r="L45" s="12">
        <f>('death KW'!L45)/7</f>
        <v>10.714285714285714</v>
      </c>
      <c r="M45" s="12">
        <f>('death KW'!M45)/7</f>
        <v>5.2857142857142856</v>
      </c>
      <c r="N45" s="12">
        <f>('death KW'!N45)/7</f>
        <v>3.1428571428571428</v>
      </c>
      <c r="O45" s="12">
        <f>('death KW'!O45)/7</f>
        <v>23.428571428571427</v>
      </c>
      <c r="P45" s="12">
        <f>('death KW'!P45)/7</f>
        <v>11</v>
      </c>
      <c r="Q45" s="12">
        <f>('death KW'!Q45)/7</f>
        <v>9.8571428571428577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2">
        <v>53</v>
      </c>
      <c r="B46" s="43">
        <f>('death KW'!B46)/7</f>
        <v>10.47512216924847</v>
      </c>
      <c r="C46" s="43">
        <f>('death KW'!C46)/7</f>
        <v>2.8233372322586954</v>
      </c>
      <c r="D46" s="43">
        <f>('death KW'!D46)/7</f>
        <v>8.2790492285312656</v>
      </c>
      <c r="E46" s="43">
        <f>('death KW'!E46)/7</f>
        <v>9.7252279510884865</v>
      </c>
      <c r="F46" s="43">
        <f>('death KW'!F46)/7</f>
        <v>0.39455782312925169</v>
      </c>
      <c r="G46" s="43">
        <f>('death KW'!G46)/7</f>
        <v>7.3830085650305861</v>
      </c>
      <c r="H46" s="43">
        <f>('death KW'!H46)/7</f>
        <v>0.44761904761904764</v>
      </c>
      <c r="I46" s="43">
        <f>('death KW'!I46)/7</f>
        <v>1.1521379980563655</v>
      </c>
      <c r="J46" s="43">
        <f>('death KW'!J46)/7</f>
        <v>5.5136612272788481</v>
      </c>
      <c r="K46" s="43">
        <f>('death KW'!K46)/7</f>
        <v>12.541214252683591</v>
      </c>
      <c r="L46" s="43">
        <f>('death KW'!L46)/7</f>
        <v>4.2152349923811769</v>
      </c>
      <c r="M46" s="43">
        <f>('death KW'!M46)/7</f>
        <v>1.4706454010175498</v>
      </c>
      <c r="N46" s="43">
        <f>('death KW'!N46)/7</f>
        <v>0.35313411078717205</v>
      </c>
      <c r="O46" s="43">
        <f>('death KW'!O46)/7</f>
        <v>7.2999238852180026</v>
      </c>
      <c r="P46" s="43">
        <f>('death KW'!P46)/7</f>
        <v>7.3744336549046992</v>
      </c>
      <c r="Q46" s="43">
        <f>('death KW'!Q46)/7</f>
        <v>5.5146518022793529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109.42857142857142</v>
      </c>
      <c r="C47" s="12">
        <f t="shared" ref="C47:N47" si="4">SUM(C2:C45)</f>
        <v>152.00000000000003</v>
      </c>
      <c r="D47" s="12">
        <f t="shared" si="4"/>
        <v>438.57142857142856</v>
      </c>
      <c r="E47" s="12">
        <f t="shared" si="4"/>
        <v>604.14285714285711</v>
      </c>
      <c r="F47" s="12">
        <f t="shared" si="4"/>
        <v>21.999999999999996</v>
      </c>
      <c r="G47" s="12">
        <f t="shared" si="4"/>
        <v>344.14285714285717</v>
      </c>
      <c r="H47" s="12">
        <f t="shared" si="4"/>
        <v>56.428571428571423</v>
      </c>
      <c r="I47" s="12">
        <f t="shared" si="4"/>
        <v>21.428571428571427</v>
      </c>
      <c r="J47" s="12">
        <f t="shared" si="4"/>
        <v>197.71428571428572</v>
      </c>
      <c r="K47" s="12">
        <f t="shared" si="4"/>
        <v>713.71428571428589</v>
      </c>
      <c r="L47" s="12">
        <f t="shared" si="4"/>
        <v>171.14285714285717</v>
      </c>
      <c r="M47" s="12">
        <f t="shared" si="4"/>
        <v>41.142857142857146</v>
      </c>
      <c r="N47" s="12">
        <f t="shared" si="4"/>
        <v>38.571428571428569</v>
      </c>
      <c r="O47" s="12">
        <f t="shared" ref="O47:Q47" si="5">SUM(O2:O45)</f>
        <v>440.71428571428572</v>
      </c>
      <c r="P47" s="12">
        <f t="shared" si="5"/>
        <v>82.714285714285708</v>
      </c>
      <c r="Q47" s="12">
        <f t="shared" si="5"/>
        <v>117.00000000000001</v>
      </c>
    </row>
    <row r="50" spans="1:20" x14ac:dyDescent="0.25">
      <c r="A50">
        <f t="shared" ref="A50:A102" si="6">A49+1</f>
        <v>1</v>
      </c>
      <c r="B50" s="12">
        <f>('death KW'!B50)/7</f>
        <v>21.780242211302927</v>
      </c>
      <c r="C50" s="12">
        <f>('death KW'!C50)/7</f>
        <v>6.7178330020222701</v>
      </c>
      <c r="D50" s="12">
        <f>('death KW'!D50)/7</f>
        <v>16.795618008548587</v>
      </c>
      <c r="E50" s="12">
        <f>('death KW'!E50)/7</f>
        <v>22.856789722301581</v>
      </c>
      <c r="F50" s="12">
        <f>('death KW'!F50)/7</f>
        <v>1.1011901220296532</v>
      </c>
      <c r="G50" s="12">
        <f>('death KW'!G50)/7</f>
        <v>15.309237044567622</v>
      </c>
      <c r="H50" s="12">
        <f>('death KW'!H50)/7</f>
        <v>0.97022999676060895</v>
      </c>
      <c r="I50" s="12">
        <f>('death KW'!I50)/7</f>
        <v>2.6695404211183247</v>
      </c>
      <c r="J50" s="12">
        <f>('death KW'!J50)/7</f>
        <v>12.796750020046547</v>
      </c>
      <c r="K50" s="12">
        <f>('death KW'!K50)/7</f>
        <v>25.187327172637616</v>
      </c>
      <c r="L50" s="12">
        <f>('death KW'!L50)/7</f>
        <v>8.3277874154937592</v>
      </c>
      <c r="M50" s="12">
        <f>('death KW'!M50)/7</f>
        <v>3.6659852346404871</v>
      </c>
      <c r="N50" s="12">
        <f>('death KW'!N50)/7</f>
        <v>0.68758349804431673</v>
      </c>
      <c r="O50" s="12">
        <f>('death KW'!O50)/7</f>
        <v>16.053349720349448</v>
      </c>
      <c r="P50" s="12">
        <f>('death KW'!P50)/7</f>
        <v>15.838655424930081</v>
      </c>
      <c r="Q50" s="12">
        <f>('death KW'!Q50)/7</f>
        <v>11.325885921662669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6.3376785957051931</v>
      </c>
      <c r="C51" s="12">
        <f>('death KW'!C51)/7</f>
        <v>0.59590690056997631</v>
      </c>
      <c r="D51" s="12">
        <f>('death KW'!D51)/7</f>
        <v>1.1451201084374552</v>
      </c>
      <c r="E51" s="12">
        <f>('death KW'!E51)/7</f>
        <v>1.301868911512347</v>
      </c>
      <c r="F51" s="12">
        <f>('death KW'!F51)/7</f>
        <v>0.22908572011408115</v>
      </c>
      <c r="G51" s="12">
        <f>('death KW'!G51)/7</f>
        <v>0.99257298801188065</v>
      </c>
      <c r="H51" s="12">
        <f>('death KW'!H51)/7</f>
        <v>0.19904208098423518</v>
      </c>
      <c r="I51" s="12">
        <f>('death KW'!I51)/7</f>
        <v>0.59905100143938039</v>
      </c>
      <c r="J51" s="12">
        <f>('death KW'!J51)/7</f>
        <v>2.0433471667581697</v>
      </c>
      <c r="K51" s="12">
        <f>('death KW'!K51)/7</f>
        <v>1.333504141745411</v>
      </c>
      <c r="L51" s="12">
        <f>('death KW'!L51)/7</f>
        <v>0.76245032361978449</v>
      </c>
      <c r="M51" s="12">
        <f>('death KW'!M51)/7</f>
        <v>0.4835670176080184</v>
      </c>
      <c r="N51" s="12">
        <f>('death KW'!N51)/7</f>
        <v>0.1601656161797527</v>
      </c>
      <c r="O51" s="12">
        <f>('death KW'!O51)/7</f>
        <v>0.97121240716226875</v>
      </c>
      <c r="P51" s="12">
        <f>('death KW'!P51)/7</f>
        <v>4.7363751707914838</v>
      </c>
      <c r="Q51" s="12">
        <f>('death KW'!Q51)/7</f>
        <v>1.2537611595683593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4.9976507319604107</v>
      </c>
      <c r="C52" s="12">
        <f>('death KW'!C52)/7</f>
        <v>0.37470935190064353</v>
      </c>
      <c r="D52" s="12">
        <f>('death KW'!D52)/7</f>
        <v>0.54196444586588866</v>
      </c>
      <c r="E52" s="12">
        <f>('death KW'!E52)/7</f>
        <v>0.60498068926800652</v>
      </c>
      <c r="F52" s="12">
        <f>('death KW'!F52)/7</f>
        <v>0.21005611658575576</v>
      </c>
      <c r="G52" s="12">
        <f>('death KW'!G52)/7</f>
        <v>0.35571098759792313</v>
      </c>
      <c r="H52" s="12">
        <f>('death KW'!H52)/7</f>
        <v>0.18512685664956322</v>
      </c>
      <c r="I52" s="12">
        <f>('death KW'!I52)/7</f>
        <v>0.48701464570505576</v>
      </c>
      <c r="J52" s="12">
        <f>('death KW'!J52)/7</f>
        <v>1.3753938131527721</v>
      </c>
      <c r="K52" s="12">
        <f>('death KW'!K52)/7</f>
        <v>0.42048135244301799</v>
      </c>
      <c r="L52" s="12">
        <f>('death KW'!L52)/7</f>
        <v>0.46762105840773366</v>
      </c>
      <c r="M52" s="12">
        <f>('death KW'!M52)/7</f>
        <v>0.40863547230765718</v>
      </c>
      <c r="N52" s="12">
        <f>('death KW'!N52)/7</f>
        <v>0.14276025133199471</v>
      </c>
      <c r="O52" s="12">
        <f>('death KW'!O52)/7</f>
        <v>0.34733365568851482</v>
      </c>
      <c r="P52" s="12">
        <f>('death KW'!P52)/7</f>
        <v>3.8313302210818074</v>
      </c>
      <c r="Q52" s="12">
        <f>('death KW'!Q52)/7</f>
        <v>0.72446834299204677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3.9406561528706696</v>
      </c>
      <c r="C53" s="12">
        <f>('death KW'!C53)/7</f>
        <v>0.26482242368504838</v>
      </c>
      <c r="D53" s="12">
        <f>('death KW'!D53)/7</f>
        <v>0.29002795350785099</v>
      </c>
      <c r="E53" s="12">
        <f>('death KW'!E53)/7</f>
        <v>0.31552742356541741</v>
      </c>
      <c r="F53" s="12">
        <f>('death KW'!F53)/7</f>
        <v>0.2008128118468484</v>
      </c>
      <c r="G53" s="12">
        <f>('death KW'!G53)/7</f>
        <v>0.12476026107884806</v>
      </c>
      <c r="H53" s="12">
        <f>('death KW'!H53)/7</f>
        <v>0.18028436989623306</v>
      </c>
      <c r="I53" s="12">
        <f>('death KW'!I53)/7</f>
        <v>0.41932944170253883</v>
      </c>
      <c r="J53" s="12">
        <f>('death KW'!J53)/7</f>
        <v>0.97171591002849012</v>
      </c>
      <c r="K53" s="12">
        <f>('death KW'!K53)/7</f>
        <v>0.13029921126944635</v>
      </c>
      <c r="L53" s="12">
        <f>('death KW'!L53)/7</f>
        <v>0.32652612161795991</v>
      </c>
      <c r="M53" s="12">
        <f>('death KW'!M53)/7</f>
        <v>0.37472503635222365</v>
      </c>
      <c r="N53" s="12">
        <f>('death KW'!N53)/7</f>
        <v>0.13563680079987192</v>
      </c>
      <c r="O53" s="12">
        <f>('death KW'!O53)/7</f>
        <v>0.1205963493666702</v>
      </c>
      <c r="P53" s="12">
        <f>('death KW'!P53)/7</f>
        <v>3.184740200611524</v>
      </c>
      <c r="Q53" s="12">
        <f>('death KW'!Q53)/7</f>
        <v>0.4544174037609271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3.1127590637971432</v>
      </c>
      <c r="C54" s="12">
        <f>('death KW'!C54)/7</f>
        <v>0.20809802791356485</v>
      </c>
      <c r="D54" s="12">
        <f>('death KW'!D54)/7</f>
        <v>0.17336667514905318</v>
      </c>
      <c r="E54" s="12">
        <f>('death KW'!E54)/7</f>
        <v>0.18548101174853376</v>
      </c>
      <c r="F54" s="12">
        <f>('death KW'!F54)/7</f>
        <v>0.1963406665974807</v>
      </c>
      <c r="G54" s="12">
        <f>('death KW'!G54)/7</f>
        <v>4.4072890145529599E-2</v>
      </c>
      <c r="H54" s="12">
        <f>('death KW'!H54)/7</f>
        <v>0.17828663838077277</v>
      </c>
      <c r="I54" s="12">
        <f>('death KW'!I54)/7</f>
        <v>0.37565602310949425</v>
      </c>
      <c r="J54" s="12">
        <f>('death KW'!J54)/7</f>
        <v>0.7268202469288062</v>
      </c>
      <c r="K54" s="12">
        <f>('death KW'!K54)/7</f>
        <v>4.0595611445872128E-2</v>
      </c>
      <c r="L54" s="12">
        <f>('death KW'!L54)/7</f>
        <v>0.25439037374916257</v>
      </c>
      <c r="M54" s="12">
        <f>('death KW'!M54)/7</f>
        <v>0.35890733202043495</v>
      </c>
      <c r="N54" s="12">
        <f>('death KW'!N54)/7</f>
        <v>0.13195093387507609</v>
      </c>
      <c r="O54" s="12">
        <f>('death KW'!O54)/7</f>
        <v>4.2272291337179614E-2</v>
      </c>
      <c r="P54" s="12">
        <f>('death KW'!P54)/7</f>
        <v>2.714469967098065</v>
      </c>
      <c r="Q54" s="12">
        <f>('death KW'!Q54)/7</f>
        <v>0.30814296070551944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2.4556387863704643</v>
      </c>
      <c r="C55" s="12">
        <f>('death KW'!C55)/7</f>
        <v>0.17472685705556604</v>
      </c>
      <c r="D55" s="12">
        <f>('death KW'!D55)/7</f>
        <v>0.11266251333769631</v>
      </c>
      <c r="E55" s="12">
        <f>('death KW'!E55)/7</f>
        <v>0.11885320381871578</v>
      </c>
      <c r="F55" s="12">
        <f>('death KW'!F55)/7</f>
        <v>0.19409189151884101</v>
      </c>
      <c r="G55" s="12">
        <f>('death KW'!G55)/7</f>
        <v>1.5550838432369101E-2</v>
      </c>
      <c r="H55" s="12">
        <f>('death KW'!H55)/7</f>
        <v>0.17751103363171802</v>
      </c>
      <c r="I55" s="12">
        <f>('death KW'!I55)/7</f>
        <v>0.34670089359030243</v>
      </c>
      <c r="J55" s="12">
        <f>('death KW'!J55)/7</f>
        <v>0.56719187257434933</v>
      </c>
      <c r="K55" s="12">
        <f>('death KW'!K55)/7</f>
        <v>1.2636196030037848E-2</v>
      </c>
      <c r="L55" s="12">
        <f>('death KW'!L55)/7</f>
        <v>0.21229247722062519</v>
      </c>
      <c r="M55" s="12">
        <f>('death KW'!M55)/7</f>
        <v>0.35118820372418291</v>
      </c>
      <c r="N55" s="12">
        <f>('death KW'!N55)/7</f>
        <v>0.13014806131974163</v>
      </c>
      <c r="O55" s="12">
        <f>('death KW'!O55)/7</f>
        <v>1.4786982860881728E-2</v>
      </c>
      <c r="P55" s="12">
        <f>('death KW'!P55)/7</f>
        <v>2.3666535937595934</v>
      </c>
      <c r="Q55" s="12">
        <f>('death KW'!Q55)/7</f>
        <v>0.2217903448203333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1.938413957576145</v>
      </c>
      <c r="C56" s="12">
        <f>('death KW'!C56)/7</f>
        <v>0.15387346046538683</v>
      </c>
      <c r="D56" s="12">
        <f>('death KW'!D56)/7</f>
        <v>7.8378198238929331E-2</v>
      </c>
      <c r="E56" s="12">
        <f>('death KW'!E56)/7</f>
        <v>8.1763072997513023E-2</v>
      </c>
      <c r="F56" s="12">
        <f>('death KW'!F56)/7</f>
        <v>0.19294909175332547</v>
      </c>
      <c r="G56" s="12">
        <f>('death KW'!G56)/7</f>
        <v>5.4878394746207763E-3</v>
      </c>
      <c r="H56" s="12">
        <f>('death KW'!H56)/7</f>
        <v>0.1771925521042646</v>
      </c>
      <c r="I56" s="12">
        <f>('death KW'!I56)/7</f>
        <v>0.32671757099269716</v>
      </c>
      <c r="J56" s="12">
        <f>('death KW'!J56)/7</f>
        <v>0.45892187170019022</v>
      </c>
      <c r="K56" s="12">
        <f>('death KW'!K56)/7</f>
        <v>3.9339484100731053E-3</v>
      </c>
      <c r="L56" s="12">
        <f>('death KW'!L56)/7</f>
        <v>0.18615808765011915</v>
      </c>
      <c r="M56" s="12">
        <f>('death KW'!M56)/7</f>
        <v>0.34727731572295539</v>
      </c>
      <c r="N56" s="12">
        <f>('death KW'!N56)/7</f>
        <v>0.12922709282756298</v>
      </c>
      <c r="O56" s="12">
        <f>('death KW'!O56)/7</f>
        <v>5.1739125428962359E-3</v>
      </c>
      <c r="P56" s="12">
        <f>('death KW'!P56)/7</f>
        <v>2.1025344997140198</v>
      </c>
      <c r="Q56" s="12">
        <f>('death KW'!Q56)/7</f>
        <v>0.16775567876402411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1.5298111756684165</v>
      </c>
      <c r="C57" s="12">
        <f>('death KW'!C57)/7</f>
        <v>0.14019516545239907</v>
      </c>
      <c r="D57" s="12">
        <f>('death KW'!D57)/7</f>
        <v>5.764121061613843E-2</v>
      </c>
      <c r="E57" s="12">
        <f>('death KW'!E57)/7</f>
        <v>5.9582055756086591E-2</v>
      </c>
      <c r="F57" s="12">
        <f>('death KW'!F57)/7</f>
        <v>0.19236656718186915</v>
      </c>
      <c r="G57" s="12">
        <f>('death KW'!G57)/7</f>
        <v>1.9369982184942458E-3</v>
      </c>
      <c r="H57" s="12">
        <f>('death KW'!H57)/7</f>
        <v>0.17706509990518057</v>
      </c>
      <c r="I57" s="12">
        <f>('death KW'!I57)/7</f>
        <v>0.31270222227715577</v>
      </c>
      <c r="J57" s="12">
        <f>('death KW'!J57)/7</f>
        <v>0.38276737599221278</v>
      </c>
      <c r="K57" s="12">
        <f>('death KW'!K57)/7</f>
        <v>1.2249089105704264E-3</v>
      </c>
      <c r="L57" s="12">
        <f>('death KW'!L57)/7</f>
        <v>0.16907935040462149</v>
      </c>
      <c r="M57" s="12">
        <f>('death KW'!M57)/7</f>
        <v>0.34530340789271718</v>
      </c>
      <c r="N57" s="12">
        <f>('death KW'!N57)/7</f>
        <v>0.12875769694589076</v>
      </c>
      <c r="O57" s="12">
        <f>('death KW'!O57)/7</f>
        <v>1.8106851961870343E-3</v>
      </c>
      <c r="P57" s="12">
        <f>('death KW'!P57)/7</f>
        <v>1.8985734605246736</v>
      </c>
      <c r="Q57" s="12">
        <f>('death KW'!Q57)/7</f>
        <v>0.13221890591453828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1.2074135769911156</v>
      </c>
      <c r="C58" s="12">
        <f>('death KW'!C58)/7</f>
        <v>0.13090168569289254</v>
      </c>
      <c r="D58" s="12">
        <f>('death KW'!D58)/7</f>
        <v>4.4379032215632552E-2</v>
      </c>
      <c r="E58" s="12">
        <f>('death KW'!E58)/7</f>
        <v>4.5526263386719772E-2</v>
      </c>
      <c r="F58" s="12">
        <f>('death KW'!F58)/7</f>
        <v>0.1920676853440815</v>
      </c>
      <c r="G58" s="12">
        <f>('death KW'!G58)/7</f>
        <v>6.8361597000426045E-4</v>
      </c>
      <c r="H58" s="12">
        <f>('death KW'!H58)/7</f>
        <v>0.17701318822515014</v>
      </c>
      <c r="I58" s="12">
        <f>('death KW'!I58)/7</f>
        <v>0.30269269089700629</v>
      </c>
      <c r="J58" s="12">
        <f>('death KW'!J58)/7</f>
        <v>0.32751712804323613</v>
      </c>
      <c r="K58" s="12">
        <f>('death KW'!K58)/7</f>
        <v>3.8137058223556067E-4</v>
      </c>
      <c r="L58" s="12">
        <f>('death KW'!L58)/7</f>
        <v>0.15751259937142553</v>
      </c>
      <c r="M58" s="12">
        <f>('death KW'!M58)/7</f>
        <v>0.34429074965630468</v>
      </c>
      <c r="N58" s="12">
        <f>('death KW'!N58)/7</f>
        <v>0.12851750947227294</v>
      </c>
      <c r="O58" s="12">
        <f>('death KW'!O58)/7</f>
        <v>6.3359107270629029E-4</v>
      </c>
      <c r="P58" s="12">
        <f>('death KW'!P58)/7</f>
        <v>1.7383405999005539</v>
      </c>
      <c r="Q58" s="12">
        <f>('death KW'!Q58)/7</f>
        <v>0.10785692959272139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0.95294935478944076</v>
      </c>
      <c r="C59" s="12">
        <f>('death KW'!C59)/7</f>
        <v>0.1244340660544626</v>
      </c>
      <c r="D59" s="12">
        <f>('death KW'!D59)/7</f>
        <v>3.5499839853116742E-2</v>
      </c>
      <c r="E59" s="12">
        <f>('death KW'!E59)/7</f>
        <v>3.6187967721077685E-2</v>
      </c>
      <c r="F59" s="12">
        <f>('death KW'!F59)/7</f>
        <v>0.1919144919329237</v>
      </c>
      <c r="G59" s="12">
        <f>('death KW'!G59)/7</f>
        <v>2.4127822784049852E-4</v>
      </c>
      <c r="H59" s="12">
        <f>('death KW'!H59)/7</f>
        <v>0.17699221971417187</v>
      </c>
      <c r="I59" s="12">
        <f>('death KW'!I59)/7</f>
        <v>0.29546834388162774</v>
      </c>
      <c r="J59" s="12">
        <f>('death KW'!J59)/7</f>
        <v>0.2864069124559549</v>
      </c>
      <c r="K59" s="12">
        <f>('death KW'!K59)/7</f>
        <v>1.1874314209029757E-4</v>
      </c>
      <c r="L59" s="12">
        <f>('death KW'!L59)/7</f>
        <v>0.14947982065268678</v>
      </c>
      <c r="M59" s="12">
        <f>('death KW'!M59)/7</f>
        <v>0.34377310193717203</v>
      </c>
      <c r="N59" s="12">
        <f>('death KW'!N59)/7</f>
        <v>0.12839416372622903</v>
      </c>
      <c r="O59" s="12">
        <f>('death KW'!O59)/7</f>
        <v>2.2172036190525157E-4</v>
      </c>
      <c r="P59" s="12">
        <f>('death KW'!P59)/7</f>
        <v>1.6107329027267387</v>
      </c>
      <c r="Q59" s="12">
        <f>('death KW'!Q59)/7</f>
        <v>9.0573696834233261E-2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48.253213607031917</v>
      </c>
      <c r="C106" s="12">
        <f t="shared" ref="C106:Q106" si="11">SUM(C50:C102)</f>
        <v>8.8855009408122108</v>
      </c>
      <c r="D106" s="12">
        <f t="shared" si="11"/>
        <v>19.274657985770357</v>
      </c>
      <c r="E106" s="12">
        <f t="shared" si="11"/>
        <v>25.606560322075996</v>
      </c>
      <c r="F106" s="12">
        <f t="shared" si="11"/>
        <v>2.9008751649048605</v>
      </c>
      <c r="G106" s="12">
        <f t="shared" si="11"/>
        <v>16.850254741725131</v>
      </c>
      <c r="H106" s="12">
        <f t="shared" si="11"/>
        <v>2.5987440362518988</v>
      </c>
      <c r="I106" s="12">
        <f t="shared" si="11"/>
        <v>6.1348732547135834</v>
      </c>
      <c r="J106" s="12">
        <f t="shared" si="11"/>
        <v>19.936832317680729</v>
      </c>
      <c r="K106" s="12">
        <f t="shared" si="11"/>
        <v>27.130502656616368</v>
      </c>
      <c r="L106" s="12">
        <f t="shared" si="11"/>
        <v>11.013297628187876</v>
      </c>
      <c r="M106" s="12">
        <f t="shared" si="11"/>
        <v>7.0236528718621543</v>
      </c>
      <c r="N106" s="12">
        <f t="shared" si="11"/>
        <v>1.9031416245227097</v>
      </c>
      <c r="O106" s="12">
        <f t="shared" si="11"/>
        <v>17.557391315938666</v>
      </c>
      <c r="P106" s="12">
        <f t="shared" si="11"/>
        <v>40.022406041138538</v>
      </c>
      <c r="Q106" s="12">
        <f t="shared" si="11"/>
        <v>14.786871344615371</v>
      </c>
    </row>
    <row r="109" spans="1:20" x14ac:dyDescent="0.25">
      <c r="A109" t="s">
        <v>5</v>
      </c>
      <c r="B109" s="12">
        <f>B47+B106</f>
        <v>157.68178503560333</v>
      </c>
      <c r="C109" s="12">
        <f t="shared" ref="C109:Q109" si="12">C47+C106</f>
        <v>160.88550094081225</v>
      </c>
      <c r="D109" s="12">
        <f t="shared" si="12"/>
        <v>457.84608655719893</v>
      </c>
      <c r="E109" s="12">
        <f t="shared" si="12"/>
        <v>629.74941746493312</v>
      </c>
      <c r="F109" s="12">
        <f t="shared" si="12"/>
        <v>24.900875164904857</v>
      </c>
      <c r="G109" s="12">
        <f t="shared" si="12"/>
        <v>360.99311188458228</v>
      </c>
      <c r="H109" s="12">
        <f t="shared" si="12"/>
        <v>59.027315464823324</v>
      </c>
      <c r="I109" s="12">
        <f t="shared" si="12"/>
        <v>27.56344468328501</v>
      </c>
      <c r="J109" s="12">
        <f t="shared" si="12"/>
        <v>217.65111803196646</v>
      </c>
      <c r="K109" s="12">
        <f t="shared" si="12"/>
        <v>740.84478837090228</v>
      </c>
      <c r="L109" s="12">
        <f t="shared" si="12"/>
        <v>182.15615477104504</v>
      </c>
      <c r="M109" s="12">
        <f t="shared" si="12"/>
        <v>48.1665100147193</v>
      </c>
      <c r="N109" s="12">
        <f t="shared" si="12"/>
        <v>40.47457019595128</v>
      </c>
      <c r="O109" s="12">
        <f t="shared" si="12"/>
        <v>458.2716770302244</v>
      </c>
      <c r="P109" s="12">
        <f t="shared" si="12"/>
        <v>122.73669175542425</v>
      </c>
      <c r="Q109" s="12">
        <f t="shared" si="12"/>
        <v>131.78687134461538</v>
      </c>
    </row>
  </sheetData>
  <conditionalFormatting sqref="A2:T13 A14:N45 R14:T45">
    <cfRule type="expression" dxfId="75" priority="18">
      <formula>TODAY()-WEEKDAY(TODAY(), 3)=$S2-WEEKDAY($S2, 3)</formula>
    </cfRule>
  </conditionalFormatting>
  <conditionalFormatting sqref="B14:N46">
    <cfRule type="expression" dxfId="74" priority="17">
      <formula>B14=MAX(B$2:B$46)</formula>
    </cfRule>
  </conditionalFormatting>
  <conditionalFormatting sqref="A50:N50 R50:T50">
    <cfRule type="expression" dxfId="73" priority="16">
      <formula>TODAY()-WEEKDAY(TODAY(), 3)=$S50-WEEKDAY($S50, 3)</formula>
    </cfRule>
  </conditionalFormatting>
  <conditionalFormatting sqref="B50:N50">
    <cfRule type="expression" dxfId="72" priority="15">
      <formula>B50=MAX(B$2:B$44)</formula>
    </cfRule>
  </conditionalFormatting>
  <conditionalFormatting sqref="A60:T104 A51:N59 R51:T59">
    <cfRule type="expression" dxfId="71" priority="14">
      <formula>TODAY()-WEEKDAY(TODAY(), 3)=$S51-WEEKDAY($S51, 3)</formula>
    </cfRule>
  </conditionalFormatting>
  <conditionalFormatting sqref="B51:N104">
    <cfRule type="expression" dxfId="70" priority="13">
      <formula>B51=MAX(B$2:B$44)</formula>
    </cfRule>
  </conditionalFormatting>
  <conditionalFormatting sqref="O14:Q46">
    <cfRule type="expression" dxfId="69" priority="11">
      <formula>O14=MAX(O$2:O$46)</formula>
    </cfRule>
    <cfRule type="expression" dxfId="68" priority="12">
      <formula>TODAY()-WEEKDAY(TODAY(), 3)=$S14-WEEKDAY($S14, 3)</formula>
    </cfRule>
  </conditionalFormatting>
  <conditionalFormatting sqref="B46">
    <cfRule type="expression" dxfId="67" priority="10">
      <formula>TODAY()-WEEKDAY(TODAY(), 3)=$S46-WEEKDAY($S46, 3)</formula>
    </cfRule>
  </conditionalFormatting>
  <conditionalFormatting sqref="B46">
    <cfRule type="expression" dxfId="66" priority="9">
      <formula>B46=MAX(B$2:B$44)</formula>
    </cfRule>
  </conditionalFormatting>
  <conditionalFormatting sqref="C46:Q46">
    <cfRule type="expression" dxfId="65" priority="8">
      <formula>TODAY()-WEEKDAY(TODAY(), 3)=$S46-WEEKDAY($S46, 3)</formula>
    </cfRule>
  </conditionalFormatting>
  <conditionalFormatting sqref="C46:Q46">
    <cfRule type="expression" dxfId="64" priority="7">
      <formula>C46=MAX(C$2:C$44)</formula>
    </cfRule>
  </conditionalFormatting>
  <conditionalFormatting sqref="O50:Q50">
    <cfRule type="expression" dxfId="63" priority="6">
      <formula>TODAY()-WEEKDAY(TODAY(), 3)=$S50-WEEKDAY($S50, 3)</formula>
    </cfRule>
  </conditionalFormatting>
  <conditionalFormatting sqref="O50:Q50">
    <cfRule type="expression" dxfId="62" priority="5">
      <formula>O50=MAX(O$2:O$44)</formula>
    </cfRule>
  </conditionalFormatting>
  <conditionalFormatting sqref="O51:Q59">
    <cfRule type="expression" dxfId="61" priority="4">
      <formula>TODAY()-WEEKDAY(TODAY(), 3)=$S51-WEEKDAY($S51, 3)</formula>
    </cfRule>
  </conditionalFormatting>
  <conditionalFormatting sqref="O51:Q59">
    <cfRule type="expression" dxfId="60" priority="3">
      <formula>O51=MAX(O$2:O$44)</formula>
    </cfRule>
  </conditionalFormatting>
  <conditionalFormatting sqref="S46">
    <cfRule type="expression" dxfId="59" priority="2">
      <formula>TODAY()-WEEKDAY(TODAY(), 3)=$S46-WEEKDAY($S46, 3)</formula>
    </cfRule>
  </conditionalFormatting>
  <conditionalFormatting sqref="T46">
    <cfRule type="expression" dxfId="58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2021-01-03T18:13:32Z</dcterms:modified>
</cp:coreProperties>
</file>