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dev\coronaDataHelper\src\CoronaDataHelper\CoronaDataHelper\bin\Debug\"/>
    </mc:Choice>
  </mc:AlternateContent>
  <xr:revisionPtr revIDLastSave="0" documentId="13_ncr:1_{B2B0FAF5-9E1D-4133-AA8C-3A03EDAB52D8}" xr6:coauthVersionLast="45" xr6:coauthVersionMax="45" xr10:uidLastSave="{00000000-0000-0000-0000-000000000000}"/>
  <bookViews>
    <workbookView xWindow="-120" yWindow="-120" windowWidth="29040" windowHeight="17790" activeTab="1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20-10-27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02" i="3" l="1"/>
  <c r="AA302" i="3"/>
  <c r="Z302" i="3"/>
  <c r="Y302" i="3"/>
  <c r="X302" i="3"/>
  <c r="W302" i="3"/>
  <c r="V302" i="3"/>
  <c r="U302" i="3"/>
  <c r="T302" i="3"/>
  <c r="S302" i="3"/>
  <c r="R302" i="3"/>
  <c r="Q302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AB285" i="3"/>
  <c r="AA285" i="3"/>
  <c r="Z285" i="3"/>
  <c r="Y285" i="3"/>
  <c r="X285" i="3"/>
  <c r="W285" i="3"/>
  <c r="V285" i="3"/>
  <c r="U285" i="3"/>
  <c r="T285" i="3"/>
  <c r="S285" i="3"/>
  <c r="Q285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AB99" i="3"/>
  <c r="AA99" i="3"/>
  <c r="Z99" i="3"/>
  <c r="Y99" i="3"/>
  <c r="X99" i="3"/>
  <c r="W99" i="3"/>
  <c r="V99" i="3"/>
  <c r="U99" i="3"/>
  <c r="T99" i="3"/>
  <c r="S99" i="3"/>
  <c r="R99" i="3"/>
  <c r="Q99" i="3"/>
  <c r="AB98" i="3"/>
  <c r="AA98" i="3"/>
  <c r="Z98" i="3"/>
  <c r="Y98" i="3"/>
  <c r="X98" i="3"/>
  <c r="W98" i="3"/>
  <c r="V98" i="3"/>
  <c r="U98" i="3"/>
  <c r="T98" i="3"/>
  <c r="S98" i="3"/>
  <c r="R98" i="3"/>
  <c r="Q98" i="3"/>
  <c r="AB97" i="3"/>
  <c r="AA97" i="3"/>
  <c r="Z97" i="3"/>
  <c r="Y97" i="3"/>
  <c r="X97" i="3"/>
  <c r="W97" i="3"/>
  <c r="V97" i="3"/>
  <c r="U97" i="3"/>
  <c r="T97" i="3"/>
  <c r="S97" i="3"/>
  <c r="R97" i="3"/>
  <c r="Q97" i="3"/>
  <c r="AB96" i="3"/>
  <c r="AA96" i="3"/>
  <c r="Z96" i="3"/>
  <c r="Y96" i="3"/>
  <c r="X96" i="3"/>
  <c r="W96" i="3"/>
  <c r="V96" i="3"/>
  <c r="U96" i="3"/>
  <c r="T96" i="3"/>
  <c r="S96" i="3"/>
  <c r="R96" i="3"/>
  <c r="Q96" i="3"/>
  <c r="AB95" i="3"/>
  <c r="AA95" i="3"/>
  <c r="Z95" i="3"/>
  <c r="Y95" i="3"/>
  <c r="X95" i="3"/>
  <c r="W95" i="3"/>
  <c r="V95" i="3"/>
  <c r="U95" i="3"/>
  <c r="T95" i="3"/>
  <c r="S95" i="3"/>
  <c r="R95" i="3"/>
  <c r="Q95" i="3"/>
  <c r="AB94" i="3"/>
  <c r="AA94" i="3"/>
  <c r="Z94" i="3"/>
  <c r="Y94" i="3"/>
  <c r="X94" i="3"/>
  <c r="W94" i="3"/>
  <c r="V94" i="3"/>
  <c r="U94" i="3"/>
  <c r="T94" i="3"/>
  <c r="S94" i="3"/>
  <c r="R94" i="3"/>
  <c r="Q94" i="3"/>
  <c r="AB93" i="3"/>
  <c r="AA93" i="3"/>
  <c r="Z93" i="3"/>
  <c r="Y93" i="3"/>
  <c r="X93" i="3"/>
  <c r="W93" i="3"/>
  <c r="V93" i="3"/>
  <c r="U93" i="3"/>
  <c r="T93" i="3"/>
  <c r="S93" i="3"/>
  <c r="R93" i="3"/>
  <c r="Q93" i="3"/>
  <c r="AB92" i="3"/>
  <c r="AA92" i="3"/>
  <c r="Z92" i="3"/>
  <c r="Y92" i="3"/>
  <c r="X92" i="3"/>
  <c r="W92" i="3"/>
  <c r="V92" i="3"/>
  <c r="U92" i="3"/>
  <c r="T92" i="3"/>
  <c r="S92" i="3"/>
  <c r="R92" i="3"/>
  <c r="Q92" i="3"/>
  <c r="AB91" i="3"/>
  <c r="AA91" i="3"/>
  <c r="Z91" i="3"/>
  <c r="Y91" i="3"/>
  <c r="X91" i="3"/>
  <c r="W91" i="3"/>
  <c r="V91" i="3"/>
  <c r="U91" i="3"/>
  <c r="T91" i="3"/>
  <c r="S91" i="3"/>
  <c r="R91" i="3"/>
  <c r="Q91" i="3"/>
  <c r="AB90" i="3"/>
  <c r="AA90" i="3"/>
  <c r="Z90" i="3"/>
  <c r="Y90" i="3"/>
  <c r="X90" i="3"/>
  <c r="W90" i="3"/>
  <c r="V90" i="3"/>
  <c r="U90" i="3"/>
  <c r="T90" i="3"/>
  <c r="S90" i="3"/>
  <c r="R90" i="3"/>
  <c r="Q90" i="3"/>
  <c r="AB89" i="3"/>
  <c r="AA89" i="3"/>
  <c r="Z89" i="3"/>
  <c r="Y89" i="3"/>
  <c r="X89" i="3"/>
  <c r="W89" i="3"/>
  <c r="V89" i="3"/>
  <c r="U89" i="3"/>
  <c r="T89" i="3"/>
  <c r="S89" i="3"/>
  <c r="R89" i="3"/>
  <c r="Q89" i="3"/>
  <c r="AB88" i="3"/>
  <c r="AA88" i="3"/>
  <c r="Z88" i="3"/>
  <c r="Y88" i="3"/>
  <c r="X88" i="3"/>
  <c r="W88" i="3"/>
  <c r="V88" i="3"/>
  <c r="U88" i="3"/>
  <c r="T88" i="3"/>
  <c r="S88" i="3"/>
  <c r="R88" i="3"/>
  <c r="Q88" i="3"/>
  <c r="AB87" i="3"/>
  <c r="AA87" i="3"/>
  <c r="Z87" i="3"/>
  <c r="Y87" i="3"/>
  <c r="X87" i="3"/>
  <c r="W87" i="3"/>
  <c r="V87" i="3"/>
  <c r="U87" i="3"/>
  <c r="T87" i="3"/>
  <c r="S87" i="3"/>
  <c r="R87" i="3"/>
  <c r="Q87" i="3"/>
  <c r="AB86" i="3"/>
  <c r="AA86" i="3"/>
  <c r="Z86" i="3"/>
  <c r="Y86" i="3"/>
  <c r="X86" i="3"/>
  <c r="W86" i="3"/>
  <c r="V86" i="3"/>
  <c r="U86" i="3"/>
  <c r="T86" i="3"/>
  <c r="S86" i="3"/>
  <c r="R86" i="3"/>
  <c r="Q86" i="3"/>
  <c r="AB85" i="3"/>
  <c r="AA85" i="3"/>
  <c r="Z85" i="3"/>
  <c r="Y85" i="3"/>
  <c r="X85" i="3"/>
  <c r="W85" i="3"/>
  <c r="V85" i="3"/>
  <c r="U85" i="3"/>
  <c r="T85" i="3"/>
  <c r="S85" i="3"/>
  <c r="R85" i="3"/>
  <c r="Q85" i="3"/>
  <c r="AB84" i="3"/>
  <c r="AA84" i="3"/>
  <c r="Z84" i="3"/>
  <c r="Y84" i="3"/>
  <c r="X84" i="3"/>
  <c r="W84" i="3"/>
  <c r="V84" i="3"/>
  <c r="U84" i="3"/>
  <c r="T84" i="3"/>
  <c r="S84" i="3"/>
  <c r="R84" i="3"/>
  <c r="Q84" i="3"/>
  <c r="AB83" i="3"/>
  <c r="AA83" i="3"/>
  <c r="Z83" i="3"/>
  <c r="Y83" i="3"/>
  <c r="X83" i="3"/>
  <c r="W83" i="3"/>
  <c r="V83" i="3"/>
  <c r="U83" i="3"/>
  <c r="T83" i="3"/>
  <c r="S83" i="3"/>
  <c r="R83" i="3"/>
  <c r="Q83" i="3"/>
  <c r="AB82" i="3"/>
  <c r="AA82" i="3"/>
  <c r="Z82" i="3"/>
  <c r="Y82" i="3"/>
  <c r="X82" i="3"/>
  <c r="W82" i="3"/>
  <c r="V82" i="3"/>
  <c r="U82" i="3"/>
  <c r="T82" i="3"/>
  <c r="S82" i="3"/>
  <c r="R82" i="3"/>
  <c r="Q82" i="3"/>
  <c r="AB81" i="3"/>
  <c r="AA81" i="3"/>
  <c r="Z81" i="3"/>
  <c r="Y81" i="3"/>
  <c r="X81" i="3"/>
  <c r="W81" i="3"/>
  <c r="V81" i="3"/>
  <c r="U81" i="3"/>
  <c r="T81" i="3"/>
  <c r="S81" i="3"/>
  <c r="R81" i="3"/>
  <c r="Q81" i="3"/>
  <c r="AB80" i="3"/>
  <c r="AA80" i="3"/>
  <c r="Z80" i="3"/>
  <c r="Y80" i="3"/>
  <c r="X80" i="3"/>
  <c r="W80" i="3"/>
  <c r="V80" i="3"/>
  <c r="U80" i="3"/>
  <c r="T80" i="3"/>
  <c r="S80" i="3"/>
  <c r="R80" i="3"/>
  <c r="Q80" i="3"/>
  <c r="AB79" i="3"/>
  <c r="AA79" i="3"/>
  <c r="Z79" i="3"/>
  <c r="Y79" i="3"/>
  <c r="X79" i="3"/>
  <c r="W79" i="3"/>
  <c r="V79" i="3"/>
  <c r="U79" i="3"/>
  <c r="T79" i="3"/>
  <c r="S79" i="3"/>
  <c r="R79" i="3"/>
  <c r="Q79" i="3"/>
  <c r="AB78" i="3"/>
  <c r="AA78" i="3"/>
  <c r="Z78" i="3"/>
  <c r="Y78" i="3"/>
  <c r="X78" i="3"/>
  <c r="W78" i="3"/>
  <c r="V78" i="3"/>
  <c r="U78" i="3"/>
  <c r="T78" i="3"/>
  <c r="S78" i="3"/>
  <c r="R78" i="3"/>
  <c r="Q78" i="3"/>
  <c r="AB77" i="3"/>
  <c r="AA77" i="3"/>
  <c r="Z77" i="3"/>
  <c r="Y77" i="3"/>
  <c r="X77" i="3"/>
  <c r="W77" i="3"/>
  <c r="V77" i="3"/>
  <c r="U77" i="3"/>
  <c r="T77" i="3"/>
  <c r="S77" i="3"/>
  <c r="R77" i="3"/>
  <c r="Q77" i="3"/>
  <c r="AB76" i="3"/>
  <c r="AA76" i="3"/>
  <c r="Z76" i="3"/>
  <c r="Y76" i="3"/>
  <c r="X76" i="3"/>
  <c r="W76" i="3"/>
  <c r="V76" i="3"/>
  <c r="U76" i="3"/>
  <c r="T76" i="3"/>
  <c r="S76" i="3"/>
  <c r="R76" i="3"/>
  <c r="Q76" i="3"/>
  <c r="AB75" i="3"/>
  <c r="AA75" i="3"/>
  <c r="Z75" i="3"/>
  <c r="Y75" i="3"/>
  <c r="X75" i="3"/>
  <c r="W75" i="3"/>
  <c r="V75" i="3"/>
  <c r="U75" i="3"/>
  <c r="T75" i="3"/>
  <c r="S75" i="3"/>
  <c r="R75" i="3"/>
  <c r="Q75" i="3"/>
  <c r="AB74" i="3"/>
  <c r="AA74" i="3"/>
  <c r="Z74" i="3"/>
  <c r="Y74" i="3"/>
  <c r="X74" i="3"/>
  <c r="W74" i="3"/>
  <c r="V74" i="3"/>
  <c r="U74" i="3"/>
  <c r="T74" i="3"/>
  <c r="S74" i="3"/>
  <c r="R74" i="3"/>
  <c r="Q74" i="3"/>
  <c r="AB73" i="3"/>
  <c r="AA73" i="3"/>
  <c r="Z73" i="3"/>
  <c r="Y73" i="3"/>
  <c r="X73" i="3"/>
  <c r="W73" i="3"/>
  <c r="V73" i="3"/>
  <c r="U73" i="3"/>
  <c r="T73" i="3"/>
  <c r="S73" i="3"/>
  <c r="R73" i="3"/>
  <c r="Q73" i="3"/>
  <c r="AB72" i="3"/>
  <c r="AA72" i="3"/>
  <c r="Z72" i="3"/>
  <c r="Y72" i="3"/>
  <c r="X72" i="3"/>
  <c r="W72" i="3"/>
  <c r="V72" i="3"/>
  <c r="U72" i="3"/>
  <c r="T72" i="3"/>
  <c r="S72" i="3"/>
  <c r="R72" i="3"/>
  <c r="Q72" i="3"/>
  <c r="AB71" i="3"/>
  <c r="AA71" i="3"/>
  <c r="Z71" i="3"/>
  <c r="Y71" i="3"/>
  <c r="X71" i="3"/>
  <c r="W71" i="3"/>
  <c r="V71" i="3"/>
  <c r="U71" i="3"/>
  <c r="T71" i="3"/>
  <c r="S71" i="3"/>
  <c r="R71" i="3"/>
  <c r="Q71" i="3"/>
  <c r="AB70" i="3"/>
  <c r="AA70" i="3"/>
  <c r="Z70" i="3"/>
  <c r="Y70" i="3"/>
  <c r="X70" i="3"/>
  <c r="W70" i="3"/>
  <c r="V70" i="3"/>
  <c r="U70" i="3"/>
  <c r="T70" i="3"/>
  <c r="S70" i="3"/>
  <c r="R70" i="3"/>
  <c r="Q70" i="3"/>
  <c r="AB69" i="3"/>
  <c r="AA69" i="3"/>
  <c r="Z69" i="3"/>
  <c r="Y69" i="3"/>
  <c r="X69" i="3"/>
  <c r="W69" i="3"/>
  <c r="V69" i="3"/>
  <c r="U69" i="3"/>
  <c r="T69" i="3"/>
  <c r="S69" i="3"/>
  <c r="R69" i="3"/>
  <c r="Q69" i="3"/>
  <c r="AB68" i="3"/>
  <c r="AA68" i="3"/>
  <c r="Z68" i="3"/>
  <c r="Y68" i="3"/>
  <c r="X68" i="3"/>
  <c r="W68" i="3"/>
  <c r="V68" i="3"/>
  <c r="U68" i="3"/>
  <c r="T68" i="3"/>
  <c r="S68" i="3"/>
  <c r="R68" i="3"/>
  <c r="Q68" i="3"/>
  <c r="AB67" i="3"/>
  <c r="AA67" i="3"/>
  <c r="Z67" i="3"/>
  <c r="Y67" i="3"/>
  <c r="X67" i="3"/>
  <c r="W67" i="3"/>
  <c r="V67" i="3"/>
  <c r="U67" i="3"/>
  <c r="T67" i="3"/>
  <c r="S67" i="3"/>
  <c r="R67" i="3"/>
  <c r="Q67" i="3"/>
  <c r="AB66" i="3"/>
  <c r="AA66" i="3"/>
  <c r="Z66" i="3"/>
  <c r="Y66" i="3"/>
  <c r="X66" i="3"/>
  <c r="W66" i="3"/>
  <c r="V66" i="3"/>
  <c r="U66" i="3"/>
  <c r="T66" i="3"/>
  <c r="S66" i="3"/>
  <c r="R66" i="3"/>
  <c r="Q66" i="3"/>
  <c r="AB65" i="3"/>
  <c r="AA65" i="3"/>
  <c r="Z65" i="3"/>
  <c r="Y65" i="3"/>
  <c r="X65" i="3"/>
  <c r="W65" i="3"/>
  <c r="V65" i="3"/>
  <c r="U65" i="3"/>
  <c r="T65" i="3"/>
  <c r="S65" i="3"/>
  <c r="R65" i="3"/>
  <c r="Q65" i="3"/>
  <c r="R285" i="3"/>
  <c r="M45" i="5"/>
  <c r="L45" i="5"/>
  <c r="K45" i="5"/>
  <c r="I45" i="5"/>
  <c r="H45" i="5"/>
  <c r="G45" i="5"/>
  <c r="F45" i="5"/>
  <c r="E45" i="5"/>
  <c r="D45" i="5"/>
  <c r="B45" i="5"/>
  <c r="M44" i="5"/>
  <c r="L44" i="5"/>
  <c r="K44" i="5"/>
  <c r="I44" i="5"/>
  <c r="H44" i="5"/>
  <c r="G44" i="5"/>
  <c r="F44" i="5"/>
  <c r="E44" i="5"/>
  <c r="D44" i="5"/>
  <c r="B44" i="5"/>
  <c r="M43" i="5"/>
  <c r="L43" i="5"/>
  <c r="K43" i="5"/>
  <c r="I43" i="5"/>
  <c r="H43" i="5"/>
  <c r="G43" i="5"/>
  <c r="F43" i="5"/>
  <c r="E43" i="5"/>
  <c r="D43" i="5"/>
  <c r="B43" i="5"/>
  <c r="M42" i="5"/>
  <c r="L42" i="5"/>
  <c r="K42" i="5"/>
  <c r="I42" i="5"/>
  <c r="H42" i="5"/>
  <c r="G42" i="5"/>
  <c r="F42" i="5"/>
  <c r="E42" i="5"/>
  <c r="D42" i="5"/>
  <c r="B42" i="5"/>
  <c r="M41" i="5"/>
  <c r="L41" i="5"/>
  <c r="K41" i="5"/>
  <c r="I41" i="5"/>
  <c r="H41" i="5"/>
  <c r="G41" i="5"/>
  <c r="F41" i="5"/>
  <c r="E41" i="5"/>
  <c r="D41" i="5"/>
  <c r="B41" i="5"/>
  <c r="M40" i="5"/>
  <c r="L40" i="5"/>
  <c r="K40" i="5"/>
  <c r="I40" i="5"/>
  <c r="H40" i="5"/>
  <c r="G40" i="5"/>
  <c r="F40" i="5"/>
  <c r="E40" i="5"/>
  <c r="D40" i="5"/>
  <c r="B40" i="5"/>
  <c r="M39" i="5"/>
  <c r="L39" i="5"/>
  <c r="K39" i="5"/>
  <c r="I39" i="5"/>
  <c r="H39" i="5"/>
  <c r="G39" i="5"/>
  <c r="F39" i="5"/>
  <c r="E39" i="5"/>
  <c r="D39" i="5"/>
  <c r="B39" i="5"/>
  <c r="M38" i="5"/>
  <c r="L38" i="5"/>
  <c r="K38" i="5"/>
  <c r="I38" i="5"/>
  <c r="H38" i="5"/>
  <c r="G38" i="5"/>
  <c r="F38" i="5"/>
  <c r="E38" i="5"/>
  <c r="D38" i="5"/>
  <c r="B38" i="5"/>
  <c r="M37" i="5"/>
  <c r="L37" i="5"/>
  <c r="K37" i="5"/>
  <c r="J37" i="5"/>
  <c r="I37" i="5"/>
  <c r="H37" i="5"/>
  <c r="G37" i="5"/>
  <c r="F37" i="5"/>
  <c r="E37" i="5"/>
  <c r="D37" i="5"/>
  <c r="B37" i="5"/>
  <c r="M36" i="5"/>
  <c r="L36" i="5"/>
  <c r="K36" i="5"/>
  <c r="J36" i="5"/>
  <c r="I36" i="5"/>
  <c r="H36" i="5"/>
  <c r="G36" i="5"/>
  <c r="F36" i="5"/>
  <c r="E36" i="5"/>
  <c r="D36" i="5"/>
  <c r="C36" i="5"/>
  <c r="B36" i="5"/>
  <c r="M35" i="5"/>
  <c r="L35" i="5"/>
  <c r="K35" i="5"/>
  <c r="J35" i="5"/>
  <c r="I35" i="5"/>
  <c r="H35" i="5"/>
  <c r="G35" i="5"/>
  <c r="F35" i="5"/>
  <c r="E35" i="5"/>
  <c r="D35" i="5"/>
  <c r="C35" i="5"/>
  <c r="B35" i="5"/>
  <c r="M34" i="5"/>
  <c r="L34" i="5"/>
  <c r="K34" i="5"/>
  <c r="J34" i="5"/>
  <c r="I34" i="5"/>
  <c r="H34" i="5"/>
  <c r="G34" i="5"/>
  <c r="F34" i="5"/>
  <c r="E34" i="5"/>
  <c r="D34" i="5"/>
  <c r="C34" i="5"/>
  <c r="B34" i="5"/>
  <c r="M33" i="5"/>
  <c r="L33" i="5"/>
  <c r="K33" i="5"/>
  <c r="J33" i="5"/>
  <c r="I33" i="5"/>
  <c r="H33" i="5"/>
  <c r="G33" i="5"/>
  <c r="F33" i="5"/>
  <c r="E33" i="5"/>
  <c r="D33" i="5"/>
  <c r="C33" i="5"/>
  <c r="B33" i="5"/>
  <c r="M32" i="5"/>
  <c r="L32" i="5"/>
  <c r="K32" i="5"/>
  <c r="J32" i="5"/>
  <c r="I32" i="5"/>
  <c r="H32" i="5"/>
  <c r="G32" i="5"/>
  <c r="F32" i="5"/>
  <c r="E32" i="5"/>
  <c r="D32" i="5"/>
  <c r="C32" i="5"/>
  <c r="B32" i="5"/>
  <c r="M31" i="5"/>
  <c r="L31" i="5"/>
  <c r="K31" i="5"/>
  <c r="J31" i="5"/>
  <c r="I31" i="5"/>
  <c r="H31" i="5"/>
  <c r="G31" i="5"/>
  <c r="F31" i="5"/>
  <c r="E31" i="5"/>
  <c r="D31" i="5"/>
  <c r="C31" i="5"/>
  <c r="B31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8" i="5"/>
  <c r="L18" i="5"/>
  <c r="K18" i="5"/>
  <c r="J18" i="5"/>
  <c r="I18" i="5"/>
  <c r="H18" i="5"/>
  <c r="G18" i="5"/>
  <c r="F18" i="5"/>
  <c r="E18" i="5"/>
  <c r="D18" i="5"/>
  <c r="C18" i="5"/>
  <c r="B18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K60" i="5" s="1"/>
  <c r="J2" i="5"/>
  <c r="I2" i="5"/>
  <c r="H2" i="5"/>
  <c r="G2" i="5"/>
  <c r="G60" i="5" s="1"/>
  <c r="F2" i="5"/>
  <c r="F60" i="5" s="1"/>
  <c r="E2" i="5"/>
  <c r="D2" i="5"/>
  <c r="C2" i="5"/>
  <c r="B2" i="5"/>
  <c r="B60" i="5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O3" i="5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L60" i="5"/>
  <c r="I60" i="5"/>
  <c r="H60" i="5"/>
  <c r="E60" i="5"/>
  <c r="D60" i="5"/>
  <c r="M36" i="4" l="1"/>
  <c r="L36" i="4"/>
  <c r="K36" i="4"/>
  <c r="J36" i="4"/>
  <c r="I36" i="4"/>
  <c r="H36" i="4"/>
  <c r="G36" i="4"/>
  <c r="F36" i="4"/>
  <c r="E36" i="4"/>
  <c r="D36" i="4"/>
  <c r="C36" i="4"/>
  <c r="M35" i="4"/>
  <c r="L35" i="4"/>
  <c r="K35" i="4"/>
  <c r="J35" i="4"/>
  <c r="I35" i="4"/>
  <c r="H35" i="4"/>
  <c r="G35" i="4"/>
  <c r="F35" i="4"/>
  <c r="E35" i="4"/>
  <c r="D35" i="4"/>
  <c r="C35" i="4"/>
  <c r="M34" i="4"/>
  <c r="L34" i="4"/>
  <c r="K34" i="4"/>
  <c r="J34" i="4"/>
  <c r="I34" i="4"/>
  <c r="H34" i="4"/>
  <c r="G34" i="4"/>
  <c r="F34" i="4"/>
  <c r="E34" i="4"/>
  <c r="D34" i="4"/>
  <c r="C34" i="4"/>
  <c r="M33" i="4"/>
  <c r="L33" i="4"/>
  <c r="K33" i="4"/>
  <c r="J33" i="4"/>
  <c r="I33" i="4"/>
  <c r="H33" i="4"/>
  <c r="G33" i="4"/>
  <c r="F33" i="4"/>
  <c r="E33" i="4"/>
  <c r="D33" i="4"/>
  <c r="C33" i="4"/>
  <c r="M32" i="4"/>
  <c r="L32" i="4"/>
  <c r="K32" i="4"/>
  <c r="J32" i="4"/>
  <c r="I32" i="4"/>
  <c r="H32" i="4"/>
  <c r="G32" i="4"/>
  <c r="F32" i="4"/>
  <c r="E32" i="4"/>
  <c r="D32" i="4"/>
  <c r="C32" i="4"/>
  <c r="M31" i="4"/>
  <c r="L31" i="4"/>
  <c r="K31" i="4"/>
  <c r="J31" i="4"/>
  <c r="I31" i="4"/>
  <c r="H31" i="4"/>
  <c r="G31" i="4"/>
  <c r="F31" i="4"/>
  <c r="E31" i="4"/>
  <c r="D31" i="4"/>
  <c r="C31" i="4"/>
  <c r="M30" i="4"/>
  <c r="L30" i="4"/>
  <c r="K30" i="4"/>
  <c r="J30" i="4"/>
  <c r="I30" i="4"/>
  <c r="H30" i="4"/>
  <c r="G30" i="4"/>
  <c r="F30" i="4"/>
  <c r="E30" i="4"/>
  <c r="D30" i="4"/>
  <c r="C30" i="4"/>
  <c r="M29" i="4"/>
  <c r="L29" i="4"/>
  <c r="K29" i="4"/>
  <c r="J29" i="4"/>
  <c r="I29" i="4"/>
  <c r="H29" i="4"/>
  <c r="G29" i="4"/>
  <c r="F29" i="4"/>
  <c r="E29" i="4"/>
  <c r="D29" i="4"/>
  <c r="C29" i="4"/>
  <c r="M28" i="4"/>
  <c r="L28" i="4"/>
  <c r="K28" i="4"/>
  <c r="J28" i="4"/>
  <c r="I28" i="4"/>
  <c r="H28" i="4"/>
  <c r="G28" i="4"/>
  <c r="F28" i="4"/>
  <c r="E28" i="4"/>
  <c r="D28" i="4"/>
  <c r="C28" i="4"/>
  <c r="M27" i="4"/>
  <c r="L27" i="4"/>
  <c r="K27" i="4"/>
  <c r="J27" i="4"/>
  <c r="I27" i="4"/>
  <c r="H27" i="4"/>
  <c r="G27" i="4"/>
  <c r="F27" i="4"/>
  <c r="E27" i="4"/>
  <c r="D27" i="4"/>
  <c r="C27" i="4"/>
  <c r="M26" i="4"/>
  <c r="L26" i="4"/>
  <c r="K26" i="4"/>
  <c r="J26" i="4"/>
  <c r="I26" i="4"/>
  <c r="H26" i="4"/>
  <c r="G26" i="4"/>
  <c r="F26" i="4"/>
  <c r="E26" i="4"/>
  <c r="D26" i="4"/>
  <c r="C26" i="4"/>
  <c r="M25" i="4"/>
  <c r="L25" i="4"/>
  <c r="K25" i="4"/>
  <c r="J25" i="4"/>
  <c r="I25" i="4"/>
  <c r="H25" i="4"/>
  <c r="G25" i="4"/>
  <c r="F25" i="4"/>
  <c r="E25" i="4"/>
  <c r="D25" i="4"/>
  <c r="C25" i="4"/>
  <c r="M24" i="4"/>
  <c r="L24" i="4"/>
  <c r="K24" i="4"/>
  <c r="J24" i="4"/>
  <c r="I24" i="4"/>
  <c r="H24" i="4"/>
  <c r="G24" i="4"/>
  <c r="F24" i="4"/>
  <c r="E24" i="4"/>
  <c r="D24" i="4"/>
  <c r="C24" i="4"/>
  <c r="M23" i="4"/>
  <c r="L23" i="4"/>
  <c r="K23" i="4"/>
  <c r="J23" i="4"/>
  <c r="I23" i="4"/>
  <c r="H23" i="4"/>
  <c r="G23" i="4"/>
  <c r="F23" i="4"/>
  <c r="E23" i="4"/>
  <c r="D23" i="4"/>
  <c r="C23" i="4"/>
  <c r="M22" i="4"/>
  <c r="L22" i="4"/>
  <c r="K22" i="4"/>
  <c r="J22" i="4"/>
  <c r="I22" i="4"/>
  <c r="H22" i="4"/>
  <c r="G22" i="4"/>
  <c r="F22" i="4"/>
  <c r="E22" i="4"/>
  <c r="D22" i="4"/>
  <c r="C22" i="4"/>
  <c r="M21" i="4"/>
  <c r="L21" i="4"/>
  <c r="K21" i="4"/>
  <c r="J21" i="4"/>
  <c r="I21" i="4"/>
  <c r="H21" i="4"/>
  <c r="G21" i="4"/>
  <c r="F21" i="4"/>
  <c r="E21" i="4"/>
  <c r="D21" i="4"/>
  <c r="C21" i="4"/>
  <c r="M20" i="4"/>
  <c r="L20" i="4"/>
  <c r="K20" i="4"/>
  <c r="J20" i="4"/>
  <c r="I20" i="4"/>
  <c r="H20" i="4"/>
  <c r="G20" i="4"/>
  <c r="F20" i="4"/>
  <c r="E20" i="4"/>
  <c r="D20" i="4"/>
  <c r="C20" i="4"/>
  <c r="M19" i="4"/>
  <c r="L19" i="4"/>
  <c r="K19" i="4"/>
  <c r="J19" i="4"/>
  <c r="I19" i="4"/>
  <c r="H19" i="4"/>
  <c r="G19" i="4"/>
  <c r="F19" i="4"/>
  <c r="E19" i="4"/>
  <c r="D19" i="4"/>
  <c r="C19" i="4"/>
  <c r="M18" i="4"/>
  <c r="L18" i="4"/>
  <c r="K18" i="4"/>
  <c r="J18" i="4"/>
  <c r="I18" i="4"/>
  <c r="H18" i="4"/>
  <c r="G18" i="4"/>
  <c r="F18" i="4"/>
  <c r="E18" i="4"/>
  <c r="D18" i="4"/>
  <c r="C18" i="4"/>
  <c r="M17" i="4"/>
  <c r="L17" i="4"/>
  <c r="K17" i="4"/>
  <c r="J17" i="4"/>
  <c r="I17" i="4"/>
  <c r="H17" i="4"/>
  <c r="G17" i="4"/>
  <c r="F17" i="4"/>
  <c r="E17" i="4"/>
  <c r="D17" i="4"/>
  <c r="C17" i="4"/>
  <c r="M16" i="4"/>
  <c r="L16" i="4"/>
  <c r="K16" i="4"/>
  <c r="J16" i="4"/>
  <c r="I16" i="4"/>
  <c r="H16" i="4"/>
  <c r="G16" i="4"/>
  <c r="F16" i="4"/>
  <c r="E16" i="4"/>
  <c r="D16" i="4"/>
  <c r="C16" i="4"/>
  <c r="M15" i="4"/>
  <c r="L15" i="4"/>
  <c r="K15" i="4"/>
  <c r="J15" i="4"/>
  <c r="I15" i="4"/>
  <c r="H15" i="4"/>
  <c r="G15" i="4"/>
  <c r="F15" i="4"/>
  <c r="E15" i="4"/>
  <c r="D15" i="4"/>
  <c r="C15" i="4"/>
  <c r="M14" i="4"/>
  <c r="L14" i="4"/>
  <c r="K14" i="4"/>
  <c r="J14" i="4"/>
  <c r="I14" i="4"/>
  <c r="H14" i="4"/>
  <c r="G14" i="4"/>
  <c r="F14" i="4"/>
  <c r="E14" i="4"/>
  <c r="D14" i="4"/>
  <c r="C14" i="4"/>
  <c r="M13" i="4"/>
  <c r="L13" i="4"/>
  <c r="K13" i="4"/>
  <c r="J13" i="4"/>
  <c r="I13" i="4"/>
  <c r="H13" i="4"/>
  <c r="G13" i="4"/>
  <c r="F13" i="4"/>
  <c r="E13" i="4"/>
  <c r="D13" i="4"/>
  <c r="C13" i="4"/>
  <c r="M12" i="4"/>
  <c r="L12" i="4"/>
  <c r="K12" i="4"/>
  <c r="J12" i="4"/>
  <c r="I12" i="4"/>
  <c r="H12" i="4"/>
  <c r="G12" i="4"/>
  <c r="F12" i="4"/>
  <c r="E12" i="4"/>
  <c r="D12" i="4"/>
  <c r="C12" i="4"/>
  <c r="M11" i="4"/>
  <c r="L11" i="4"/>
  <c r="K11" i="4"/>
  <c r="J11" i="4"/>
  <c r="I11" i="4"/>
  <c r="H11" i="4"/>
  <c r="G11" i="4"/>
  <c r="F11" i="4"/>
  <c r="E11" i="4"/>
  <c r="D11" i="4"/>
  <c r="C11" i="4"/>
  <c r="M10" i="4"/>
  <c r="L10" i="4"/>
  <c r="K10" i="4"/>
  <c r="J10" i="4"/>
  <c r="I10" i="4"/>
  <c r="H10" i="4"/>
  <c r="G10" i="4"/>
  <c r="F10" i="4"/>
  <c r="E10" i="4"/>
  <c r="D10" i="4"/>
  <c r="C10" i="4"/>
  <c r="M9" i="4"/>
  <c r="L9" i="4"/>
  <c r="K9" i="4"/>
  <c r="J9" i="4"/>
  <c r="I9" i="4"/>
  <c r="H9" i="4"/>
  <c r="G9" i="4"/>
  <c r="F9" i="4"/>
  <c r="E9" i="4"/>
  <c r="D9" i="4"/>
  <c r="C9" i="4"/>
  <c r="M8" i="4"/>
  <c r="L8" i="4"/>
  <c r="K8" i="4"/>
  <c r="J8" i="4"/>
  <c r="I8" i="4"/>
  <c r="H8" i="4"/>
  <c r="G8" i="4"/>
  <c r="F8" i="4"/>
  <c r="E8" i="4"/>
  <c r="D8" i="4"/>
  <c r="C8" i="4"/>
  <c r="M7" i="4"/>
  <c r="L7" i="4"/>
  <c r="K7" i="4"/>
  <c r="J7" i="4"/>
  <c r="I7" i="4"/>
  <c r="H7" i="4"/>
  <c r="G7" i="4"/>
  <c r="F7" i="4"/>
  <c r="E7" i="4"/>
  <c r="D7" i="4"/>
  <c r="C7" i="4"/>
  <c r="M6" i="4"/>
  <c r="L6" i="4"/>
  <c r="K6" i="4"/>
  <c r="J6" i="4"/>
  <c r="I6" i="4"/>
  <c r="H6" i="4"/>
  <c r="G6" i="4"/>
  <c r="F6" i="4"/>
  <c r="E6" i="4"/>
  <c r="D6" i="4"/>
  <c r="C6" i="4"/>
  <c r="M5" i="4"/>
  <c r="L5" i="4"/>
  <c r="K5" i="4"/>
  <c r="J5" i="4"/>
  <c r="I5" i="4"/>
  <c r="H5" i="4"/>
  <c r="G5" i="4"/>
  <c r="F5" i="4"/>
  <c r="E5" i="4"/>
  <c r="D5" i="4"/>
  <c r="C5" i="4"/>
  <c r="M4" i="4"/>
  <c r="L4" i="4"/>
  <c r="K4" i="4"/>
  <c r="J4" i="4"/>
  <c r="I4" i="4"/>
  <c r="H4" i="4"/>
  <c r="G4" i="4"/>
  <c r="F4" i="4"/>
  <c r="E4" i="4"/>
  <c r="D4" i="4"/>
  <c r="C4" i="4"/>
  <c r="M3" i="4"/>
  <c r="L3" i="4"/>
  <c r="K3" i="4"/>
  <c r="J3" i="4"/>
  <c r="I3" i="4"/>
  <c r="H3" i="4"/>
  <c r="G3" i="4"/>
  <c r="F3" i="4"/>
  <c r="E3" i="4"/>
  <c r="D3" i="4"/>
  <c r="C3" i="4"/>
  <c r="M2" i="4"/>
  <c r="L2" i="4"/>
  <c r="K2" i="4"/>
  <c r="J2" i="4"/>
  <c r="I2" i="4"/>
  <c r="H2" i="4"/>
  <c r="G2" i="4"/>
  <c r="F2" i="4"/>
  <c r="E2" i="4"/>
  <c r="D2" i="4"/>
  <c r="C2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Q44" i="3" l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M303" i="3" l="1"/>
  <c r="AB303" i="3" s="1"/>
  <c r="I303" i="3"/>
  <c r="X303" i="3" s="1"/>
  <c r="E303" i="3"/>
  <c r="T303" i="3" s="1"/>
  <c r="C303" i="3"/>
  <c r="R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E304" i="3" l="1"/>
  <c r="T304" i="3" s="1"/>
  <c r="G303" i="3"/>
  <c r="V303" i="3" s="1"/>
  <c r="K303" i="3"/>
  <c r="Z303" i="3" s="1"/>
  <c r="B303" i="3"/>
  <c r="Q303" i="3" s="1"/>
  <c r="F303" i="3"/>
  <c r="U303" i="3" s="1"/>
  <c r="J303" i="3"/>
  <c r="Y303" i="3" s="1"/>
  <c r="I304" i="3"/>
  <c r="X304" i="3" s="1"/>
  <c r="M304" i="3"/>
  <c r="AB304" i="3" s="1"/>
  <c r="D303" i="3"/>
  <c r="S303" i="3" s="1"/>
  <c r="H303" i="3"/>
  <c r="W303" i="3" s="1"/>
  <c r="L303" i="3"/>
  <c r="AA303" i="3" s="1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C304" i="3" l="1"/>
  <c r="R304" i="3" s="1"/>
  <c r="M303" i="2"/>
  <c r="AB303" i="2" s="1"/>
  <c r="AA302" i="2"/>
  <c r="Z302" i="2"/>
  <c r="Y302" i="2"/>
  <c r="X302" i="2"/>
  <c r="W302" i="2"/>
  <c r="V302" i="2"/>
  <c r="U302" i="2"/>
  <c r="T302" i="2"/>
  <c r="S302" i="2"/>
  <c r="R302" i="2"/>
  <c r="Q302" i="2"/>
  <c r="AA301" i="2"/>
  <c r="Z301" i="2"/>
  <c r="Y301" i="2"/>
  <c r="X301" i="2"/>
  <c r="W301" i="2"/>
  <c r="V301" i="2"/>
  <c r="U301" i="2"/>
  <c r="T301" i="2"/>
  <c r="S301" i="2"/>
  <c r="R301" i="2"/>
  <c r="Q301" i="2"/>
  <c r="AA300" i="2"/>
  <c r="Z300" i="2"/>
  <c r="Y300" i="2"/>
  <c r="X300" i="2"/>
  <c r="W300" i="2"/>
  <c r="V300" i="2"/>
  <c r="U300" i="2"/>
  <c r="T300" i="2"/>
  <c r="S300" i="2"/>
  <c r="Q300" i="2"/>
  <c r="AA299" i="2"/>
  <c r="Z299" i="2"/>
  <c r="Y299" i="2"/>
  <c r="X299" i="2"/>
  <c r="W299" i="2"/>
  <c r="V299" i="2"/>
  <c r="U299" i="2"/>
  <c r="T299" i="2"/>
  <c r="S299" i="2"/>
  <c r="Q299" i="2"/>
  <c r="AA298" i="2"/>
  <c r="Z298" i="2"/>
  <c r="Y298" i="2"/>
  <c r="X298" i="2"/>
  <c r="W298" i="2"/>
  <c r="V298" i="2"/>
  <c r="U298" i="2"/>
  <c r="T298" i="2"/>
  <c r="S298" i="2"/>
  <c r="R298" i="2"/>
  <c r="Q298" i="2"/>
  <c r="AA297" i="2"/>
  <c r="Z297" i="2"/>
  <c r="Y297" i="2"/>
  <c r="X297" i="2"/>
  <c r="W297" i="2"/>
  <c r="V297" i="2"/>
  <c r="U297" i="2"/>
  <c r="T297" i="2"/>
  <c r="S297" i="2"/>
  <c r="R297" i="2"/>
  <c r="Q297" i="2"/>
  <c r="AA296" i="2"/>
  <c r="Z296" i="2"/>
  <c r="Y296" i="2"/>
  <c r="X296" i="2"/>
  <c r="W296" i="2"/>
  <c r="V296" i="2"/>
  <c r="U296" i="2"/>
  <c r="T296" i="2"/>
  <c r="S296" i="2"/>
  <c r="R296" i="2"/>
  <c r="Q296" i="2"/>
  <c r="AA295" i="2"/>
  <c r="Z295" i="2"/>
  <c r="Y295" i="2"/>
  <c r="X295" i="2"/>
  <c r="W295" i="2"/>
  <c r="V295" i="2"/>
  <c r="U295" i="2"/>
  <c r="T295" i="2"/>
  <c r="S295" i="2"/>
  <c r="R295" i="2"/>
  <c r="Q295" i="2"/>
  <c r="AA294" i="2"/>
  <c r="Z294" i="2"/>
  <c r="Y294" i="2"/>
  <c r="X294" i="2"/>
  <c r="W294" i="2"/>
  <c r="V294" i="2"/>
  <c r="U294" i="2"/>
  <c r="T294" i="2"/>
  <c r="S294" i="2"/>
  <c r="R294" i="2"/>
  <c r="Q294" i="2"/>
  <c r="AA293" i="2"/>
  <c r="Z293" i="2"/>
  <c r="Y293" i="2"/>
  <c r="X293" i="2"/>
  <c r="W293" i="2"/>
  <c r="V293" i="2"/>
  <c r="U293" i="2"/>
  <c r="T293" i="2"/>
  <c r="S293" i="2"/>
  <c r="Q293" i="2"/>
  <c r="AA292" i="2"/>
  <c r="Z292" i="2"/>
  <c r="Y292" i="2"/>
  <c r="X292" i="2"/>
  <c r="W292" i="2"/>
  <c r="V292" i="2"/>
  <c r="U292" i="2"/>
  <c r="T292" i="2"/>
  <c r="S292" i="2"/>
  <c r="Q292" i="2"/>
  <c r="AA291" i="2"/>
  <c r="Z291" i="2"/>
  <c r="Y291" i="2"/>
  <c r="X291" i="2"/>
  <c r="W291" i="2"/>
  <c r="V291" i="2"/>
  <c r="U291" i="2"/>
  <c r="T291" i="2"/>
  <c r="S291" i="2"/>
  <c r="R291" i="2"/>
  <c r="Q291" i="2"/>
  <c r="AA290" i="2"/>
  <c r="Z290" i="2"/>
  <c r="Y290" i="2"/>
  <c r="X290" i="2"/>
  <c r="W290" i="2"/>
  <c r="V290" i="2"/>
  <c r="U290" i="2"/>
  <c r="T290" i="2"/>
  <c r="S290" i="2"/>
  <c r="R290" i="2"/>
  <c r="Q290" i="2"/>
  <c r="AA289" i="2"/>
  <c r="Z289" i="2"/>
  <c r="Y289" i="2"/>
  <c r="X289" i="2"/>
  <c r="W289" i="2"/>
  <c r="V289" i="2"/>
  <c r="U289" i="2"/>
  <c r="T289" i="2"/>
  <c r="S289" i="2"/>
  <c r="R289" i="2"/>
  <c r="Q289" i="2"/>
  <c r="AA288" i="2"/>
  <c r="Z288" i="2"/>
  <c r="Y288" i="2"/>
  <c r="X288" i="2"/>
  <c r="W288" i="2"/>
  <c r="V288" i="2"/>
  <c r="U288" i="2"/>
  <c r="T288" i="2"/>
  <c r="S288" i="2"/>
  <c r="R288" i="2"/>
  <c r="Q288" i="2"/>
  <c r="AA287" i="2"/>
  <c r="Z287" i="2"/>
  <c r="Y287" i="2"/>
  <c r="X287" i="2"/>
  <c r="W287" i="2"/>
  <c r="V287" i="2"/>
  <c r="U287" i="2"/>
  <c r="T287" i="2"/>
  <c r="S287" i="2"/>
  <c r="R287" i="2"/>
  <c r="Q287" i="2"/>
  <c r="AA286" i="2"/>
  <c r="Z286" i="2"/>
  <c r="Y286" i="2"/>
  <c r="X286" i="2"/>
  <c r="W286" i="2"/>
  <c r="V286" i="2"/>
  <c r="U286" i="2"/>
  <c r="T286" i="2"/>
  <c r="S286" i="2"/>
  <c r="Q286" i="2"/>
  <c r="AA285" i="2"/>
  <c r="Z285" i="2"/>
  <c r="Y285" i="2"/>
  <c r="X285" i="2"/>
  <c r="W285" i="2"/>
  <c r="V285" i="2"/>
  <c r="U285" i="2"/>
  <c r="T285" i="2"/>
  <c r="S285" i="2"/>
  <c r="Q285" i="2"/>
  <c r="AA284" i="2"/>
  <c r="Z284" i="2"/>
  <c r="Y284" i="2"/>
  <c r="X284" i="2"/>
  <c r="W284" i="2"/>
  <c r="V284" i="2"/>
  <c r="U284" i="2"/>
  <c r="T284" i="2"/>
  <c r="S284" i="2"/>
  <c r="R284" i="2"/>
  <c r="Q284" i="2"/>
  <c r="AA283" i="2"/>
  <c r="Z283" i="2"/>
  <c r="Y283" i="2"/>
  <c r="X283" i="2"/>
  <c r="W283" i="2"/>
  <c r="V283" i="2"/>
  <c r="U283" i="2"/>
  <c r="T283" i="2"/>
  <c r="S283" i="2"/>
  <c r="R283" i="2"/>
  <c r="Q283" i="2"/>
  <c r="AA282" i="2"/>
  <c r="Z282" i="2"/>
  <c r="Y282" i="2"/>
  <c r="X282" i="2"/>
  <c r="W282" i="2"/>
  <c r="V282" i="2"/>
  <c r="U282" i="2"/>
  <c r="T282" i="2"/>
  <c r="S282" i="2"/>
  <c r="R282" i="2"/>
  <c r="Q282" i="2"/>
  <c r="AA281" i="2"/>
  <c r="Z281" i="2"/>
  <c r="Y281" i="2"/>
  <c r="X281" i="2"/>
  <c r="W281" i="2"/>
  <c r="V281" i="2"/>
  <c r="U281" i="2"/>
  <c r="T281" i="2"/>
  <c r="S281" i="2"/>
  <c r="R281" i="2"/>
  <c r="Q281" i="2"/>
  <c r="AA280" i="2"/>
  <c r="Z280" i="2"/>
  <c r="Y280" i="2"/>
  <c r="X280" i="2"/>
  <c r="W280" i="2"/>
  <c r="V280" i="2"/>
  <c r="U280" i="2"/>
  <c r="T280" i="2"/>
  <c r="S280" i="2"/>
  <c r="R280" i="2"/>
  <c r="Q280" i="2"/>
  <c r="AA279" i="2"/>
  <c r="Z279" i="2"/>
  <c r="Y279" i="2"/>
  <c r="X279" i="2"/>
  <c r="W279" i="2"/>
  <c r="V279" i="2"/>
  <c r="U279" i="2"/>
  <c r="T279" i="2"/>
  <c r="S279" i="2"/>
  <c r="Q279" i="2"/>
  <c r="AA278" i="2"/>
  <c r="Z278" i="2"/>
  <c r="Y278" i="2"/>
  <c r="X278" i="2"/>
  <c r="W278" i="2"/>
  <c r="V278" i="2"/>
  <c r="U278" i="2"/>
  <c r="T278" i="2"/>
  <c r="S278" i="2"/>
  <c r="Q278" i="2"/>
  <c r="AA277" i="2"/>
  <c r="Z277" i="2"/>
  <c r="Y277" i="2"/>
  <c r="X277" i="2"/>
  <c r="W277" i="2"/>
  <c r="V277" i="2"/>
  <c r="U277" i="2"/>
  <c r="T277" i="2"/>
  <c r="S277" i="2"/>
  <c r="R277" i="2"/>
  <c r="Q277" i="2"/>
  <c r="AA276" i="2"/>
  <c r="Z276" i="2"/>
  <c r="Y276" i="2"/>
  <c r="X276" i="2"/>
  <c r="W276" i="2"/>
  <c r="V276" i="2"/>
  <c r="U276" i="2"/>
  <c r="T276" i="2"/>
  <c r="S276" i="2"/>
  <c r="R276" i="2"/>
  <c r="Q276" i="2"/>
  <c r="AA275" i="2"/>
  <c r="Z275" i="2"/>
  <c r="Y275" i="2"/>
  <c r="X275" i="2"/>
  <c r="W275" i="2"/>
  <c r="V275" i="2"/>
  <c r="U275" i="2"/>
  <c r="T275" i="2"/>
  <c r="S275" i="2"/>
  <c r="R275" i="2"/>
  <c r="Q275" i="2"/>
  <c r="AA274" i="2"/>
  <c r="Z274" i="2"/>
  <c r="Y274" i="2"/>
  <c r="X274" i="2"/>
  <c r="W274" i="2"/>
  <c r="V274" i="2"/>
  <c r="U274" i="2"/>
  <c r="T274" i="2"/>
  <c r="S274" i="2"/>
  <c r="R274" i="2"/>
  <c r="Q274" i="2"/>
  <c r="AA273" i="2"/>
  <c r="Z273" i="2"/>
  <c r="Y273" i="2"/>
  <c r="X273" i="2"/>
  <c r="W273" i="2"/>
  <c r="V273" i="2"/>
  <c r="U273" i="2"/>
  <c r="T273" i="2"/>
  <c r="S273" i="2"/>
  <c r="R273" i="2"/>
  <c r="Q273" i="2"/>
  <c r="AA272" i="2"/>
  <c r="Z272" i="2"/>
  <c r="Y272" i="2"/>
  <c r="X272" i="2"/>
  <c r="W272" i="2"/>
  <c r="V272" i="2"/>
  <c r="U272" i="2"/>
  <c r="T272" i="2"/>
  <c r="S272" i="2"/>
  <c r="Q272" i="2"/>
  <c r="AA271" i="2"/>
  <c r="Z271" i="2"/>
  <c r="Y271" i="2"/>
  <c r="X271" i="2"/>
  <c r="W271" i="2"/>
  <c r="V271" i="2"/>
  <c r="U271" i="2"/>
  <c r="T271" i="2"/>
  <c r="S271" i="2"/>
  <c r="Q271" i="2"/>
  <c r="AA270" i="2"/>
  <c r="Z270" i="2"/>
  <c r="Y270" i="2"/>
  <c r="X270" i="2"/>
  <c r="W270" i="2"/>
  <c r="V270" i="2"/>
  <c r="U270" i="2"/>
  <c r="T270" i="2"/>
  <c r="S270" i="2"/>
  <c r="R270" i="2"/>
  <c r="Q270" i="2"/>
  <c r="AA269" i="2"/>
  <c r="Z269" i="2"/>
  <c r="Y269" i="2"/>
  <c r="X269" i="2"/>
  <c r="W269" i="2"/>
  <c r="V269" i="2"/>
  <c r="U269" i="2"/>
  <c r="T269" i="2"/>
  <c r="S269" i="2"/>
  <c r="R269" i="2"/>
  <c r="Q269" i="2"/>
  <c r="AA268" i="2"/>
  <c r="Z268" i="2"/>
  <c r="Y268" i="2"/>
  <c r="X268" i="2"/>
  <c r="W268" i="2"/>
  <c r="V268" i="2"/>
  <c r="U268" i="2"/>
  <c r="T268" i="2"/>
  <c r="S268" i="2"/>
  <c r="R268" i="2"/>
  <c r="Q268" i="2"/>
  <c r="AA267" i="2"/>
  <c r="Z267" i="2"/>
  <c r="Y267" i="2"/>
  <c r="X267" i="2"/>
  <c r="W267" i="2"/>
  <c r="V267" i="2"/>
  <c r="U267" i="2"/>
  <c r="T267" i="2"/>
  <c r="S267" i="2"/>
  <c r="R267" i="2"/>
  <c r="Q267" i="2"/>
  <c r="AA266" i="2"/>
  <c r="Z266" i="2"/>
  <c r="Y266" i="2"/>
  <c r="X266" i="2"/>
  <c r="W266" i="2"/>
  <c r="V266" i="2"/>
  <c r="U266" i="2"/>
  <c r="T266" i="2"/>
  <c r="S266" i="2"/>
  <c r="R266" i="2"/>
  <c r="Q266" i="2"/>
  <c r="AA265" i="2"/>
  <c r="Z265" i="2"/>
  <c r="Y265" i="2"/>
  <c r="X265" i="2"/>
  <c r="W265" i="2"/>
  <c r="V265" i="2"/>
  <c r="U265" i="2"/>
  <c r="T265" i="2"/>
  <c r="S265" i="2"/>
  <c r="Q265" i="2"/>
  <c r="AA264" i="2"/>
  <c r="Z264" i="2"/>
  <c r="Y264" i="2"/>
  <c r="X264" i="2"/>
  <c r="W264" i="2"/>
  <c r="V264" i="2"/>
  <c r="U264" i="2"/>
  <c r="T264" i="2"/>
  <c r="S264" i="2"/>
  <c r="Q264" i="2"/>
  <c r="AA263" i="2"/>
  <c r="Z263" i="2"/>
  <c r="Y263" i="2"/>
  <c r="X263" i="2"/>
  <c r="W263" i="2"/>
  <c r="V263" i="2"/>
  <c r="U263" i="2"/>
  <c r="T263" i="2"/>
  <c r="S263" i="2"/>
  <c r="R263" i="2"/>
  <c r="Q263" i="2"/>
  <c r="AA262" i="2"/>
  <c r="Z262" i="2"/>
  <c r="Y262" i="2"/>
  <c r="X262" i="2"/>
  <c r="W262" i="2"/>
  <c r="V262" i="2"/>
  <c r="U262" i="2"/>
  <c r="T262" i="2"/>
  <c r="S262" i="2"/>
  <c r="R262" i="2"/>
  <c r="Q262" i="2"/>
  <c r="AA261" i="2"/>
  <c r="Z261" i="2"/>
  <c r="Y261" i="2"/>
  <c r="X261" i="2"/>
  <c r="W261" i="2"/>
  <c r="V261" i="2"/>
  <c r="U261" i="2"/>
  <c r="T261" i="2"/>
  <c r="S261" i="2"/>
  <c r="R261" i="2"/>
  <c r="Q261" i="2"/>
  <c r="AA260" i="2"/>
  <c r="Z260" i="2"/>
  <c r="Y260" i="2"/>
  <c r="X260" i="2"/>
  <c r="W260" i="2"/>
  <c r="V260" i="2"/>
  <c r="U260" i="2"/>
  <c r="T260" i="2"/>
  <c r="S260" i="2"/>
  <c r="R260" i="2"/>
  <c r="Q260" i="2"/>
  <c r="AA259" i="2"/>
  <c r="Z259" i="2"/>
  <c r="Y259" i="2"/>
  <c r="X259" i="2"/>
  <c r="W259" i="2"/>
  <c r="V259" i="2"/>
  <c r="U259" i="2"/>
  <c r="T259" i="2"/>
  <c r="S259" i="2"/>
  <c r="R259" i="2"/>
  <c r="Q259" i="2"/>
  <c r="AA258" i="2"/>
  <c r="Z258" i="2"/>
  <c r="Y258" i="2"/>
  <c r="X258" i="2"/>
  <c r="W258" i="2"/>
  <c r="V258" i="2"/>
  <c r="U258" i="2"/>
  <c r="T258" i="2"/>
  <c r="S258" i="2"/>
  <c r="Q258" i="2"/>
  <c r="AA257" i="2"/>
  <c r="Z257" i="2"/>
  <c r="Y257" i="2"/>
  <c r="X257" i="2"/>
  <c r="W257" i="2"/>
  <c r="V257" i="2"/>
  <c r="U257" i="2"/>
  <c r="T257" i="2"/>
  <c r="S257" i="2"/>
  <c r="Q257" i="2"/>
  <c r="AA256" i="2"/>
  <c r="Z256" i="2"/>
  <c r="Y256" i="2"/>
  <c r="X256" i="2"/>
  <c r="W256" i="2"/>
  <c r="V256" i="2"/>
  <c r="U256" i="2"/>
  <c r="T256" i="2"/>
  <c r="S256" i="2"/>
  <c r="R256" i="2"/>
  <c r="Q256" i="2"/>
  <c r="AA255" i="2"/>
  <c r="Z255" i="2"/>
  <c r="Y255" i="2"/>
  <c r="X255" i="2"/>
  <c r="W255" i="2"/>
  <c r="V255" i="2"/>
  <c r="U255" i="2"/>
  <c r="T255" i="2"/>
  <c r="S255" i="2"/>
  <c r="R255" i="2"/>
  <c r="Q255" i="2"/>
  <c r="AA254" i="2"/>
  <c r="Z254" i="2"/>
  <c r="Y254" i="2"/>
  <c r="X254" i="2"/>
  <c r="W254" i="2"/>
  <c r="V254" i="2"/>
  <c r="U254" i="2"/>
  <c r="T254" i="2"/>
  <c r="S254" i="2"/>
  <c r="R254" i="2"/>
  <c r="Q254" i="2"/>
  <c r="AA253" i="2"/>
  <c r="Z253" i="2"/>
  <c r="Y253" i="2"/>
  <c r="X253" i="2"/>
  <c r="W253" i="2"/>
  <c r="V253" i="2"/>
  <c r="U253" i="2"/>
  <c r="T253" i="2"/>
  <c r="S253" i="2"/>
  <c r="R253" i="2"/>
  <c r="Q253" i="2"/>
  <c r="AA252" i="2"/>
  <c r="Z252" i="2"/>
  <c r="Y252" i="2"/>
  <c r="X252" i="2"/>
  <c r="W252" i="2"/>
  <c r="V252" i="2"/>
  <c r="U252" i="2"/>
  <c r="T252" i="2"/>
  <c r="S252" i="2"/>
  <c r="R252" i="2"/>
  <c r="Q252" i="2"/>
  <c r="AA251" i="2"/>
  <c r="Z251" i="2"/>
  <c r="Y251" i="2"/>
  <c r="X251" i="2"/>
  <c r="W251" i="2"/>
  <c r="V251" i="2"/>
  <c r="U251" i="2"/>
  <c r="T251" i="2"/>
  <c r="S251" i="2"/>
  <c r="Q251" i="2"/>
  <c r="AA250" i="2"/>
  <c r="Z250" i="2"/>
  <c r="Y250" i="2"/>
  <c r="X250" i="2"/>
  <c r="W250" i="2"/>
  <c r="V250" i="2"/>
  <c r="U250" i="2"/>
  <c r="T250" i="2"/>
  <c r="S250" i="2"/>
  <c r="Q250" i="2"/>
  <c r="AA249" i="2"/>
  <c r="Z249" i="2"/>
  <c r="Y249" i="2"/>
  <c r="X249" i="2"/>
  <c r="W249" i="2"/>
  <c r="V249" i="2"/>
  <c r="U249" i="2"/>
  <c r="T249" i="2"/>
  <c r="S249" i="2"/>
  <c r="R249" i="2"/>
  <c r="Q249" i="2"/>
  <c r="AA248" i="2"/>
  <c r="Z248" i="2"/>
  <c r="Y248" i="2"/>
  <c r="X248" i="2"/>
  <c r="W248" i="2"/>
  <c r="V248" i="2"/>
  <c r="U248" i="2"/>
  <c r="T248" i="2"/>
  <c r="S248" i="2"/>
  <c r="R248" i="2"/>
  <c r="Q248" i="2"/>
  <c r="AA247" i="2"/>
  <c r="Z247" i="2"/>
  <c r="Y247" i="2"/>
  <c r="X247" i="2"/>
  <c r="W247" i="2"/>
  <c r="V247" i="2"/>
  <c r="U247" i="2"/>
  <c r="T247" i="2"/>
  <c r="S247" i="2"/>
  <c r="R247" i="2"/>
  <c r="Q247" i="2"/>
  <c r="AA246" i="2"/>
  <c r="Z246" i="2"/>
  <c r="Y246" i="2"/>
  <c r="X246" i="2"/>
  <c r="W246" i="2"/>
  <c r="V246" i="2"/>
  <c r="U246" i="2"/>
  <c r="T246" i="2"/>
  <c r="S246" i="2"/>
  <c r="R246" i="2"/>
  <c r="Q246" i="2"/>
  <c r="AA245" i="2"/>
  <c r="Z245" i="2"/>
  <c r="Y245" i="2"/>
  <c r="X245" i="2"/>
  <c r="W245" i="2"/>
  <c r="V245" i="2"/>
  <c r="U245" i="2"/>
  <c r="T245" i="2"/>
  <c r="S245" i="2"/>
  <c r="R245" i="2"/>
  <c r="Q245" i="2"/>
  <c r="AA244" i="2"/>
  <c r="Z244" i="2"/>
  <c r="Y244" i="2"/>
  <c r="X244" i="2"/>
  <c r="W244" i="2"/>
  <c r="V244" i="2"/>
  <c r="U244" i="2"/>
  <c r="T244" i="2"/>
  <c r="S244" i="2"/>
  <c r="Q244" i="2"/>
  <c r="AA243" i="2"/>
  <c r="Z243" i="2"/>
  <c r="Y243" i="2"/>
  <c r="X243" i="2"/>
  <c r="W243" i="2"/>
  <c r="V243" i="2"/>
  <c r="U243" i="2"/>
  <c r="T243" i="2"/>
  <c r="S243" i="2"/>
  <c r="Q243" i="2"/>
  <c r="AA242" i="2"/>
  <c r="Z242" i="2"/>
  <c r="Y242" i="2"/>
  <c r="X242" i="2"/>
  <c r="W242" i="2"/>
  <c r="V242" i="2"/>
  <c r="U242" i="2"/>
  <c r="T242" i="2"/>
  <c r="S242" i="2"/>
  <c r="R242" i="2"/>
  <c r="Q242" i="2"/>
  <c r="AA241" i="2"/>
  <c r="Z241" i="2"/>
  <c r="Y241" i="2"/>
  <c r="X241" i="2"/>
  <c r="W241" i="2"/>
  <c r="V241" i="2"/>
  <c r="U241" i="2"/>
  <c r="T241" i="2"/>
  <c r="S241" i="2"/>
  <c r="R241" i="2"/>
  <c r="Q241" i="2"/>
  <c r="AA240" i="2"/>
  <c r="Z240" i="2"/>
  <c r="Y240" i="2"/>
  <c r="X240" i="2"/>
  <c r="W240" i="2"/>
  <c r="V240" i="2"/>
  <c r="U240" i="2"/>
  <c r="T240" i="2"/>
  <c r="S240" i="2"/>
  <c r="R240" i="2"/>
  <c r="Q240" i="2"/>
  <c r="AA239" i="2"/>
  <c r="Z239" i="2"/>
  <c r="Y239" i="2"/>
  <c r="X239" i="2"/>
  <c r="W239" i="2"/>
  <c r="V239" i="2"/>
  <c r="U239" i="2"/>
  <c r="T239" i="2"/>
  <c r="S239" i="2"/>
  <c r="R239" i="2"/>
  <c r="Q239" i="2"/>
  <c r="AA238" i="2"/>
  <c r="Z238" i="2"/>
  <c r="Y238" i="2"/>
  <c r="X238" i="2"/>
  <c r="W238" i="2"/>
  <c r="V238" i="2"/>
  <c r="U238" i="2"/>
  <c r="T238" i="2"/>
  <c r="S238" i="2"/>
  <c r="R238" i="2"/>
  <c r="Q238" i="2"/>
  <c r="AA237" i="2"/>
  <c r="Z237" i="2"/>
  <c r="Y237" i="2"/>
  <c r="X237" i="2"/>
  <c r="W237" i="2"/>
  <c r="V237" i="2"/>
  <c r="U237" i="2"/>
  <c r="T237" i="2"/>
  <c r="S237" i="2"/>
  <c r="Q237" i="2"/>
  <c r="AA236" i="2"/>
  <c r="Z236" i="2"/>
  <c r="Y236" i="2"/>
  <c r="X236" i="2"/>
  <c r="W236" i="2"/>
  <c r="V236" i="2"/>
  <c r="U236" i="2"/>
  <c r="T236" i="2"/>
  <c r="S236" i="2"/>
  <c r="Q236" i="2"/>
  <c r="AA235" i="2"/>
  <c r="Z235" i="2"/>
  <c r="Y235" i="2"/>
  <c r="X235" i="2"/>
  <c r="W235" i="2"/>
  <c r="V235" i="2"/>
  <c r="U235" i="2"/>
  <c r="T235" i="2"/>
  <c r="S235" i="2"/>
  <c r="R235" i="2"/>
  <c r="Q235" i="2"/>
  <c r="AA234" i="2"/>
  <c r="Z234" i="2"/>
  <c r="Y234" i="2"/>
  <c r="X234" i="2"/>
  <c r="W234" i="2"/>
  <c r="V234" i="2"/>
  <c r="U234" i="2"/>
  <c r="T234" i="2"/>
  <c r="S234" i="2"/>
  <c r="R234" i="2"/>
  <c r="Q234" i="2"/>
  <c r="AA233" i="2"/>
  <c r="Z233" i="2"/>
  <c r="Y233" i="2"/>
  <c r="X233" i="2"/>
  <c r="W233" i="2"/>
  <c r="V233" i="2"/>
  <c r="U233" i="2"/>
  <c r="T233" i="2"/>
  <c r="S233" i="2"/>
  <c r="R233" i="2"/>
  <c r="Q233" i="2"/>
  <c r="AA232" i="2"/>
  <c r="Z232" i="2"/>
  <c r="Y232" i="2"/>
  <c r="X232" i="2"/>
  <c r="W232" i="2"/>
  <c r="V232" i="2"/>
  <c r="U232" i="2"/>
  <c r="T232" i="2"/>
  <c r="S232" i="2"/>
  <c r="R232" i="2"/>
  <c r="Q232" i="2"/>
  <c r="AA231" i="2"/>
  <c r="Z231" i="2"/>
  <c r="Y231" i="2"/>
  <c r="X231" i="2"/>
  <c r="W231" i="2"/>
  <c r="V231" i="2"/>
  <c r="U231" i="2"/>
  <c r="T231" i="2"/>
  <c r="S231" i="2"/>
  <c r="R231" i="2"/>
  <c r="Q231" i="2"/>
  <c r="AA230" i="2"/>
  <c r="Z230" i="2"/>
  <c r="Y230" i="2"/>
  <c r="X230" i="2"/>
  <c r="W230" i="2"/>
  <c r="V230" i="2"/>
  <c r="U230" i="2"/>
  <c r="T230" i="2"/>
  <c r="S230" i="2"/>
  <c r="Q230" i="2"/>
  <c r="AA229" i="2"/>
  <c r="Z229" i="2"/>
  <c r="Y229" i="2"/>
  <c r="X229" i="2"/>
  <c r="W229" i="2"/>
  <c r="V229" i="2"/>
  <c r="U229" i="2"/>
  <c r="T229" i="2"/>
  <c r="S229" i="2"/>
  <c r="Q229" i="2"/>
  <c r="AA228" i="2"/>
  <c r="Z228" i="2"/>
  <c r="Y228" i="2"/>
  <c r="X228" i="2"/>
  <c r="W228" i="2"/>
  <c r="V228" i="2"/>
  <c r="U228" i="2"/>
  <c r="T228" i="2"/>
  <c r="S228" i="2"/>
  <c r="R228" i="2"/>
  <c r="Q228" i="2"/>
  <c r="AA227" i="2"/>
  <c r="Z227" i="2"/>
  <c r="Y227" i="2"/>
  <c r="X227" i="2"/>
  <c r="W227" i="2"/>
  <c r="V227" i="2"/>
  <c r="U227" i="2"/>
  <c r="T227" i="2"/>
  <c r="S227" i="2"/>
  <c r="R227" i="2"/>
  <c r="Q227" i="2"/>
  <c r="AA226" i="2"/>
  <c r="Z226" i="2"/>
  <c r="Y226" i="2"/>
  <c r="X226" i="2"/>
  <c r="W226" i="2"/>
  <c r="V226" i="2"/>
  <c r="U226" i="2"/>
  <c r="T226" i="2"/>
  <c r="S226" i="2"/>
  <c r="R226" i="2"/>
  <c r="Q226" i="2"/>
  <c r="AA225" i="2"/>
  <c r="Z225" i="2"/>
  <c r="Y225" i="2"/>
  <c r="X225" i="2"/>
  <c r="W225" i="2"/>
  <c r="V225" i="2"/>
  <c r="U225" i="2"/>
  <c r="T225" i="2"/>
  <c r="S225" i="2"/>
  <c r="R225" i="2"/>
  <c r="Q225" i="2"/>
  <c r="AA224" i="2"/>
  <c r="Z224" i="2"/>
  <c r="Y224" i="2"/>
  <c r="X224" i="2"/>
  <c r="W224" i="2"/>
  <c r="V224" i="2"/>
  <c r="U224" i="2"/>
  <c r="T224" i="2"/>
  <c r="S224" i="2"/>
  <c r="R224" i="2"/>
  <c r="Q224" i="2"/>
  <c r="AA223" i="2"/>
  <c r="Z223" i="2"/>
  <c r="Y223" i="2"/>
  <c r="X223" i="2"/>
  <c r="W223" i="2"/>
  <c r="V223" i="2"/>
  <c r="U223" i="2"/>
  <c r="T223" i="2"/>
  <c r="S223" i="2"/>
  <c r="Q223" i="2"/>
  <c r="AA222" i="2"/>
  <c r="Z222" i="2"/>
  <c r="Y222" i="2"/>
  <c r="X222" i="2"/>
  <c r="W222" i="2"/>
  <c r="V222" i="2"/>
  <c r="U222" i="2"/>
  <c r="T222" i="2"/>
  <c r="S222" i="2"/>
  <c r="Q222" i="2"/>
  <c r="AA221" i="2"/>
  <c r="Z221" i="2"/>
  <c r="Y221" i="2"/>
  <c r="X221" i="2"/>
  <c r="W221" i="2"/>
  <c r="V221" i="2"/>
  <c r="U221" i="2"/>
  <c r="T221" i="2"/>
  <c r="S221" i="2"/>
  <c r="R221" i="2"/>
  <c r="Q221" i="2"/>
  <c r="AA220" i="2"/>
  <c r="Z220" i="2"/>
  <c r="Y220" i="2"/>
  <c r="X220" i="2"/>
  <c r="W220" i="2"/>
  <c r="V220" i="2"/>
  <c r="U220" i="2"/>
  <c r="T220" i="2"/>
  <c r="S220" i="2"/>
  <c r="R220" i="2"/>
  <c r="Q220" i="2"/>
  <c r="AA219" i="2"/>
  <c r="Z219" i="2"/>
  <c r="Y219" i="2"/>
  <c r="X219" i="2"/>
  <c r="W219" i="2"/>
  <c r="V219" i="2"/>
  <c r="U219" i="2"/>
  <c r="T219" i="2"/>
  <c r="S219" i="2"/>
  <c r="R219" i="2"/>
  <c r="Q219" i="2"/>
  <c r="AA218" i="2"/>
  <c r="Z218" i="2"/>
  <c r="Y218" i="2"/>
  <c r="X218" i="2"/>
  <c r="W218" i="2"/>
  <c r="V218" i="2"/>
  <c r="U218" i="2"/>
  <c r="T218" i="2"/>
  <c r="S218" i="2"/>
  <c r="R218" i="2"/>
  <c r="Q218" i="2"/>
  <c r="AA217" i="2"/>
  <c r="Z217" i="2"/>
  <c r="Y217" i="2"/>
  <c r="X217" i="2"/>
  <c r="W217" i="2"/>
  <c r="V217" i="2"/>
  <c r="U217" i="2"/>
  <c r="T217" i="2"/>
  <c r="S217" i="2"/>
  <c r="R217" i="2"/>
  <c r="Q217" i="2"/>
  <c r="AA216" i="2"/>
  <c r="Z216" i="2"/>
  <c r="Y216" i="2"/>
  <c r="X216" i="2"/>
  <c r="W216" i="2"/>
  <c r="V216" i="2"/>
  <c r="U216" i="2"/>
  <c r="T216" i="2"/>
  <c r="S216" i="2"/>
  <c r="Q216" i="2"/>
  <c r="AA215" i="2"/>
  <c r="Z215" i="2"/>
  <c r="Y215" i="2"/>
  <c r="X215" i="2"/>
  <c r="W215" i="2"/>
  <c r="V215" i="2"/>
  <c r="U215" i="2"/>
  <c r="T215" i="2"/>
  <c r="S215" i="2"/>
  <c r="Q215" i="2"/>
  <c r="AA214" i="2"/>
  <c r="Z214" i="2"/>
  <c r="Y214" i="2"/>
  <c r="X214" i="2"/>
  <c r="W214" i="2"/>
  <c r="V214" i="2"/>
  <c r="U214" i="2"/>
  <c r="T214" i="2"/>
  <c r="S214" i="2"/>
  <c r="R214" i="2"/>
  <c r="Q214" i="2"/>
  <c r="AA213" i="2"/>
  <c r="Z213" i="2"/>
  <c r="Y213" i="2"/>
  <c r="X213" i="2"/>
  <c r="W213" i="2"/>
  <c r="V213" i="2"/>
  <c r="U213" i="2"/>
  <c r="T213" i="2"/>
  <c r="S213" i="2"/>
  <c r="R213" i="2"/>
  <c r="Q213" i="2"/>
  <c r="AA212" i="2"/>
  <c r="Z212" i="2"/>
  <c r="Y212" i="2"/>
  <c r="X212" i="2"/>
  <c r="W212" i="2"/>
  <c r="V212" i="2"/>
  <c r="U212" i="2"/>
  <c r="T212" i="2"/>
  <c r="S212" i="2"/>
  <c r="R212" i="2"/>
  <c r="Q212" i="2"/>
  <c r="AA211" i="2"/>
  <c r="Z211" i="2"/>
  <c r="Y211" i="2"/>
  <c r="X211" i="2"/>
  <c r="W211" i="2"/>
  <c r="V211" i="2"/>
  <c r="U211" i="2"/>
  <c r="T211" i="2"/>
  <c r="S211" i="2"/>
  <c r="R211" i="2"/>
  <c r="Q211" i="2"/>
  <c r="AA210" i="2"/>
  <c r="Z210" i="2"/>
  <c r="Y210" i="2"/>
  <c r="X210" i="2"/>
  <c r="W210" i="2"/>
  <c r="V210" i="2"/>
  <c r="U210" i="2"/>
  <c r="T210" i="2"/>
  <c r="S210" i="2"/>
  <c r="R210" i="2"/>
  <c r="Q210" i="2"/>
  <c r="AA209" i="2"/>
  <c r="Z209" i="2"/>
  <c r="Y209" i="2"/>
  <c r="X209" i="2"/>
  <c r="W209" i="2"/>
  <c r="V209" i="2"/>
  <c r="U209" i="2"/>
  <c r="T209" i="2"/>
  <c r="S209" i="2"/>
  <c r="Q209" i="2"/>
  <c r="AA208" i="2"/>
  <c r="Z208" i="2"/>
  <c r="Y208" i="2"/>
  <c r="X208" i="2"/>
  <c r="W208" i="2"/>
  <c r="V208" i="2"/>
  <c r="U208" i="2"/>
  <c r="T208" i="2"/>
  <c r="S208" i="2"/>
  <c r="Q208" i="2"/>
  <c r="AA207" i="2"/>
  <c r="Z207" i="2"/>
  <c r="Y207" i="2"/>
  <c r="X207" i="2"/>
  <c r="W207" i="2"/>
  <c r="V207" i="2"/>
  <c r="U207" i="2"/>
  <c r="T207" i="2"/>
  <c r="S207" i="2"/>
  <c r="R207" i="2"/>
  <c r="Q207" i="2"/>
  <c r="AA206" i="2"/>
  <c r="Z206" i="2"/>
  <c r="Y206" i="2"/>
  <c r="X206" i="2"/>
  <c r="W206" i="2"/>
  <c r="V206" i="2"/>
  <c r="U206" i="2"/>
  <c r="T206" i="2"/>
  <c r="S206" i="2"/>
  <c r="R206" i="2"/>
  <c r="Q206" i="2"/>
  <c r="AA205" i="2"/>
  <c r="Z205" i="2"/>
  <c r="Y205" i="2"/>
  <c r="X205" i="2"/>
  <c r="W205" i="2"/>
  <c r="V205" i="2"/>
  <c r="U205" i="2"/>
  <c r="T205" i="2"/>
  <c r="S205" i="2"/>
  <c r="R205" i="2"/>
  <c r="Q205" i="2"/>
  <c r="AA204" i="2"/>
  <c r="Z204" i="2"/>
  <c r="Y204" i="2"/>
  <c r="X204" i="2"/>
  <c r="W204" i="2"/>
  <c r="V204" i="2"/>
  <c r="U204" i="2"/>
  <c r="T204" i="2"/>
  <c r="S204" i="2"/>
  <c r="R204" i="2"/>
  <c r="Q204" i="2"/>
  <c r="AA203" i="2"/>
  <c r="Z203" i="2"/>
  <c r="Y203" i="2"/>
  <c r="X203" i="2"/>
  <c r="W203" i="2"/>
  <c r="V203" i="2"/>
  <c r="U203" i="2"/>
  <c r="T203" i="2"/>
  <c r="S203" i="2"/>
  <c r="R203" i="2"/>
  <c r="Q203" i="2"/>
  <c r="AA202" i="2"/>
  <c r="Z202" i="2"/>
  <c r="Y202" i="2"/>
  <c r="X202" i="2"/>
  <c r="W202" i="2"/>
  <c r="V202" i="2"/>
  <c r="U202" i="2"/>
  <c r="T202" i="2"/>
  <c r="S202" i="2"/>
  <c r="Q202" i="2"/>
  <c r="AA201" i="2"/>
  <c r="Z201" i="2"/>
  <c r="Y201" i="2"/>
  <c r="X201" i="2"/>
  <c r="W201" i="2"/>
  <c r="V201" i="2"/>
  <c r="U201" i="2"/>
  <c r="T201" i="2"/>
  <c r="S201" i="2"/>
  <c r="Q201" i="2"/>
  <c r="AA200" i="2"/>
  <c r="Z200" i="2"/>
  <c r="Y200" i="2"/>
  <c r="X200" i="2"/>
  <c r="W200" i="2"/>
  <c r="V200" i="2"/>
  <c r="U200" i="2"/>
  <c r="T200" i="2"/>
  <c r="S200" i="2"/>
  <c r="R200" i="2"/>
  <c r="Q200" i="2"/>
  <c r="AA199" i="2"/>
  <c r="Z199" i="2"/>
  <c r="Y199" i="2"/>
  <c r="X199" i="2"/>
  <c r="W199" i="2"/>
  <c r="V199" i="2"/>
  <c r="U199" i="2"/>
  <c r="T199" i="2"/>
  <c r="S199" i="2"/>
  <c r="R199" i="2"/>
  <c r="Q199" i="2"/>
  <c r="AA198" i="2"/>
  <c r="Z198" i="2"/>
  <c r="Y198" i="2"/>
  <c r="X198" i="2"/>
  <c r="W198" i="2"/>
  <c r="V198" i="2"/>
  <c r="U198" i="2"/>
  <c r="T198" i="2"/>
  <c r="S198" i="2"/>
  <c r="R198" i="2"/>
  <c r="Q198" i="2"/>
  <c r="AA197" i="2"/>
  <c r="Z197" i="2"/>
  <c r="Y197" i="2"/>
  <c r="X197" i="2"/>
  <c r="W197" i="2"/>
  <c r="V197" i="2"/>
  <c r="U197" i="2"/>
  <c r="T197" i="2"/>
  <c r="S197" i="2"/>
  <c r="R197" i="2"/>
  <c r="Q197" i="2"/>
  <c r="AA196" i="2"/>
  <c r="Z196" i="2"/>
  <c r="Y196" i="2"/>
  <c r="X196" i="2"/>
  <c r="W196" i="2"/>
  <c r="V196" i="2"/>
  <c r="U196" i="2"/>
  <c r="T196" i="2"/>
  <c r="S196" i="2"/>
  <c r="R196" i="2"/>
  <c r="Q196" i="2"/>
  <c r="AA195" i="2"/>
  <c r="Z195" i="2"/>
  <c r="Y195" i="2"/>
  <c r="X195" i="2"/>
  <c r="W195" i="2"/>
  <c r="V195" i="2"/>
  <c r="U195" i="2"/>
  <c r="T195" i="2"/>
  <c r="S195" i="2"/>
  <c r="Q195" i="2"/>
  <c r="AA194" i="2"/>
  <c r="Z194" i="2"/>
  <c r="Y194" i="2"/>
  <c r="X194" i="2"/>
  <c r="W194" i="2"/>
  <c r="V194" i="2"/>
  <c r="U194" i="2"/>
  <c r="T194" i="2"/>
  <c r="S194" i="2"/>
  <c r="Q194" i="2"/>
  <c r="AA193" i="2"/>
  <c r="Z193" i="2"/>
  <c r="Y193" i="2"/>
  <c r="X193" i="2"/>
  <c r="W193" i="2"/>
  <c r="V193" i="2"/>
  <c r="U193" i="2"/>
  <c r="T193" i="2"/>
  <c r="S193" i="2"/>
  <c r="R193" i="2"/>
  <c r="Q193" i="2"/>
  <c r="AA192" i="2"/>
  <c r="Z192" i="2"/>
  <c r="Y192" i="2"/>
  <c r="X192" i="2"/>
  <c r="W192" i="2"/>
  <c r="V192" i="2"/>
  <c r="U192" i="2"/>
  <c r="T192" i="2"/>
  <c r="S192" i="2"/>
  <c r="R192" i="2"/>
  <c r="Q192" i="2"/>
  <c r="AA191" i="2"/>
  <c r="Z191" i="2"/>
  <c r="Y191" i="2"/>
  <c r="X191" i="2"/>
  <c r="W191" i="2"/>
  <c r="V191" i="2"/>
  <c r="U191" i="2"/>
  <c r="T191" i="2"/>
  <c r="S191" i="2"/>
  <c r="R191" i="2"/>
  <c r="Q191" i="2"/>
  <c r="AA190" i="2"/>
  <c r="Z190" i="2"/>
  <c r="Y190" i="2"/>
  <c r="X190" i="2"/>
  <c r="W190" i="2"/>
  <c r="V190" i="2"/>
  <c r="U190" i="2"/>
  <c r="T190" i="2"/>
  <c r="S190" i="2"/>
  <c r="R190" i="2"/>
  <c r="Q190" i="2"/>
  <c r="AA189" i="2"/>
  <c r="Z189" i="2"/>
  <c r="Y189" i="2"/>
  <c r="X189" i="2"/>
  <c r="W189" i="2"/>
  <c r="V189" i="2"/>
  <c r="U189" i="2"/>
  <c r="T189" i="2"/>
  <c r="S189" i="2"/>
  <c r="R189" i="2"/>
  <c r="Q189" i="2"/>
  <c r="AA188" i="2"/>
  <c r="Z188" i="2"/>
  <c r="Y188" i="2"/>
  <c r="X188" i="2"/>
  <c r="W188" i="2"/>
  <c r="V188" i="2"/>
  <c r="U188" i="2"/>
  <c r="T188" i="2"/>
  <c r="S188" i="2"/>
  <c r="R188" i="2"/>
  <c r="Q188" i="2"/>
  <c r="AA187" i="2"/>
  <c r="Z187" i="2"/>
  <c r="Y187" i="2"/>
  <c r="X187" i="2"/>
  <c r="W187" i="2"/>
  <c r="V187" i="2"/>
  <c r="U187" i="2"/>
  <c r="T187" i="2"/>
  <c r="S187" i="2"/>
  <c r="R187" i="2"/>
  <c r="Q187" i="2"/>
  <c r="AA186" i="2"/>
  <c r="Z186" i="2"/>
  <c r="Y186" i="2"/>
  <c r="X186" i="2"/>
  <c r="W186" i="2"/>
  <c r="V186" i="2"/>
  <c r="U186" i="2"/>
  <c r="T186" i="2"/>
  <c r="S186" i="2"/>
  <c r="R186" i="2"/>
  <c r="Q186" i="2"/>
  <c r="AA185" i="2"/>
  <c r="Z185" i="2"/>
  <c r="Y185" i="2"/>
  <c r="X185" i="2"/>
  <c r="W185" i="2"/>
  <c r="V185" i="2"/>
  <c r="U185" i="2"/>
  <c r="T185" i="2"/>
  <c r="S185" i="2"/>
  <c r="R185" i="2"/>
  <c r="Q185" i="2"/>
  <c r="AA184" i="2"/>
  <c r="Z184" i="2"/>
  <c r="Y184" i="2"/>
  <c r="X184" i="2"/>
  <c r="W184" i="2"/>
  <c r="V184" i="2"/>
  <c r="U184" i="2"/>
  <c r="T184" i="2"/>
  <c r="S184" i="2"/>
  <c r="R184" i="2"/>
  <c r="Q184" i="2"/>
  <c r="AA183" i="2"/>
  <c r="Z183" i="2"/>
  <c r="Y183" i="2"/>
  <c r="X183" i="2"/>
  <c r="W183" i="2"/>
  <c r="V183" i="2"/>
  <c r="U183" i="2"/>
  <c r="T183" i="2"/>
  <c r="S183" i="2"/>
  <c r="R183" i="2"/>
  <c r="Q183" i="2"/>
  <c r="AA182" i="2"/>
  <c r="Z182" i="2"/>
  <c r="Y182" i="2"/>
  <c r="X182" i="2"/>
  <c r="W182" i="2"/>
  <c r="V182" i="2"/>
  <c r="U182" i="2"/>
  <c r="T182" i="2"/>
  <c r="S182" i="2"/>
  <c r="R182" i="2"/>
  <c r="Q182" i="2"/>
  <c r="AA181" i="2"/>
  <c r="Z181" i="2"/>
  <c r="Y181" i="2"/>
  <c r="X181" i="2"/>
  <c r="W181" i="2"/>
  <c r="V181" i="2"/>
  <c r="U181" i="2"/>
  <c r="T181" i="2"/>
  <c r="S181" i="2"/>
  <c r="R181" i="2"/>
  <c r="Q181" i="2"/>
  <c r="AA180" i="2"/>
  <c r="Z180" i="2"/>
  <c r="Y180" i="2"/>
  <c r="X180" i="2"/>
  <c r="W180" i="2"/>
  <c r="V180" i="2"/>
  <c r="U180" i="2"/>
  <c r="T180" i="2"/>
  <c r="S180" i="2"/>
  <c r="R180" i="2"/>
  <c r="Q180" i="2"/>
  <c r="AA179" i="2"/>
  <c r="Z179" i="2"/>
  <c r="Y179" i="2"/>
  <c r="X179" i="2"/>
  <c r="W179" i="2"/>
  <c r="V179" i="2"/>
  <c r="U179" i="2"/>
  <c r="T179" i="2"/>
  <c r="S179" i="2"/>
  <c r="R179" i="2"/>
  <c r="Q179" i="2"/>
  <c r="AA178" i="2"/>
  <c r="Z178" i="2"/>
  <c r="Y178" i="2"/>
  <c r="X178" i="2"/>
  <c r="W178" i="2"/>
  <c r="V178" i="2"/>
  <c r="U178" i="2"/>
  <c r="T178" i="2"/>
  <c r="S178" i="2"/>
  <c r="R178" i="2"/>
  <c r="Q178" i="2"/>
  <c r="AA177" i="2"/>
  <c r="Z177" i="2"/>
  <c r="Y177" i="2"/>
  <c r="X177" i="2"/>
  <c r="W177" i="2"/>
  <c r="V177" i="2"/>
  <c r="U177" i="2"/>
  <c r="T177" i="2"/>
  <c r="S177" i="2"/>
  <c r="R177" i="2"/>
  <c r="Q177" i="2"/>
  <c r="AA176" i="2"/>
  <c r="Z176" i="2"/>
  <c r="Y176" i="2"/>
  <c r="X176" i="2"/>
  <c r="W176" i="2"/>
  <c r="V176" i="2"/>
  <c r="U176" i="2"/>
  <c r="T176" i="2"/>
  <c r="S176" i="2"/>
  <c r="R176" i="2"/>
  <c r="Q176" i="2"/>
  <c r="AA175" i="2"/>
  <c r="Z175" i="2"/>
  <c r="Y175" i="2"/>
  <c r="X175" i="2"/>
  <c r="W175" i="2"/>
  <c r="V175" i="2"/>
  <c r="U175" i="2"/>
  <c r="T175" i="2"/>
  <c r="S175" i="2"/>
  <c r="R175" i="2"/>
  <c r="Q175" i="2"/>
  <c r="AA174" i="2"/>
  <c r="Z174" i="2"/>
  <c r="Y174" i="2"/>
  <c r="X174" i="2"/>
  <c r="W174" i="2"/>
  <c r="V174" i="2"/>
  <c r="U174" i="2"/>
  <c r="T174" i="2"/>
  <c r="S174" i="2"/>
  <c r="R174" i="2"/>
  <c r="Q174" i="2"/>
  <c r="AA173" i="2"/>
  <c r="Z173" i="2"/>
  <c r="Y173" i="2"/>
  <c r="X173" i="2"/>
  <c r="W173" i="2"/>
  <c r="V173" i="2"/>
  <c r="U173" i="2"/>
  <c r="T173" i="2"/>
  <c r="S173" i="2"/>
  <c r="R173" i="2"/>
  <c r="Q173" i="2"/>
  <c r="AA172" i="2"/>
  <c r="Z172" i="2"/>
  <c r="Y172" i="2"/>
  <c r="X172" i="2"/>
  <c r="W172" i="2"/>
  <c r="V172" i="2"/>
  <c r="U172" i="2"/>
  <c r="T172" i="2"/>
  <c r="S172" i="2"/>
  <c r="R172" i="2"/>
  <c r="Q172" i="2"/>
  <c r="AA171" i="2"/>
  <c r="Z171" i="2"/>
  <c r="Y171" i="2"/>
  <c r="X171" i="2"/>
  <c r="W171" i="2"/>
  <c r="V171" i="2"/>
  <c r="U171" i="2"/>
  <c r="T171" i="2"/>
  <c r="S171" i="2"/>
  <c r="R171" i="2"/>
  <c r="Q171" i="2"/>
  <c r="AA170" i="2"/>
  <c r="Z170" i="2"/>
  <c r="Y170" i="2"/>
  <c r="X170" i="2"/>
  <c r="W170" i="2"/>
  <c r="V170" i="2"/>
  <c r="U170" i="2"/>
  <c r="T170" i="2"/>
  <c r="S170" i="2"/>
  <c r="R170" i="2"/>
  <c r="Q170" i="2"/>
  <c r="AA169" i="2"/>
  <c r="Z169" i="2"/>
  <c r="Y169" i="2"/>
  <c r="X169" i="2"/>
  <c r="W169" i="2"/>
  <c r="V169" i="2"/>
  <c r="U169" i="2"/>
  <c r="T169" i="2"/>
  <c r="S169" i="2"/>
  <c r="R169" i="2"/>
  <c r="Q169" i="2"/>
  <c r="AA168" i="2"/>
  <c r="Z168" i="2"/>
  <c r="Y168" i="2"/>
  <c r="X168" i="2"/>
  <c r="W168" i="2"/>
  <c r="V168" i="2"/>
  <c r="U168" i="2"/>
  <c r="T168" i="2"/>
  <c r="S168" i="2"/>
  <c r="R168" i="2"/>
  <c r="Q168" i="2"/>
  <c r="AA167" i="2"/>
  <c r="Z167" i="2"/>
  <c r="Y167" i="2"/>
  <c r="X167" i="2"/>
  <c r="W167" i="2"/>
  <c r="V167" i="2"/>
  <c r="U167" i="2"/>
  <c r="T167" i="2"/>
  <c r="S167" i="2"/>
  <c r="R167" i="2"/>
  <c r="Q167" i="2"/>
  <c r="AA166" i="2"/>
  <c r="Z166" i="2"/>
  <c r="Y166" i="2"/>
  <c r="X166" i="2"/>
  <c r="W166" i="2"/>
  <c r="V166" i="2"/>
  <c r="U166" i="2"/>
  <c r="T166" i="2"/>
  <c r="S166" i="2"/>
  <c r="R166" i="2"/>
  <c r="Q166" i="2"/>
  <c r="AA165" i="2"/>
  <c r="Z165" i="2"/>
  <c r="Y165" i="2"/>
  <c r="X165" i="2"/>
  <c r="W165" i="2"/>
  <c r="V165" i="2"/>
  <c r="U165" i="2"/>
  <c r="T165" i="2"/>
  <c r="S165" i="2"/>
  <c r="R165" i="2"/>
  <c r="Q165" i="2"/>
  <c r="AA164" i="2"/>
  <c r="Z164" i="2"/>
  <c r="Y164" i="2"/>
  <c r="X164" i="2"/>
  <c r="W164" i="2"/>
  <c r="V164" i="2"/>
  <c r="U164" i="2"/>
  <c r="T164" i="2"/>
  <c r="S164" i="2"/>
  <c r="R164" i="2"/>
  <c r="Q164" i="2"/>
  <c r="AA163" i="2"/>
  <c r="Z163" i="2"/>
  <c r="Y163" i="2"/>
  <c r="X163" i="2"/>
  <c r="W163" i="2"/>
  <c r="V163" i="2"/>
  <c r="U163" i="2"/>
  <c r="T163" i="2"/>
  <c r="S163" i="2"/>
  <c r="R163" i="2"/>
  <c r="Q163" i="2"/>
  <c r="AA162" i="2"/>
  <c r="Z162" i="2"/>
  <c r="Y162" i="2"/>
  <c r="X162" i="2"/>
  <c r="W162" i="2"/>
  <c r="V162" i="2"/>
  <c r="U162" i="2"/>
  <c r="T162" i="2"/>
  <c r="S162" i="2"/>
  <c r="R162" i="2"/>
  <c r="Q162" i="2"/>
  <c r="AA161" i="2"/>
  <c r="Z161" i="2"/>
  <c r="Y161" i="2"/>
  <c r="X161" i="2"/>
  <c r="W161" i="2"/>
  <c r="V161" i="2"/>
  <c r="U161" i="2"/>
  <c r="T161" i="2"/>
  <c r="S161" i="2"/>
  <c r="R161" i="2"/>
  <c r="Q161" i="2"/>
  <c r="AA160" i="2"/>
  <c r="Z160" i="2"/>
  <c r="Y160" i="2"/>
  <c r="X160" i="2"/>
  <c r="W160" i="2"/>
  <c r="V160" i="2"/>
  <c r="U160" i="2"/>
  <c r="T160" i="2"/>
  <c r="S160" i="2"/>
  <c r="R160" i="2"/>
  <c r="Q160" i="2"/>
  <c r="AA159" i="2"/>
  <c r="Z159" i="2"/>
  <c r="Y159" i="2"/>
  <c r="X159" i="2"/>
  <c r="W159" i="2"/>
  <c r="V159" i="2"/>
  <c r="U159" i="2"/>
  <c r="T159" i="2"/>
  <c r="S159" i="2"/>
  <c r="R159" i="2"/>
  <c r="Q159" i="2"/>
  <c r="AA158" i="2"/>
  <c r="Z158" i="2"/>
  <c r="Y158" i="2"/>
  <c r="X158" i="2"/>
  <c r="W158" i="2"/>
  <c r="V158" i="2"/>
  <c r="U158" i="2"/>
  <c r="T158" i="2"/>
  <c r="S158" i="2"/>
  <c r="R158" i="2"/>
  <c r="Q158" i="2"/>
  <c r="AA157" i="2"/>
  <c r="Z157" i="2"/>
  <c r="Y157" i="2"/>
  <c r="X157" i="2"/>
  <c r="W157" i="2"/>
  <c r="V157" i="2"/>
  <c r="U157" i="2"/>
  <c r="T157" i="2"/>
  <c r="S157" i="2"/>
  <c r="R157" i="2"/>
  <c r="Q157" i="2"/>
  <c r="AA156" i="2"/>
  <c r="Z156" i="2"/>
  <c r="Y156" i="2"/>
  <c r="X156" i="2"/>
  <c r="W156" i="2"/>
  <c r="V156" i="2"/>
  <c r="U156" i="2"/>
  <c r="T156" i="2"/>
  <c r="S156" i="2"/>
  <c r="R156" i="2"/>
  <c r="Q156" i="2"/>
  <c r="AA155" i="2"/>
  <c r="Z155" i="2"/>
  <c r="Y155" i="2"/>
  <c r="X155" i="2"/>
  <c r="W155" i="2"/>
  <c r="V155" i="2"/>
  <c r="U155" i="2"/>
  <c r="T155" i="2"/>
  <c r="S155" i="2"/>
  <c r="R155" i="2"/>
  <c r="Q155" i="2"/>
  <c r="AA154" i="2"/>
  <c r="Z154" i="2"/>
  <c r="Y154" i="2"/>
  <c r="X154" i="2"/>
  <c r="W154" i="2"/>
  <c r="V154" i="2"/>
  <c r="U154" i="2"/>
  <c r="T154" i="2"/>
  <c r="S154" i="2"/>
  <c r="R154" i="2"/>
  <c r="Q154" i="2"/>
  <c r="AA153" i="2"/>
  <c r="Z153" i="2"/>
  <c r="Y153" i="2"/>
  <c r="X153" i="2"/>
  <c r="W153" i="2"/>
  <c r="V153" i="2"/>
  <c r="U153" i="2"/>
  <c r="T153" i="2"/>
  <c r="S153" i="2"/>
  <c r="R153" i="2"/>
  <c r="Q153" i="2"/>
  <c r="AA152" i="2"/>
  <c r="Z152" i="2"/>
  <c r="Y152" i="2"/>
  <c r="X152" i="2"/>
  <c r="W152" i="2"/>
  <c r="V152" i="2"/>
  <c r="U152" i="2"/>
  <c r="T152" i="2"/>
  <c r="S152" i="2"/>
  <c r="R152" i="2"/>
  <c r="Q152" i="2"/>
  <c r="AA151" i="2"/>
  <c r="Z151" i="2"/>
  <c r="Y151" i="2"/>
  <c r="X151" i="2"/>
  <c r="W151" i="2"/>
  <c r="V151" i="2"/>
  <c r="U151" i="2"/>
  <c r="T151" i="2"/>
  <c r="S151" i="2"/>
  <c r="R151" i="2"/>
  <c r="Q151" i="2"/>
  <c r="AA150" i="2"/>
  <c r="Z150" i="2"/>
  <c r="Y150" i="2"/>
  <c r="X150" i="2"/>
  <c r="W150" i="2"/>
  <c r="V150" i="2"/>
  <c r="U150" i="2"/>
  <c r="T150" i="2"/>
  <c r="S150" i="2"/>
  <c r="R150" i="2"/>
  <c r="Q150" i="2"/>
  <c r="AA149" i="2"/>
  <c r="Z149" i="2"/>
  <c r="Y149" i="2"/>
  <c r="X149" i="2"/>
  <c r="W149" i="2"/>
  <c r="V149" i="2"/>
  <c r="U149" i="2"/>
  <c r="T149" i="2"/>
  <c r="S149" i="2"/>
  <c r="R149" i="2"/>
  <c r="Q149" i="2"/>
  <c r="AA148" i="2"/>
  <c r="Z148" i="2"/>
  <c r="Y148" i="2"/>
  <c r="X148" i="2"/>
  <c r="W148" i="2"/>
  <c r="V148" i="2"/>
  <c r="U148" i="2"/>
  <c r="T148" i="2"/>
  <c r="S148" i="2"/>
  <c r="R148" i="2"/>
  <c r="Q148" i="2"/>
  <c r="AA147" i="2"/>
  <c r="Z147" i="2"/>
  <c r="Y147" i="2"/>
  <c r="X147" i="2"/>
  <c r="W147" i="2"/>
  <c r="V147" i="2"/>
  <c r="U147" i="2"/>
  <c r="T147" i="2"/>
  <c r="S147" i="2"/>
  <c r="R147" i="2"/>
  <c r="Q147" i="2"/>
  <c r="AA146" i="2"/>
  <c r="Z146" i="2"/>
  <c r="Y146" i="2"/>
  <c r="X146" i="2"/>
  <c r="W146" i="2"/>
  <c r="V146" i="2"/>
  <c r="U146" i="2"/>
  <c r="T146" i="2"/>
  <c r="S146" i="2"/>
  <c r="R146" i="2"/>
  <c r="Q146" i="2"/>
  <c r="AA145" i="2"/>
  <c r="Z145" i="2"/>
  <c r="Y145" i="2"/>
  <c r="X145" i="2"/>
  <c r="W145" i="2"/>
  <c r="V145" i="2"/>
  <c r="U145" i="2"/>
  <c r="T145" i="2"/>
  <c r="S145" i="2"/>
  <c r="R145" i="2"/>
  <c r="Q145" i="2"/>
  <c r="AA144" i="2"/>
  <c r="Z144" i="2"/>
  <c r="Y144" i="2"/>
  <c r="X144" i="2"/>
  <c r="W144" i="2"/>
  <c r="V144" i="2"/>
  <c r="U144" i="2"/>
  <c r="T144" i="2"/>
  <c r="S144" i="2"/>
  <c r="R144" i="2"/>
  <c r="Q144" i="2"/>
  <c r="AA143" i="2"/>
  <c r="Z143" i="2"/>
  <c r="Y143" i="2"/>
  <c r="X143" i="2"/>
  <c r="W143" i="2"/>
  <c r="V143" i="2"/>
  <c r="U143" i="2"/>
  <c r="T143" i="2"/>
  <c r="S143" i="2"/>
  <c r="R143" i="2"/>
  <c r="Q143" i="2"/>
  <c r="AA142" i="2"/>
  <c r="Z142" i="2"/>
  <c r="Y142" i="2"/>
  <c r="X142" i="2"/>
  <c r="W142" i="2"/>
  <c r="V142" i="2"/>
  <c r="U142" i="2"/>
  <c r="T142" i="2"/>
  <c r="S142" i="2"/>
  <c r="R142" i="2"/>
  <c r="Q142" i="2"/>
  <c r="AA141" i="2"/>
  <c r="Z141" i="2"/>
  <c r="Y141" i="2"/>
  <c r="X141" i="2"/>
  <c r="W141" i="2"/>
  <c r="V141" i="2"/>
  <c r="U141" i="2"/>
  <c r="T141" i="2"/>
  <c r="S141" i="2"/>
  <c r="R141" i="2"/>
  <c r="Q141" i="2"/>
  <c r="AA140" i="2"/>
  <c r="Z140" i="2"/>
  <c r="Y140" i="2"/>
  <c r="X140" i="2"/>
  <c r="W140" i="2"/>
  <c r="V140" i="2"/>
  <c r="U140" i="2"/>
  <c r="T140" i="2"/>
  <c r="S140" i="2"/>
  <c r="R140" i="2"/>
  <c r="Q140" i="2"/>
  <c r="AA139" i="2"/>
  <c r="Z139" i="2"/>
  <c r="Y139" i="2"/>
  <c r="X139" i="2"/>
  <c r="W139" i="2"/>
  <c r="V139" i="2"/>
  <c r="U139" i="2"/>
  <c r="T139" i="2"/>
  <c r="S139" i="2"/>
  <c r="R139" i="2"/>
  <c r="Q139" i="2"/>
  <c r="AA138" i="2"/>
  <c r="Z138" i="2"/>
  <c r="Y138" i="2"/>
  <c r="X138" i="2"/>
  <c r="W138" i="2"/>
  <c r="V138" i="2"/>
  <c r="U138" i="2"/>
  <c r="T138" i="2"/>
  <c r="S138" i="2"/>
  <c r="R138" i="2"/>
  <c r="Q138" i="2"/>
  <c r="AA137" i="2"/>
  <c r="Z137" i="2"/>
  <c r="Y137" i="2"/>
  <c r="X137" i="2"/>
  <c r="W137" i="2"/>
  <c r="V137" i="2"/>
  <c r="U137" i="2"/>
  <c r="T137" i="2"/>
  <c r="S137" i="2"/>
  <c r="R137" i="2"/>
  <c r="Q137" i="2"/>
  <c r="AA136" i="2"/>
  <c r="Z136" i="2"/>
  <c r="Y136" i="2"/>
  <c r="X136" i="2"/>
  <c r="W136" i="2"/>
  <c r="V136" i="2"/>
  <c r="U136" i="2"/>
  <c r="T136" i="2"/>
  <c r="S136" i="2"/>
  <c r="R136" i="2"/>
  <c r="Q136" i="2"/>
  <c r="AA135" i="2"/>
  <c r="Z135" i="2"/>
  <c r="Y135" i="2"/>
  <c r="X135" i="2"/>
  <c r="W135" i="2"/>
  <c r="V135" i="2"/>
  <c r="U135" i="2"/>
  <c r="T135" i="2"/>
  <c r="S135" i="2"/>
  <c r="R135" i="2"/>
  <c r="Q135" i="2"/>
  <c r="AA134" i="2"/>
  <c r="Z134" i="2"/>
  <c r="Y134" i="2"/>
  <c r="X134" i="2"/>
  <c r="W134" i="2"/>
  <c r="V134" i="2"/>
  <c r="U134" i="2"/>
  <c r="T134" i="2"/>
  <c r="S134" i="2"/>
  <c r="R134" i="2"/>
  <c r="Q134" i="2"/>
  <c r="AA133" i="2"/>
  <c r="Z133" i="2"/>
  <c r="Y133" i="2"/>
  <c r="X133" i="2"/>
  <c r="W133" i="2"/>
  <c r="V133" i="2"/>
  <c r="U133" i="2"/>
  <c r="T133" i="2"/>
  <c r="S133" i="2"/>
  <c r="R133" i="2"/>
  <c r="Q133" i="2"/>
  <c r="AA132" i="2"/>
  <c r="Z132" i="2"/>
  <c r="Y132" i="2"/>
  <c r="X132" i="2"/>
  <c r="W132" i="2"/>
  <c r="V132" i="2"/>
  <c r="U132" i="2"/>
  <c r="T132" i="2"/>
  <c r="S132" i="2"/>
  <c r="R132" i="2"/>
  <c r="Q132" i="2"/>
  <c r="AA131" i="2"/>
  <c r="Z131" i="2"/>
  <c r="Y131" i="2"/>
  <c r="X131" i="2"/>
  <c r="W131" i="2"/>
  <c r="V131" i="2"/>
  <c r="U131" i="2"/>
  <c r="T131" i="2"/>
  <c r="S131" i="2"/>
  <c r="R131" i="2"/>
  <c r="Q131" i="2"/>
  <c r="AA130" i="2"/>
  <c r="Z130" i="2"/>
  <c r="Y130" i="2"/>
  <c r="X130" i="2"/>
  <c r="W130" i="2"/>
  <c r="V130" i="2"/>
  <c r="U130" i="2"/>
  <c r="T130" i="2"/>
  <c r="S130" i="2"/>
  <c r="R130" i="2"/>
  <c r="Q130" i="2"/>
  <c r="AA129" i="2"/>
  <c r="Z129" i="2"/>
  <c r="Y129" i="2"/>
  <c r="X129" i="2"/>
  <c r="W129" i="2"/>
  <c r="V129" i="2"/>
  <c r="U129" i="2"/>
  <c r="T129" i="2"/>
  <c r="S129" i="2"/>
  <c r="R129" i="2"/>
  <c r="Q129" i="2"/>
  <c r="AA128" i="2"/>
  <c r="Z128" i="2"/>
  <c r="Y128" i="2"/>
  <c r="X128" i="2"/>
  <c r="W128" i="2"/>
  <c r="V128" i="2"/>
  <c r="U128" i="2"/>
  <c r="T128" i="2"/>
  <c r="S128" i="2"/>
  <c r="R128" i="2"/>
  <c r="Q128" i="2"/>
  <c r="AA127" i="2"/>
  <c r="Z127" i="2"/>
  <c r="Y127" i="2"/>
  <c r="X127" i="2"/>
  <c r="W127" i="2"/>
  <c r="V127" i="2"/>
  <c r="U127" i="2"/>
  <c r="T127" i="2"/>
  <c r="S127" i="2"/>
  <c r="R127" i="2"/>
  <c r="Q127" i="2"/>
  <c r="AA126" i="2"/>
  <c r="Z126" i="2"/>
  <c r="Y126" i="2"/>
  <c r="X126" i="2"/>
  <c r="W126" i="2"/>
  <c r="V126" i="2"/>
  <c r="U126" i="2"/>
  <c r="T126" i="2"/>
  <c r="S126" i="2"/>
  <c r="R126" i="2"/>
  <c r="Q126" i="2"/>
  <c r="AA125" i="2"/>
  <c r="Z125" i="2"/>
  <c r="Y125" i="2"/>
  <c r="X125" i="2"/>
  <c r="W125" i="2"/>
  <c r="V125" i="2"/>
  <c r="U125" i="2"/>
  <c r="T125" i="2"/>
  <c r="S125" i="2"/>
  <c r="R125" i="2"/>
  <c r="Q125" i="2"/>
  <c r="AA124" i="2"/>
  <c r="Z124" i="2"/>
  <c r="Y124" i="2"/>
  <c r="X124" i="2"/>
  <c r="W124" i="2"/>
  <c r="V124" i="2"/>
  <c r="U124" i="2"/>
  <c r="T124" i="2"/>
  <c r="S124" i="2"/>
  <c r="R124" i="2"/>
  <c r="Q124" i="2"/>
  <c r="AA123" i="2"/>
  <c r="Z123" i="2"/>
  <c r="Y123" i="2"/>
  <c r="X123" i="2"/>
  <c r="W123" i="2"/>
  <c r="V123" i="2"/>
  <c r="U123" i="2"/>
  <c r="T123" i="2"/>
  <c r="S123" i="2"/>
  <c r="R123" i="2"/>
  <c r="Q123" i="2"/>
  <c r="AA122" i="2"/>
  <c r="Z122" i="2"/>
  <c r="Y122" i="2"/>
  <c r="X122" i="2"/>
  <c r="W122" i="2"/>
  <c r="V122" i="2"/>
  <c r="U122" i="2"/>
  <c r="T122" i="2"/>
  <c r="S122" i="2"/>
  <c r="R122" i="2"/>
  <c r="Q122" i="2"/>
  <c r="AA121" i="2"/>
  <c r="Z121" i="2"/>
  <c r="Y121" i="2"/>
  <c r="X121" i="2"/>
  <c r="W121" i="2"/>
  <c r="V121" i="2"/>
  <c r="U121" i="2"/>
  <c r="T121" i="2"/>
  <c r="S121" i="2"/>
  <c r="R121" i="2"/>
  <c r="Q121" i="2"/>
  <c r="AA120" i="2"/>
  <c r="Z120" i="2"/>
  <c r="Y120" i="2"/>
  <c r="X120" i="2"/>
  <c r="W120" i="2"/>
  <c r="V120" i="2"/>
  <c r="U120" i="2"/>
  <c r="T120" i="2"/>
  <c r="S120" i="2"/>
  <c r="R120" i="2"/>
  <c r="Q120" i="2"/>
  <c r="AA119" i="2"/>
  <c r="Z119" i="2"/>
  <c r="Y119" i="2"/>
  <c r="X119" i="2"/>
  <c r="W119" i="2"/>
  <c r="V119" i="2"/>
  <c r="U119" i="2"/>
  <c r="T119" i="2"/>
  <c r="S119" i="2"/>
  <c r="R119" i="2"/>
  <c r="Q119" i="2"/>
  <c r="AA118" i="2"/>
  <c r="Z118" i="2"/>
  <c r="Y118" i="2"/>
  <c r="X118" i="2"/>
  <c r="W118" i="2"/>
  <c r="V118" i="2"/>
  <c r="U118" i="2"/>
  <c r="T118" i="2"/>
  <c r="S118" i="2"/>
  <c r="R118" i="2"/>
  <c r="Q118" i="2"/>
  <c r="AA117" i="2"/>
  <c r="Z117" i="2"/>
  <c r="Y117" i="2"/>
  <c r="X117" i="2"/>
  <c r="W117" i="2"/>
  <c r="V117" i="2"/>
  <c r="U117" i="2"/>
  <c r="T117" i="2"/>
  <c r="S117" i="2"/>
  <c r="R117" i="2"/>
  <c r="Q117" i="2"/>
  <c r="AA116" i="2"/>
  <c r="Z116" i="2"/>
  <c r="Y116" i="2"/>
  <c r="X116" i="2"/>
  <c r="W116" i="2"/>
  <c r="V116" i="2"/>
  <c r="U116" i="2"/>
  <c r="T116" i="2"/>
  <c r="S116" i="2"/>
  <c r="R116" i="2"/>
  <c r="Q116" i="2"/>
  <c r="AA115" i="2"/>
  <c r="Z115" i="2"/>
  <c r="Y115" i="2"/>
  <c r="X115" i="2"/>
  <c r="W115" i="2"/>
  <c r="V115" i="2"/>
  <c r="U115" i="2"/>
  <c r="T115" i="2"/>
  <c r="S115" i="2"/>
  <c r="R115" i="2"/>
  <c r="Q115" i="2"/>
  <c r="AA114" i="2"/>
  <c r="Z114" i="2"/>
  <c r="Y114" i="2"/>
  <c r="X114" i="2"/>
  <c r="W114" i="2"/>
  <c r="V114" i="2"/>
  <c r="U114" i="2"/>
  <c r="T114" i="2"/>
  <c r="S114" i="2"/>
  <c r="R114" i="2"/>
  <c r="Q114" i="2"/>
  <c r="AA113" i="2"/>
  <c r="Z113" i="2"/>
  <c r="Y113" i="2"/>
  <c r="X113" i="2"/>
  <c r="W113" i="2"/>
  <c r="V113" i="2"/>
  <c r="U113" i="2"/>
  <c r="T113" i="2"/>
  <c r="S113" i="2"/>
  <c r="R113" i="2"/>
  <c r="Q113" i="2"/>
  <c r="AA112" i="2"/>
  <c r="Z112" i="2"/>
  <c r="Y112" i="2"/>
  <c r="X112" i="2"/>
  <c r="W112" i="2"/>
  <c r="V112" i="2"/>
  <c r="U112" i="2"/>
  <c r="T112" i="2"/>
  <c r="S112" i="2"/>
  <c r="R112" i="2"/>
  <c r="Q112" i="2"/>
  <c r="AA111" i="2"/>
  <c r="Z111" i="2"/>
  <c r="Y111" i="2"/>
  <c r="X111" i="2"/>
  <c r="W111" i="2"/>
  <c r="V111" i="2"/>
  <c r="U111" i="2"/>
  <c r="T111" i="2"/>
  <c r="S111" i="2"/>
  <c r="R111" i="2"/>
  <c r="Q111" i="2"/>
  <c r="AA110" i="2"/>
  <c r="Z110" i="2"/>
  <c r="Y110" i="2"/>
  <c r="X110" i="2"/>
  <c r="W110" i="2"/>
  <c r="V110" i="2"/>
  <c r="U110" i="2"/>
  <c r="T110" i="2"/>
  <c r="S110" i="2"/>
  <c r="R110" i="2"/>
  <c r="Q110" i="2"/>
  <c r="AA109" i="2"/>
  <c r="Z109" i="2"/>
  <c r="Y109" i="2"/>
  <c r="X109" i="2"/>
  <c r="W109" i="2"/>
  <c r="V109" i="2"/>
  <c r="U109" i="2"/>
  <c r="T109" i="2"/>
  <c r="S109" i="2"/>
  <c r="R109" i="2"/>
  <c r="Q109" i="2"/>
  <c r="AA108" i="2"/>
  <c r="Z108" i="2"/>
  <c r="Y108" i="2"/>
  <c r="X108" i="2"/>
  <c r="W108" i="2"/>
  <c r="V108" i="2"/>
  <c r="U108" i="2"/>
  <c r="T108" i="2"/>
  <c r="S108" i="2"/>
  <c r="R108" i="2"/>
  <c r="Q108" i="2"/>
  <c r="AA107" i="2"/>
  <c r="Z107" i="2"/>
  <c r="Y107" i="2"/>
  <c r="X107" i="2"/>
  <c r="W107" i="2"/>
  <c r="V107" i="2"/>
  <c r="U107" i="2"/>
  <c r="T107" i="2"/>
  <c r="S107" i="2"/>
  <c r="R107" i="2"/>
  <c r="Q107" i="2"/>
  <c r="AA106" i="2"/>
  <c r="Z106" i="2"/>
  <c r="Y106" i="2"/>
  <c r="X106" i="2"/>
  <c r="W106" i="2"/>
  <c r="V106" i="2"/>
  <c r="U106" i="2"/>
  <c r="T106" i="2"/>
  <c r="S106" i="2"/>
  <c r="R106" i="2"/>
  <c r="Q106" i="2"/>
  <c r="AA105" i="2"/>
  <c r="Z105" i="2"/>
  <c r="Y105" i="2"/>
  <c r="X105" i="2"/>
  <c r="W105" i="2"/>
  <c r="V105" i="2"/>
  <c r="U105" i="2"/>
  <c r="T105" i="2"/>
  <c r="S105" i="2"/>
  <c r="R105" i="2"/>
  <c r="Q105" i="2"/>
  <c r="AA104" i="2"/>
  <c r="Z104" i="2"/>
  <c r="Y104" i="2"/>
  <c r="X104" i="2"/>
  <c r="W104" i="2"/>
  <c r="V104" i="2"/>
  <c r="U104" i="2"/>
  <c r="T104" i="2"/>
  <c r="S104" i="2"/>
  <c r="R104" i="2"/>
  <c r="Q104" i="2"/>
  <c r="AA103" i="2"/>
  <c r="Z103" i="2"/>
  <c r="Y103" i="2"/>
  <c r="X103" i="2"/>
  <c r="W103" i="2"/>
  <c r="V103" i="2"/>
  <c r="U103" i="2"/>
  <c r="T103" i="2"/>
  <c r="S103" i="2"/>
  <c r="R103" i="2"/>
  <c r="Q103" i="2"/>
  <c r="AA102" i="2"/>
  <c r="Z102" i="2"/>
  <c r="Y102" i="2"/>
  <c r="X102" i="2"/>
  <c r="W102" i="2"/>
  <c r="V102" i="2"/>
  <c r="U102" i="2"/>
  <c r="T102" i="2"/>
  <c r="S102" i="2"/>
  <c r="R102" i="2"/>
  <c r="Q102" i="2"/>
  <c r="AA101" i="2"/>
  <c r="Z101" i="2"/>
  <c r="Y101" i="2"/>
  <c r="X101" i="2"/>
  <c r="W101" i="2"/>
  <c r="V101" i="2"/>
  <c r="U101" i="2"/>
  <c r="T101" i="2"/>
  <c r="S101" i="2"/>
  <c r="R101" i="2"/>
  <c r="Q101" i="2"/>
  <c r="AA100" i="2"/>
  <c r="Z100" i="2"/>
  <c r="Y100" i="2"/>
  <c r="X100" i="2"/>
  <c r="W100" i="2"/>
  <c r="V100" i="2"/>
  <c r="U100" i="2"/>
  <c r="T100" i="2"/>
  <c r="S100" i="2"/>
  <c r="R100" i="2"/>
  <c r="Q100" i="2"/>
  <c r="AA99" i="2"/>
  <c r="Z99" i="2"/>
  <c r="Y99" i="2"/>
  <c r="X99" i="2"/>
  <c r="W99" i="2"/>
  <c r="V99" i="2"/>
  <c r="U99" i="2"/>
  <c r="T99" i="2"/>
  <c r="S99" i="2"/>
  <c r="R99" i="2"/>
  <c r="Q99" i="2"/>
  <c r="AA98" i="2"/>
  <c r="Z98" i="2"/>
  <c r="Y98" i="2"/>
  <c r="X98" i="2"/>
  <c r="W98" i="2"/>
  <c r="V98" i="2"/>
  <c r="U98" i="2"/>
  <c r="T98" i="2"/>
  <c r="S98" i="2"/>
  <c r="R98" i="2"/>
  <c r="Q98" i="2"/>
  <c r="AA97" i="2"/>
  <c r="Z97" i="2"/>
  <c r="Y97" i="2"/>
  <c r="X97" i="2"/>
  <c r="W97" i="2"/>
  <c r="V97" i="2"/>
  <c r="U97" i="2"/>
  <c r="T97" i="2"/>
  <c r="S97" i="2"/>
  <c r="R97" i="2"/>
  <c r="Q97" i="2"/>
  <c r="AA96" i="2"/>
  <c r="Z96" i="2"/>
  <c r="Y96" i="2"/>
  <c r="X96" i="2"/>
  <c r="W96" i="2"/>
  <c r="V96" i="2"/>
  <c r="U96" i="2"/>
  <c r="T96" i="2"/>
  <c r="S96" i="2"/>
  <c r="R96" i="2"/>
  <c r="Q96" i="2"/>
  <c r="AA95" i="2"/>
  <c r="Z95" i="2"/>
  <c r="Y95" i="2"/>
  <c r="X95" i="2"/>
  <c r="W95" i="2"/>
  <c r="V95" i="2"/>
  <c r="U95" i="2"/>
  <c r="T95" i="2"/>
  <c r="S95" i="2"/>
  <c r="R95" i="2"/>
  <c r="Q95" i="2"/>
  <c r="AA94" i="2"/>
  <c r="Z94" i="2"/>
  <c r="Y94" i="2"/>
  <c r="X94" i="2"/>
  <c r="W94" i="2"/>
  <c r="V94" i="2"/>
  <c r="U94" i="2"/>
  <c r="T94" i="2"/>
  <c r="S94" i="2"/>
  <c r="R94" i="2"/>
  <c r="Q94" i="2"/>
  <c r="AA93" i="2"/>
  <c r="Z93" i="2"/>
  <c r="Y93" i="2"/>
  <c r="X93" i="2"/>
  <c r="W93" i="2"/>
  <c r="V93" i="2"/>
  <c r="U93" i="2"/>
  <c r="T93" i="2"/>
  <c r="S93" i="2"/>
  <c r="R93" i="2"/>
  <c r="Q93" i="2"/>
  <c r="AA92" i="2"/>
  <c r="Z92" i="2"/>
  <c r="Y92" i="2"/>
  <c r="X92" i="2"/>
  <c r="W92" i="2"/>
  <c r="V92" i="2"/>
  <c r="U92" i="2"/>
  <c r="T92" i="2"/>
  <c r="S92" i="2"/>
  <c r="R92" i="2"/>
  <c r="Q92" i="2"/>
  <c r="AA91" i="2"/>
  <c r="Z91" i="2"/>
  <c r="Y91" i="2"/>
  <c r="X91" i="2"/>
  <c r="W91" i="2"/>
  <c r="V91" i="2"/>
  <c r="U91" i="2"/>
  <c r="T91" i="2"/>
  <c r="S91" i="2"/>
  <c r="R91" i="2"/>
  <c r="Q91" i="2"/>
  <c r="AA90" i="2"/>
  <c r="Z90" i="2"/>
  <c r="Y90" i="2"/>
  <c r="X90" i="2"/>
  <c r="W90" i="2"/>
  <c r="V90" i="2"/>
  <c r="U90" i="2"/>
  <c r="T90" i="2"/>
  <c r="S90" i="2"/>
  <c r="R90" i="2"/>
  <c r="Q90" i="2"/>
  <c r="AA89" i="2"/>
  <c r="Z89" i="2"/>
  <c r="Y89" i="2"/>
  <c r="X89" i="2"/>
  <c r="W89" i="2"/>
  <c r="V89" i="2"/>
  <c r="U89" i="2"/>
  <c r="T89" i="2"/>
  <c r="S89" i="2"/>
  <c r="R89" i="2"/>
  <c r="Q89" i="2"/>
  <c r="AA88" i="2"/>
  <c r="Z88" i="2"/>
  <c r="Y88" i="2"/>
  <c r="X88" i="2"/>
  <c r="W88" i="2"/>
  <c r="V88" i="2"/>
  <c r="U88" i="2"/>
  <c r="T88" i="2"/>
  <c r="S88" i="2"/>
  <c r="R88" i="2"/>
  <c r="Q88" i="2"/>
  <c r="AA87" i="2"/>
  <c r="Z87" i="2"/>
  <c r="Y87" i="2"/>
  <c r="X87" i="2"/>
  <c r="W87" i="2"/>
  <c r="V87" i="2"/>
  <c r="U87" i="2"/>
  <c r="T87" i="2"/>
  <c r="S87" i="2"/>
  <c r="R87" i="2"/>
  <c r="Q87" i="2"/>
  <c r="AA86" i="2"/>
  <c r="Z86" i="2"/>
  <c r="Y86" i="2"/>
  <c r="X86" i="2"/>
  <c r="W86" i="2"/>
  <c r="V86" i="2"/>
  <c r="U86" i="2"/>
  <c r="T86" i="2"/>
  <c r="S86" i="2"/>
  <c r="R86" i="2"/>
  <c r="Q86" i="2"/>
  <c r="AA85" i="2"/>
  <c r="Z85" i="2"/>
  <c r="Y85" i="2"/>
  <c r="X85" i="2"/>
  <c r="W85" i="2"/>
  <c r="V85" i="2"/>
  <c r="U85" i="2"/>
  <c r="T85" i="2"/>
  <c r="S85" i="2"/>
  <c r="R85" i="2"/>
  <c r="Q85" i="2"/>
  <c r="AA84" i="2"/>
  <c r="Z84" i="2"/>
  <c r="Y84" i="2"/>
  <c r="X84" i="2"/>
  <c r="W84" i="2"/>
  <c r="V84" i="2"/>
  <c r="U84" i="2"/>
  <c r="T84" i="2"/>
  <c r="S84" i="2"/>
  <c r="R84" i="2"/>
  <c r="Q84" i="2"/>
  <c r="AA83" i="2"/>
  <c r="Z83" i="2"/>
  <c r="Y83" i="2"/>
  <c r="X83" i="2"/>
  <c r="W83" i="2"/>
  <c r="V83" i="2"/>
  <c r="U83" i="2"/>
  <c r="T83" i="2"/>
  <c r="S83" i="2"/>
  <c r="R83" i="2"/>
  <c r="Q83" i="2"/>
  <c r="AA82" i="2"/>
  <c r="Z82" i="2"/>
  <c r="Y82" i="2"/>
  <c r="X82" i="2"/>
  <c r="W82" i="2"/>
  <c r="V82" i="2"/>
  <c r="U82" i="2"/>
  <c r="T82" i="2"/>
  <c r="S82" i="2"/>
  <c r="R82" i="2"/>
  <c r="Q82" i="2"/>
  <c r="AA81" i="2"/>
  <c r="Z81" i="2"/>
  <c r="Y81" i="2"/>
  <c r="X81" i="2"/>
  <c r="W81" i="2"/>
  <c r="V81" i="2"/>
  <c r="U81" i="2"/>
  <c r="T81" i="2"/>
  <c r="S81" i="2"/>
  <c r="R81" i="2"/>
  <c r="Q81" i="2"/>
  <c r="AA80" i="2"/>
  <c r="Z80" i="2"/>
  <c r="Y80" i="2"/>
  <c r="X80" i="2"/>
  <c r="W80" i="2"/>
  <c r="V80" i="2"/>
  <c r="U80" i="2"/>
  <c r="T80" i="2"/>
  <c r="S80" i="2"/>
  <c r="R80" i="2"/>
  <c r="Q80" i="2"/>
  <c r="AA79" i="2"/>
  <c r="Z79" i="2"/>
  <c r="Y79" i="2"/>
  <c r="X79" i="2"/>
  <c r="W79" i="2"/>
  <c r="V79" i="2"/>
  <c r="U79" i="2"/>
  <c r="T79" i="2"/>
  <c r="S79" i="2"/>
  <c r="R79" i="2"/>
  <c r="Q79" i="2"/>
  <c r="AA78" i="2"/>
  <c r="Z78" i="2"/>
  <c r="Y78" i="2"/>
  <c r="X78" i="2"/>
  <c r="W78" i="2"/>
  <c r="V78" i="2"/>
  <c r="U78" i="2"/>
  <c r="T78" i="2"/>
  <c r="S78" i="2"/>
  <c r="R78" i="2"/>
  <c r="Q78" i="2"/>
  <c r="AA77" i="2"/>
  <c r="Z77" i="2"/>
  <c r="Y77" i="2"/>
  <c r="X77" i="2"/>
  <c r="W77" i="2"/>
  <c r="V77" i="2"/>
  <c r="U77" i="2"/>
  <c r="T77" i="2"/>
  <c r="S77" i="2"/>
  <c r="R77" i="2"/>
  <c r="Q77" i="2"/>
  <c r="AA76" i="2"/>
  <c r="Z76" i="2"/>
  <c r="Y76" i="2"/>
  <c r="X76" i="2"/>
  <c r="W76" i="2"/>
  <c r="V76" i="2"/>
  <c r="U76" i="2"/>
  <c r="T76" i="2"/>
  <c r="S76" i="2"/>
  <c r="R76" i="2"/>
  <c r="Q76" i="2"/>
  <c r="AA75" i="2"/>
  <c r="Z75" i="2"/>
  <c r="Y75" i="2"/>
  <c r="X75" i="2"/>
  <c r="W75" i="2"/>
  <c r="V75" i="2"/>
  <c r="U75" i="2"/>
  <c r="T75" i="2"/>
  <c r="S75" i="2"/>
  <c r="R75" i="2"/>
  <c r="Q75" i="2"/>
  <c r="AA74" i="2"/>
  <c r="Z74" i="2"/>
  <c r="Y74" i="2"/>
  <c r="X74" i="2"/>
  <c r="W74" i="2"/>
  <c r="V74" i="2"/>
  <c r="U74" i="2"/>
  <c r="T74" i="2"/>
  <c r="S74" i="2"/>
  <c r="R74" i="2"/>
  <c r="Q74" i="2"/>
  <c r="AA73" i="2"/>
  <c r="Z73" i="2"/>
  <c r="Y73" i="2"/>
  <c r="X73" i="2"/>
  <c r="W73" i="2"/>
  <c r="V73" i="2"/>
  <c r="U73" i="2"/>
  <c r="T73" i="2"/>
  <c r="S73" i="2"/>
  <c r="R73" i="2"/>
  <c r="Q73" i="2"/>
  <c r="AA72" i="2"/>
  <c r="Z72" i="2"/>
  <c r="Y72" i="2"/>
  <c r="X72" i="2"/>
  <c r="W72" i="2"/>
  <c r="V72" i="2"/>
  <c r="U72" i="2"/>
  <c r="T72" i="2"/>
  <c r="S72" i="2"/>
  <c r="R72" i="2"/>
  <c r="Q72" i="2"/>
  <c r="AA71" i="2"/>
  <c r="Z71" i="2"/>
  <c r="Y71" i="2"/>
  <c r="X71" i="2"/>
  <c r="W71" i="2"/>
  <c r="V71" i="2"/>
  <c r="U71" i="2"/>
  <c r="T71" i="2"/>
  <c r="S71" i="2"/>
  <c r="R71" i="2"/>
  <c r="Q71" i="2"/>
  <c r="AA70" i="2"/>
  <c r="Z70" i="2"/>
  <c r="Y70" i="2"/>
  <c r="X70" i="2"/>
  <c r="W70" i="2"/>
  <c r="V70" i="2"/>
  <c r="U70" i="2"/>
  <c r="T70" i="2"/>
  <c r="S70" i="2"/>
  <c r="R70" i="2"/>
  <c r="Q70" i="2"/>
  <c r="AA69" i="2"/>
  <c r="Z69" i="2"/>
  <c r="Y69" i="2"/>
  <c r="X69" i="2"/>
  <c r="W69" i="2"/>
  <c r="V69" i="2"/>
  <c r="U69" i="2"/>
  <c r="T69" i="2"/>
  <c r="S69" i="2"/>
  <c r="R69" i="2"/>
  <c r="Q69" i="2"/>
  <c r="AA68" i="2"/>
  <c r="Z68" i="2"/>
  <c r="Y68" i="2"/>
  <c r="X68" i="2"/>
  <c r="W68" i="2"/>
  <c r="V68" i="2"/>
  <c r="U68" i="2"/>
  <c r="T68" i="2"/>
  <c r="S68" i="2"/>
  <c r="R68" i="2"/>
  <c r="Q68" i="2"/>
  <c r="AA67" i="2"/>
  <c r="Z67" i="2"/>
  <c r="Y67" i="2"/>
  <c r="X67" i="2"/>
  <c r="W67" i="2"/>
  <c r="V67" i="2"/>
  <c r="U67" i="2"/>
  <c r="T67" i="2"/>
  <c r="S67" i="2"/>
  <c r="R67" i="2"/>
  <c r="Q67" i="2"/>
  <c r="AA66" i="2"/>
  <c r="Z66" i="2"/>
  <c r="Y66" i="2"/>
  <c r="X66" i="2"/>
  <c r="W66" i="2"/>
  <c r="V66" i="2"/>
  <c r="U66" i="2"/>
  <c r="T66" i="2"/>
  <c r="S66" i="2"/>
  <c r="R66" i="2"/>
  <c r="Q66" i="2"/>
  <c r="AA65" i="2"/>
  <c r="Z65" i="2"/>
  <c r="Y65" i="2"/>
  <c r="X65" i="2"/>
  <c r="W65" i="2"/>
  <c r="V65" i="2"/>
  <c r="U65" i="2"/>
  <c r="T65" i="2"/>
  <c r="R65" i="2"/>
  <c r="Q65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D303" i="2" l="1"/>
  <c r="H303" i="2"/>
  <c r="L303" i="2"/>
  <c r="AA303" i="2" s="1"/>
  <c r="M305" i="3"/>
  <c r="AB305" i="3" s="1"/>
  <c r="J304" i="3"/>
  <c r="Y304" i="3" s="1"/>
  <c r="D304" i="3"/>
  <c r="S304" i="3" s="1"/>
  <c r="E305" i="3"/>
  <c r="T305" i="3" s="1"/>
  <c r="K304" i="3"/>
  <c r="Z304" i="3" s="1"/>
  <c r="I305" i="3"/>
  <c r="X305" i="3" s="1"/>
  <c r="B304" i="3"/>
  <c r="Q304" i="3" s="1"/>
  <c r="L304" i="3"/>
  <c r="AA304" i="3" s="1"/>
  <c r="F304" i="3"/>
  <c r="U304" i="3" s="1"/>
  <c r="H304" i="3"/>
  <c r="W304" i="3" s="1"/>
  <c r="G304" i="3"/>
  <c r="V304" i="3" s="1"/>
  <c r="B303" i="2"/>
  <c r="F303" i="2"/>
  <c r="U303" i="2" s="1"/>
  <c r="J303" i="2"/>
  <c r="Y303" i="2" s="1"/>
  <c r="J304" i="2" s="1"/>
  <c r="M304" i="2"/>
  <c r="Q303" i="2"/>
  <c r="B304" i="2" s="1"/>
  <c r="K303" i="2"/>
  <c r="S303" i="2"/>
  <c r="D304" i="2" s="1"/>
  <c r="W303" i="2"/>
  <c r="G303" i="2"/>
  <c r="E303" i="2"/>
  <c r="I303" i="2"/>
  <c r="C305" i="3" l="1"/>
  <c r="R305" i="3" s="1"/>
  <c r="AB304" i="2"/>
  <c r="X303" i="2"/>
  <c r="S304" i="2"/>
  <c r="Y304" i="2"/>
  <c r="T303" i="2"/>
  <c r="V303" i="2"/>
  <c r="F304" i="2"/>
  <c r="H304" i="2"/>
  <c r="Q304" i="2"/>
  <c r="L304" i="2"/>
  <c r="Z303" i="2"/>
  <c r="L305" i="3" l="1"/>
  <c r="AA305" i="3" s="1"/>
  <c r="K305" i="3"/>
  <c r="Z305" i="3" s="1"/>
  <c r="D305" i="3"/>
  <c r="S305" i="3" s="1"/>
  <c r="M306" i="3"/>
  <c r="AB306" i="3" s="1"/>
  <c r="G305" i="3"/>
  <c r="V305" i="3" s="1"/>
  <c r="F305" i="3"/>
  <c r="U305" i="3" s="1"/>
  <c r="I306" i="3"/>
  <c r="X306" i="3" s="1"/>
  <c r="E306" i="3"/>
  <c r="T306" i="3" s="1"/>
  <c r="J305" i="3"/>
  <c r="Y305" i="3" s="1"/>
  <c r="B305" i="3"/>
  <c r="Q305" i="3" s="1"/>
  <c r="H305" i="3"/>
  <c r="W305" i="3" s="1"/>
  <c r="M305" i="2"/>
  <c r="W304" i="2"/>
  <c r="U304" i="2"/>
  <c r="G304" i="2"/>
  <c r="D305" i="2"/>
  <c r="B305" i="2"/>
  <c r="J305" i="2"/>
  <c r="K304" i="2"/>
  <c r="AA304" i="2"/>
  <c r="E304" i="2"/>
  <c r="I304" i="2"/>
  <c r="AA302" i="1"/>
  <c r="Z302" i="1"/>
  <c r="Y302" i="1"/>
  <c r="X302" i="1"/>
  <c r="W302" i="1"/>
  <c r="V302" i="1"/>
  <c r="U302" i="1"/>
  <c r="AA301" i="1"/>
  <c r="Z301" i="1"/>
  <c r="Y301" i="1"/>
  <c r="X301" i="1"/>
  <c r="W301" i="1"/>
  <c r="V301" i="1"/>
  <c r="U301" i="1"/>
  <c r="AA300" i="1"/>
  <c r="Z300" i="1"/>
  <c r="Y300" i="1"/>
  <c r="X300" i="1"/>
  <c r="W300" i="1"/>
  <c r="V300" i="1"/>
  <c r="U300" i="1"/>
  <c r="AA299" i="1"/>
  <c r="Z299" i="1"/>
  <c r="Y299" i="1"/>
  <c r="X299" i="1"/>
  <c r="W299" i="1"/>
  <c r="V299" i="1"/>
  <c r="U299" i="1"/>
  <c r="AA298" i="1"/>
  <c r="Z298" i="1"/>
  <c r="Y298" i="1"/>
  <c r="X298" i="1"/>
  <c r="W298" i="1"/>
  <c r="V298" i="1"/>
  <c r="U298" i="1"/>
  <c r="AA297" i="1"/>
  <c r="Z297" i="1"/>
  <c r="Y297" i="1"/>
  <c r="X297" i="1"/>
  <c r="W297" i="1"/>
  <c r="V297" i="1"/>
  <c r="U297" i="1"/>
  <c r="AA296" i="1"/>
  <c r="Z296" i="1"/>
  <c r="Y296" i="1"/>
  <c r="X296" i="1"/>
  <c r="W296" i="1"/>
  <c r="V296" i="1"/>
  <c r="U296" i="1"/>
  <c r="AA295" i="1"/>
  <c r="Z295" i="1"/>
  <c r="Y295" i="1"/>
  <c r="X295" i="1"/>
  <c r="W295" i="1"/>
  <c r="V295" i="1"/>
  <c r="U295" i="1"/>
  <c r="AA294" i="1"/>
  <c r="Z294" i="1"/>
  <c r="Y294" i="1"/>
  <c r="X294" i="1"/>
  <c r="W294" i="1"/>
  <c r="V294" i="1"/>
  <c r="U294" i="1"/>
  <c r="AA293" i="1"/>
  <c r="Z293" i="1"/>
  <c r="Y293" i="1"/>
  <c r="X293" i="1"/>
  <c r="W293" i="1"/>
  <c r="V293" i="1"/>
  <c r="U293" i="1"/>
  <c r="AA292" i="1"/>
  <c r="Z292" i="1"/>
  <c r="Y292" i="1"/>
  <c r="X292" i="1"/>
  <c r="W292" i="1"/>
  <c r="V292" i="1"/>
  <c r="U292" i="1"/>
  <c r="AA291" i="1"/>
  <c r="Z291" i="1"/>
  <c r="Y291" i="1"/>
  <c r="X291" i="1"/>
  <c r="W291" i="1"/>
  <c r="V291" i="1"/>
  <c r="U291" i="1"/>
  <c r="AA290" i="1"/>
  <c r="Z290" i="1"/>
  <c r="Y290" i="1"/>
  <c r="X290" i="1"/>
  <c r="W290" i="1"/>
  <c r="V290" i="1"/>
  <c r="U290" i="1"/>
  <c r="AA289" i="1"/>
  <c r="Z289" i="1"/>
  <c r="Y289" i="1"/>
  <c r="X289" i="1"/>
  <c r="W289" i="1"/>
  <c r="V289" i="1"/>
  <c r="U289" i="1"/>
  <c r="AA288" i="1"/>
  <c r="Z288" i="1"/>
  <c r="Y288" i="1"/>
  <c r="X288" i="1"/>
  <c r="W288" i="1"/>
  <c r="V288" i="1"/>
  <c r="U288" i="1"/>
  <c r="AA287" i="1"/>
  <c r="Z287" i="1"/>
  <c r="Y287" i="1"/>
  <c r="X287" i="1"/>
  <c r="W287" i="1"/>
  <c r="V287" i="1"/>
  <c r="U287" i="1"/>
  <c r="AA286" i="1"/>
  <c r="Z286" i="1"/>
  <c r="Y286" i="1"/>
  <c r="X286" i="1"/>
  <c r="W286" i="1"/>
  <c r="V286" i="1"/>
  <c r="U286" i="1"/>
  <c r="AA285" i="1"/>
  <c r="Z285" i="1"/>
  <c r="Y285" i="1"/>
  <c r="X285" i="1"/>
  <c r="W285" i="1"/>
  <c r="V285" i="1"/>
  <c r="U285" i="1"/>
  <c r="AA284" i="1"/>
  <c r="Z284" i="1"/>
  <c r="Y284" i="1"/>
  <c r="X284" i="1"/>
  <c r="W284" i="1"/>
  <c r="V284" i="1"/>
  <c r="U284" i="1"/>
  <c r="AA283" i="1"/>
  <c r="Z283" i="1"/>
  <c r="Y283" i="1"/>
  <c r="X283" i="1"/>
  <c r="W283" i="1"/>
  <c r="V283" i="1"/>
  <c r="U283" i="1"/>
  <c r="AA282" i="1"/>
  <c r="Z282" i="1"/>
  <c r="Y282" i="1"/>
  <c r="X282" i="1"/>
  <c r="W282" i="1"/>
  <c r="V282" i="1"/>
  <c r="U282" i="1"/>
  <c r="AA281" i="1"/>
  <c r="Z281" i="1"/>
  <c r="Y281" i="1"/>
  <c r="X281" i="1"/>
  <c r="W281" i="1"/>
  <c r="V281" i="1"/>
  <c r="U281" i="1"/>
  <c r="AA280" i="1"/>
  <c r="Z280" i="1"/>
  <c r="Y280" i="1"/>
  <c r="X280" i="1"/>
  <c r="W280" i="1"/>
  <c r="V280" i="1"/>
  <c r="U280" i="1"/>
  <c r="AA279" i="1"/>
  <c r="Z279" i="1"/>
  <c r="Y279" i="1"/>
  <c r="X279" i="1"/>
  <c r="W279" i="1"/>
  <c r="V279" i="1"/>
  <c r="U279" i="1"/>
  <c r="AA278" i="1"/>
  <c r="Z278" i="1"/>
  <c r="Y278" i="1"/>
  <c r="X278" i="1"/>
  <c r="W278" i="1"/>
  <c r="V278" i="1"/>
  <c r="U278" i="1"/>
  <c r="AA277" i="1"/>
  <c r="Z277" i="1"/>
  <c r="Y277" i="1"/>
  <c r="X277" i="1"/>
  <c r="W277" i="1"/>
  <c r="V277" i="1"/>
  <c r="U277" i="1"/>
  <c r="AA276" i="1"/>
  <c r="Z276" i="1"/>
  <c r="Y276" i="1"/>
  <c r="X276" i="1"/>
  <c r="W276" i="1"/>
  <c r="V276" i="1"/>
  <c r="U276" i="1"/>
  <c r="AA275" i="1"/>
  <c r="Z275" i="1"/>
  <c r="Y275" i="1"/>
  <c r="X275" i="1"/>
  <c r="W275" i="1"/>
  <c r="V275" i="1"/>
  <c r="U275" i="1"/>
  <c r="AA274" i="1"/>
  <c r="Z274" i="1"/>
  <c r="Y274" i="1"/>
  <c r="X274" i="1"/>
  <c r="W274" i="1"/>
  <c r="V274" i="1"/>
  <c r="U274" i="1"/>
  <c r="AA273" i="1"/>
  <c r="Z273" i="1"/>
  <c r="Y273" i="1"/>
  <c r="X273" i="1"/>
  <c r="W273" i="1"/>
  <c r="V273" i="1"/>
  <c r="U273" i="1"/>
  <c r="AA272" i="1"/>
  <c r="Z272" i="1"/>
  <c r="Y272" i="1"/>
  <c r="X272" i="1"/>
  <c r="W272" i="1"/>
  <c r="V272" i="1"/>
  <c r="U272" i="1"/>
  <c r="AA271" i="1"/>
  <c r="Z271" i="1"/>
  <c r="Y271" i="1"/>
  <c r="X271" i="1"/>
  <c r="W271" i="1"/>
  <c r="V271" i="1"/>
  <c r="U271" i="1"/>
  <c r="AA270" i="1"/>
  <c r="Z270" i="1"/>
  <c r="Y270" i="1"/>
  <c r="X270" i="1"/>
  <c r="W270" i="1"/>
  <c r="V270" i="1"/>
  <c r="U270" i="1"/>
  <c r="AA269" i="1"/>
  <c r="Z269" i="1"/>
  <c r="Y269" i="1"/>
  <c r="X269" i="1"/>
  <c r="W269" i="1"/>
  <c r="V269" i="1"/>
  <c r="U269" i="1"/>
  <c r="AA268" i="1"/>
  <c r="Z268" i="1"/>
  <c r="Y268" i="1"/>
  <c r="X268" i="1"/>
  <c r="W268" i="1"/>
  <c r="V268" i="1"/>
  <c r="U268" i="1"/>
  <c r="AA267" i="1"/>
  <c r="Z267" i="1"/>
  <c r="Y267" i="1"/>
  <c r="X267" i="1"/>
  <c r="W267" i="1"/>
  <c r="V267" i="1"/>
  <c r="U267" i="1"/>
  <c r="AA266" i="1"/>
  <c r="Z266" i="1"/>
  <c r="Y266" i="1"/>
  <c r="X266" i="1"/>
  <c r="W266" i="1"/>
  <c r="V266" i="1"/>
  <c r="U266" i="1"/>
  <c r="AA265" i="1"/>
  <c r="Z265" i="1"/>
  <c r="Y265" i="1"/>
  <c r="X265" i="1"/>
  <c r="W265" i="1"/>
  <c r="V265" i="1"/>
  <c r="U265" i="1"/>
  <c r="AA264" i="1"/>
  <c r="Z264" i="1"/>
  <c r="Y264" i="1"/>
  <c r="X264" i="1"/>
  <c r="W264" i="1"/>
  <c r="V264" i="1"/>
  <c r="U264" i="1"/>
  <c r="AA263" i="1"/>
  <c r="Z263" i="1"/>
  <c r="Y263" i="1"/>
  <c r="X263" i="1"/>
  <c r="W263" i="1"/>
  <c r="V263" i="1"/>
  <c r="U263" i="1"/>
  <c r="AA262" i="1"/>
  <c r="Z262" i="1"/>
  <c r="Y262" i="1"/>
  <c r="X262" i="1"/>
  <c r="W262" i="1"/>
  <c r="V262" i="1"/>
  <c r="U262" i="1"/>
  <c r="AA261" i="1"/>
  <c r="Z261" i="1"/>
  <c r="Y261" i="1"/>
  <c r="X261" i="1"/>
  <c r="W261" i="1"/>
  <c r="V261" i="1"/>
  <c r="U261" i="1"/>
  <c r="AA260" i="1"/>
  <c r="Z260" i="1"/>
  <c r="Y260" i="1"/>
  <c r="X260" i="1"/>
  <c r="W260" i="1"/>
  <c r="V260" i="1"/>
  <c r="U260" i="1"/>
  <c r="AA259" i="1"/>
  <c r="Z259" i="1"/>
  <c r="Y259" i="1"/>
  <c r="X259" i="1"/>
  <c r="W259" i="1"/>
  <c r="V259" i="1"/>
  <c r="U259" i="1"/>
  <c r="AA258" i="1"/>
  <c r="Z258" i="1"/>
  <c r="Y258" i="1"/>
  <c r="X258" i="1"/>
  <c r="W258" i="1"/>
  <c r="V258" i="1"/>
  <c r="U258" i="1"/>
  <c r="AA257" i="1"/>
  <c r="Z257" i="1"/>
  <c r="Y257" i="1"/>
  <c r="X257" i="1"/>
  <c r="W257" i="1"/>
  <c r="V257" i="1"/>
  <c r="U257" i="1"/>
  <c r="AA256" i="1"/>
  <c r="Z256" i="1"/>
  <c r="Y256" i="1"/>
  <c r="X256" i="1"/>
  <c r="W256" i="1"/>
  <c r="V256" i="1"/>
  <c r="U256" i="1"/>
  <c r="AA255" i="1"/>
  <c r="Z255" i="1"/>
  <c r="Y255" i="1"/>
  <c r="X255" i="1"/>
  <c r="W255" i="1"/>
  <c r="V255" i="1"/>
  <c r="U255" i="1"/>
  <c r="AA254" i="1"/>
  <c r="Z254" i="1"/>
  <c r="Y254" i="1"/>
  <c r="X254" i="1"/>
  <c r="W254" i="1"/>
  <c r="V254" i="1"/>
  <c r="U254" i="1"/>
  <c r="AA253" i="1"/>
  <c r="Z253" i="1"/>
  <c r="Y253" i="1"/>
  <c r="X253" i="1"/>
  <c r="W253" i="1"/>
  <c r="V253" i="1"/>
  <c r="U253" i="1"/>
  <c r="AA252" i="1"/>
  <c r="Z252" i="1"/>
  <c r="Y252" i="1"/>
  <c r="X252" i="1"/>
  <c r="W252" i="1"/>
  <c r="V252" i="1"/>
  <c r="U252" i="1"/>
  <c r="AA251" i="1"/>
  <c r="Z251" i="1"/>
  <c r="Y251" i="1"/>
  <c r="X251" i="1"/>
  <c r="W251" i="1"/>
  <c r="V251" i="1"/>
  <c r="U251" i="1"/>
  <c r="AA250" i="1"/>
  <c r="Z250" i="1"/>
  <c r="Y250" i="1"/>
  <c r="X250" i="1"/>
  <c r="W250" i="1"/>
  <c r="V250" i="1"/>
  <c r="U250" i="1"/>
  <c r="AA249" i="1"/>
  <c r="Z249" i="1"/>
  <c r="Y249" i="1"/>
  <c r="X249" i="1"/>
  <c r="W249" i="1"/>
  <c r="V249" i="1"/>
  <c r="U249" i="1"/>
  <c r="AA248" i="1"/>
  <c r="Z248" i="1"/>
  <c r="Y248" i="1"/>
  <c r="X248" i="1"/>
  <c r="W248" i="1"/>
  <c r="V248" i="1"/>
  <c r="U248" i="1"/>
  <c r="AA247" i="1"/>
  <c r="Z247" i="1"/>
  <c r="Y247" i="1"/>
  <c r="X247" i="1"/>
  <c r="W247" i="1"/>
  <c r="V247" i="1"/>
  <c r="U247" i="1"/>
  <c r="AA246" i="1"/>
  <c r="Z246" i="1"/>
  <c r="Y246" i="1"/>
  <c r="X246" i="1"/>
  <c r="W246" i="1"/>
  <c r="V246" i="1"/>
  <c r="U246" i="1"/>
  <c r="AA245" i="1"/>
  <c r="Z245" i="1"/>
  <c r="Y245" i="1"/>
  <c r="X245" i="1"/>
  <c r="W245" i="1"/>
  <c r="V245" i="1"/>
  <c r="U245" i="1"/>
  <c r="AA244" i="1"/>
  <c r="Z244" i="1"/>
  <c r="Y244" i="1"/>
  <c r="X244" i="1"/>
  <c r="W244" i="1"/>
  <c r="V244" i="1"/>
  <c r="U244" i="1"/>
  <c r="AA243" i="1"/>
  <c r="Z243" i="1"/>
  <c r="Y243" i="1"/>
  <c r="X243" i="1"/>
  <c r="W243" i="1"/>
  <c r="V243" i="1"/>
  <c r="U243" i="1"/>
  <c r="AA242" i="1"/>
  <c r="Z242" i="1"/>
  <c r="Y242" i="1"/>
  <c r="X242" i="1"/>
  <c r="W242" i="1"/>
  <c r="V242" i="1"/>
  <c r="U242" i="1"/>
  <c r="AA241" i="1"/>
  <c r="Z241" i="1"/>
  <c r="Y241" i="1"/>
  <c r="X241" i="1"/>
  <c r="W241" i="1"/>
  <c r="V241" i="1"/>
  <c r="U241" i="1"/>
  <c r="AA240" i="1"/>
  <c r="Z240" i="1"/>
  <c r="Y240" i="1"/>
  <c r="X240" i="1"/>
  <c r="W240" i="1"/>
  <c r="V240" i="1"/>
  <c r="U240" i="1"/>
  <c r="AA239" i="1"/>
  <c r="Z239" i="1"/>
  <c r="Y239" i="1"/>
  <c r="X239" i="1"/>
  <c r="W239" i="1"/>
  <c r="V239" i="1"/>
  <c r="U239" i="1"/>
  <c r="AA238" i="1"/>
  <c r="Z238" i="1"/>
  <c r="Y238" i="1"/>
  <c r="X238" i="1"/>
  <c r="W238" i="1"/>
  <c r="V238" i="1"/>
  <c r="U238" i="1"/>
  <c r="AA237" i="1"/>
  <c r="Z237" i="1"/>
  <c r="Y237" i="1"/>
  <c r="X237" i="1"/>
  <c r="W237" i="1"/>
  <c r="V237" i="1"/>
  <c r="U237" i="1"/>
  <c r="AA236" i="1"/>
  <c r="Z236" i="1"/>
  <c r="Y236" i="1"/>
  <c r="X236" i="1"/>
  <c r="W236" i="1"/>
  <c r="V236" i="1"/>
  <c r="U236" i="1"/>
  <c r="AA235" i="1"/>
  <c r="Z235" i="1"/>
  <c r="Y235" i="1"/>
  <c r="X235" i="1"/>
  <c r="W235" i="1"/>
  <c r="V235" i="1"/>
  <c r="U235" i="1"/>
  <c r="AA234" i="1"/>
  <c r="Z234" i="1"/>
  <c r="Y234" i="1"/>
  <c r="X234" i="1"/>
  <c r="W234" i="1"/>
  <c r="V234" i="1"/>
  <c r="U234" i="1"/>
  <c r="AA233" i="1"/>
  <c r="Z233" i="1"/>
  <c r="Y233" i="1"/>
  <c r="X233" i="1"/>
  <c r="W233" i="1"/>
  <c r="V233" i="1"/>
  <c r="U233" i="1"/>
  <c r="AA232" i="1"/>
  <c r="Z232" i="1"/>
  <c r="Y232" i="1"/>
  <c r="X232" i="1"/>
  <c r="W232" i="1"/>
  <c r="V232" i="1"/>
  <c r="U232" i="1"/>
  <c r="AA231" i="1"/>
  <c r="Z231" i="1"/>
  <c r="Y231" i="1"/>
  <c r="X231" i="1"/>
  <c r="W231" i="1"/>
  <c r="V231" i="1"/>
  <c r="U231" i="1"/>
  <c r="AA230" i="1"/>
  <c r="Z230" i="1"/>
  <c r="Y230" i="1"/>
  <c r="X230" i="1"/>
  <c r="W230" i="1"/>
  <c r="V230" i="1"/>
  <c r="U230" i="1"/>
  <c r="AA229" i="1"/>
  <c r="Z229" i="1"/>
  <c r="Y229" i="1"/>
  <c r="X229" i="1"/>
  <c r="W229" i="1"/>
  <c r="V229" i="1"/>
  <c r="U229" i="1"/>
  <c r="AA228" i="1"/>
  <c r="Z228" i="1"/>
  <c r="Y228" i="1"/>
  <c r="X228" i="1"/>
  <c r="W228" i="1"/>
  <c r="V228" i="1"/>
  <c r="U228" i="1"/>
  <c r="AA227" i="1"/>
  <c r="Z227" i="1"/>
  <c r="Y227" i="1"/>
  <c r="X227" i="1"/>
  <c r="W227" i="1"/>
  <c r="V227" i="1"/>
  <c r="U227" i="1"/>
  <c r="AA226" i="1"/>
  <c r="Z226" i="1"/>
  <c r="Y226" i="1"/>
  <c r="X226" i="1"/>
  <c r="W226" i="1"/>
  <c r="V226" i="1"/>
  <c r="U226" i="1"/>
  <c r="AA225" i="1"/>
  <c r="Z225" i="1"/>
  <c r="Y225" i="1"/>
  <c r="X225" i="1"/>
  <c r="W225" i="1"/>
  <c r="V225" i="1"/>
  <c r="U225" i="1"/>
  <c r="AA224" i="1"/>
  <c r="Z224" i="1"/>
  <c r="Y224" i="1"/>
  <c r="X224" i="1"/>
  <c r="W224" i="1"/>
  <c r="V224" i="1"/>
  <c r="U224" i="1"/>
  <c r="AA223" i="1"/>
  <c r="Z223" i="1"/>
  <c r="Y223" i="1"/>
  <c r="X223" i="1"/>
  <c r="W223" i="1"/>
  <c r="V223" i="1"/>
  <c r="U223" i="1"/>
  <c r="AA222" i="1"/>
  <c r="Z222" i="1"/>
  <c r="Y222" i="1"/>
  <c r="X222" i="1"/>
  <c r="W222" i="1"/>
  <c r="V222" i="1"/>
  <c r="U222" i="1"/>
  <c r="AA221" i="1"/>
  <c r="Z221" i="1"/>
  <c r="Y221" i="1"/>
  <c r="X221" i="1"/>
  <c r="W221" i="1"/>
  <c r="V221" i="1"/>
  <c r="U221" i="1"/>
  <c r="AA220" i="1"/>
  <c r="Z220" i="1"/>
  <c r="Y220" i="1"/>
  <c r="X220" i="1"/>
  <c r="W220" i="1"/>
  <c r="V220" i="1"/>
  <c r="U220" i="1"/>
  <c r="AA219" i="1"/>
  <c r="Z219" i="1"/>
  <c r="Y219" i="1"/>
  <c r="X219" i="1"/>
  <c r="W219" i="1"/>
  <c r="V219" i="1"/>
  <c r="U219" i="1"/>
  <c r="AA218" i="1"/>
  <c r="Z218" i="1"/>
  <c r="Y218" i="1"/>
  <c r="X218" i="1"/>
  <c r="W218" i="1"/>
  <c r="V218" i="1"/>
  <c r="U218" i="1"/>
  <c r="AA217" i="1"/>
  <c r="Z217" i="1"/>
  <c r="Y217" i="1"/>
  <c r="X217" i="1"/>
  <c r="W217" i="1"/>
  <c r="V217" i="1"/>
  <c r="U217" i="1"/>
  <c r="AA216" i="1"/>
  <c r="Z216" i="1"/>
  <c r="Y216" i="1"/>
  <c r="X216" i="1"/>
  <c r="W216" i="1"/>
  <c r="V216" i="1"/>
  <c r="U216" i="1"/>
  <c r="AA215" i="1"/>
  <c r="Z215" i="1"/>
  <c r="Y215" i="1"/>
  <c r="X215" i="1"/>
  <c r="W215" i="1"/>
  <c r="V215" i="1"/>
  <c r="U215" i="1"/>
  <c r="AA214" i="1"/>
  <c r="Z214" i="1"/>
  <c r="Y214" i="1"/>
  <c r="X214" i="1"/>
  <c r="W214" i="1"/>
  <c r="V214" i="1"/>
  <c r="U214" i="1"/>
  <c r="AA213" i="1"/>
  <c r="Z213" i="1"/>
  <c r="Y213" i="1"/>
  <c r="X213" i="1"/>
  <c r="W213" i="1"/>
  <c r="V213" i="1"/>
  <c r="U213" i="1"/>
  <c r="AA212" i="1"/>
  <c r="Z212" i="1"/>
  <c r="Y212" i="1"/>
  <c r="X212" i="1"/>
  <c r="W212" i="1"/>
  <c r="V212" i="1"/>
  <c r="U212" i="1"/>
  <c r="AA211" i="1"/>
  <c r="Z211" i="1"/>
  <c r="Y211" i="1"/>
  <c r="X211" i="1"/>
  <c r="W211" i="1"/>
  <c r="V211" i="1"/>
  <c r="U211" i="1"/>
  <c r="AA210" i="1"/>
  <c r="Z210" i="1"/>
  <c r="Y210" i="1"/>
  <c r="X210" i="1"/>
  <c r="W210" i="1"/>
  <c r="V210" i="1"/>
  <c r="U210" i="1"/>
  <c r="AA209" i="1"/>
  <c r="Z209" i="1"/>
  <c r="Y209" i="1"/>
  <c r="X209" i="1"/>
  <c r="W209" i="1"/>
  <c r="V209" i="1"/>
  <c r="U209" i="1"/>
  <c r="AA208" i="1"/>
  <c r="Z208" i="1"/>
  <c r="Y208" i="1"/>
  <c r="X208" i="1"/>
  <c r="W208" i="1"/>
  <c r="V208" i="1"/>
  <c r="U208" i="1"/>
  <c r="AA207" i="1"/>
  <c r="Z207" i="1"/>
  <c r="Y207" i="1"/>
  <c r="X207" i="1"/>
  <c r="W207" i="1"/>
  <c r="V207" i="1"/>
  <c r="U207" i="1"/>
  <c r="AA206" i="1"/>
  <c r="Z206" i="1"/>
  <c r="Y206" i="1"/>
  <c r="X206" i="1"/>
  <c r="W206" i="1"/>
  <c r="V206" i="1"/>
  <c r="U206" i="1"/>
  <c r="AA205" i="1"/>
  <c r="Z205" i="1"/>
  <c r="Y205" i="1"/>
  <c r="X205" i="1"/>
  <c r="W205" i="1"/>
  <c r="V205" i="1"/>
  <c r="U205" i="1"/>
  <c r="AA204" i="1"/>
  <c r="Z204" i="1"/>
  <c r="Y204" i="1"/>
  <c r="X204" i="1"/>
  <c r="W204" i="1"/>
  <c r="V204" i="1"/>
  <c r="U204" i="1"/>
  <c r="AA203" i="1"/>
  <c r="Z203" i="1"/>
  <c r="Y203" i="1"/>
  <c r="X203" i="1"/>
  <c r="W203" i="1"/>
  <c r="V203" i="1"/>
  <c r="U203" i="1"/>
  <c r="AA202" i="1"/>
  <c r="Z202" i="1"/>
  <c r="Y202" i="1"/>
  <c r="X202" i="1"/>
  <c r="W202" i="1"/>
  <c r="V202" i="1"/>
  <c r="U202" i="1"/>
  <c r="AA201" i="1"/>
  <c r="Z201" i="1"/>
  <c r="Y201" i="1"/>
  <c r="X201" i="1"/>
  <c r="W201" i="1"/>
  <c r="V201" i="1"/>
  <c r="U201" i="1"/>
  <c r="AA200" i="1"/>
  <c r="Z200" i="1"/>
  <c r="Y200" i="1"/>
  <c r="X200" i="1"/>
  <c r="W200" i="1"/>
  <c r="V200" i="1"/>
  <c r="U200" i="1"/>
  <c r="AA199" i="1"/>
  <c r="Z199" i="1"/>
  <c r="Y199" i="1"/>
  <c r="X199" i="1"/>
  <c r="W199" i="1"/>
  <c r="V199" i="1"/>
  <c r="U199" i="1"/>
  <c r="AA198" i="1"/>
  <c r="Z198" i="1"/>
  <c r="Y198" i="1"/>
  <c r="X198" i="1"/>
  <c r="W198" i="1"/>
  <c r="V198" i="1"/>
  <c r="U198" i="1"/>
  <c r="AA197" i="1"/>
  <c r="Z197" i="1"/>
  <c r="Y197" i="1"/>
  <c r="X197" i="1"/>
  <c r="W197" i="1"/>
  <c r="V197" i="1"/>
  <c r="U197" i="1"/>
  <c r="AA196" i="1"/>
  <c r="Z196" i="1"/>
  <c r="Y196" i="1"/>
  <c r="X196" i="1"/>
  <c r="W196" i="1"/>
  <c r="V196" i="1"/>
  <c r="U196" i="1"/>
  <c r="AA195" i="1"/>
  <c r="Z195" i="1"/>
  <c r="Y195" i="1"/>
  <c r="X195" i="1"/>
  <c r="W195" i="1"/>
  <c r="V195" i="1"/>
  <c r="U195" i="1"/>
  <c r="AA194" i="1"/>
  <c r="Z194" i="1"/>
  <c r="Y194" i="1"/>
  <c r="X194" i="1"/>
  <c r="W194" i="1"/>
  <c r="V194" i="1"/>
  <c r="U194" i="1"/>
  <c r="AA193" i="1"/>
  <c r="Z193" i="1"/>
  <c r="Y193" i="1"/>
  <c r="X193" i="1"/>
  <c r="W193" i="1"/>
  <c r="V193" i="1"/>
  <c r="U193" i="1"/>
  <c r="AA192" i="1"/>
  <c r="Z192" i="1"/>
  <c r="Y192" i="1"/>
  <c r="X192" i="1"/>
  <c r="W192" i="1"/>
  <c r="V192" i="1"/>
  <c r="U192" i="1"/>
  <c r="AA191" i="1"/>
  <c r="Z191" i="1"/>
  <c r="Y191" i="1"/>
  <c r="X191" i="1"/>
  <c r="W191" i="1"/>
  <c r="V191" i="1"/>
  <c r="U191" i="1"/>
  <c r="AA190" i="1"/>
  <c r="Z190" i="1"/>
  <c r="Y190" i="1"/>
  <c r="X190" i="1"/>
  <c r="W190" i="1"/>
  <c r="V190" i="1"/>
  <c r="U190" i="1"/>
  <c r="AA189" i="1"/>
  <c r="Z189" i="1"/>
  <c r="Y189" i="1"/>
  <c r="X189" i="1"/>
  <c r="W189" i="1"/>
  <c r="V189" i="1"/>
  <c r="U189" i="1"/>
  <c r="AA188" i="1"/>
  <c r="Z188" i="1"/>
  <c r="Y188" i="1"/>
  <c r="X188" i="1"/>
  <c r="W188" i="1"/>
  <c r="V188" i="1"/>
  <c r="U188" i="1"/>
  <c r="AA187" i="1"/>
  <c r="Z187" i="1"/>
  <c r="Y187" i="1"/>
  <c r="X187" i="1"/>
  <c r="W187" i="1"/>
  <c r="V187" i="1"/>
  <c r="U187" i="1"/>
  <c r="AA186" i="1"/>
  <c r="Z186" i="1"/>
  <c r="Y186" i="1"/>
  <c r="X186" i="1"/>
  <c r="W186" i="1"/>
  <c r="V186" i="1"/>
  <c r="U186" i="1"/>
  <c r="AA185" i="1"/>
  <c r="Z185" i="1"/>
  <c r="Y185" i="1"/>
  <c r="X185" i="1"/>
  <c r="W185" i="1"/>
  <c r="V185" i="1"/>
  <c r="U185" i="1"/>
  <c r="AA184" i="1"/>
  <c r="Z184" i="1"/>
  <c r="Y184" i="1"/>
  <c r="X184" i="1"/>
  <c r="W184" i="1"/>
  <c r="V184" i="1"/>
  <c r="U184" i="1"/>
  <c r="AA183" i="1"/>
  <c r="Z183" i="1"/>
  <c r="Y183" i="1"/>
  <c r="X183" i="1"/>
  <c r="W183" i="1"/>
  <c r="V183" i="1"/>
  <c r="U183" i="1"/>
  <c r="AA182" i="1"/>
  <c r="Z182" i="1"/>
  <c r="Y182" i="1"/>
  <c r="X182" i="1"/>
  <c r="W182" i="1"/>
  <c r="V182" i="1"/>
  <c r="U182" i="1"/>
  <c r="AA181" i="1"/>
  <c r="Z181" i="1"/>
  <c r="Y181" i="1"/>
  <c r="X181" i="1"/>
  <c r="W181" i="1"/>
  <c r="V181" i="1"/>
  <c r="U181" i="1"/>
  <c r="AA180" i="1"/>
  <c r="Z180" i="1"/>
  <c r="Y180" i="1"/>
  <c r="X180" i="1"/>
  <c r="W180" i="1"/>
  <c r="V180" i="1"/>
  <c r="U180" i="1"/>
  <c r="AA179" i="1"/>
  <c r="Z179" i="1"/>
  <c r="Y179" i="1"/>
  <c r="X179" i="1"/>
  <c r="W179" i="1"/>
  <c r="V179" i="1"/>
  <c r="U179" i="1"/>
  <c r="AA178" i="1"/>
  <c r="Z178" i="1"/>
  <c r="Y178" i="1"/>
  <c r="X178" i="1"/>
  <c r="W178" i="1"/>
  <c r="V178" i="1"/>
  <c r="U178" i="1"/>
  <c r="AA177" i="1"/>
  <c r="Z177" i="1"/>
  <c r="Y177" i="1"/>
  <c r="X177" i="1"/>
  <c r="W177" i="1"/>
  <c r="V177" i="1"/>
  <c r="U177" i="1"/>
  <c r="AA176" i="1"/>
  <c r="Z176" i="1"/>
  <c r="Y176" i="1"/>
  <c r="X176" i="1"/>
  <c r="W176" i="1"/>
  <c r="V176" i="1"/>
  <c r="U176" i="1"/>
  <c r="AA175" i="1"/>
  <c r="Z175" i="1"/>
  <c r="Y175" i="1"/>
  <c r="X175" i="1"/>
  <c r="W175" i="1"/>
  <c r="V175" i="1"/>
  <c r="U175" i="1"/>
  <c r="AA174" i="1"/>
  <c r="Z174" i="1"/>
  <c r="Y174" i="1"/>
  <c r="X174" i="1"/>
  <c r="W174" i="1"/>
  <c r="V174" i="1"/>
  <c r="U174" i="1"/>
  <c r="AA173" i="1"/>
  <c r="Z173" i="1"/>
  <c r="Y173" i="1"/>
  <c r="X173" i="1"/>
  <c r="W173" i="1"/>
  <c r="V173" i="1"/>
  <c r="U173" i="1"/>
  <c r="AA172" i="1"/>
  <c r="Z172" i="1"/>
  <c r="Y172" i="1"/>
  <c r="X172" i="1"/>
  <c r="W172" i="1"/>
  <c r="V172" i="1"/>
  <c r="U172" i="1"/>
  <c r="AA171" i="1"/>
  <c r="Z171" i="1"/>
  <c r="Y171" i="1"/>
  <c r="X171" i="1"/>
  <c r="W171" i="1"/>
  <c r="V171" i="1"/>
  <c r="U171" i="1"/>
  <c r="AA170" i="1"/>
  <c r="Z170" i="1"/>
  <c r="Y170" i="1"/>
  <c r="X170" i="1"/>
  <c r="W170" i="1"/>
  <c r="V170" i="1"/>
  <c r="U170" i="1"/>
  <c r="AA169" i="1"/>
  <c r="Z169" i="1"/>
  <c r="Y169" i="1"/>
  <c r="X169" i="1"/>
  <c r="W169" i="1"/>
  <c r="V169" i="1"/>
  <c r="U169" i="1"/>
  <c r="AA168" i="1"/>
  <c r="Z168" i="1"/>
  <c r="Y168" i="1"/>
  <c r="X168" i="1"/>
  <c r="W168" i="1"/>
  <c r="V168" i="1"/>
  <c r="U168" i="1"/>
  <c r="AA167" i="1"/>
  <c r="Z167" i="1"/>
  <c r="Y167" i="1"/>
  <c r="X167" i="1"/>
  <c r="W167" i="1"/>
  <c r="V167" i="1"/>
  <c r="U167" i="1"/>
  <c r="AA166" i="1"/>
  <c r="Z166" i="1"/>
  <c r="Y166" i="1"/>
  <c r="X166" i="1"/>
  <c r="W166" i="1"/>
  <c r="V166" i="1"/>
  <c r="U166" i="1"/>
  <c r="AA165" i="1"/>
  <c r="Z165" i="1"/>
  <c r="Y165" i="1"/>
  <c r="X165" i="1"/>
  <c r="W165" i="1"/>
  <c r="V165" i="1"/>
  <c r="U165" i="1"/>
  <c r="AA164" i="1"/>
  <c r="Z164" i="1"/>
  <c r="Y164" i="1"/>
  <c r="X164" i="1"/>
  <c r="W164" i="1"/>
  <c r="V164" i="1"/>
  <c r="U164" i="1"/>
  <c r="AA163" i="1"/>
  <c r="Z163" i="1"/>
  <c r="Y163" i="1"/>
  <c r="X163" i="1"/>
  <c r="W163" i="1"/>
  <c r="V163" i="1"/>
  <c r="U163" i="1"/>
  <c r="AA162" i="1"/>
  <c r="Z162" i="1"/>
  <c r="Y162" i="1"/>
  <c r="X162" i="1"/>
  <c r="W162" i="1"/>
  <c r="V162" i="1"/>
  <c r="U162" i="1"/>
  <c r="AA161" i="1"/>
  <c r="Z161" i="1"/>
  <c r="Y161" i="1"/>
  <c r="X161" i="1"/>
  <c r="W161" i="1"/>
  <c r="V161" i="1"/>
  <c r="U161" i="1"/>
  <c r="AA160" i="1"/>
  <c r="Z160" i="1"/>
  <c r="Y160" i="1"/>
  <c r="X160" i="1"/>
  <c r="W160" i="1"/>
  <c r="V160" i="1"/>
  <c r="U160" i="1"/>
  <c r="AA159" i="1"/>
  <c r="Z159" i="1"/>
  <c r="Y159" i="1"/>
  <c r="X159" i="1"/>
  <c r="W159" i="1"/>
  <c r="V159" i="1"/>
  <c r="U159" i="1"/>
  <c r="AA158" i="1"/>
  <c r="Z158" i="1"/>
  <c r="Y158" i="1"/>
  <c r="X158" i="1"/>
  <c r="W158" i="1"/>
  <c r="V158" i="1"/>
  <c r="U158" i="1"/>
  <c r="AA157" i="1"/>
  <c r="Z157" i="1"/>
  <c r="Y157" i="1"/>
  <c r="X157" i="1"/>
  <c r="W157" i="1"/>
  <c r="V157" i="1"/>
  <c r="U157" i="1"/>
  <c r="AA156" i="1"/>
  <c r="Z156" i="1"/>
  <c r="Y156" i="1"/>
  <c r="X156" i="1"/>
  <c r="W156" i="1"/>
  <c r="V156" i="1"/>
  <c r="U156" i="1"/>
  <c r="AA155" i="1"/>
  <c r="Z155" i="1"/>
  <c r="Y155" i="1"/>
  <c r="X155" i="1"/>
  <c r="W155" i="1"/>
  <c r="V155" i="1"/>
  <c r="U155" i="1"/>
  <c r="AA154" i="1"/>
  <c r="Z154" i="1"/>
  <c r="Y154" i="1"/>
  <c r="X154" i="1"/>
  <c r="W154" i="1"/>
  <c r="V154" i="1"/>
  <c r="U154" i="1"/>
  <c r="AA153" i="1"/>
  <c r="Z153" i="1"/>
  <c r="Y153" i="1"/>
  <c r="X153" i="1"/>
  <c r="W153" i="1"/>
  <c r="V153" i="1"/>
  <c r="U153" i="1"/>
  <c r="AA152" i="1"/>
  <c r="Z152" i="1"/>
  <c r="Y152" i="1"/>
  <c r="X152" i="1"/>
  <c r="W152" i="1"/>
  <c r="V152" i="1"/>
  <c r="U152" i="1"/>
  <c r="AA151" i="1"/>
  <c r="Z151" i="1"/>
  <c r="Y151" i="1"/>
  <c r="X151" i="1"/>
  <c r="W151" i="1"/>
  <c r="V151" i="1"/>
  <c r="U151" i="1"/>
  <c r="AA150" i="1"/>
  <c r="Z150" i="1"/>
  <c r="Y150" i="1"/>
  <c r="X150" i="1"/>
  <c r="W150" i="1"/>
  <c r="V150" i="1"/>
  <c r="U150" i="1"/>
  <c r="AA149" i="1"/>
  <c r="Z149" i="1"/>
  <c r="Y149" i="1"/>
  <c r="X149" i="1"/>
  <c r="W149" i="1"/>
  <c r="V149" i="1"/>
  <c r="U149" i="1"/>
  <c r="AA148" i="1"/>
  <c r="Z148" i="1"/>
  <c r="Y148" i="1"/>
  <c r="X148" i="1"/>
  <c r="W148" i="1"/>
  <c r="V148" i="1"/>
  <c r="U148" i="1"/>
  <c r="AA147" i="1"/>
  <c r="Z147" i="1"/>
  <c r="Y147" i="1"/>
  <c r="X147" i="1"/>
  <c r="W147" i="1"/>
  <c r="V147" i="1"/>
  <c r="U147" i="1"/>
  <c r="AA146" i="1"/>
  <c r="Z146" i="1"/>
  <c r="Y146" i="1"/>
  <c r="X146" i="1"/>
  <c r="W146" i="1"/>
  <c r="V146" i="1"/>
  <c r="U146" i="1"/>
  <c r="AA145" i="1"/>
  <c r="Z145" i="1"/>
  <c r="Y145" i="1"/>
  <c r="X145" i="1"/>
  <c r="W145" i="1"/>
  <c r="V145" i="1"/>
  <c r="U145" i="1"/>
  <c r="AA144" i="1"/>
  <c r="Z144" i="1"/>
  <c r="Y144" i="1"/>
  <c r="X144" i="1"/>
  <c r="W144" i="1"/>
  <c r="V144" i="1"/>
  <c r="U144" i="1"/>
  <c r="AA143" i="1"/>
  <c r="Z143" i="1"/>
  <c r="Y143" i="1"/>
  <c r="X143" i="1"/>
  <c r="W143" i="1"/>
  <c r="V143" i="1"/>
  <c r="U143" i="1"/>
  <c r="AA142" i="1"/>
  <c r="Z142" i="1"/>
  <c r="Y142" i="1"/>
  <c r="X142" i="1"/>
  <c r="W142" i="1"/>
  <c r="V142" i="1"/>
  <c r="U142" i="1"/>
  <c r="AA141" i="1"/>
  <c r="Z141" i="1"/>
  <c r="Y141" i="1"/>
  <c r="X141" i="1"/>
  <c r="W141" i="1"/>
  <c r="V141" i="1"/>
  <c r="U141" i="1"/>
  <c r="AA140" i="1"/>
  <c r="Z140" i="1"/>
  <c r="Y140" i="1"/>
  <c r="X140" i="1"/>
  <c r="W140" i="1"/>
  <c r="V140" i="1"/>
  <c r="U140" i="1"/>
  <c r="AA139" i="1"/>
  <c r="Z139" i="1"/>
  <c r="Y139" i="1"/>
  <c r="X139" i="1"/>
  <c r="W139" i="1"/>
  <c r="V139" i="1"/>
  <c r="U139" i="1"/>
  <c r="AA138" i="1"/>
  <c r="Z138" i="1"/>
  <c r="Y138" i="1"/>
  <c r="X138" i="1"/>
  <c r="W138" i="1"/>
  <c r="V138" i="1"/>
  <c r="U138" i="1"/>
  <c r="AA137" i="1"/>
  <c r="Z137" i="1"/>
  <c r="Y137" i="1"/>
  <c r="X137" i="1"/>
  <c r="W137" i="1"/>
  <c r="V137" i="1"/>
  <c r="U137" i="1"/>
  <c r="AA136" i="1"/>
  <c r="Z136" i="1"/>
  <c r="Y136" i="1"/>
  <c r="X136" i="1"/>
  <c r="W136" i="1"/>
  <c r="V136" i="1"/>
  <c r="U136" i="1"/>
  <c r="AA135" i="1"/>
  <c r="Z135" i="1"/>
  <c r="Y135" i="1"/>
  <c r="X135" i="1"/>
  <c r="W135" i="1"/>
  <c r="V135" i="1"/>
  <c r="U135" i="1"/>
  <c r="AA134" i="1"/>
  <c r="Z134" i="1"/>
  <c r="Y134" i="1"/>
  <c r="X134" i="1"/>
  <c r="W134" i="1"/>
  <c r="V134" i="1"/>
  <c r="U134" i="1"/>
  <c r="AA133" i="1"/>
  <c r="Z133" i="1"/>
  <c r="Y133" i="1"/>
  <c r="X133" i="1"/>
  <c r="W133" i="1"/>
  <c r="V133" i="1"/>
  <c r="U133" i="1"/>
  <c r="AA132" i="1"/>
  <c r="Z132" i="1"/>
  <c r="Y132" i="1"/>
  <c r="X132" i="1"/>
  <c r="W132" i="1"/>
  <c r="V132" i="1"/>
  <c r="U132" i="1"/>
  <c r="AA131" i="1"/>
  <c r="Z131" i="1"/>
  <c r="Y131" i="1"/>
  <c r="X131" i="1"/>
  <c r="W131" i="1"/>
  <c r="V131" i="1"/>
  <c r="U131" i="1"/>
  <c r="AA130" i="1"/>
  <c r="Z130" i="1"/>
  <c r="Y130" i="1"/>
  <c r="X130" i="1"/>
  <c r="W130" i="1"/>
  <c r="V130" i="1"/>
  <c r="U130" i="1"/>
  <c r="AA129" i="1"/>
  <c r="Z129" i="1"/>
  <c r="Y129" i="1"/>
  <c r="X129" i="1"/>
  <c r="W129" i="1"/>
  <c r="V129" i="1"/>
  <c r="U129" i="1"/>
  <c r="AA128" i="1"/>
  <c r="Z128" i="1"/>
  <c r="Y128" i="1"/>
  <c r="X128" i="1"/>
  <c r="W128" i="1"/>
  <c r="V128" i="1"/>
  <c r="U128" i="1"/>
  <c r="AA127" i="1"/>
  <c r="Z127" i="1"/>
  <c r="Y127" i="1"/>
  <c r="X127" i="1"/>
  <c r="W127" i="1"/>
  <c r="V127" i="1"/>
  <c r="U127" i="1"/>
  <c r="AA126" i="1"/>
  <c r="Z126" i="1"/>
  <c r="Y126" i="1"/>
  <c r="X126" i="1"/>
  <c r="W126" i="1"/>
  <c r="V126" i="1"/>
  <c r="U126" i="1"/>
  <c r="AA125" i="1"/>
  <c r="Z125" i="1"/>
  <c r="Y125" i="1"/>
  <c r="X125" i="1"/>
  <c r="W125" i="1"/>
  <c r="V125" i="1"/>
  <c r="U125" i="1"/>
  <c r="AA124" i="1"/>
  <c r="Z124" i="1"/>
  <c r="Y124" i="1"/>
  <c r="X124" i="1"/>
  <c r="W124" i="1"/>
  <c r="V124" i="1"/>
  <c r="U124" i="1"/>
  <c r="AA123" i="1"/>
  <c r="Z123" i="1"/>
  <c r="Y123" i="1"/>
  <c r="X123" i="1"/>
  <c r="W123" i="1"/>
  <c r="V123" i="1"/>
  <c r="U123" i="1"/>
  <c r="AA122" i="1"/>
  <c r="Z122" i="1"/>
  <c r="Y122" i="1"/>
  <c r="X122" i="1"/>
  <c r="W122" i="1"/>
  <c r="V122" i="1"/>
  <c r="U122" i="1"/>
  <c r="AA121" i="1"/>
  <c r="Z121" i="1"/>
  <c r="Y121" i="1"/>
  <c r="X121" i="1"/>
  <c r="W121" i="1"/>
  <c r="V121" i="1"/>
  <c r="U121" i="1"/>
  <c r="AA120" i="1"/>
  <c r="Z120" i="1"/>
  <c r="Y120" i="1"/>
  <c r="X120" i="1"/>
  <c r="W120" i="1"/>
  <c r="V120" i="1"/>
  <c r="U120" i="1"/>
  <c r="AA119" i="1"/>
  <c r="Z119" i="1"/>
  <c r="Y119" i="1"/>
  <c r="X119" i="1"/>
  <c r="W119" i="1"/>
  <c r="V119" i="1"/>
  <c r="U119" i="1"/>
  <c r="AA118" i="1"/>
  <c r="Z118" i="1"/>
  <c r="Y118" i="1"/>
  <c r="X118" i="1"/>
  <c r="W118" i="1"/>
  <c r="V118" i="1"/>
  <c r="U118" i="1"/>
  <c r="AA117" i="1"/>
  <c r="Z117" i="1"/>
  <c r="Y117" i="1"/>
  <c r="X117" i="1"/>
  <c r="W117" i="1"/>
  <c r="V117" i="1"/>
  <c r="U117" i="1"/>
  <c r="AA116" i="1"/>
  <c r="Z116" i="1"/>
  <c r="Y116" i="1"/>
  <c r="X116" i="1"/>
  <c r="W116" i="1"/>
  <c r="V116" i="1"/>
  <c r="U116" i="1"/>
  <c r="AA115" i="1"/>
  <c r="Z115" i="1"/>
  <c r="Y115" i="1"/>
  <c r="X115" i="1"/>
  <c r="W115" i="1"/>
  <c r="V115" i="1"/>
  <c r="U115" i="1"/>
  <c r="AA114" i="1"/>
  <c r="Z114" i="1"/>
  <c r="Y114" i="1"/>
  <c r="X114" i="1"/>
  <c r="W114" i="1"/>
  <c r="V114" i="1"/>
  <c r="U114" i="1"/>
  <c r="AA113" i="1"/>
  <c r="Z113" i="1"/>
  <c r="Y113" i="1"/>
  <c r="X113" i="1"/>
  <c r="W113" i="1"/>
  <c r="V113" i="1"/>
  <c r="U113" i="1"/>
  <c r="AA112" i="1"/>
  <c r="Z112" i="1"/>
  <c r="Y112" i="1"/>
  <c r="X112" i="1"/>
  <c r="W112" i="1"/>
  <c r="V112" i="1"/>
  <c r="U112" i="1"/>
  <c r="AA111" i="1"/>
  <c r="Z111" i="1"/>
  <c r="Y111" i="1"/>
  <c r="X111" i="1"/>
  <c r="W111" i="1"/>
  <c r="V111" i="1"/>
  <c r="U111" i="1"/>
  <c r="AA110" i="1"/>
  <c r="Z110" i="1"/>
  <c r="Y110" i="1"/>
  <c r="X110" i="1"/>
  <c r="W110" i="1"/>
  <c r="V110" i="1"/>
  <c r="U110" i="1"/>
  <c r="AA109" i="1"/>
  <c r="Z109" i="1"/>
  <c r="Y109" i="1"/>
  <c r="X109" i="1"/>
  <c r="W109" i="1"/>
  <c r="V109" i="1"/>
  <c r="U109" i="1"/>
  <c r="AA108" i="1"/>
  <c r="Z108" i="1"/>
  <c r="Y108" i="1"/>
  <c r="X108" i="1"/>
  <c r="W108" i="1"/>
  <c r="V108" i="1"/>
  <c r="U108" i="1"/>
  <c r="AA107" i="1"/>
  <c r="Z107" i="1"/>
  <c r="Y107" i="1"/>
  <c r="X107" i="1"/>
  <c r="W107" i="1"/>
  <c r="V107" i="1"/>
  <c r="U107" i="1"/>
  <c r="AA106" i="1"/>
  <c r="Z106" i="1"/>
  <c r="Y106" i="1"/>
  <c r="X106" i="1"/>
  <c r="W106" i="1"/>
  <c r="V106" i="1"/>
  <c r="U106" i="1"/>
  <c r="AA105" i="1"/>
  <c r="Z105" i="1"/>
  <c r="Y105" i="1"/>
  <c r="X105" i="1"/>
  <c r="W105" i="1"/>
  <c r="V105" i="1"/>
  <c r="U105" i="1"/>
  <c r="AA104" i="1"/>
  <c r="Z104" i="1"/>
  <c r="Y104" i="1"/>
  <c r="X104" i="1"/>
  <c r="W104" i="1"/>
  <c r="V104" i="1"/>
  <c r="U104" i="1"/>
  <c r="AA103" i="1"/>
  <c r="Z103" i="1"/>
  <c r="Y103" i="1"/>
  <c r="X103" i="1"/>
  <c r="W103" i="1"/>
  <c r="V103" i="1"/>
  <c r="U103" i="1"/>
  <c r="AA102" i="1"/>
  <c r="Z102" i="1"/>
  <c r="Y102" i="1"/>
  <c r="X102" i="1"/>
  <c r="W102" i="1"/>
  <c r="V102" i="1"/>
  <c r="U102" i="1"/>
  <c r="AA101" i="1"/>
  <c r="Z101" i="1"/>
  <c r="Y101" i="1"/>
  <c r="X101" i="1"/>
  <c r="W101" i="1"/>
  <c r="V101" i="1"/>
  <c r="U101" i="1"/>
  <c r="AA100" i="1"/>
  <c r="Z100" i="1"/>
  <c r="Y100" i="1"/>
  <c r="X100" i="1"/>
  <c r="W100" i="1"/>
  <c r="V100" i="1"/>
  <c r="U100" i="1"/>
  <c r="AA99" i="1"/>
  <c r="Z99" i="1"/>
  <c r="Y99" i="1"/>
  <c r="X99" i="1"/>
  <c r="W99" i="1"/>
  <c r="V99" i="1"/>
  <c r="U99" i="1"/>
  <c r="AA98" i="1"/>
  <c r="Z98" i="1"/>
  <c r="Y98" i="1"/>
  <c r="X98" i="1"/>
  <c r="W98" i="1"/>
  <c r="V98" i="1"/>
  <c r="U98" i="1"/>
  <c r="AA97" i="1"/>
  <c r="Z97" i="1"/>
  <c r="Y97" i="1"/>
  <c r="X97" i="1"/>
  <c r="W97" i="1"/>
  <c r="V97" i="1"/>
  <c r="U97" i="1"/>
  <c r="AA96" i="1"/>
  <c r="Z96" i="1"/>
  <c r="Y96" i="1"/>
  <c r="X96" i="1"/>
  <c r="W96" i="1"/>
  <c r="V96" i="1"/>
  <c r="U96" i="1"/>
  <c r="AA95" i="1"/>
  <c r="Z95" i="1"/>
  <c r="Y95" i="1"/>
  <c r="X95" i="1"/>
  <c r="W95" i="1"/>
  <c r="V95" i="1"/>
  <c r="U95" i="1"/>
  <c r="AA94" i="1"/>
  <c r="Z94" i="1"/>
  <c r="Y94" i="1"/>
  <c r="X94" i="1"/>
  <c r="W94" i="1"/>
  <c r="V94" i="1"/>
  <c r="U94" i="1"/>
  <c r="AA93" i="1"/>
  <c r="Z93" i="1"/>
  <c r="Y93" i="1"/>
  <c r="X93" i="1"/>
  <c r="W93" i="1"/>
  <c r="V93" i="1"/>
  <c r="U93" i="1"/>
  <c r="AA92" i="1"/>
  <c r="Z92" i="1"/>
  <c r="Y92" i="1"/>
  <c r="X92" i="1"/>
  <c r="W92" i="1"/>
  <c r="V92" i="1"/>
  <c r="U92" i="1"/>
  <c r="AA91" i="1"/>
  <c r="Z91" i="1"/>
  <c r="Y91" i="1"/>
  <c r="X91" i="1"/>
  <c r="W91" i="1"/>
  <c r="V91" i="1"/>
  <c r="U91" i="1"/>
  <c r="AA90" i="1"/>
  <c r="Z90" i="1"/>
  <c r="Y90" i="1"/>
  <c r="X90" i="1"/>
  <c r="W90" i="1"/>
  <c r="V90" i="1"/>
  <c r="U90" i="1"/>
  <c r="AA89" i="1"/>
  <c r="Z89" i="1"/>
  <c r="Y89" i="1"/>
  <c r="X89" i="1"/>
  <c r="W89" i="1"/>
  <c r="V89" i="1"/>
  <c r="U89" i="1"/>
  <c r="AA88" i="1"/>
  <c r="Z88" i="1"/>
  <c r="Y88" i="1"/>
  <c r="X88" i="1"/>
  <c r="W88" i="1"/>
  <c r="V88" i="1"/>
  <c r="U88" i="1"/>
  <c r="AA87" i="1"/>
  <c r="Z87" i="1"/>
  <c r="Y87" i="1"/>
  <c r="X87" i="1"/>
  <c r="W87" i="1"/>
  <c r="V87" i="1"/>
  <c r="U87" i="1"/>
  <c r="AA86" i="1"/>
  <c r="Z86" i="1"/>
  <c r="Y86" i="1"/>
  <c r="X86" i="1"/>
  <c r="W86" i="1"/>
  <c r="V86" i="1"/>
  <c r="U86" i="1"/>
  <c r="AA85" i="1"/>
  <c r="Z85" i="1"/>
  <c r="Y85" i="1"/>
  <c r="X85" i="1"/>
  <c r="W85" i="1"/>
  <c r="V85" i="1"/>
  <c r="U85" i="1"/>
  <c r="AA84" i="1"/>
  <c r="Z84" i="1"/>
  <c r="Y84" i="1"/>
  <c r="X84" i="1"/>
  <c r="W84" i="1"/>
  <c r="V84" i="1"/>
  <c r="U84" i="1"/>
  <c r="AA83" i="1"/>
  <c r="Z83" i="1"/>
  <c r="Y83" i="1"/>
  <c r="X83" i="1"/>
  <c r="W83" i="1"/>
  <c r="V83" i="1"/>
  <c r="U83" i="1"/>
  <c r="AA82" i="1"/>
  <c r="Z82" i="1"/>
  <c r="Y82" i="1"/>
  <c r="X82" i="1"/>
  <c r="W82" i="1"/>
  <c r="V82" i="1"/>
  <c r="U82" i="1"/>
  <c r="AA81" i="1"/>
  <c r="Z81" i="1"/>
  <c r="Y81" i="1"/>
  <c r="X81" i="1"/>
  <c r="W81" i="1"/>
  <c r="V81" i="1"/>
  <c r="U81" i="1"/>
  <c r="AA80" i="1"/>
  <c r="Z80" i="1"/>
  <c r="Y80" i="1"/>
  <c r="X80" i="1"/>
  <c r="W80" i="1"/>
  <c r="V80" i="1"/>
  <c r="U80" i="1"/>
  <c r="AA79" i="1"/>
  <c r="Z79" i="1"/>
  <c r="Y79" i="1"/>
  <c r="X79" i="1"/>
  <c r="W79" i="1"/>
  <c r="V79" i="1"/>
  <c r="U79" i="1"/>
  <c r="AA78" i="1"/>
  <c r="Z78" i="1"/>
  <c r="Y78" i="1"/>
  <c r="X78" i="1"/>
  <c r="W78" i="1"/>
  <c r="V78" i="1"/>
  <c r="U78" i="1"/>
  <c r="AA77" i="1"/>
  <c r="Z77" i="1"/>
  <c r="Y77" i="1"/>
  <c r="X77" i="1"/>
  <c r="W77" i="1"/>
  <c r="V77" i="1"/>
  <c r="U77" i="1"/>
  <c r="AA76" i="1"/>
  <c r="Z76" i="1"/>
  <c r="Y76" i="1"/>
  <c r="X76" i="1"/>
  <c r="W76" i="1"/>
  <c r="V76" i="1"/>
  <c r="U76" i="1"/>
  <c r="AA75" i="1"/>
  <c r="Z75" i="1"/>
  <c r="Y75" i="1"/>
  <c r="X75" i="1"/>
  <c r="W75" i="1"/>
  <c r="V75" i="1"/>
  <c r="U75" i="1"/>
  <c r="AA74" i="1"/>
  <c r="Z74" i="1"/>
  <c r="Y74" i="1"/>
  <c r="X74" i="1"/>
  <c r="W74" i="1"/>
  <c r="V74" i="1"/>
  <c r="U74" i="1"/>
  <c r="AA73" i="1"/>
  <c r="Z73" i="1"/>
  <c r="Y73" i="1"/>
  <c r="X73" i="1"/>
  <c r="W73" i="1"/>
  <c r="V73" i="1"/>
  <c r="U73" i="1"/>
  <c r="AA72" i="1"/>
  <c r="Z72" i="1"/>
  <c r="Y72" i="1"/>
  <c r="X72" i="1"/>
  <c r="W72" i="1"/>
  <c r="V72" i="1"/>
  <c r="U72" i="1"/>
  <c r="AA71" i="1"/>
  <c r="Z71" i="1"/>
  <c r="Y71" i="1"/>
  <c r="X71" i="1"/>
  <c r="W71" i="1"/>
  <c r="V71" i="1"/>
  <c r="U71" i="1"/>
  <c r="AA70" i="1"/>
  <c r="Z70" i="1"/>
  <c r="Y70" i="1"/>
  <c r="X70" i="1"/>
  <c r="W70" i="1"/>
  <c r="V70" i="1"/>
  <c r="U70" i="1"/>
  <c r="AA69" i="1"/>
  <c r="Z69" i="1"/>
  <c r="Y69" i="1"/>
  <c r="X69" i="1"/>
  <c r="W69" i="1"/>
  <c r="V69" i="1"/>
  <c r="U69" i="1"/>
  <c r="AA68" i="1"/>
  <c r="Z68" i="1"/>
  <c r="Y68" i="1"/>
  <c r="X68" i="1"/>
  <c r="W68" i="1"/>
  <c r="V68" i="1"/>
  <c r="U68" i="1"/>
  <c r="AA67" i="1"/>
  <c r="Z67" i="1"/>
  <c r="Y67" i="1"/>
  <c r="X67" i="1"/>
  <c r="W67" i="1"/>
  <c r="V67" i="1"/>
  <c r="U67" i="1"/>
  <c r="AA66" i="1"/>
  <c r="Z66" i="1"/>
  <c r="Y66" i="1"/>
  <c r="X66" i="1"/>
  <c r="W66" i="1"/>
  <c r="V66" i="1"/>
  <c r="U66" i="1"/>
  <c r="AA65" i="1"/>
  <c r="Z65" i="1"/>
  <c r="Y65" i="1"/>
  <c r="X65" i="1"/>
  <c r="W65" i="1"/>
  <c r="V65" i="1"/>
  <c r="U65" i="1"/>
  <c r="S273" i="1"/>
  <c r="R273" i="1"/>
  <c r="Q273" i="1"/>
  <c r="S272" i="1"/>
  <c r="R272" i="1"/>
  <c r="Q272" i="1"/>
  <c r="S271" i="1"/>
  <c r="R271" i="1"/>
  <c r="Q271" i="1"/>
  <c r="S270" i="1"/>
  <c r="R270" i="1"/>
  <c r="Q270" i="1"/>
  <c r="S269" i="1"/>
  <c r="R269" i="1"/>
  <c r="Q269" i="1"/>
  <c r="S268" i="1"/>
  <c r="R268" i="1"/>
  <c r="Q268" i="1"/>
  <c r="S267" i="1"/>
  <c r="R267" i="1"/>
  <c r="Q267" i="1"/>
  <c r="S266" i="1"/>
  <c r="R266" i="1"/>
  <c r="Q266" i="1"/>
  <c r="S265" i="1"/>
  <c r="R265" i="1"/>
  <c r="Q265" i="1"/>
  <c r="S264" i="1"/>
  <c r="R264" i="1"/>
  <c r="Q264" i="1"/>
  <c r="S263" i="1"/>
  <c r="R263" i="1"/>
  <c r="Q263" i="1"/>
  <c r="S262" i="1"/>
  <c r="R262" i="1"/>
  <c r="Q262" i="1"/>
  <c r="S261" i="1"/>
  <c r="R261" i="1"/>
  <c r="Q261" i="1"/>
  <c r="S260" i="1"/>
  <c r="R260" i="1"/>
  <c r="Q260" i="1"/>
  <c r="S259" i="1"/>
  <c r="R259" i="1"/>
  <c r="Q259" i="1"/>
  <c r="S258" i="1"/>
  <c r="R258" i="1"/>
  <c r="Q258" i="1"/>
  <c r="S257" i="1"/>
  <c r="R257" i="1"/>
  <c r="Q257" i="1"/>
  <c r="S256" i="1"/>
  <c r="R256" i="1"/>
  <c r="Q256" i="1"/>
  <c r="S255" i="1"/>
  <c r="R255" i="1"/>
  <c r="Q255" i="1"/>
  <c r="S254" i="1"/>
  <c r="R254" i="1"/>
  <c r="Q254" i="1"/>
  <c r="S253" i="1"/>
  <c r="R253" i="1"/>
  <c r="Q253" i="1"/>
  <c r="S252" i="1"/>
  <c r="R252" i="1"/>
  <c r="Q252" i="1"/>
  <c r="S251" i="1"/>
  <c r="R251" i="1"/>
  <c r="Q251" i="1"/>
  <c r="S250" i="1"/>
  <c r="R250" i="1"/>
  <c r="Q250" i="1"/>
  <c r="S249" i="1"/>
  <c r="R249" i="1"/>
  <c r="Q249" i="1"/>
  <c r="S248" i="1"/>
  <c r="R248" i="1"/>
  <c r="Q248" i="1"/>
  <c r="S247" i="1"/>
  <c r="R247" i="1"/>
  <c r="Q247" i="1"/>
  <c r="S246" i="1"/>
  <c r="R246" i="1"/>
  <c r="Q246" i="1"/>
  <c r="S245" i="1"/>
  <c r="R245" i="1"/>
  <c r="Q245" i="1"/>
  <c r="S244" i="1"/>
  <c r="R244" i="1"/>
  <c r="Q244" i="1"/>
  <c r="S243" i="1"/>
  <c r="R243" i="1"/>
  <c r="Q243" i="1"/>
  <c r="S242" i="1"/>
  <c r="R242" i="1"/>
  <c r="Q242" i="1"/>
  <c r="S241" i="1"/>
  <c r="R241" i="1"/>
  <c r="Q241" i="1"/>
  <c r="S240" i="1"/>
  <c r="R240" i="1"/>
  <c r="Q240" i="1"/>
  <c r="S239" i="1"/>
  <c r="R239" i="1"/>
  <c r="Q239" i="1"/>
  <c r="S238" i="1"/>
  <c r="R238" i="1"/>
  <c r="Q238" i="1"/>
  <c r="S237" i="1"/>
  <c r="R237" i="1"/>
  <c r="Q237" i="1"/>
  <c r="S236" i="1"/>
  <c r="R236" i="1"/>
  <c r="Q236" i="1"/>
  <c r="S235" i="1"/>
  <c r="R235" i="1"/>
  <c r="Q235" i="1"/>
  <c r="S234" i="1"/>
  <c r="R234" i="1"/>
  <c r="Q234" i="1"/>
  <c r="S233" i="1"/>
  <c r="R233" i="1"/>
  <c r="Q233" i="1"/>
  <c r="S232" i="1"/>
  <c r="R232" i="1"/>
  <c r="Q232" i="1"/>
  <c r="S231" i="1"/>
  <c r="R231" i="1"/>
  <c r="Q231" i="1"/>
  <c r="S230" i="1"/>
  <c r="R230" i="1"/>
  <c r="Q230" i="1"/>
  <c r="S229" i="1"/>
  <c r="R229" i="1"/>
  <c r="Q229" i="1"/>
  <c r="S228" i="1"/>
  <c r="R228" i="1"/>
  <c r="Q228" i="1"/>
  <c r="S227" i="1"/>
  <c r="R227" i="1"/>
  <c r="Q227" i="1"/>
  <c r="S226" i="1"/>
  <c r="R226" i="1"/>
  <c r="Q226" i="1"/>
  <c r="S225" i="1"/>
  <c r="R225" i="1"/>
  <c r="Q225" i="1"/>
  <c r="S224" i="1"/>
  <c r="R224" i="1"/>
  <c r="Q224" i="1"/>
  <c r="S223" i="1"/>
  <c r="R223" i="1"/>
  <c r="Q223" i="1"/>
  <c r="S222" i="1"/>
  <c r="R222" i="1"/>
  <c r="Q222" i="1"/>
  <c r="S221" i="1"/>
  <c r="R221" i="1"/>
  <c r="Q221" i="1"/>
  <c r="S220" i="1"/>
  <c r="R220" i="1"/>
  <c r="Q220" i="1"/>
  <c r="S219" i="1"/>
  <c r="R219" i="1"/>
  <c r="Q219" i="1"/>
  <c r="S218" i="1"/>
  <c r="R218" i="1"/>
  <c r="Q218" i="1"/>
  <c r="S217" i="1"/>
  <c r="R217" i="1"/>
  <c r="Q217" i="1"/>
  <c r="S216" i="1"/>
  <c r="R216" i="1"/>
  <c r="Q216" i="1"/>
  <c r="S215" i="1"/>
  <c r="R215" i="1"/>
  <c r="Q215" i="1"/>
  <c r="S214" i="1"/>
  <c r="R214" i="1"/>
  <c r="Q214" i="1"/>
  <c r="S213" i="1"/>
  <c r="R213" i="1"/>
  <c r="Q213" i="1"/>
  <c r="S212" i="1"/>
  <c r="R212" i="1"/>
  <c r="Q212" i="1"/>
  <c r="S211" i="1"/>
  <c r="R211" i="1"/>
  <c r="Q211" i="1"/>
  <c r="S210" i="1"/>
  <c r="R210" i="1"/>
  <c r="Q210" i="1"/>
  <c r="S209" i="1"/>
  <c r="R209" i="1"/>
  <c r="Q209" i="1"/>
  <c r="S208" i="1"/>
  <c r="R208" i="1"/>
  <c r="Q208" i="1"/>
  <c r="S207" i="1"/>
  <c r="R207" i="1"/>
  <c r="Q207" i="1"/>
  <c r="S206" i="1"/>
  <c r="R206" i="1"/>
  <c r="Q206" i="1"/>
  <c r="S205" i="1"/>
  <c r="R205" i="1"/>
  <c r="Q205" i="1"/>
  <c r="S204" i="1"/>
  <c r="R204" i="1"/>
  <c r="Q204" i="1"/>
  <c r="S203" i="1"/>
  <c r="R203" i="1"/>
  <c r="Q203" i="1"/>
  <c r="S202" i="1"/>
  <c r="R202" i="1"/>
  <c r="Q202" i="1"/>
  <c r="S201" i="1"/>
  <c r="R201" i="1"/>
  <c r="Q201" i="1"/>
  <c r="S200" i="1"/>
  <c r="R200" i="1"/>
  <c r="Q200" i="1"/>
  <c r="S199" i="1"/>
  <c r="R199" i="1"/>
  <c r="Q199" i="1"/>
  <c r="S198" i="1"/>
  <c r="R198" i="1"/>
  <c r="Q198" i="1"/>
  <c r="S197" i="1"/>
  <c r="R197" i="1"/>
  <c r="Q197" i="1"/>
  <c r="S196" i="1"/>
  <c r="R196" i="1"/>
  <c r="Q196" i="1"/>
  <c r="S195" i="1"/>
  <c r="R195" i="1"/>
  <c r="Q195" i="1"/>
  <c r="S194" i="1"/>
  <c r="R194" i="1"/>
  <c r="Q194" i="1"/>
  <c r="S193" i="1"/>
  <c r="R193" i="1"/>
  <c r="Q193" i="1"/>
  <c r="S192" i="1"/>
  <c r="R192" i="1"/>
  <c r="Q192" i="1"/>
  <c r="S191" i="1"/>
  <c r="R191" i="1"/>
  <c r="Q191" i="1"/>
  <c r="S190" i="1"/>
  <c r="R190" i="1"/>
  <c r="Q190" i="1"/>
  <c r="S189" i="1"/>
  <c r="R189" i="1"/>
  <c r="Q189" i="1"/>
  <c r="S188" i="1"/>
  <c r="R188" i="1"/>
  <c r="Q188" i="1"/>
  <c r="S187" i="1"/>
  <c r="R187" i="1"/>
  <c r="Q187" i="1"/>
  <c r="S186" i="1"/>
  <c r="R186" i="1"/>
  <c r="Q186" i="1"/>
  <c r="S185" i="1"/>
  <c r="R185" i="1"/>
  <c r="Q185" i="1"/>
  <c r="S184" i="1"/>
  <c r="R184" i="1"/>
  <c r="Q184" i="1"/>
  <c r="S183" i="1"/>
  <c r="R183" i="1"/>
  <c r="Q183" i="1"/>
  <c r="S182" i="1"/>
  <c r="R182" i="1"/>
  <c r="Q182" i="1"/>
  <c r="S181" i="1"/>
  <c r="R181" i="1"/>
  <c r="Q181" i="1"/>
  <c r="S180" i="1"/>
  <c r="R180" i="1"/>
  <c r="Q180" i="1"/>
  <c r="S179" i="1"/>
  <c r="R179" i="1"/>
  <c r="Q179" i="1"/>
  <c r="S178" i="1"/>
  <c r="R178" i="1"/>
  <c r="Q178" i="1"/>
  <c r="S177" i="1"/>
  <c r="R177" i="1"/>
  <c r="Q177" i="1"/>
  <c r="S176" i="1"/>
  <c r="R176" i="1"/>
  <c r="Q176" i="1"/>
  <c r="S175" i="1"/>
  <c r="R175" i="1"/>
  <c r="Q175" i="1"/>
  <c r="S174" i="1"/>
  <c r="R174" i="1"/>
  <c r="Q174" i="1"/>
  <c r="S173" i="1"/>
  <c r="R173" i="1"/>
  <c r="Q173" i="1"/>
  <c r="S172" i="1"/>
  <c r="R172" i="1"/>
  <c r="Q172" i="1"/>
  <c r="S171" i="1"/>
  <c r="R171" i="1"/>
  <c r="Q171" i="1"/>
  <c r="S170" i="1"/>
  <c r="R170" i="1"/>
  <c r="Q170" i="1"/>
  <c r="S169" i="1"/>
  <c r="R169" i="1"/>
  <c r="Q169" i="1"/>
  <c r="S168" i="1"/>
  <c r="R168" i="1"/>
  <c r="Q168" i="1"/>
  <c r="S167" i="1"/>
  <c r="R167" i="1"/>
  <c r="Q167" i="1"/>
  <c r="S166" i="1"/>
  <c r="R166" i="1"/>
  <c r="Q166" i="1"/>
  <c r="S165" i="1"/>
  <c r="R165" i="1"/>
  <c r="Q165" i="1"/>
  <c r="S164" i="1"/>
  <c r="R164" i="1"/>
  <c r="Q164" i="1"/>
  <c r="S163" i="1"/>
  <c r="R163" i="1"/>
  <c r="Q163" i="1"/>
  <c r="S162" i="1"/>
  <c r="R162" i="1"/>
  <c r="Q162" i="1"/>
  <c r="S161" i="1"/>
  <c r="R161" i="1"/>
  <c r="Q161" i="1"/>
  <c r="S160" i="1"/>
  <c r="R160" i="1"/>
  <c r="Q160" i="1"/>
  <c r="S159" i="1"/>
  <c r="R159" i="1"/>
  <c r="Q159" i="1"/>
  <c r="S158" i="1"/>
  <c r="R158" i="1"/>
  <c r="Q158" i="1"/>
  <c r="S157" i="1"/>
  <c r="R157" i="1"/>
  <c r="Q157" i="1"/>
  <c r="S156" i="1"/>
  <c r="R156" i="1"/>
  <c r="Q156" i="1"/>
  <c r="S155" i="1"/>
  <c r="R155" i="1"/>
  <c r="Q155" i="1"/>
  <c r="S154" i="1"/>
  <c r="R154" i="1"/>
  <c r="Q154" i="1"/>
  <c r="S153" i="1"/>
  <c r="R153" i="1"/>
  <c r="Q153" i="1"/>
  <c r="S152" i="1"/>
  <c r="R152" i="1"/>
  <c r="Q152" i="1"/>
  <c r="S151" i="1"/>
  <c r="R151" i="1"/>
  <c r="Q151" i="1"/>
  <c r="S150" i="1"/>
  <c r="R150" i="1"/>
  <c r="Q150" i="1"/>
  <c r="S149" i="1"/>
  <c r="R149" i="1"/>
  <c r="Q149" i="1"/>
  <c r="S148" i="1"/>
  <c r="R148" i="1"/>
  <c r="Q148" i="1"/>
  <c r="S147" i="1"/>
  <c r="R147" i="1"/>
  <c r="Q147" i="1"/>
  <c r="S146" i="1"/>
  <c r="R146" i="1"/>
  <c r="Q146" i="1"/>
  <c r="S145" i="1"/>
  <c r="R145" i="1"/>
  <c r="Q145" i="1"/>
  <c r="S144" i="1"/>
  <c r="R144" i="1"/>
  <c r="Q144" i="1"/>
  <c r="S143" i="1"/>
  <c r="R143" i="1"/>
  <c r="Q143" i="1"/>
  <c r="S142" i="1"/>
  <c r="R142" i="1"/>
  <c r="Q14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S91" i="1"/>
  <c r="R91" i="1"/>
  <c r="Q91" i="1"/>
  <c r="S90" i="1"/>
  <c r="R90" i="1"/>
  <c r="Q90" i="1"/>
  <c r="S89" i="1"/>
  <c r="R89" i="1"/>
  <c r="Q89" i="1"/>
  <c r="S88" i="1"/>
  <c r="R88" i="1"/>
  <c r="Q88" i="1"/>
  <c r="S87" i="1"/>
  <c r="R87" i="1"/>
  <c r="Q87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6" i="1"/>
  <c r="R66" i="1"/>
  <c r="Q66" i="1"/>
  <c r="R65" i="1"/>
  <c r="Q65" i="1"/>
  <c r="S302" i="1"/>
  <c r="R302" i="1"/>
  <c r="Q302" i="1"/>
  <c r="S301" i="1"/>
  <c r="R301" i="1"/>
  <c r="Q301" i="1"/>
  <c r="S300" i="1"/>
  <c r="Q300" i="1"/>
  <c r="S299" i="1"/>
  <c r="Q299" i="1"/>
  <c r="S298" i="1"/>
  <c r="R298" i="1"/>
  <c r="Q298" i="1"/>
  <c r="S297" i="1"/>
  <c r="R297" i="1"/>
  <c r="Q297" i="1"/>
  <c r="S296" i="1"/>
  <c r="R296" i="1"/>
  <c r="Q296" i="1"/>
  <c r="S295" i="1"/>
  <c r="R295" i="1"/>
  <c r="Q295" i="1"/>
  <c r="S294" i="1"/>
  <c r="R294" i="1"/>
  <c r="Q294" i="1"/>
  <c r="S293" i="1"/>
  <c r="Q293" i="1"/>
  <c r="S292" i="1"/>
  <c r="Q292" i="1"/>
  <c r="S291" i="1"/>
  <c r="R291" i="1"/>
  <c r="Q291" i="1"/>
  <c r="S290" i="1"/>
  <c r="R290" i="1"/>
  <c r="Q290" i="1"/>
  <c r="S289" i="1"/>
  <c r="R289" i="1"/>
  <c r="Q289" i="1"/>
  <c r="S288" i="1"/>
  <c r="R288" i="1"/>
  <c r="Q288" i="1"/>
  <c r="S287" i="1"/>
  <c r="R287" i="1"/>
  <c r="Q287" i="1"/>
  <c r="S286" i="1"/>
  <c r="Q286" i="1"/>
  <c r="S285" i="1"/>
  <c r="Q285" i="1"/>
  <c r="S284" i="1"/>
  <c r="R284" i="1"/>
  <c r="Q284" i="1"/>
  <c r="S283" i="1"/>
  <c r="R283" i="1"/>
  <c r="Q283" i="1"/>
  <c r="S282" i="1"/>
  <c r="R282" i="1"/>
  <c r="Q282" i="1"/>
  <c r="S281" i="1"/>
  <c r="R281" i="1"/>
  <c r="Q281" i="1"/>
  <c r="S280" i="1"/>
  <c r="R280" i="1"/>
  <c r="Q280" i="1"/>
  <c r="S279" i="1"/>
  <c r="Q279" i="1"/>
  <c r="S278" i="1"/>
  <c r="Q278" i="1"/>
  <c r="S277" i="1"/>
  <c r="R277" i="1"/>
  <c r="Q277" i="1"/>
  <c r="S276" i="1"/>
  <c r="R276" i="1"/>
  <c r="Q276" i="1"/>
  <c r="S275" i="1"/>
  <c r="R275" i="1"/>
  <c r="Q275" i="1"/>
  <c r="R274" i="1"/>
  <c r="Q274" i="1"/>
  <c r="S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C306" i="3" l="1"/>
  <c r="R306" i="3" s="1"/>
  <c r="C303" i="1"/>
  <c r="R303" i="1" s="1"/>
  <c r="C305" i="1" s="1"/>
  <c r="G303" i="1"/>
  <c r="V303" i="1" s="1"/>
  <c r="G304" i="1" s="1"/>
  <c r="V304" i="1" s="1"/>
  <c r="G305" i="1" s="1"/>
  <c r="K303" i="1"/>
  <c r="Z303" i="1" s="1"/>
  <c r="H303" i="1"/>
  <c r="W303" i="1" s="1"/>
  <c r="H304" i="1" s="1"/>
  <c r="W304" i="1" s="1"/>
  <c r="I303" i="1"/>
  <c r="X303" i="1" s="1"/>
  <c r="I304" i="1" s="1"/>
  <c r="X304" i="1" s="1"/>
  <c r="I305" i="1" s="1"/>
  <c r="X305" i="1" s="1"/>
  <c r="D303" i="1"/>
  <c r="S303" i="1" s="1"/>
  <c r="D304" i="1" s="1"/>
  <c r="S304" i="1" s="1"/>
  <c r="L303" i="1"/>
  <c r="AA303" i="1" s="1"/>
  <c r="L304" i="1" s="1"/>
  <c r="AA304" i="1" s="1"/>
  <c r="E303" i="1"/>
  <c r="T303" i="1" s="1"/>
  <c r="E304" i="1" s="1"/>
  <c r="T304" i="1" s="1"/>
  <c r="E305" i="1" s="1"/>
  <c r="B303" i="1"/>
  <c r="Q303" i="1" s="1"/>
  <c r="B304" i="1" s="1"/>
  <c r="Q304" i="1" s="1"/>
  <c r="C304" i="1"/>
  <c r="R304" i="1" s="1"/>
  <c r="F303" i="1"/>
  <c r="U303" i="1" s="1"/>
  <c r="F304" i="1" s="1"/>
  <c r="U304" i="1" s="1"/>
  <c r="J303" i="1"/>
  <c r="Y303" i="1" s="1"/>
  <c r="J304" i="1" s="1"/>
  <c r="Y304" i="1" s="1"/>
  <c r="K304" i="1"/>
  <c r="Z304" i="1" s="1"/>
  <c r="AB305" i="2"/>
  <c r="T304" i="2"/>
  <c r="L305" i="2"/>
  <c r="Q305" i="2"/>
  <c r="F305" i="2"/>
  <c r="Z304" i="2"/>
  <c r="H305" i="2"/>
  <c r="Y305" i="2"/>
  <c r="S305" i="2"/>
  <c r="X304" i="2"/>
  <c r="V304" i="2"/>
  <c r="K30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M307" i="3" l="1"/>
  <c r="AB307" i="3" s="1"/>
  <c r="B306" i="3"/>
  <c r="Q306" i="3" s="1"/>
  <c r="D306" i="3"/>
  <c r="S306" i="3" s="1"/>
  <c r="I307" i="3"/>
  <c r="X307" i="3" s="1"/>
  <c r="F306" i="3"/>
  <c r="U306" i="3" s="1"/>
  <c r="E307" i="3"/>
  <c r="T307" i="3" s="1"/>
  <c r="H306" i="3"/>
  <c r="W306" i="3" s="1"/>
  <c r="K306" i="3"/>
  <c r="Z306" i="3" s="1"/>
  <c r="L306" i="3"/>
  <c r="AA306" i="3" s="1"/>
  <c r="J306" i="3"/>
  <c r="Y306" i="3" s="1"/>
  <c r="G306" i="3"/>
  <c r="V306" i="3" s="1"/>
  <c r="M306" i="2"/>
  <c r="A293" i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A305" i="2"/>
  <c r="G305" i="2"/>
  <c r="J306" i="2"/>
  <c r="U305" i="2"/>
  <c r="K305" i="2"/>
  <c r="B306" i="2"/>
  <c r="E305" i="2"/>
  <c r="I305" i="2"/>
  <c r="D306" i="2"/>
  <c r="W305" i="2"/>
  <c r="B305" i="1"/>
  <c r="D305" i="1"/>
  <c r="J305" i="1"/>
  <c r="F305" i="1"/>
  <c r="H305" i="1"/>
  <c r="L305" i="1"/>
  <c r="I306" i="1"/>
  <c r="T305" i="1"/>
  <c r="R305" i="1"/>
  <c r="V305" i="1"/>
  <c r="Z305" i="1"/>
  <c r="C307" i="3" l="1"/>
  <c r="R307" i="3" s="1"/>
  <c r="A308" i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307" i="1"/>
  <c r="AB306" i="2"/>
  <c r="H306" i="2"/>
  <c r="T305" i="2"/>
  <c r="S306" i="2"/>
  <c r="Z305" i="2"/>
  <c r="Y306" i="2"/>
  <c r="X305" i="2"/>
  <c r="F306" i="2"/>
  <c r="V305" i="2"/>
  <c r="Q306" i="2"/>
  <c r="L306" i="2"/>
  <c r="C306" i="1"/>
  <c r="E306" i="1"/>
  <c r="K306" i="1"/>
  <c r="G306" i="1"/>
  <c r="U305" i="1"/>
  <c r="Q305" i="1"/>
  <c r="Y305" i="1"/>
  <c r="X306" i="1"/>
  <c r="W305" i="1"/>
  <c r="AA305" i="1"/>
  <c r="S305" i="1"/>
  <c r="C308" i="3" l="1"/>
  <c r="R308" i="3" s="1"/>
  <c r="G307" i="3"/>
  <c r="V307" i="3" s="1"/>
  <c r="F307" i="3"/>
  <c r="U307" i="3" s="1"/>
  <c r="M308" i="3"/>
  <c r="AB308" i="3" s="1"/>
  <c r="D307" i="3"/>
  <c r="S307" i="3" s="1"/>
  <c r="L307" i="3"/>
  <c r="AA307" i="3" s="1"/>
  <c r="K307" i="3"/>
  <c r="Z307" i="3" s="1"/>
  <c r="B307" i="3"/>
  <c r="Q307" i="3" s="1"/>
  <c r="H307" i="3"/>
  <c r="W307" i="3" s="1"/>
  <c r="E308" i="3"/>
  <c r="T308" i="3" s="1"/>
  <c r="I308" i="3"/>
  <c r="X308" i="3" s="1"/>
  <c r="J307" i="3"/>
  <c r="Y307" i="3" s="1"/>
  <c r="M307" i="2"/>
  <c r="I306" i="2"/>
  <c r="W306" i="2"/>
  <c r="U306" i="2"/>
  <c r="D307" i="2"/>
  <c r="AA306" i="2"/>
  <c r="B307" i="2"/>
  <c r="G306" i="2"/>
  <c r="J307" i="2"/>
  <c r="E306" i="2"/>
  <c r="K306" i="2"/>
  <c r="L306" i="1"/>
  <c r="B306" i="1"/>
  <c r="H306" i="1"/>
  <c r="F306" i="1"/>
  <c r="I307" i="1"/>
  <c r="D306" i="1"/>
  <c r="J306" i="1"/>
  <c r="R306" i="1"/>
  <c r="V306" i="1"/>
  <c r="T306" i="1"/>
  <c r="Z306" i="1"/>
  <c r="M37" i="4" l="1"/>
  <c r="I37" i="4"/>
  <c r="E37" i="4"/>
  <c r="C37" i="4"/>
  <c r="C309" i="3"/>
  <c r="R309" i="3" s="1"/>
  <c r="AB307" i="2"/>
  <c r="Q307" i="2"/>
  <c r="Z306" i="2"/>
  <c r="T306" i="2"/>
  <c r="H307" i="2"/>
  <c r="X306" i="2"/>
  <c r="Y307" i="2"/>
  <c r="V306" i="2"/>
  <c r="L307" i="2"/>
  <c r="S307" i="2"/>
  <c r="F307" i="2"/>
  <c r="C307" i="1"/>
  <c r="K312" i="1"/>
  <c r="K319" i="1" s="1"/>
  <c r="K310" i="1"/>
  <c r="K317" i="1" s="1"/>
  <c r="K311" i="1"/>
  <c r="K318" i="1" s="1"/>
  <c r="K309" i="1"/>
  <c r="K316" i="1" s="1"/>
  <c r="K308" i="1"/>
  <c r="K315" i="1" s="1"/>
  <c r="K307" i="1"/>
  <c r="K314" i="1" s="1"/>
  <c r="E307" i="1"/>
  <c r="K313" i="1"/>
  <c r="K320" i="1" s="1"/>
  <c r="G307" i="1"/>
  <c r="Y306" i="1"/>
  <c r="Q306" i="1"/>
  <c r="AA306" i="1"/>
  <c r="W306" i="1"/>
  <c r="S306" i="1"/>
  <c r="X307" i="1"/>
  <c r="U306" i="1"/>
  <c r="G308" i="3" l="1"/>
  <c r="V308" i="3" s="1"/>
  <c r="K308" i="3"/>
  <c r="Z308" i="3" s="1"/>
  <c r="D308" i="3"/>
  <c r="S308" i="3" s="1"/>
  <c r="B308" i="3"/>
  <c r="Q308" i="3" s="1"/>
  <c r="L308" i="3"/>
  <c r="AA308" i="3" s="1"/>
  <c r="F308" i="3"/>
  <c r="U308" i="3" s="1"/>
  <c r="H308" i="3"/>
  <c r="W308" i="3" s="1"/>
  <c r="J308" i="3"/>
  <c r="Y308" i="3" s="1"/>
  <c r="M309" i="3"/>
  <c r="AB309" i="3" s="1"/>
  <c r="E309" i="3"/>
  <c r="T309" i="3" s="1"/>
  <c r="I309" i="3"/>
  <c r="X309" i="3" s="1"/>
  <c r="M308" i="2"/>
  <c r="W307" i="2"/>
  <c r="J308" i="2"/>
  <c r="D308" i="2"/>
  <c r="E307" i="2"/>
  <c r="U307" i="2"/>
  <c r="AA307" i="2"/>
  <c r="G307" i="2"/>
  <c r="I307" i="2"/>
  <c r="K307" i="2"/>
  <c r="B308" i="2"/>
  <c r="F307" i="1"/>
  <c r="L307" i="1"/>
  <c r="I308" i="1"/>
  <c r="B307" i="1"/>
  <c r="D307" i="1"/>
  <c r="J307" i="1"/>
  <c r="H307" i="1"/>
  <c r="Z309" i="1"/>
  <c r="K323" i="1" s="1"/>
  <c r="Z310" i="1"/>
  <c r="K324" i="1" s="1"/>
  <c r="K331" i="1" s="1"/>
  <c r="K338" i="1" s="1"/>
  <c r="K345" i="1" s="1"/>
  <c r="K352" i="1" s="1"/>
  <c r="Z311" i="1"/>
  <c r="K325" i="1" s="1"/>
  <c r="K332" i="1" s="1"/>
  <c r="K339" i="1" s="1"/>
  <c r="K346" i="1" s="1"/>
  <c r="K353" i="1" s="1"/>
  <c r="V307" i="1"/>
  <c r="Z308" i="1"/>
  <c r="K322" i="1" s="1"/>
  <c r="Z313" i="1"/>
  <c r="K327" i="1" s="1"/>
  <c r="K334" i="1" s="1"/>
  <c r="K341" i="1" s="1"/>
  <c r="K348" i="1" s="1"/>
  <c r="K355" i="1" s="1"/>
  <c r="Z307" i="1"/>
  <c r="K321" i="1" s="1"/>
  <c r="T307" i="1"/>
  <c r="R307" i="1"/>
  <c r="Z312" i="1"/>
  <c r="K326" i="1" s="1"/>
  <c r="K333" i="1" s="1"/>
  <c r="K340" i="1" s="1"/>
  <c r="K347" i="1" s="1"/>
  <c r="K354" i="1" s="1"/>
  <c r="J37" i="4" l="1"/>
  <c r="B37" i="4"/>
  <c r="D37" i="4"/>
  <c r="H37" i="4"/>
  <c r="F37" i="4"/>
  <c r="K37" i="4"/>
  <c r="L37" i="4"/>
  <c r="G37" i="4"/>
  <c r="C310" i="3"/>
  <c r="R310" i="3" s="1"/>
  <c r="AB308" i="2"/>
  <c r="Z307" i="2"/>
  <c r="T307" i="2"/>
  <c r="Q308" i="2"/>
  <c r="L308" i="2"/>
  <c r="V307" i="2"/>
  <c r="F308" i="2"/>
  <c r="Y308" i="2"/>
  <c r="H308" i="2"/>
  <c r="S308" i="2"/>
  <c r="X307" i="2"/>
  <c r="C308" i="1"/>
  <c r="E308" i="1"/>
  <c r="G308" i="1"/>
  <c r="Z316" i="1"/>
  <c r="K330" i="1" s="1"/>
  <c r="K337" i="1" s="1"/>
  <c r="K344" i="1" s="1"/>
  <c r="K351" i="1" s="1"/>
  <c r="K358" i="1" s="1"/>
  <c r="Z315" i="1"/>
  <c r="K329" i="1" s="1"/>
  <c r="K336" i="1" s="1"/>
  <c r="K343" i="1" s="1"/>
  <c r="K350" i="1" s="1"/>
  <c r="K357" i="1" s="1"/>
  <c r="Y307" i="1"/>
  <c r="W307" i="1"/>
  <c r="X308" i="1"/>
  <c r="Q307" i="1"/>
  <c r="S307" i="1"/>
  <c r="U307" i="1"/>
  <c r="AA307" i="1"/>
  <c r="Z314" i="1"/>
  <c r="K328" i="1" s="1"/>
  <c r="K335" i="1" s="1"/>
  <c r="K342" i="1" s="1"/>
  <c r="K349" i="1" s="1"/>
  <c r="K356" i="1" s="1"/>
  <c r="G309" i="3" l="1"/>
  <c r="V309" i="3" s="1"/>
  <c r="L309" i="3"/>
  <c r="AA309" i="3" s="1"/>
  <c r="K309" i="3"/>
  <c r="Z309" i="3" s="1"/>
  <c r="M310" i="3"/>
  <c r="AB310" i="3" s="1"/>
  <c r="D309" i="3"/>
  <c r="S309" i="3" s="1"/>
  <c r="H309" i="3"/>
  <c r="W309" i="3" s="1"/>
  <c r="E310" i="3"/>
  <c r="T310" i="3" s="1"/>
  <c r="B309" i="3"/>
  <c r="Q309" i="3" s="1"/>
  <c r="I310" i="3"/>
  <c r="X310" i="3" s="1"/>
  <c r="F309" i="3"/>
  <c r="U309" i="3" s="1"/>
  <c r="J309" i="3"/>
  <c r="Y309" i="3" s="1"/>
  <c r="K308" i="2"/>
  <c r="Z308" i="2" s="1"/>
  <c r="K309" i="2" s="1"/>
  <c r="M309" i="2"/>
  <c r="J309" i="2"/>
  <c r="B309" i="2"/>
  <c r="D309" i="2"/>
  <c r="U308" i="2"/>
  <c r="AA308" i="2"/>
  <c r="E308" i="2"/>
  <c r="W308" i="2"/>
  <c r="I308" i="2"/>
  <c r="G308" i="2"/>
  <c r="D308" i="1"/>
  <c r="J308" i="1"/>
  <c r="B308" i="1"/>
  <c r="L308" i="1"/>
  <c r="I309" i="1"/>
  <c r="F308" i="1"/>
  <c r="H308" i="1"/>
  <c r="V308" i="1"/>
  <c r="R308" i="1"/>
  <c r="T308" i="1"/>
  <c r="C311" i="3" l="1"/>
  <c r="R311" i="3" s="1"/>
  <c r="AB309" i="2"/>
  <c r="T308" i="2"/>
  <c r="S309" i="2"/>
  <c r="X308" i="2"/>
  <c r="L309" i="2"/>
  <c r="Q309" i="2"/>
  <c r="V308" i="2"/>
  <c r="H309" i="2"/>
  <c r="Z309" i="2"/>
  <c r="F309" i="2"/>
  <c r="G309" i="1"/>
  <c r="E309" i="1"/>
  <c r="C309" i="1"/>
  <c r="Q308" i="1"/>
  <c r="AA308" i="1"/>
  <c r="U308" i="1"/>
  <c r="S308" i="1"/>
  <c r="W308" i="1"/>
  <c r="Y308" i="1"/>
  <c r="J315" i="1" s="1"/>
  <c r="J322" i="1" s="1"/>
  <c r="X309" i="1"/>
  <c r="H310" i="3" l="1"/>
  <c r="W310" i="3" s="1"/>
  <c r="K310" i="3"/>
  <c r="Z310" i="3" s="1"/>
  <c r="L310" i="3"/>
  <c r="AA310" i="3" s="1"/>
  <c r="B310" i="3"/>
  <c r="Q310" i="3" s="1"/>
  <c r="J310" i="3"/>
  <c r="Y310" i="3" s="1"/>
  <c r="M311" i="3"/>
  <c r="AB311" i="3" s="1"/>
  <c r="G310" i="3"/>
  <c r="V310" i="3" s="1"/>
  <c r="E311" i="3"/>
  <c r="T311" i="3" s="1"/>
  <c r="D310" i="3"/>
  <c r="S310" i="3" s="1"/>
  <c r="F310" i="3"/>
  <c r="U310" i="3" s="1"/>
  <c r="I311" i="3"/>
  <c r="X311" i="3" s="1"/>
  <c r="J310" i="2"/>
  <c r="K310" i="2"/>
  <c r="M310" i="2"/>
  <c r="U309" i="2"/>
  <c r="G309" i="2"/>
  <c r="W309" i="2"/>
  <c r="E309" i="2"/>
  <c r="I309" i="2"/>
  <c r="B310" i="2"/>
  <c r="AA309" i="2"/>
  <c r="D310" i="2"/>
  <c r="D309" i="1"/>
  <c r="I310" i="1"/>
  <c r="F309" i="1"/>
  <c r="J313" i="1"/>
  <c r="J320" i="1" s="1"/>
  <c r="J309" i="1"/>
  <c r="J316" i="1" s="1"/>
  <c r="J314" i="1"/>
  <c r="J321" i="1" s="1"/>
  <c r="L309" i="1"/>
  <c r="H309" i="1"/>
  <c r="B309" i="1"/>
  <c r="Y315" i="1"/>
  <c r="J329" i="1" s="1"/>
  <c r="J336" i="1" s="1"/>
  <c r="J343" i="1" s="1"/>
  <c r="J350" i="1" s="1"/>
  <c r="J357" i="1" s="1"/>
  <c r="V309" i="1"/>
  <c r="R309" i="1"/>
  <c r="T309" i="1"/>
  <c r="C312" i="3" l="1"/>
  <c r="R312" i="3" s="1"/>
  <c r="Y310" i="2"/>
  <c r="AB310" i="2"/>
  <c r="Z310" i="2"/>
  <c r="Q310" i="2"/>
  <c r="T309" i="2"/>
  <c r="V309" i="2"/>
  <c r="L310" i="2"/>
  <c r="H310" i="2"/>
  <c r="F310" i="2"/>
  <c r="X309" i="2"/>
  <c r="S310" i="2"/>
  <c r="E310" i="1"/>
  <c r="C310" i="1"/>
  <c r="C317" i="1" s="1"/>
  <c r="C314" i="1"/>
  <c r="C321" i="1" s="1"/>
  <c r="C315" i="1"/>
  <c r="C322" i="1" s="1"/>
  <c r="C316" i="1"/>
  <c r="C323" i="1" s="1"/>
  <c r="G310" i="1"/>
  <c r="Q309" i="1"/>
  <c r="W309" i="1"/>
  <c r="AA309" i="1"/>
  <c r="Y309" i="1"/>
  <c r="J310" i="1" s="1"/>
  <c r="J317" i="1" s="1"/>
  <c r="X310" i="1"/>
  <c r="S309" i="1"/>
  <c r="Y313" i="1"/>
  <c r="J327" i="1" s="1"/>
  <c r="J334" i="1" s="1"/>
  <c r="J341" i="1" s="1"/>
  <c r="J348" i="1" s="1"/>
  <c r="J355" i="1" s="1"/>
  <c r="U309" i="1"/>
  <c r="Y314" i="1"/>
  <c r="J328" i="1" s="1"/>
  <c r="J335" i="1" s="1"/>
  <c r="J342" i="1" s="1"/>
  <c r="J349" i="1" s="1"/>
  <c r="J356" i="1" s="1"/>
  <c r="J311" i="3" l="1"/>
  <c r="Y311" i="3" s="1"/>
  <c r="J311" i="2"/>
  <c r="D311" i="3"/>
  <c r="S311" i="3" s="1"/>
  <c r="H311" i="3"/>
  <c r="W311" i="3" s="1"/>
  <c r="L311" i="3"/>
  <c r="AA311" i="3" s="1"/>
  <c r="I312" i="3"/>
  <c r="X312" i="3" s="1"/>
  <c r="E312" i="3"/>
  <c r="T312" i="3" s="1"/>
  <c r="M312" i="3"/>
  <c r="AB312" i="3" s="1"/>
  <c r="F311" i="3"/>
  <c r="U311" i="3" s="1"/>
  <c r="K311" i="3"/>
  <c r="Z311" i="3" s="1"/>
  <c r="B311" i="3"/>
  <c r="Q311" i="3" s="1"/>
  <c r="G311" i="3"/>
  <c r="V311" i="3" s="1"/>
  <c r="K311" i="2"/>
  <c r="R316" i="1"/>
  <c r="C330" i="1" s="1"/>
  <c r="C337" i="1" s="1"/>
  <c r="C344" i="1" s="1"/>
  <c r="C351" i="1" s="1"/>
  <c r="C358" i="1" s="1"/>
  <c r="M311" i="2"/>
  <c r="W310" i="2"/>
  <c r="D311" i="2"/>
  <c r="G310" i="2"/>
  <c r="B311" i="2"/>
  <c r="I310" i="2"/>
  <c r="U310" i="2"/>
  <c r="AA310" i="2"/>
  <c r="E310" i="2"/>
  <c r="D310" i="1"/>
  <c r="H310" i="1"/>
  <c r="L310" i="1"/>
  <c r="J323" i="1"/>
  <c r="F310" i="1"/>
  <c r="I311" i="1"/>
  <c r="B310" i="1"/>
  <c r="V310" i="1"/>
  <c r="T310" i="1"/>
  <c r="Y316" i="1"/>
  <c r="R315" i="1"/>
  <c r="C329" i="1" s="1"/>
  <c r="C336" i="1" s="1"/>
  <c r="C343" i="1" s="1"/>
  <c r="C350" i="1" s="1"/>
  <c r="C357" i="1" s="1"/>
  <c r="R310" i="1"/>
  <c r="C311" i="1" s="1"/>
  <c r="C318" i="1" s="1"/>
  <c r="R314" i="1"/>
  <c r="C328" i="1" s="1"/>
  <c r="C335" i="1" s="1"/>
  <c r="C342" i="1" s="1"/>
  <c r="C349" i="1" s="1"/>
  <c r="C356" i="1" s="1"/>
  <c r="Y310" i="1"/>
  <c r="J311" i="1" s="1"/>
  <c r="J318" i="1" s="1"/>
  <c r="Y311" i="2" l="1"/>
  <c r="C313" i="3"/>
  <c r="R313" i="3" s="1"/>
  <c r="J330" i="1"/>
  <c r="J337" i="1" s="1"/>
  <c r="J344" i="1" s="1"/>
  <c r="J351" i="1" s="1"/>
  <c r="J358" i="1" s="1"/>
  <c r="Z311" i="2"/>
  <c r="AB311" i="2"/>
  <c r="F311" i="2"/>
  <c r="X310" i="2"/>
  <c r="L311" i="2"/>
  <c r="H311" i="2"/>
  <c r="T310" i="2"/>
  <c r="Q311" i="2"/>
  <c r="V310" i="2"/>
  <c r="S311" i="2"/>
  <c r="C324" i="1"/>
  <c r="C331" i="1" s="1"/>
  <c r="C338" i="1" s="1"/>
  <c r="C345" i="1" s="1"/>
  <c r="C352" i="1" s="1"/>
  <c r="E311" i="1"/>
  <c r="G311" i="1"/>
  <c r="J324" i="1"/>
  <c r="J331" i="1" s="1"/>
  <c r="J338" i="1" s="1"/>
  <c r="J345" i="1" s="1"/>
  <c r="J352" i="1" s="1"/>
  <c r="R311" i="1"/>
  <c r="C312" i="1" s="1"/>
  <c r="C319" i="1" s="1"/>
  <c r="Q310" i="1"/>
  <c r="W310" i="1"/>
  <c r="S310" i="1"/>
  <c r="X311" i="1"/>
  <c r="U310" i="1"/>
  <c r="Y311" i="1"/>
  <c r="J312" i="1" s="1"/>
  <c r="J319" i="1" s="1"/>
  <c r="AA310" i="1"/>
  <c r="J312" i="3" l="1"/>
  <c r="Y312" i="3" s="1"/>
  <c r="J312" i="2"/>
  <c r="J325" i="1"/>
  <c r="J332" i="1" s="1"/>
  <c r="J339" i="1" s="1"/>
  <c r="J346" i="1" s="1"/>
  <c r="J353" i="1" s="1"/>
  <c r="D312" i="3"/>
  <c r="S312" i="3" s="1"/>
  <c r="M313" i="3"/>
  <c r="AB313" i="3" s="1"/>
  <c r="L312" i="3"/>
  <c r="AA312" i="3" s="1"/>
  <c r="B312" i="3"/>
  <c r="Q312" i="3" s="1"/>
  <c r="I313" i="3"/>
  <c r="X313" i="3" s="1"/>
  <c r="K312" i="3"/>
  <c r="Z312" i="3" s="1"/>
  <c r="H312" i="3"/>
  <c r="W312" i="3" s="1"/>
  <c r="F312" i="3"/>
  <c r="U312" i="3" s="1"/>
  <c r="G312" i="3"/>
  <c r="V312" i="3" s="1"/>
  <c r="E313" i="3"/>
  <c r="T313" i="3" s="1"/>
  <c r="M312" i="2"/>
  <c r="C325" i="1"/>
  <c r="C332" i="1" s="1"/>
  <c r="C339" i="1" s="1"/>
  <c r="C346" i="1" s="1"/>
  <c r="C353" i="1" s="1"/>
  <c r="K312" i="2"/>
  <c r="D312" i="2"/>
  <c r="B312" i="2"/>
  <c r="E311" i="2"/>
  <c r="I311" i="2"/>
  <c r="G311" i="2"/>
  <c r="W311" i="2"/>
  <c r="AA311" i="2"/>
  <c r="U311" i="2"/>
  <c r="F311" i="1"/>
  <c r="B311" i="1"/>
  <c r="H311" i="1"/>
  <c r="I312" i="1"/>
  <c r="L311" i="1"/>
  <c r="D311" i="1"/>
  <c r="V311" i="1"/>
  <c r="T311" i="1"/>
  <c r="Y312" i="1"/>
  <c r="J326" i="1" s="1"/>
  <c r="J333" i="1" s="1"/>
  <c r="J340" i="1" s="1"/>
  <c r="J347" i="1" s="1"/>
  <c r="J354" i="1" s="1"/>
  <c r="R312" i="1"/>
  <c r="C313" i="1" s="1"/>
  <c r="Y312" i="2" l="1"/>
  <c r="C314" i="3"/>
  <c r="R314" i="3" s="1"/>
  <c r="Z312" i="2"/>
  <c r="AB312" i="2"/>
  <c r="C326" i="1"/>
  <c r="C333" i="1" s="1"/>
  <c r="C340" i="1" s="1"/>
  <c r="C347" i="1" s="1"/>
  <c r="C354" i="1" s="1"/>
  <c r="Q312" i="2"/>
  <c r="F312" i="2"/>
  <c r="L312" i="2"/>
  <c r="V311" i="2"/>
  <c r="X311" i="2"/>
  <c r="S312" i="2"/>
  <c r="T311" i="2"/>
  <c r="H312" i="2"/>
  <c r="G312" i="1"/>
  <c r="C320" i="1"/>
  <c r="R313" i="1"/>
  <c r="E312" i="1"/>
  <c r="AA311" i="1"/>
  <c r="Q311" i="1"/>
  <c r="X312" i="1"/>
  <c r="S311" i="1"/>
  <c r="W311" i="1"/>
  <c r="U311" i="1"/>
  <c r="J313" i="3" l="1"/>
  <c r="Y313" i="3" s="1"/>
  <c r="C315" i="3"/>
  <c r="R315" i="3" s="1"/>
  <c r="J313" i="2"/>
  <c r="L313" i="3"/>
  <c r="AA313" i="3" s="1"/>
  <c r="M314" i="3"/>
  <c r="AB314" i="3" s="1"/>
  <c r="B313" i="3"/>
  <c r="Q313" i="3" s="1"/>
  <c r="K313" i="3"/>
  <c r="Z313" i="3" s="1"/>
  <c r="G313" i="3"/>
  <c r="V313" i="3" s="1"/>
  <c r="E314" i="3"/>
  <c r="T314" i="3" s="1"/>
  <c r="I314" i="3"/>
  <c r="X314" i="3" s="1"/>
  <c r="H313" i="3"/>
  <c r="W313" i="3" s="1"/>
  <c r="D313" i="3"/>
  <c r="S313" i="3" s="1"/>
  <c r="F313" i="3"/>
  <c r="U313" i="3" s="1"/>
  <c r="M313" i="2"/>
  <c r="K313" i="2"/>
  <c r="D313" i="2"/>
  <c r="AA312" i="2"/>
  <c r="U312" i="2"/>
  <c r="E312" i="2"/>
  <c r="I312" i="2"/>
  <c r="B313" i="2"/>
  <c r="G312" i="2"/>
  <c r="W312" i="2"/>
  <c r="D312" i="1"/>
  <c r="I313" i="1"/>
  <c r="C327" i="1"/>
  <c r="C334" i="1" s="1"/>
  <c r="C341" i="1" s="1"/>
  <c r="C348" i="1" s="1"/>
  <c r="C355" i="1" s="1"/>
  <c r="F312" i="1"/>
  <c r="B312" i="1"/>
  <c r="H312" i="1"/>
  <c r="L312" i="1"/>
  <c r="V312" i="1"/>
  <c r="T312" i="1"/>
  <c r="C38" i="4" l="1"/>
  <c r="Y313" i="2"/>
  <c r="C316" i="3"/>
  <c r="R316" i="3" s="1"/>
  <c r="Z313" i="2"/>
  <c r="AB313" i="2"/>
  <c r="L313" i="2"/>
  <c r="V312" i="2"/>
  <c r="Q313" i="2"/>
  <c r="X312" i="2"/>
  <c r="T312" i="2"/>
  <c r="F313" i="2"/>
  <c r="S313" i="2"/>
  <c r="H313" i="2"/>
  <c r="E313" i="1"/>
  <c r="G313" i="1"/>
  <c r="X313" i="1"/>
  <c r="Q312" i="1"/>
  <c r="S312" i="1"/>
  <c r="U312" i="1"/>
  <c r="AA312" i="1"/>
  <c r="W312" i="1"/>
  <c r="J314" i="3" l="1"/>
  <c r="Y314" i="3" s="1"/>
  <c r="J314" i="2"/>
  <c r="C323" i="3"/>
  <c r="H314" i="3"/>
  <c r="W314" i="3" s="1"/>
  <c r="L314" i="3"/>
  <c r="AA314" i="3" s="1"/>
  <c r="B314" i="3"/>
  <c r="Q314" i="3" s="1"/>
  <c r="K314" i="3"/>
  <c r="Z314" i="3" s="1"/>
  <c r="I315" i="3"/>
  <c r="X315" i="3" s="1"/>
  <c r="F314" i="3"/>
  <c r="U314" i="3" s="1"/>
  <c r="D314" i="3"/>
  <c r="S314" i="3" s="1"/>
  <c r="M315" i="3"/>
  <c r="AB315" i="3" s="1"/>
  <c r="E315" i="3"/>
  <c r="T315" i="3" s="1"/>
  <c r="G314" i="3"/>
  <c r="V314" i="3" s="1"/>
  <c r="M314" i="2"/>
  <c r="K314" i="2"/>
  <c r="E313" i="2"/>
  <c r="B314" i="2"/>
  <c r="I313" i="2"/>
  <c r="W313" i="2"/>
  <c r="D314" i="2"/>
  <c r="U313" i="2"/>
  <c r="G313" i="2"/>
  <c r="AA313" i="2"/>
  <c r="I314" i="1"/>
  <c r="F313" i="1"/>
  <c r="L313" i="1"/>
  <c r="D313" i="1"/>
  <c r="H313" i="1"/>
  <c r="B313" i="1"/>
  <c r="T313" i="1"/>
  <c r="V313" i="1"/>
  <c r="M38" i="4" l="1"/>
  <c r="E38" i="4"/>
  <c r="I38" i="4"/>
  <c r="Y314" i="2"/>
  <c r="C318" i="3"/>
  <c r="C325" i="3" s="1"/>
  <c r="C332" i="3" s="1"/>
  <c r="C339" i="3" s="1"/>
  <c r="C346" i="3" s="1"/>
  <c r="C353" i="3" s="1"/>
  <c r="C319" i="3"/>
  <c r="C326" i="3" s="1"/>
  <c r="C333" i="3" s="1"/>
  <c r="C340" i="3" s="1"/>
  <c r="C347" i="3" s="1"/>
  <c r="C354" i="3" s="1"/>
  <c r="C322" i="3"/>
  <c r="C329" i="3" s="1"/>
  <c r="C336" i="3" s="1"/>
  <c r="C343" i="3" s="1"/>
  <c r="C350" i="3" s="1"/>
  <c r="C357" i="3" s="1"/>
  <c r="C330" i="3"/>
  <c r="C317" i="3"/>
  <c r="C320" i="3"/>
  <c r="C327" i="3" s="1"/>
  <c r="C334" i="3" s="1"/>
  <c r="C341" i="3" s="1"/>
  <c r="C348" i="3" s="1"/>
  <c r="C355" i="3" s="1"/>
  <c r="C321" i="3"/>
  <c r="C328" i="3" s="1"/>
  <c r="C335" i="3" s="1"/>
  <c r="C342" i="3" s="1"/>
  <c r="C349" i="3" s="1"/>
  <c r="C356" i="3" s="1"/>
  <c r="Z314" i="2"/>
  <c r="AB314" i="2"/>
  <c r="V313" i="2"/>
  <c r="S314" i="2"/>
  <c r="H314" i="2"/>
  <c r="L314" i="2"/>
  <c r="X313" i="2"/>
  <c r="F314" i="2"/>
  <c r="Q314" i="2"/>
  <c r="T313" i="2"/>
  <c r="E314" i="1"/>
  <c r="G314" i="1"/>
  <c r="X314" i="1"/>
  <c r="S313" i="1"/>
  <c r="Q313" i="1"/>
  <c r="AA313" i="1"/>
  <c r="U313" i="1"/>
  <c r="W313" i="1"/>
  <c r="J315" i="3" l="1"/>
  <c r="Y315" i="3" s="1"/>
  <c r="J315" i="2"/>
  <c r="C324" i="3"/>
  <c r="C39" i="4"/>
  <c r="C337" i="3"/>
  <c r="H315" i="3"/>
  <c r="W315" i="3" s="1"/>
  <c r="I316" i="3"/>
  <c r="X316" i="3" s="1"/>
  <c r="D315" i="3"/>
  <c r="S315" i="3" s="1"/>
  <c r="E316" i="3"/>
  <c r="T316" i="3" s="1"/>
  <c r="B315" i="3"/>
  <c r="Q315" i="3" s="1"/>
  <c r="L315" i="3"/>
  <c r="AA315" i="3" s="1"/>
  <c r="F315" i="3"/>
  <c r="U315" i="3" s="1"/>
  <c r="G315" i="3"/>
  <c r="V315" i="3" s="1"/>
  <c r="K315" i="3"/>
  <c r="Z315" i="3" s="1"/>
  <c r="M316" i="3"/>
  <c r="AB316" i="3" s="1"/>
  <c r="M315" i="2"/>
  <c r="K315" i="2"/>
  <c r="U314" i="2"/>
  <c r="E314" i="2"/>
  <c r="I314" i="2"/>
  <c r="W314" i="2"/>
  <c r="G314" i="2"/>
  <c r="AA314" i="2"/>
  <c r="B315" i="2"/>
  <c r="D315" i="2"/>
  <c r="F314" i="1"/>
  <c r="I315" i="1"/>
  <c r="L314" i="1"/>
  <c r="B314" i="1"/>
  <c r="H314" i="1"/>
  <c r="D314" i="1"/>
  <c r="T314" i="1"/>
  <c r="V314" i="1"/>
  <c r="F38" i="4" l="1"/>
  <c r="D38" i="4"/>
  <c r="B38" i="4"/>
  <c r="H38" i="4"/>
  <c r="L38" i="4"/>
  <c r="K38" i="4"/>
  <c r="G38" i="4"/>
  <c r="J38" i="4"/>
  <c r="Y315" i="2"/>
  <c r="J38" i="5"/>
  <c r="C331" i="3"/>
  <c r="C40" i="4"/>
  <c r="C344" i="3"/>
  <c r="M323" i="3"/>
  <c r="E323" i="3"/>
  <c r="Z315" i="2"/>
  <c r="AB315" i="2"/>
  <c r="X314" i="2"/>
  <c r="V314" i="2"/>
  <c r="F315" i="2"/>
  <c r="H315" i="2"/>
  <c r="L315" i="2"/>
  <c r="T314" i="2"/>
  <c r="S315" i="2"/>
  <c r="Q315" i="2"/>
  <c r="G315" i="1"/>
  <c r="E315" i="1"/>
  <c r="X315" i="1"/>
  <c r="Q314" i="1"/>
  <c r="U314" i="1"/>
  <c r="S314" i="1"/>
  <c r="AA314" i="1"/>
  <c r="W314" i="1"/>
  <c r="J316" i="3" l="1"/>
  <c r="Y316" i="3" s="1"/>
  <c r="J316" i="2"/>
  <c r="C338" i="3"/>
  <c r="C41" i="4"/>
  <c r="C351" i="3"/>
  <c r="E330" i="3"/>
  <c r="M330" i="3"/>
  <c r="E317" i="3"/>
  <c r="E318" i="3"/>
  <c r="E325" i="3" s="1"/>
  <c r="E332" i="3" s="1"/>
  <c r="E339" i="3" s="1"/>
  <c r="E346" i="3" s="1"/>
  <c r="E353" i="3" s="1"/>
  <c r="E360" i="3" s="1"/>
  <c r="E367" i="3" s="1"/>
  <c r="E374" i="3" s="1"/>
  <c r="E319" i="3"/>
  <c r="E326" i="3" s="1"/>
  <c r="E333" i="3" s="1"/>
  <c r="E340" i="3" s="1"/>
  <c r="E347" i="3" s="1"/>
  <c r="E354" i="3" s="1"/>
  <c r="E361" i="3" s="1"/>
  <c r="E368" i="3" s="1"/>
  <c r="E375" i="3" s="1"/>
  <c r="E322" i="3"/>
  <c r="E329" i="3" s="1"/>
  <c r="E336" i="3" s="1"/>
  <c r="E343" i="3" s="1"/>
  <c r="E350" i="3" s="1"/>
  <c r="E357" i="3" s="1"/>
  <c r="E364" i="3" s="1"/>
  <c r="E371" i="3" s="1"/>
  <c r="E321" i="3"/>
  <c r="E328" i="3" s="1"/>
  <c r="E335" i="3" s="1"/>
  <c r="E342" i="3" s="1"/>
  <c r="E349" i="3" s="1"/>
  <c r="E356" i="3" s="1"/>
  <c r="E363" i="3" s="1"/>
  <c r="E370" i="3" s="1"/>
  <c r="E377" i="3" s="1"/>
  <c r="E320" i="3"/>
  <c r="E327" i="3" s="1"/>
  <c r="E334" i="3" s="1"/>
  <c r="E341" i="3" s="1"/>
  <c r="E348" i="3" s="1"/>
  <c r="E355" i="3" s="1"/>
  <c r="E362" i="3" s="1"/>
  <c r="E369" i="3" s="1"/>
  <c r="E376" i="3" s="1"/>
  <c r="K316" i="3"/>
  <c r="Z316" i="3" s="1"/>
  <c r="H316" i="3"/>
  <c r="W316" i="3" s="1"/>
  <c r="M318" i="3"/>
  <c r="M325" i="3" s="1"/>
  <c r="M332" i="3" s="1"/>
  <c r="M339" i="3" s="1"/>
  <c r="M346" i="3" s="1"/>
  <c r="M353" i="3" s="1"/>
  <c r="M317" i="3"/>
  <c r="M322" i="3"/>
  <c r="M329" i="3" s="1"/>
  <c r="M336" i="3" s="1"/>
  <c r="M343" i="3" s="1"/>
  <c r="M350" i="3" s="1"/>
  <c r="M357" i="3" s="1"/>
  <c r="M321" i="3"/>
  <c r="M328" i="3" s="1"/>
  <c r="M335" i="3" s="1"/>
  <c r="M342" i="3" s="1"/>
  <c r="M349" i="3" s="1"/>
  <c r="M356" i="3" s="1"/>
  <c r="M319" i="3"/>
  <c r="M326" i="3" s="1"/>
  <c r="M333" i="3" s="1"/>
  <c r="M340" i="3" s="1"/>
  <c r="M347" i="3" s="1"/>
  <c r="M354" i="3" s="1"/>
  <c r="M320" i="3"/>
  <c r="M327" i="3" s="1"/>
  <c r="M334" i="3" s="1"/>
  <c r="M341" i="3" s="1"/>
  <c r="M348" i="3" s="1"/>
  <c r="M355" i="3" s="1"/>
  <c r="D316" i="3"/>
  <c r="S316" i="3" s="1"/>
  <c r="L316" i="3"/>
  <c r="AA316" i="3" s="1"/>
  <c r="F316" i="3"/>
  <c r="U316" i="3" s="1"/>
  <c r="G316" i="3"/>
  <c r="V316" i="3" s="1"/>
  <c r="I318" i="3"/>
  <c r="I325" i="3" s="1"/>
  <c r="I332" i="3" s="1"/>
  <c r="I339" i="3" s="1"/>
  <c r="I346" i="3" s="1"/>
  <c r="I353" i="3" s="1"/>
  <c r="I317" i="3"/>
  <c r="I322" i="3"/>
  <c r="I329" i="3" s="1"/>
  <c r="I336" i="3" s="1"/>
  <c r="I343" i="3" s="1"/>
  <c r="I350" i="3" s="1"/>
  <c r="I357" i="3" s="1"/>
  <c r="I321" i="3"/>
  <c r="I328" i="3" s="1"/>
  <c r="I335" i="3" s="1"/>
  <c r="I342" i="3" s="1"/>
  <c r="I349" i="3" s="1"/>
  <c r="I356" i="3" s="1"/>
  <c r="I320" i="3"/>
  <c r="I327" i="3" s="1"/>
  <c r="I334" i="3" s="1"/>
  <c r="I341" i="3" s="1"/>
  <c r="I348" i="3" s="1"/>
  <c r="I355" i="3" s="1"/>
  <c r="I319" i="3"/>
  <c r="I326" i="3" s="1"/>
  <c r="I333" i="3" s="1"/>
  <c r="I340" i="3" s="1"/>
  <c r="I347" i="3" s="1"/>
  <c r="I354" i="3" s="1"/>
  <c r="B316" i="3"/>
  <c r="Q316" i="3" s="1"/>
  <c r="I323" i="3"/>
  <c r="K316" i="2"/>
  <c r="M316" i="2"/>
  <c r="E315" i="2"/>
  <c r="I315" i="2"/>
  <c r="U315" i="2"/>
  <c r="B316" i="2"/>
  <c r="AA315" i="2"/>
  <c r="W315" i="2"/>
  <c r="D316" i="2"/>
  <c r="G315" i="2"/>
  <c r="L315" i="1"/>
  <c r="I316" i="1"/>
  <c r="H315" i="1"/>
  <c r="B315" i="1"/>
  <c r="D315" i="1"/>
  <c r="F315" i="1"/>
  <c r="T315" i="1"/>
  <c r="V315" i="1"/>
  <c r="M324" i="3" l="1"/>
  <c r="M39" i="4"/>
  <c r="C345" i="3"/>
  <c r="C42" i="4"/>
  <c r="C358" i="3"/>
  <c r="I324" i="3"/>
  <c r="I331" i="3" s="1"/>
  <c r="I338" i="3" s="1"/>
  <c r="I345" i="3" s="1"/>
  <c r="I352" i="3" s="1"/>
  <c r="I39" i="4"/>
  <c r="M337" i="3"/>
  <c r="I330" i="3"/>
  <c r="E324" i="3"/>
  <c r="E39" i="4"/>
  <c r="E337" i="3"/>
  <c r="H323" i="3"/>
  <c r="G323" i="3"/>
  <c r="F323" i="3"/>
  <c r="L323" i="3"/>
  <c r="AB316" i="2"/>
  <c r="M323" i="2"/>
  <c r="M330" i="2" s="1"/>
  <c r="M337" i="2" s="1"/>
  <c r="M344" i="2" s="1"/>
  <c r="M351" i="2" s="1"/>
  <c r="M358" i="2" s="1"/>
  <c r="Z316" i="2"/>
  <c r="V315" i="2"/>
  <c r="L316" i="2"/>
  <c r="X315" i="2"/>
  <c r="T315" i="2"/>
  <c r="Q316" i="2"/>
  <c r="S316" i="2"/>
  <c r="D323" i="2" s="1"/>
  <c r="D330" i="2" s="1"/>
  <c r="D337" i="2" s="1"/>
  <c r="D344" i="2" s="1"/>
  <c r="D351" i="2" s="1"/>
  <c r="D358" i="2" s="1"/>
  <c r="H316" i="2"/>
  <c r="F316" i="2"/>
  <c r="G316" i="1"/>
  <c r="E316" i="1"/>
  <c r="S315" i="1"/>
  <c r="W315" i="1"/>
  <c r="U315" i="1"/>
  <c r="Q315" i="1"/>
  <c r="X316" i="1"/>
  <c r="AA315" i="1"/>
  <c r="M331" i="3" l="1"/>
  <c r="M40" i="4"/>
  <c r="J321" i="3"/>
  <c r="J328" i="3" s="1"/>
  <c r="J335" i="3" s="1"/>
  <c r="J342" i="3" s="1"/>
  <c r="J349" i="3" s="1"/>
  <c r="J356" i="3" s="1"/>
  <c r="J317" i="3"/>
  <c r="J323" i="3"/>
  <c r="J330" i="3" s="1"/>
  <c r="J319" i="3"/>
  <c r="J326" i="3" s="1"/>
  <c r="J333" i="3" s="1"/>
  <c r="J340" i="3" s="1"/>
  <c r="J347" i="3" s="1"/>
  <c r="J354" i="3" s="1"/>
  <c r="J320" i="3"/>
  <c r="J327" i="3" s="1"/>
  <c r="J334" i="3" s="1"/>
  <c r="J341" i="3" s="1"/>
  <c r="J348" i="3" s="1"/>
  <c r="J355" i="3" s="1"/>
  <c r="J329" i="3"/>
  <c r="J336" i="3" s="1"/>
  <c r="J343" i="3" s="1"/>
  <c r="J350" i="3" s="1"/>
  <c r="J357" i="3" s="1"/>
  <c r="J322" i="3"/>
  <c r="J324" i="3"/>
  <c r="J331" i="3" s="1"/>
  <c r="J338" i="3" s="1"/>
  <c r="J345" i="3" s="1"/>
  <c r="J352" i="3" s="1"/>
  <c r="J318" i="3"/>
  <c r="J325" i="3" s="1"/>
  <c r="J332" i="3" s="1"/>
  <c r="J339" i="3" s="1"/>
  <c r="J346" i="3" s="1"/>
  <c r="J353" i="3" s="1"/>
  <c r="J321" i="2"/>
  <c r="J328" i="2" s="1"/>
  <c r="J335" i="2" s="1"/>
  <c r="J342" i="2" s="1"/>
  <c r="J349" i="2" s="1"/>
  <c r="J356" i="2" s="1"/>
  <c r="J319" i="2"/>
  <c r="J323" i="2"/>
  <c r="J322" i="2"/>
  <c r="J317" i="2"/>
  <c r="J320" i="2"/>
  <c r="J327" i="2" s="1"/>
  <c r="J334" i="2" s="1"/>
  <c r="J341" i="2" s="1"/>
  <c r="J348" i="2" s="1"/>
  <c r="J355" i="2" s="1"/>
  <c r="J318" i="2"/>
  <c r="J325" i="2" s="1"/>
  <c r="J332" i="2" s="1"/>
  <c r="J339" i="2" s="1"/>
  <c r="J346" i="2" s="1"/>
  <c r="J353" i="2" s="1"/>
  <c r="J329" i="2"/>
  <c r="J336" i="2" s="1"/>
  <c r="J343" i="2" s="1"/>
  <c r="J350" i="2" s="1"/>
  <c r="J357" i="2" s="1"/>
  <c r="J326" i="2"/>
  <c r="J333" i="2" s="1"/>
  <c r="J340" i="2" s="1"/>
  <c r="J347" i="2" s="1"/>
  <c r="J354" i="2" s="1"/>
  <c r="C352" i="3"/>
  <c r="C44" i="4" s="1"/>
  <c r="C43" i="4"/>
  <c r="M344" i="3"/>
  <c r="H330" i="3"/>
  <c r="I40" i="4"/>
  <c r="F330" i="3"/>
  <c r="G330" i="3"/>
  <c r="E344" i="3"/>
  <c r="L330" i="3"/>
  <c r="E331" i="3"/>
  <c r="E40" i="4"/>
  <c r="I337" i="3"/>
  <c r="I41" i="4"/>
  <c r="K317" i="3"/>
  <c r="K322" i="3"/>
  <c r="K329" i="3" s="1"/>
  <c r="K336" i="3" s="1"/>
  <c r="K343" i="3" s="1"/>
  <c r="K350" i="3" s="1"/>
  <c r="K357" i="3" s="1"/>
  <c r="K321" i="3"/>
  <c r="K328" i="3" s="1"/>
  <c r="K335" i="3" s="1"/>
  <c r="K342" i="3" s="1"/>
  <c r="K349" i="3" s="1"/>
  <c r="K356" i="3" s="1"/>
  <c r="K318" i="3"/>
  <c r="K325" i="3" s="1"/>
  <c r="K332" i="3" s="1"/>
  <c r="K339" i="3" s="1"/>
  <c r="K346" i="3" s="1"/>
  <c r="K353" i="3" s="1"/>
  <c r="K320" i="3"/>
  <c r="K327" i="3" s="1"/>
  <c r="K334" i="3" s="1"/>
  <c r="K341" i="3" s="1"/>
  <c r="K348" i="3" s="1"/>
  <c r="K355" i="3" s="1"/>
  <c r="K319" i="3"/>
  <c r="K326" i="3" s="1"/>
  <c r="K333" i="3" s="1"/>
  <c r="K340" i="3" s="1"/>
  <c r="K347" i="3" s="1"/>
  <c r="K354" i="3" s="1"/>
  <c r="K323" i="3"/>
  <c r="L318" i="3"/>
  <c r="L325" i="3" s="1"/>
  <c r="L332" i="3" s="1"/>
  <c r="L339" i="3" s="1"/>
  <c r="L346" i="3" s="1"/>
  <c r="L353" i="3" s="1"/>
  <c r="L317" i="3"/>
  <c r="L319" i="3"/>
  <c r="L326" i="3" s="1"/>
  <c r="L333" i="3" s="1"/>
  <c r="L340" i="3" s="1"/>
  <c r="L347" i="3" s="1"/>
  <c r="L354" i="3" s="1"/>
  <c r="L321" i="3"/>
  <c r="L328" i="3" s="1"/>
  <c r="L335" i="3" s="1"/>
  <c r="L342" i="3" s="1"/>
  <c r="L349" i="3" s="1"/>
  <c r="L356" i="3" s="1"/>
  <c r="L322" i="3"/>
  <c r="L329" i="3" s="1"/>
  <c r="L336" i="3" s="1"/>
  <c r="L343" i="3" s="1"/>
  <c r="L350" i="3" s="1"/>
  <c r="L357" i="3" s="1"/>
  <c r="L320" i="3"/>
  <c r="L327" i="3" s="1"/>
  <c r="L334" i="3" s="1"/>
  <c r="L341" i="3" s="1"/>
  <c r="L348" i="3" s="1"/>
  <c r="L355" i="3" s="1"/>
  <c r="G318" i="3"/>
  <c r="G325" i="3" s="1"/>
  <c r="G332" i="3" s="1"/>
  <c r="G339" i="3" s="1"/>
  <c r="G346" i="3" s="1"/>
  <c r="G353" i="3" s="1"/>
  <c r="G317" i="3"/>
  <c r="G321" i="3"/>
  <c r="G328" i="3" s="1"/>
  <c r="G335" i="3" s="1"/>
  <c r="G342" i="3" s="1"/>
  <c r="G349" i="3" s="1"/>
  <c r="G356" i="3" s="1"/>
  <c r="G320" i="3"/>
  <c r="G327" i="3" s="1"/>
  <c r="G334" i="3" s="1"/>
  <c r="G341" i="3" s="1"/>
  <c r="G348" i="3" s="1"/>
  <c r="G355" i="3" s="1"/>
  <c r="G319" i="3"/>
  <c r="G326" i="3" s="1"/>
  <c r="G333" i="3" s="1"/>
  <c r="G340" i="3" s="1"/>
  <c r="G347" i="3" s="1"/>
  <c r="G354" i="3" s="1"/>
  <c r="G322" i="3"/>
  <c r="G329" i="3" s="1"/>
  <c r="G336" i="3" s="1"/>
  <c r="G343" i="3" s="1"/>
  <c r="G350" i="3" s="1"/>
  <c r="G357" i="3" s="1"/>
  <c r="B317" i="3"/>
  <c r="B318" i="3"/>
  <c r="B325" i="3" s="1"/>
  <c r="B332" i="3" s="1"/>
  <c r="B339" i="3" s="1"/>
  <c r="B346" i="3" s="1"/>
  <c r="B353" i="3" s="1"/>
  <c r="B321" i="3"/>
  <c r="B328" i="3" s="1"/>
  <c r="B335" i="3" s="1"/>
  <c r="B342" i="3" s="1"/>
  <c r="B349" i="3" s="1"/>
  <c r="B356" i="3" s="1"/>
  <c r="B322" i="3"/>
  <c r="B329" i="3" s="1"/>
  <c r="B336" i="3" s="1"/>
  <c r="B343" i="3" s="1"/>
  <c r="B350" i="3" s="1"/>
  <c r="B357" i="3" s="1"/>
  <c r="B319" i="3"/>
  <c r="B326" i="3" s="1"/>
  <c r="B333" i="3" s="1"/>
  <c r="B340" i="3" s="1"/>
  <c r="B347" i="3" s="1"/>
  <c r="B354" i="3" s="1"/>
  <c r="B320" i="3"/>
  <c r="B327" i="3" s="1"/>
  <c r="B334" i="3" s="1"/>
  <c r="B341" i="3" s="1"/>
  <c r="B348" i="3" s="1"/>
  <c r="B355" i="3" s="1"/>
  <c r="D318" i="3"/>
  <c r="D325" i="3" s="1"/>
  <c r="D332" i="3" s="1"/>
  <c r="D339" i="3" s="1"/>
  <c r="D346" i="3" s="1"/>
  <c r="D353" i="3" s="1"/>
  <c r="D317" i="3"/>
  <c r="D322" i="3"/>
  <c r="D329" i="3" s="1"/>
  <c r="D336" i="3" s="1"/>
  <c r="D343" i="3" s="1"/>
  <c r="D350" i="3" s="1"/>
  <c r="D357" i="3" s="1"/>
  <c r="D320" i="3"/>
  <c r="D327" i="3" s="1"/>
  <c r="D334" i="3" s="1"/>
  <c r="D341" i="3" s="1"/>
  <c r="D348" i="3" s="1"/>
  <c r="D355" i="3" s="1"/>
  <c r="D321" i="3"/>
  <c r="D328" i="3" s="1"/>
  <c r="D335" i="3" s="1"/>
  <c r="D342" i="3" s="1"/>
  <c r="D349" i="3" s="1"/>
  <c r="D356" i="3" s="1"/>
  <c r="D319" i="3"/>
  <c r="D326" i="3" s="1"/>
  <c r="D333" i="3" s="1"/>
  <c r="D340" i="3" s="1"/>
  <c r="D347" i="3" s="1"/>
  <c r="D354" i="3" s="1"/>
  <c r="B323" i="3"/>
  <c r="D323" i="3"/>
  <c r="F318" i="3"/>
  <c r="F325" i="3" s="1"/>
  <c r="F332" i="3" s="1"/>
  <c r="F339" i="3" s="1"/>
  <c r="F346" i="3" s="1"/>
  <c r="F353" i="3" s="1"/>
  <c r="F317" i="3"/>
  <c r="F321" i="3"/>
  <c r="F328" i="3" s="1"/>
  <c r="F335" i="3" s="1"/>
  <c r="F342" i="3" s="1"/>
  <c r="F349" i="3" s="1"/>
  <c r="F356" i="3" s="1"/>
  <c r="F319" i="3"/>
  <c r="F326" i="3" s="1"/>
  <c r="F333" i="3" s="1"/>
  <c r="F340" i="3" s="1"/>
  <c r="F347" i="3" s="1"/>
  <c r="F354" i="3" s="1"/>
  <c r="F322" i="3"/>
  <c r="F329" i="3" s="1"/>
  <c r="F336" i="3" s="1"/>
  <c r="F343" i="3" s="1"/>
  <c r="F350" i="3" s="1"/>
  <c r="F357" i="3" s="1"/>
  <c r="F320" i="3"/>
  <c r="F327" i="3" s="1"/>
  <c r="F334" i="3" s="1"/>
  <c r="F341" i="3" s="1"/>
  <c r="F348" i="3" s="1"/>
  <c r="F355" i="3" s="1"/>
  <c r="H317" i="3"/>
  <c r="H322" i="3"/>
  <c r="H329" i="3" s="1"/>
  <c r="H336" i="3" s="1"/>
  <c r="H343" i="3" s="1"/>
  <c r="H350" i="3" s="1"/>
  <c r="H357" i="3" s="1"/>
  <c r="H321" i="3"/>
  <c r="H328" i="3" s="1"/>
  <c r="H335" i="3" s="1"/>
  <c r="H342" i="3" s="1"/>
  <c r="H349" i="3" s="1"/>
  <c r="H356" i="3" s="1"/>
  <c r="H319" i="3"/>
  <c r="H326" i="3" s="1"/>
  <c r="H333" i="3" s="1"/>
  <c r="H340" i="3" s="1"/>
  <c r="H347" i="3" s="1"/>
  <c r="H354" i="3" s="1"/>
  <c r="H318" i="3"/>
  <c r="H325" i="3" s="1"/>
  <c r="H332" i="3" s="1"/>
  <c r="H339" i="3" s="1"/>
  <c r="H346" i="3" s="1"/>
  <c r="H353" i="3" s="1"/>
  <c r="H320" i="3"/>
  <c r="H327" i="3" s="1"/>
  <c r="H334" i="3" s="1"/>
  <c r="H341" i="3" s="1"/>
  <c r="H348" i="3" s="1"/>
  <c r="H355" i="3" s="1"/>
  <c r="K317" i="2"/>
  <c r="K324" i="2" s="1"/>
  <c r="K331" i="2" s="1"/>
  <c r="K338" i="2" s="1"/>
  <c r="K345" i="2" s="1"/>
  <c r="K352" i="2" s="1"/>
  <c r="K318" i="2"/>
  <c r="K325" i="2" s="1"/>
  <c r="K332" i="2" s="1"/>
  <c r="K339" i="2" s="1"/>
  <c r="K346" i="2" s="1"/>
  <c r="K353" i="2" s="1"/>
  <c r="K319" i="2"/>
  <c r="K326" i="2" s="1"/>
  <c r="K333" i="2" s="1"/>
  <c r="K340" i="2" s="1"/>
  <c r="K347" i="2" s="1"/>
  <c r="K354" i="2" s="1"/>
  <c r="K322" i="2"/>
  <c r="K329" i="2" s="1"/>
  <c r="K336" i="2" s="1"/>
  <c r="K343" i="2" s="1"/>
  <c r="K350" i="2" s="1"/>
  <c r="K357" i="2" s="1"/>
  <c r="K321" i="2"/>
  <c r="K328" i="2" s="1"/>
  <c r="K335" i="2" s="1"/>
  <c r="K342" i="2" s="1"/>
  <c r="K349" i="2" s="1"/>
  <c r="K356" i="2" s="1"/>
  <c r="K320" i="2"/>
  <c r="K327" i="2" s="1"/>
  <c r="K334" i="2" s="1"/>
  <c r="K341" i="2" s="1"/>
  <c r="K348" i="2" s="1"/>
  <c r="K355" i="2" s="1"/>
  <c r="K323" i="2"/>
  <c r="K330" i="2" s="1"/>
  <c r="K337" i="2" s="1"/>
  <c r="K344" i="2" s="1"/>
  <c r="K351" i="2" s="1"/>
  <c r="K358" i="2" s="1"/>
  <c r="M317" i="2"/>
  <c r="M324" i="2" s="1"/>
  <c r="M331" i="2" s="1"/>
  <c r="M338" i="2" s="1"/>
  <c r="M345" i="2" s="1"/>
  <c r="M352" i="2" s="1"/>
  <c r="M320" i="2"/>
  <c r="M327" i="2" s="1"/>
  <c r="M334" i="2" s="1"/>
  <c r="M341" i="2" s="1"/>
  <c r="M348" i="2" s="1"/>
  <c r="M355" i="2" s="1"/>
  <c r="M321" i="2"/>
  <c r="M328" i="2" s="1"/>
  <c r="M335" i="2" s="1"/>
  <c r="M342" i="2" s="1"/>
  <c r="M349" i="2" s="1"/>
  <c r="M356" i="2" s="1"/>
  <c r="M318" i="2"/>
  <c r="M325" i="2" s="1"/>
  <c r="M332" i="2" s="1"/>
  <c r="M339" i="2" s="1"/>
  <c r="M346" i="2" s="1"/>
  <c r="M353" i="2" s="1"/>
  <c r="M322" i="2"/>
  <c r="M329" i="2" s="1"/>
  <c r="M336" i="2" s="1"/>
  <c r="M343" i="2" s="1"/>
  <c r="M350" i="2" s="1"/>
  <c r="M357" i="2" s="1"/>
  <c r="M319" i="2"/>
  <c r="M326" i="2" s="1"/>
  <c r="M333" i="2" s="1"/>
  <c r="M340" i="2" s="1"/>
  <c r="M347" i="2" s="1"/>
  <c r="M354" i="2" s="1"/>
  <c r="B317" i="2"/>
  <c r="B324" i="2" s="1"/>
  <c r="B331" i="2" s="1"/>
  <c r="B338" i="2" s="1"/>
  <c r="B345" i="2" s="1"/>
  <c r="B352" i="2" s="1"/>
  <c r="B318" i="2"/>
  <c r="B325" i="2" s="1"/>
  <c r="B332" i="2" s="1"/>
  <c r="B339" i="2" s="1"/>
  <c r="B346" i="2" s="1"/>
  <c r="B353" i="2" s="1"/>
  <c r="B320" i="2"/>
  <c r="B327" i="2" s="1"/>
  <c r="B334" i="2" s="1"/>
  <c r="B341" i="2" s="1"/>
  <c r="B348" i="2" s="1"/>
  <c r="B355" i="2" s="1"/>
  <c r="B321" i="2"/>
  <c r="B328" i="2" s="1"/>
  <c r="B335" i="2" s="1"/>
  <c r="B342" i="2" s="1"/>
  <c r="B349" i="2" s="1"/>
  <c r="B356" i="2" s="1"/>
  <c r="B322" i="2"/>
  <c r="B329" i="2" s="1"/>
  <c r="B336" i="2" s="1"/>
  <c r="B343" i="2" s="1"/>
  <c r="B350" i="2" s="1"/>
  <c r="B357" i="2" s="1"/>
  <c r="B319" i="2"/>
  <c r="B326" i="2" s="1"/>
  <c r="B333" i="2" s="1"/>
  <c r="B340" i="2" s="1"/>
  <c r="B347" i="2" s="1"/>
  <c r="B354" i="2" s="1"/>
  <c r="G316" i="2"/>
  <c r="W316" i="2"/>
  <c r="B323" i="2"/>
  <c r="B330" i="2" s="1"/>
  <c r="B337" i="2" s="1"/>
  <c r="B344" i="2" s="1"/>
  <c r="B351" i="2" s="1"/>
  <c r="B358" i="2" s="1"/>
  <c r="I316" i="2"/>
  <c r="E316" i="2"/>
  <c r="U316" i="2"/>
  <c r="F323" i="2" s="1"/>
  <c r="F330" i="2" s="1"/>
  <c r="F337" i="2" s="1"/>
  <c r="F344" i="2" s="1"/>
  <c r="F351" i="2" s="1"/>
  <c r="F358" i="2" s="1"/>
  <c r="D317" i="2"/>
  <c r="D324" i="2" s="1"/>
  <c r="D331" i="2" s="1"/>
  <c r="D338" i="2" s="1"/>
  <c r="D345" i="2" s="1"/>
  <c r="D352" i="2" s="1"/>
  <c r="D318" i="2"/>
  <c r="D325" i="2" s="1"/>
  <c r="D332" i="2" s="1"/>
  <c r="D339" i="2" s="1"/>
  <c r="D346" i="2" s="1"/>
  <c r="D353" i="2" s="1"/>
  <c r="D322" i="2"/>
  <c r="D329" i="2" s="1"/>
  <c r="D336" i="2" s="1"/>
  <c r="D343" i="2" s="1"/>
  <c r="D350" i="2" s="1"/>
  <c r="D357" i="2" s="1"/>
  <c r="D319" i="2"/>
  <c r="D326" i="2" s="1"/>
  <c r="D333" i="2" s="1"/>
  <c r="D340" i="2" s="1"/>
  <c r="D347" i="2" s="1"/>
  <c r="D354" i="2" s="1"/>
  <c r="D321" i="2"/>
  <c r="D328" i="2" s="1"/>
  <c r="D335" i="2" s="1"/>
  <c r="D342" i="2" s="1"/>
  <c r="D349" i="2" s="1"/>
  <c r="D356" i="2" s="1"/>
  <c r="D320" i="2"/>
  <c r="D327" i="2" s="1"/>
  <c r="D334" i="2" s="1"/>
  <c r="D341" i="2" s="1"/>
  <c r="D348" i="2" s="1"/>
  <c r="D355" i="2" s="1"/>
  <c r="AA316" i="2"/>
  <c r="I317" i="1"/>
  <c r="I324" i="1" s="1"/>
  <c r="I331" i="1" s="1"/>
  <c r="I338" i="1" s="1"/>
  <c r="I345" i="1" s="1"/>
  <c r="I352" i="1" s="1"/>
  <c r="I318" i="1"/>
  <c r="I325" i="1" s="1"/>
  <c r="I332" i="1" s="1"/>
  <c r="I339" i="1" s="1"/>
  <c r="I346" i="1" s="1"/>
  <c r="I353" i="1" s="1"/>
  <c r="I319" i="1"/>
  <c r="I326" i="1" s="1"/>
  <c r="I333" i="1" s="1"/>
  <c r="I340" i="1" s="1"/>
  <c r="I347" i="1" s="1"/>
  <c r="I354" i="1" s="1"/>
  <c r="I320" i="1"/>
  <c r="I327" i="1" s="1"/>
  <c r="I334" i="1" s="1"/>
  <c r="I341" i="1" s="1"/>
  <c r="I348" i="1" s="1"/>
  <c r="I355" i="1" s="1"/>
  <c r="I322" i="1"/>
  <c r="I329" i="1" s="1"/>
  <c r="I336" i="1" s="1"/>
  <c r="I343" i="1" s="1"/>
  <c r="I350" i="1" s="1"/>
  <c r="I357" i="1" s="1"/>
  <c r="I321" i="1"/>
  <c r="I328" i="1" s="1"/>
  <c r="I335" i="1" s="1"/>
  <c r="I342" i="1" s="1"/>
  <c r="I349" i="1" s="1"/>
  <c r="I356" i="1" s="1"/>
  <c r="D316" i="1"/>
  <c r="I323" i="1"/>
  <c r="I330" i="1" s="1"/>
  <c r="I337" i="1" s="1"/>
  <c r="I344" i="1" s="1"/>
  <c r="I351" i="1" s="1"/>
  <c r="I358" i="1" s="1"/>
  <c r="B316" i="1"/>
  <c r="F316" i="1"/>
  <c r="L316" i="1"/>
  <c r="H316" i="1"/>
  <c r="V316" i="1"/>
  <c r="T316" i="1"/>
  <c r="J337" i="3" l="1"/>
  <c r="J41" i="4"/>
  <c r="K324" i="3"/>
  <c r="K331" i="3" s="1"/>
  <c r="K338" i="3" s="1"/>
  <c r="K345" i="3" s="1"/>
  <c r="K352" i="3" s="1"/>
  <c r="K39" i="4"/>
  <c r="J40" i="4"/>
  <c r="J39" i="4"/>
  <c r="M338" i="3"/>
  <c r="M41" i="4"/>
  <c r="J39" i="5"/>
  <c r="J324" i="2"/>
  <c r="J331" i="2" s="1"/>
  <c r="J338" i="2" s="1"/>
  <c r="J345" i="2" s="1"/>
  <c r="J352" i="2" s="1"/>
  <c r="J330" i="2"/>
  <c r="F324" i="3"/>
  <c r="F39" i="4"/>
  <c r="G324" i="3"/>
  <c r="G39" i="4"/>
  <c r="L337" i="3"/>
  <c r="H337" i="3"/>
  <c r="D324" i="3"/>
  <c r="D331" i="3" s="1"/>
  <c r="D338" i="3" s="1"/>
  <c r="D345" i="3" s="1"/>
  <c r="D352" i="3" s="1"/>
  <c r="D39" i="4"/>
  <c r="K330" i="3"/>
  <c r="I344" i="3"/>
  <c r="I42" i="4"/>
  <c r="G337" i="3"/>
  <c r="D330" i="3"/>
  <c r="L324" i="3"/>
  <c r="L39" i="4"/>
  <c r="E338" i="3"/>
  <c r="E41" i="4"/>
  <c r="E351" i="3"/>
  <c r="F337" i="3"/>
  <c r="H324" i="3"/>
  <c r="H39" i="4"/>
  <c r="B330" i="3"/>
  <c r="B324" i="3"/>
  <c r="B331" i="3" s="1"/>
  <c r="B338" i="3" s="1"/>
  <c r="B345" i="3" s="1"/>
  <c r="B352" i="3" s="1"/>
  <c r="B39" i="4"/>
  <c r="M351" i="3"/>
  <c r="T316" i="2"/>
  <c r="E323" i="2" s="1"/>
  <c r="E330" i="2" s="1"/>
  <c r="E337" i="2" s="1"/>
  <c r="E344" i="2" s="1"/>
  <c r="E351" i="2" s="1"/>
  <c r="E358" i="2" s="1"/>
  <c r="E365" i="2" s="1"/>
  <c r="E372" i="2" s="1"/>
  <c r="L317" i="2"/>
  <c r="L324" i="2" s="1"/>
  <c r="L331" i="2" s="1"/>
  <c r="L338" i="2" s="1"/>
  <c r="L345" i="2" s="1"/>
  <c r="L352" i="2" s="1"/>
  <c r="L322" i="2"/>
  <c r="L329" i="2" s="1"/>
  <c r="L336" i="2" s="1"/>
  <c r="L343" i="2" s="1"/>
  <c r="L350" i="2" s="1"/>
  <c r="L357" i="2" s="1"/>
  <c r="L318" i="2"/>
  <c r="L325" i="2" s="1"/>
  <c r="L332" i="2" s="1"/>
  <c r="L339" i="2" s="1"/>
  <c r="L346" i="2" s="1"/>
  <c r="L353" i="2" s="1"/>
  <c r="L319" i="2"/>
  <c r="L326" i="2" s="1"/>
  <c r="L333" i="2" s="1"/>
  <c r="L340" i="2" s="1"/>
  <c r="L347" i="2" s="1"/>
  <c r="L354" i="2" s="1"/>
  <c r="L321" i="2"/>
  <c r="L328" i="2" s="1"/>
  <c r="L335" i="2" s="1"/>
  <c r="L342" i="2" s="1"/>
  <c r="L349" i="2" s="1"/>
  <c r="L356" i="2" s="1"/>
  <c r="L320" i="2"/>
  <c r="L327" i="2" s="1"/>
  <c r="L334" i="2" s="1"/>
  <c r="L341" i="2" s="1"/>
  <c r="L348" i="2" s="1"/>
  <c r="L355" i="2" s="1"/>
  <c r="H317" i="2"/>
  <c r="H324" i="2" s="1"/>
  <c r="H331" i="2" s="1"/>
  <c r="H338" i="2" s="1"/>
  <c r="H345" i="2" s="1"/>
  <c r="H352" i="2" s="1"/>
  <c r="H322" i="2"/>
  <c r="H329" i="2" s="1"/>
  <c r="H336" i="2" s="1"/>
  <c r="H343" i="2" s="1"/>
  <c r="H350" i="2" s="1"/>
  <c r="H357" i="2" s="1"/>
  <c r="H319" i="2"/>
  <c r="H326" i="2" s="1"/>
  <c r="H333" i="2" s="1"/>
  <c r="H340" i="2" s="1"/>
  <c r="H347" i="2" s="1"/>
  <c r="H354" i="2" s="1"/>
  <c r="H318" i="2"/>
  <c r="H325" i="2" s="1"/>
  <c r="H332" i="2" s="1"/>
  <c r="H339" i="2" s="1"/>
  <c r="H346" i="2" s="1"/>
  <c r="H353" i="2" s="1"/>
  <c r="H320" i="2"/>
  <c r="H327" i="2" s="1"/>
  <c r="H334" i="2" s="1"/>
  <c r="H341" i="2" s="1"/>
  <c r="H348" i="2" s="1"/>
  <c r="H355" i="2" s="1"/>
  <c r="H321" i="2"/>
  <c r="H328" i="2" s="1"/>
  <c r="H335" i="2" s="1"/>
  <c r="H342" i="2" s="1"/>
  <c r="H349" i="2" s="1"/>
  <c r="H356" i="2" s="1"/>
  <c r="X316" i="2"/>
  <c r="I323" i="2" s="1"/>
  <c r="I330" i="2" s="1"/>
  <c r="I337" i="2" s="1"/>
  <c r="I344" i="2" s="1"/>
  <c r="I351" i="2" s="1"/>
  <c r="I358" i="2" s="1"/>
  <c r="L323" i="2"/>
  <c r="L330" i="2" s="1"/>
  <c r="L337" i="2" s="1"/>
  <c r="L344" i="2" s="1"/>
  <c r="L351" i="2" s="1"/>
  <c r="L358" i="2" s="1"/>
  <c r="F317" i="2"/>
  <c r="F324" i="2" s="1"/>
  <c r="F331" i="2" s="1"/>
  <c r="F338" i="2" s="1"/>
  <c r="F345" i="2" s="1"/>
  <c r="F352" i="2" s="1"/>
  <c r="F322" i="2"/>
  <c r="F329" i="2" s="1"/>
  <c r="F336" i="2" s="1"/>
  <c r="F343" i="2" s="1"/>
  <c r="F350" i="2" s="1"/>
  <c r="F357" i="2" s="1"/>
  <c r="F319" i="2"/>
  <c r="F326" i="2" s="1"/>
  <c r="F333" i="2" s="1"/>
  <c r="F340" i="2" s="1"/>
  <c r="F347" i="2" s="1"/>
  <c r="F354" i="2" s="1"/>
  <c r="F318" i="2"/>
  <c r="F325" i="2" s="1"/>
  <c r="F332" i="2" s="1"/>
  <c r="F339" i="2" s="1"/>
  <c r="F346" i="2" s="1"/>
  <c r="F353" i="2" s="1"/>
  <c r="F321" i="2"/>
  <c r="F328" i="2" s="1"/>
  <c r="F335" i="2" s="1"/>
  <c r="F342" i="2" s="1"/>
  <c r="F349" i="2" s="1"/>
  <c r="F356" i="2" s="1"/>
  <c r="F320" i="2"/>
  <c r="F327" i="2" s="1"/>
  <c r="F334" i="2" s="1"/>
  <c r="F341" i="2" s="1"/>
  <c r="F348" i="2" s="1"/>
  <c r="F355" i="2" s="1"/>
  <c r="H323" i="2"/>
  <c r="H330" i="2" s="1"/>
  <c r="H337" i="2" s="1"/>
  <c r="H344" i="2" s="1"/>
  <c r="H351" i="2" s="1"/>
  <c r="H358" i="2" s="1"/>
  <c r="V316" i="2"/>
  <c r="G323" i="2"/>
  <c r="G330" i="2" s="1"/>
  <c r="G337" i="2" s="1"/>
  <c r="G344" i="2" s="1"/>
  <c r="G351" i="2" s="1"/>
  <c r="G358" i="2" s="1"/>
  <c r="E317" i="1"/>
  <c r="E324" i="1" s="1"/>
  <c r="E331" i="1" s="1"/>
  <c r="E338" i="1" s="1"/>
  <c r="E345" i="1" s="1"/>
  <c r="E352" i="1" s="1"/>
  <c r="E359" i="1" s="1"/>
  <c r="E366" i="1" s="1"/>
  <c r="E373" i="1" s="1"/>
  <c r="E318" i="1"/>
  <c r="E325" i="1" s="1"/>
  <c r="E332" i="1" s="1"/>
  <c r="E339" i="1" s="1"/>
  <c r="E346" i="1" s="1"/>
  <c r="E353" i="1" s="1"/>
  <c r="E360" i="1" s="1"/>
  <c r="E367" i="1" s="1"/>
  <c r="E374" i="1" s="1"/>
  <c r="E319" i="1"/>
  <c r="E326" i="1" s="1"/>
  <c r="E333" i="1" s="1"/>
  <c r="E340" i="1" s="1"/>
  <c r="E347" i="1" s="1"/>
  <c r="E354" i="1" s="1"/>
  <c r="E322" i="1"/>
  <c r="E329" i="1" s="1"/>
  <c r="E336" i="1" s="1"/>
  <c r="E343" i="1" s="1"/>
  <c r="E350" i="1" s="1"/>
  <c r="E357" i="1" s="1"/>
  <c r="E364" i="1" s="1"/>
  <c r="E371" i="1" s="1"/>
  <c r="E321" i="1"/>
  <c r="E328" i="1" s="1"/>
  <c r="E335" i="1" s="1"/>
  <c r="E342" i="1" s="1"/>
  <c r="E349" i="1" s="1"/>
  <c r="E356" i="1" s="1"/>
  <c r="E363" i="1" s="1"/>
  <c r="E370" i="1" s="1"/>
  <c r="E377" i="1" s="1"/>
  <c r="E320" i="1"/>
  <c r="E327" i="1" s="1"/>
  <c r="E334" i="1" s="1"/>
  <c r="E341" i="1" s="1"/>
  <c r="E348" i="1" s="1"/>
  <c r="E355" i="1" s="1"/>
  <c r="E362" i="1" s="1"/>
  <c r="E369" i="1" s="1"/>
  <c r="E376" i="1" s="1"/>
  <c r="E323" i="1"/>
  <c r="E330" i="1" s="1"/>
  <c r="E337" i="1" s="1"/>
  <c r="E344" i="1" s="1"/>
  <c r="E351" i="1" s="1"/>
  <c r="E358" i="1" s="1"/>
  <c r="E365" i="1" s="1"/>
  <c r="E372" i="1" s="1"/>
  <c r="G317" i="1"/>
  <c r="G324" i="1" s="1"/>
  <c r="G331" i="1" s="1"/>
  <c r="G338" i="1" s="1"/>
  <c r="G345" i="1" s="1"/>
  <c r="G352" i="1" s="1"/>
  <c r="G318" i="1"/>
  <c r="G325" i="1" s="1"/>
  <c r="G332" i="1" s="1"/>
  <c r="G339" i="1" s="1"/>
  <c r="G346" i="1" s="1"/>
  <c r="G353" i="1" s="1"/>
  <c r="G319" i="1"/>
  <c r="G326" i="1" s="1"/>
  <c r="G333" i="1" s="1"/>
  <c r="G340" i="1" s="1"/>
  <c r="G347" i="1" s="1"/>
  <c r="G354" i="1" s="1"/>
  <c r="G321" i="1"/>
  <c r="G328" i="1" s="1"/>
  <c r="G335" i="1" s="1"/>
  <c r="G342" i="1" s="1"/>
  <c r="G349" i="1" s="1"/>
  <c r="G356" i="1" s="1"/>
  <c r="G322" i="1"/>
  <c r="G329" i="1" s="1"/>
  <c r="G336" i="1" s="1"/>
  <c r="G343" i="1" s="1"/>
  <c r="G350" i="1" s="1"/>
  <c r="G357" i="1" s="1"/>
  <c r="G320" i="1"/>
  <c r="G327" i="1" s="1"/>
  <c r="G334" i="1" s="1"/>
  <c r="G341" i="1" s="1"/>
  <c r="G348" i="1" s="1"/>
  <c r="G355" i="1" s="1"/>
  <c r="G323" i="1"/>
  <c r="G330" i="1" s="1"/>
  <c r="G337" i="1" s="1"/>
  <c r="G344" i="1" s="1"/>
  <c r="G351" i="1" s="1"/>
  <c r="G358" i="1" s="1"/>
  <c r="E361" i="1"/>
  <c r="E368" i="1" s="1"/>
  <c r="E375" i="1" s="1"/>
  <c r="S316" i="1"/>
  <c r="D323" i="1" s="1"/>
  <c r="D330" i="1" s="1"/>
  <c r="D337" i="1" s="1"/>
  <c r="D344" i="1" s="1"/>
  <c r="D351" i="1" s="1"/>
  <c r="D358" i="1" s="1"/>
  <c r="U316" i="1"/>
  <c r="W316" i="1"/>
  <c r="H323" i="1" s="1"/>
  <c r="H330" i="1" s="1"/>
  <c r="H337" i="1" s="1"/>
  <c r="H344" i="1" s="1"/>
  <c r="H351" i="1" s="1"/>
  <c r="H358" i="1" s="1"/>
  <c r="Q316" i="1"/>
  <c r="B323" i="1" s="1"/>
  <c r="B330" i="1" s="1"/>
  <c r="B337" i="1" s="1"/>
  <c r="B344" i="1" s="1"/>
  <c r="B351" i="1" s="1"/>
  <c r="B358" i="1" s="1"/>
  <c r="AA316" i="1"/>
  <c r="D40" i="4" l="1"/>
  <c r="M345" i="3"/>
  <c r="M42" i="4"/>
  <c r="K40" i="4"/>
  <c r="J344" i="3"/>
  <c r="J42" i="4"/>
  <c r="J40" i="5"/>
  <c r="J337" i="2"/>
  <c r="J41" i="5"/>
  <c r="E358" i="3"/>
  <c r="K337" i="3"/>
  <c r="K41" i="4"/>
  <c r="H344" i="3"/>
  <c r="G331" i="3"/>
  <c r="G40" i="4"/>
  <c r="B40" i="4"/>
  <c r="H331" i="3"/>
  <c r="H40" i="4"/>
  <c r="L331" i="3"/>
  <c r="L40" i="4"/>
  <c r="G344" i="3"/>
  <c r="M358" i="3"/>
  <c r="M45" i="4" s="1"/>
  <c r="B337" i="3"/>
  <c r="B41" i="4"/>
  <c r="F344" i="3"/>
  <c r="E345" i="3"/>
  <c r="E42" i="4"/>
  <c r="D337" i="3"/>
  <c r="D41" i="4"/>
  <c r="I351" i="3"/>
  <c r="I43" i="4"/>
  <c r="L344" i="3"/>
  <c r="F331" i="3"/>
  <c r="F40" i="4"/>
  <c r="G318" i="2"/>
  <c r="G325" i="2" s="1"/>
  <c r="G332" i="2" s="1"/>
  <c r="G339" i="2" s="1"/>
  <c r="G346" i="2" s="1"/>
  <c r="G353" i="2" s="1"/>
  <c r="G317" i="2"/>
  <c r="G324" i="2" s="1"/>
  <c r="G331" i="2" s="1"/>
  <c r="G338" i="2" s="1"/>
  <c r="G345" i="2" s="1"/>
  <c r="G352" i="2" s="1"/>
  <c r="G322" i="2"/>
  <c r="G329" i="2" s="1"/>
  <c r="G336" i="2" s="1"/>
  <c r="G343" i="2" s="1"/>
  <c r="G350" i="2" s="1"/>
  <c r="G357" i="2" s="1"/>
  <c r="G320" i="2"/>
  <c r="G327" i="2" s="1"/>
  <c r="G334" i="2" s="1"/>
  <c r="G341" i="2" s="1"/>
  <c r="G348" i="2" s="1"/>
  <c r="G355" i="2" s="1"/>
  <c r="G321" i="2"/>
  <c r="G328" i="2" s="1"/>
  <c r="G335" i="2" s="1"/>
  <c r="G342" i="2" s="1"/>
  <c r="G349" i="2" s="1"/>
  <c r="G356" i="2" s="1"/>
  <c r="G319" i="2"/>
  <c r="G326" i="2" s="1"/>
  <c r="G333" i="2" s="1"/>
  <c r="G340" i="2" s="1"/>
  <c r="G347" i="2" s="1"/>
  <c r="G354" i="2" s="1"/>
  <c r="I317" i="2"/>
  <c r="I324" i="2" s="1"/>
  <c r="I331" i="2" s="1"/>
  <c r="I338" i="2" s="1"/>
  <c r="I345" i="2" s="1"/>
  <c r="I352" i="2" s="1"/>
  <c r="I318" i="2"/>
  <c r="I325" i="2" s="1"/>
  <c r="I332" i="2" s="1"/>
  <c r="I339" i="2" s="1"/>
  <c r="I346" i="2" s="1"/>
  <c r="I353" i="2" s="1"/>
  <c r="I322" i="2"/>
  <c r="I329" i="2" s="1"/>
  <c r="I336" i="2" s="1"/>
  <c r="I343" i="2" s="1"/>
  <c r="I350" i="2" s="1"/>
  <c r="I357" i="2" s="1"/>
  <c r="I319" i="2"/>
  <c r="I326" i="2" s="1"/>
  <c r="I333" i="2" s="1"/>
  <c r="I340" i="2" s="1"/>
  <c r="I347" i="2" s="1"/>
  <c r="I354" i="2" s="1"/>
  <c r="I320" i="2"/>
  <c r="I327" i="2" s="1"/>
  <c r="I334" i="2" s="1"/>
  <c r="I341" i="2" s="1"/>
  <c r="I348" i="2" s="1"/>
  <c r="I355" i="2" s="1"/>
  <c r="I321" i="2"/>
  <c r="I328" i="2" s="1"/>
  <c r="I335" i="2" s="1"/>
  <c r="I342" i="2" s="1"/>
  <c r="I349" i="2" s="1"/>
  <c r="I356" i="2" s="1"/>
  <c r="E317" i="2"/>
  <c r="E324" i="2" s="1"/>
  <c r="E331" i="2" s="1"/>
  <c r="E338" i="2" s="1"/>
  <c r="E345" i="2" s="1"/>
  <c r="E352" i="2" s="1"/>
  <c r="E359" i="2" s="1"/>
  <c r="E366" i="2" s="1"/>
  <c r="E373" i="2" s="1"/>
  <c r="E318" i="2"/>
  <c r="E325" i="2" s="1"/>
  <c r="E332" i="2" s="1"/>
  <c r="E339" i="2" s="1"/>
  <c r="E346" i="2" s="1"/>
  <c r="E353" i="2" s="1"/>
  <c r="E360" i="2" s="1"/>
  <c r="E367" i="2" s="1"/>
  <c r="E374" i="2" s="1"/>
  <c r="E319" i="2"/>
  <c r="E326" i="2" s="1"/>
  <c r="E333" i="2" s="1"/>
  <c r="E340" i="2" s="1"/>
  <c r="E347" i="2" s="1"/>
  <c r="E354" i="2" s="1"/>
  <c r="E361" i="2" s="1"/>
  <c r="E368" i="2" s="1"/>
  <c r="E375" i="2" s="1"/>
  <c r="E320" i="2"/>
  <c r="E327" i="2" s="1"/>
  <c r="E334" i="2" s="1"/>
  <c r="E341" i="2" s="1"/>
  <c r="E348" i="2" s="1"/>
  <c r="E355" i="2" s="1"/>
  <c r="E362" i="2" s="1"/>
  <c r="E369" i="2" s="1"/>
  <c r="E376" i="2" s="1"/>
  <c r="E322" i="2"/>
  <c r="E329" i="2" s="1"/>
  <c r="E336" i="2" s="1"/>
  <c r="E343" i="2" s="1"/>
  <c r="E350" i="2" s="1"/>
  <c r="E357" i="2" s="1"/>
  <c r="E364" i="2" s="1"/>
  <c r="E371" i="2" s="1"/>
  <c r="E321" i="2"/>
  <c r="E328" i="2" s="1"/>
  <c r="E335" i="2" s="1"/>
  <c r="E342" i="2" s="1"/>
  <c r="E349" i="2" s="1"/>
  <c r="E356" i="2" s="1"/>
  <c r="E363" i="2" s="1"/>
  <c r="E370" i="2" s="1"/>
  <c r="E377" i="2" s="1"/>
  <c r="L317" i="1"/>
  <c r="L324" i="1" s="1"/>
  <c r="L331" i="1" s="1"/>
  <c r="L338" i="1" s="1"/>
  <c r="L345" i="1" s="1"/>
  <c r="L352" i="1" s="1"/>
  <c r="L319" i="1"/>
  <c r="L326" i="1" s="1"/>
  <c r="L333" i="1" s="1"/>
  <c r="L340" i="1" s="1"/>
  <c r="L347" i="1" s="1"/>
  <c r="L354" i="1" s="1"/>
  <c r="L318" i="1"/>
  <c r="L325" i="1" s="1"/>
  <c r="L332" i="1" s="1"/>
  <c r="L339" i="1" s="1"/>
  <c r="L346" i="1" s="1"/>
  <c r="L353" i="1" s="1"/>
  <c r="L322" i="1"/>
  <c r="L329" i="1" s="1"/>
  <c r="L336" i="1" s="1"/>
  <c r="L343" i="1" s="1"/>
  <c r="L350" i="1" s="1"/>
  <c r="L357" i="1" s="1"/>
  <c r="L320" i="1"/>
  <c r="L327" i="1" s="1"/>
  <c r="L334" i="1" s="1"/>
  <c r="L341" i="1" s="1"/>
  <c r="L348" i="1" s="1"/>
  <c r="L355" i="1" s="1"/>
  <c r="L321" i="1"/>
  <c r="L328" i="1" s="1"/>
  <c r="L335" i="1" s="1"/>
  <c r="L342" i="1" s="1"/>
  <c r="L349" i="1" s="1"/>
  <c r="L356" i="1" s="1"/>
  <c r="D317" i="1"/>
  <c r="D324" i="1" s="1"/>
  <c r="D331" i="1" s="1"/>
  <c r="D338" i="1" s="1"/>
  <c r="D345" i="1" s="1"/>
  <c r="D352" i="1" s="1"/>
  <c r="D318" i="1"/>
  <c r="D325" i="1" s="1"/>
  <c r="D332" i="1" s="1"/>
  <c r="D339" i="1" s="1"/>
  <c r="D346" i="1" s="1"/>
  <c r="D353" i="1" s="1"/>
  <c r="D321" i="1"/>
  <c r="D328" i="1" s="1"/>
  <c r="D335" i="1" s="1"/>
  <c r="D342" i="1" s="1"/>
  <c r="D349" i="1" s="1"/>
  <c r="D356" i="1" s="1"/>
  <c r="D322" i="1"/>
  <c r="D329" i="1" s="1"/>
  <c r="D336" i="1" s="1"/>
  <c r="D343" i="1" s="1"/>
  <c r="D350" i="1" s="1"/>
  <c r="D357" i="1" s="1"/>
  <c r="D320" i="1"/>
  <c r="D327" i="1" s="1"/>
  <c r="D334" i="1" s="1"/>
  <c r="D341" i="1" s="1"/>
  <c r="D348" i="1" s="1"/>
  <c r="D355" i="1" s="1"/>
  <c r="D319" i="1"/>
  <c r="D326" i="1" s="1"/>
  <c r="D333" i="1" s="1"/>
  <c r="D340" i="1" s="1"/>
  <c r="D347" i="1" s="1"/>
  <c r="D354" i="1" s="1"/>
  <c r="L323" i="1"/>
  <c r="L330" i="1" s="1"/>
  <c r="L337" i="1" s="1"/>
  <c r="L344" i="1" s="1"/>
  <c r="L351" i="1" s="1"/>
  <c r="L358" i="1" s="1"/>
  <c r="F317" i="1"/>
  <c r="F324" i="1" s="1"/>
  <c r="F331" i="1" s="1"/>
  <c r="F338" i="1" s="1"/>
  <c r="F345" i="1" s="1"/>
  <c r="F352" i="1" s="1"/>
  <c r="F319" i="1"/>
  <c r="F326" i="1" s="1"/>
  <c r="F333" i="1" s="1"/>
  <c r="F340" i="1" s="1"/>
  <c r="F347" i="1" s="1"/>
  <c r="F354" i="1" s="1"/>
  <c r="F318" i="1"/>
  <c r="F325" i="1" s="1"/>
  <c r="F332" i="1" s="1"/>
  <c r="F339" i="1" s="1"/>
  <c r="F346" i="1" s="1"/>
  <c r="F353" i="1" s="1"/>
  <c r="F322" i="1"/>
  <c r="F329" i="1" s="1"/>
  <c r="F336" i="1" s="1"/>
  <c r="F343" i="1" s="1"/>
  <c r="F350" i="1" s="1"/>
  <c r="F357" i="1" s="1"/>
  <c r="F321" i="1"/>
  <c r="F328" i="1" s="1"/>
  <c r="F335" i="1" s="1"/>
  <c r="F342" i="1" s="1"/>
  <c r="F349" i="1" s="1"/>
  <c r="F356" i="1" s="1"/>
  <c r="F320" i="1"/>
  <c r="F327" i="1" s="1"/>
  <c r="F334" i="1" s="1"/>
  <c r="F341" i="1" s="1"/>
  <c r="F348" i="1" s="1"/>
  <c r="F355" i="1" s="1"/>
  <c r="B317" i="1"/>
  <c r="B324" i="1" s="1"/>
  <c r="B331" i="1" s="1"/>
  <c r="B338" i="1" s="1"/>
  <c r="B345" i="1" s="1"/>
  <c r="B352" i="1" s="1"/>
  <c r="B318" i="1"/>
  <c r="B325" i="1" s="1"/>
  <c r="B332" i="1" s="1"/>
  <c r="B339" i="1" s="1"/>
  <c r="B346" i="1" s="1"/>
  <c r="B353" i="1" s="1"/>
  <c r="B322" i="1"/>
  <c r="B329" i="1" s="1"/>
  <c r="B336" i="1" s="1"/>
  <c r="B343" i="1" s="1"/>
  <c r="B350" i="1" s="1"/>
  <c r="B357" i="1" s="1"/>
  <c r="B321" i="1"/>
  <c r="B328" i="1" s="1"/>
  <c r="B335" i="1" s="1"/>
  <c r="B342" i="1" s="1"/>
  <c r="B349" i="1" s="1"/>
  <c r="B356" i="1" s="1"/>
  <c r="B320" i="1"/>
  <c r="B327" i="1" s="1"/>
  <c r="B334" i="1" s="1"/>
  <c r="B341" i="1" s="1"/>
  <c r="B348" i="1" s="1"/>
  <c r="B355" i="1" s="1"/>
  <c r="B319" i="1"/>
  <c r="B326" i="1" s="1"/>
  <c r="B333" i="1" s="1"/>
  <c r="B340" i="1" s="1"/>
  <c r="B347" i="1" s="1"/>
  <c r="B354" i="1" s="1"/>
  <c r="F323" i="1"/>
  <c r="F330" i="1" s="1"/>
  <c r="F337" i="1" s="1"/>
  <c r="F344" i="1" s="1"/>
  <c r="F351" i="1" s="1"/>
  <c r="F358" i="1" s="1"/>
  <c r="H317" i="1"/>
  <c r="H324" i="1" s="1"/>
  <c r="H331" i="1" s="1"/>
  <c r="H338" i="1" s="1"/>
  <c r="H345" i="1" s="1"/>
  <c r="H352" i="1" s="1"/>
  <c r="H318" i="1"/>
  <c r="H325" i="1" s="1"/>
  <c r="H332" i="1" s="1"/>
  <c r="H339" i="1" s="1"/>
  <c r="H346" i="1" s="1"/>
  <c r="H353" i="1" s="1"/>
  <c r="H319" i="1"/>
  <c r="H326" i="1" s="1"/>
  <c r="H333" i="1" s="1"/>
  <c r="H340" i="1" s="1"/>
  <c r="H347" i="1" s="1"/>
  <c r="H354" i="1" s="1"/>
  <c r="H322" i="1"/>
  <c r="H329" i="1" s="1"/>
  <c r="H336" i="1" s="1"/>
  <c r="H343" i="1" s="1"/>
  <c r="H350" i="1" s="1"/>
  <c r="H357" i="1" s="1"/>
  <c r="H320" i="1"/>
  <c r="H327" i="1" s="1"/>
  <c r="H334" i="1" s="1"/>
  <c r="H341" i="1" s="1"/>
  <c r="H348" i="1" s="1"/>
  <c r="H355" i="1" s="1"/>
  <c r="H321" i="1"/>
  <c r="H328" i="1" s="1"/>
  <c r="H335" i="1" s="1"/>
  <c r="H342" i="1" s="1"/>
  <c r="H349" i="1" s="1"/>
  <c r="H356" i="1" s="1"/>
  <c r="S65" i="2"/>
  <c r="J351" i="3" l="1"/>
  <c r="J43" i="4"/>
  <c r="M352" i="3"/>
  <c r="M44" i="4" s="1"/>
  <c r="M43" i="4"/>
  <c r="J344" i="2"/>
  <c r="J42" i="5"/>
  <c r="F338" i="3"/>
  <c r="F41" i="4"/>
  <c r="I358" i="3"/>
  <c r="I44" i="4"/>
  <c r="E352" i="3"/>
  <c r="E43" i="4"/>
  <c r="B344" i="3"/>
  <c r="B42" i="4"/>
  <c r="G351" i="3"/>
  <c r="H338" i="3"/>
  <c r="H41" i="4"/>
  <c r="G338" i="3"/>
  <c r="G41" i="4"/>
  <c r="K344" i="3"/>
  <c r="K42" i="4"/>
  <c r="H351" i="3"/>
  <c r="E365" i="3"/>
  <c r="E372" i="3" s="1"/>
  <c r="L351" i="3"/>
  <c r="D344" i="3"/>
  <c r="D42" i="4"/>
  <c r="F351" i="3"/>
  <c r="L338" i="3"/>
  <c r="L41" i="4"/>
  <c r="C303" i="2"/>
  <c r="J358" i="3" l="1"/>
  <c r="J44" i="4"/>
  <c r="J351" i="2"/>
  <c r="J43" i="5"/>
  <c r="F358" i="3"/>
  <c r="H358" i="3"/>
  <c r="L345" i="3"/>
  <c r="L42" i="4"/>
  <c r="D351" i="3"/>
  <c r="D43" i="4"/>
  <c r="K351" i="3"/>
  <c r="K43" i="4"/>
  <c r="H345" i="3"/>
  <c r="H42" i="4"/>
  <c r="B351" i="3"/>
  <c r="B43" i="4"/>
  <c r="L358" i="3"/>
  <c r="G345" i="3"/>
  <c r="G42" i="4"/>
  <c r="G358" i="3"/>
  <c r="E359" i="3"/>
  <c r="E44" i="4"/>
  <c r="F345" i="3"/>
  <c r="F42" i="4"/>
  <c r="R303" i="2"/>
  <c r="J358" i="2" l="1"/>
  <c r="J44" i="5"/>
  <c r="C304" i="2"/>
  <c r="H352" i="3"/>
  <c r="H44" i="4" s="1"/>
  <c r="H43" i="4"/>
  <c r="D358" i="3"/>
  <c r="D44" i="4"/>
  <c r="E366" i="3"/>
  <c r="E373" i="3" s="1"/>
  <c r="E45" i="4"/>
  <c r="E60" i="4" s="1"/>
  <c r="G352" i="3"/>
  <c r="G44" i="4" s="1"/>
  <c r="G43" i="4"/>
  <c r="F352" i="3"/>
  <c r="F44" i="4" s="1"/>
  <c r="F43" i="4"/>
  <c r="B358" i="3"/>
  <c r="B44" i="4"/>
  <c r="K358" i="3"/>
  <c r="K44" i="4"/>
  <c r="L352" i="3"/>
  <c r="L44" i="4" s="1"/>
  <c r="L43" i="4"/>
  <c r="R304" i="2" l="1"/>
  <c r="C305" i="2" l="1"/>
  <c r="R305" i="2" l="1"/>
  <c r="L365" i="3"/>
  <c r="K365" i="3"/>
  <c r="J365" i="3"/>
  <c r="I365" i="3"/>
  <c r="H365" i="3"/>
  <c r="G365" i="3"/>
  <c r="F365" i="3"/>
  <c r="D365" i="3"/>
  <c r="C365" i="3"/>
  <c r="B365" i="3"/>
  <c r="L364" i="3"/>
  <c r="K364" i="3"/>
  <c r="J364" i="3"/>
  <c r="I364" i="3"/>
  <c r="H364" i="3"/>
  <c r="G364" i="3"/>
  <c r="F364" i="3"/>
  <c r="D364" i="3"/>
  <c r="C364" i="3"/>
  <c r="B364" i="3"/>
  <c r="L363" i="3"/>
  <c r="K363" i="3"/>
  <c r="J363" i="3"/>
  <c r="I363" i="3"/>
  <c r="H363" i="3"/>
  <c r="G363" i="3"/>
  <c r="F363" i="3"/>
  <c r="D363" i="3"/>
  <c r="C363" i="3"/>
  <c r="B363" i="3"/>
  <c r="L362" i="3"/>
  <c r="K362" i="3"/>
  <c r="J362" i="3"/>
  <c r="I362" i="3"/>
  <c r="H362" i="3"/>
  <c r="G362" i="3"/>
  <c r="F362" i="3"/>
  <c r="D362" i="3"/>
  <c r="C362" i="3"/>
  <c r="B362" i="3"/>
  <c r="L361" i="3"/>
  <c r="K361" i="3"/>
  <c r="J361" i="3"/>
  <c r="I361" i="3"/>
  <c r="H361" i="3"/>
  <c r="G361" i="3"/>
  <c r="F361" i="3"/>
  <c r="D361" i="3"/>
  <c r="C361" i="3"/>
  <c r="B361" i="3"/>
  <c r="L360" i="3"/>
  <c r="K360" i="3"/>
  <c r="J360" i="3"/>
  <c r="I360" i="3"/>
  <c r="H360" i="3"/>
  <c r="G360" i="3"/>
  <c r="F360" i="3"/>
  <c r="D360" i="3"/>
  <c r="C360" i="3"/>
  <c r="B360" i="3"/>
  <c r="L359" i="3"/>
  <c r="K359" i="3"/>
  <c r="J359" i="3"/>
  <c r="I359" i="3"/>
  <c r="H359" i="3"/>
  <c r="G359" i="3"/>
  <c r="G366" i="3" s="1"/>
  <c r="F359" i="3"/>
  <c r="F366" i="3" s="1"/>
  <c r="D359" i="3"/>
  <c r="C359" i="3"/>
  <c r="B359" i="3"/>
  <c r="B366" i="3" s="1"/>
  <c r="K366" i="2"/>
  <c r="G366" i="2"/>
  <c r="F366" i="2"/>
  <c r="B366" i="2"/>
  <c r="L365" i="2"/>
  <c r="K365" i="2"/>
  <c r="J365" i="2"/>
  <c r="I365" i="2"/>
  <c r="H365" i="2"/>
  <c r="G365" i="2"/>
  <c r="F365" i="2"/>
  <c r="D365" i="2"/>
  <c r="B365" i="2"/>
  <c r="L364" i="2"/>
  <c r="K364" i="2"/>
  <c r="J364" i="2"/>
  <c r="I364" i="2"/>
  <c r="H364" i="2"/>
  <c r="G364" i="2"/>
  <c r="F364" i="2"/>
  <c r="D364" i="2"/>
  <c r="B364" i="2"/>
  <c r="L363" i="2"/>
  <c r="K363" i="2"/>
  <c r="J363" i="2"/>
  <c r="I363" i="2"/>
  <c r="H363" i="2"/>
  <c r="G363" i="2"/>
  <c r="F363" i="2"/>
  <c r="D363" i="2"/>
  <c r="B363" i="2"/>
  <c r="L362" i="2"/>
  <c r="K362" i="2"/>
  <c r="J362" i="2"/>
  <c r="I362" i="2"/>
  <c r="H362" i="2"/>
  <c r="G362" i="2"/>
  <c r="F362" i="2"/>
  <c r="D362" i="2"/>
  <c r="B362" i="2"/>
  <c r="L361" i="2"/>
  <c r="K361" i="2"/>
  <c r="J361" i="2"/>
  <c r="I361" i="2"/>
  <c r="H361" i="2"/>
  <c r="G361" i="2"/>
  <c r="F361" i="2"/>
  <c r="D361" i="2"/>
  <c r="B361" i="2"/>
  <c r="L360" i="2"/>
  <c r="K360" i="2"/>
  <c r="J360" i="2"/>
  <c r="I360" i="2"/>
  <c r="H360" i="2"/>
  <c r="G360" i="2"/>
  <c r="F360" i="2"/>
  <c r="D360" i="2"/>
  <c r="B360" i="2"/>
  <c r="L359" i="2"/>
  <c r="L366" i="2" s="1"/>
  <c r="K359" i="2"/>
  <c r="J359" i="2"/>
  <c r="I359" i="2"/>
  <c r="I366" i="2" s="1"/>
  <c r="H359" i="2"/>
  <c r="H366" i="2" s="1"/>
  <c r="G359" i="2"/>
  <c r="F359" i="2"/>
  <c r="D359" i="2"/>
  <c r="D366" i="2" s="1"/>
  <c r="B359" i="2"/>
  <c r="D45" i="4" l="1"/>
  <c r="D60" i="4" s="1"/>
  <c r="J366" i="3"/>
  <c r="J45" i="4"/>
  <c r="J60" i="4" s="1"/>
  <c r="K366" i="3"/>
  <c r="K45" i="4"/>
  <c r="K60" i="4" s="1"/>
  <c r="L45" i="4"/>
  <c r="L60" i="4" s="1"/>
  <c r="H45" i="4"/>
  <c r="H60" i="4" s="1"/>
  <c r="I45" i="4"/>
  <c r="I60" i="4" s="1"/>
  <c r="J366" i="2"/>
  <c r="J45" i="5"/>
  <c r="J60" i="5" s="1"/>
  <c r="C306" i="2"/>
  <c r="C366" i="3"/>
  <c r="C45" i="4"/>
  <c r="C60" i="4" s="1"/>
  <c r="F45" i="4"/>
  <c r="F60" i="4" s="1"/>
  <c r="H366" i="3"/>
  <c r="L366" i="3"/>
  <c r="B45" i="4"/>
  <c r="B60" i="4" s="1"/>
  <c r="G45" i="4"/>
  <c r="G60" i="4" s="1"/>
  <c r="D366" i="3"/>
  <c r="I366" i="3"/>
  <c r="C307" i="2" l="1"/>
  <c r="C308" i="2" l="1"/>
  <c r="R308" i="2" l="1"/>
  <c r="C37" i="5"/>
  <c r="C309" i="2" l="1"/>
  <c r="R309" i="2" l="1"/>
  <c r="C310" i="2" l="1"/>
  <c r="R310" i="2" l="1"/>
  <c r="C311" i="2" l="1"/>
  <c r="R311" i="2" l="1"/>
  <c r="C312" i="2" l="1"/>
  <c r="R312" i="2" l="1"/>
  <c r="C313" i="2" l="1"/>
  <c r="C314" i="2" l="1"/>
  <c r="C315" i="2" s="1"/>
  <c r="R315" i="2" l="1"/>
  <c r="C316" i="2" s="1"/>
  <c r="C38" i="5"/>
  <c r="C319" i="2" l="1"/>
  <c r="C326" i="2" s="1"/>
  <c r="C333" i="2" s="1"/>
  <c r="C340" i="2" s="1"/>
  <c r="C347" i="2" s="1"/>
  <c r="C354" i="2" s="1"/>
  <c r="C361" i="2" s="1"/>
  <c r="C329" i="2"/>
  <c r="C336" i="2" s="1"/>
  <c r="C343" i="2" s="1"/>
  <c r="C350" i="2" s="1"/>
  <c r="C357" i="2" s="1"/>
  <c r="C364" i="2" s="1"/>
  <c r="R316" i="2"/>
  <c r="C322" i="2" s="1"/>
  <c r="C323" i="2"/>
  <c r="C330" i="2" l="1"/>
  <c r="C317" i="2"/>
  <c r="C320" i="2"/>
  <c r="C327" i="2" s="1"/>
  <c r="C334" i="2" s="1"/>
  <c r="C341" i="2" s="1"/>
  <c r="C348" i="2" s="1"/>
  <c r="C355" i="2" s="1"/>
  <c r="C362" i="2" s="1"/>
  <c r="C321" i="2"/>
  <c r="C328" i="2" s="1"/>
  <c r="C335" i="2" s="1"/>
  <c r="C342" i="2" s="1"/>
  <c r="C349" i="2" s="1"/>
  <c r="C356" i="2" s="1"/>
  <c r="C363" i="2" s="1"/>
  <c r="C318" i="2"/>
  <c r="C325" i="2" s="1"/>
  <c r="C332" i="2" s="1"/>
  <c r="C339" i="2" s="1"/>
  <c r="C346" i="2" s="1"/>
  <c r="C353" i="2" s="1"/>
  <c r="C360" i="2" s="1"/>
  <c r="C324" i="2" l="1"/>
  <c r="C39" i="5"/>
  <c r="C337" i="2"/>
  <c r="C331" i="2" l="1"/>
  <c r="C40" i="5"/>
  <c r="C344" i="2"/>
  <c r="C338" i="2" l="1"/>
  <c r="C41" i="5"/>
  <c r="C351" i="2"/>
  <c r="C345" i="2" l="1"/>
  <c r="C42" i="5"/>
  <c r="C358" i="2"/>
  <c r="C352" i="2" l="1"/>
  <c r="C43" i="5"/>
  <c r="C365" i="2"/>
  <c r="C359" i="2" l="1"/>
  <c r="C44" i="5"/>
  <c r="C366" i="2" l="1"/>
  <c r="C45" i="5"/>
  <c r="C60" i="5" s="1"/>
</calcChain>
</file>

<file path=xl/sharedStrings.xml><?xml version="1.0" encoding="utf-8"?>
<sst xmlns="http://schemas.openxmlformats.org/spreadsheetml/2006/main" count="3995" uniqueCount="2089">
  <si>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</si>
  <si>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</si>
  <si>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</si>
  <si>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</si>
  <si>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</si>
  <si>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</si>
  <si>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</si>
  <si>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</si>
  <si>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</si>
  <si>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</si>
  <si>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</si>
  <si>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</si>
  <si>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0</t>
  </si>
  <si>
    <t>3</t>
  </si>
  <si>
    <t>14</t>
  </si>
  <si>
    <t>62</t>
  </si>
  <si>
    <t>53</t>
  </si>
  <si>
    <t>97</t>
  </si>
  <si>
    <t>93</t>
  </si>
  <si>
    <t>78</t>
  </si>
  <si>
    <t>250</t>
  </si>
  <si>
    <t>238</t>
  </si>
  <si>
    <t>240</t>
  </si>
  <si>
    <t>561</t>
  </si>
  <si>
    <t>347</t>
  </si>
  <si>
    <t>466</t>
  </si>
  <si>
    <t>587</t>
  </si>
  <si>
    <t>769</t>
  </si>
  <si>
    <t>778</t>
  </si>
  <si>
    <t>1247</t>
  </si>
  <si>
    <t>1492</t>
  </si>
  <si>
    <t>1797</t>
  </si>
  <si>
    <t>977</t>
  </si>
  <si>
    <t>2313</t>
  </si>
  <si>
    <t>2651</t>
  </si>
  <si>
    <t>2547</t>
  </si>
  <si>
    <t>3497</t>
  </si>
  <si>
    <t>2823</t>
  </si>
  <si>
    <t>4000</t>
  </si>
  <si>
    <t>3526</t>
  </si>
  <si>
    <t>4207</t>
  </si>
  <si>
    <t>5322</t>
  </si>
  <si>
    <t>5986</t>
  </si>
  <si>
    <t>6557</t>
  </si>
  <si>
    <t>5560</t>
  </si>
  <si>
    <t>4789</t>
  </si>
  <si>
    <t>5249</t>
  </si>
  <si>
    <t>5210</t>
  </si>
  <si>
    <t>6153</t>
  </si>
  <si>
    <t>5959</t>
  </si>
  <si>
    <t>5974</t>
  </si>
  <si>
    <t>5217</t>
  </si>
  <si>
    <t>4050</t>
  </si>
  <si>
    <t>4053</t>
  </si>
  <si>
    <t>4782</t>
  </si>
  <si>
    <t>4668</t>
  </si>
  <si>
    <t>4585</t>
  </si>
  <si>
    <t>4805</t>
  </si>
  <si>
    <t>4316</t>
  </si>
  <si>
    <t>3599</t>
  </si>
  <si>
    <t>3039</t>
  </si>
  <si>
    <t>3836</t>
  </si>
  <si>
    <t>4204</t>
  </si>
  <si>
    <t>3951</t>
  </si>
  <si>
    <t>4694</t>
  </si>
  <si>
    <t>4092</t>
  </si>
  <si>
    <t>3153</t>
  </si>
  <si>
    <t>2972</t>
  </si>
  <si>
    <t>2667</t>
  </si>
  <si>
    <t>3786</t>
  </si>
  <si>
    <t>3493</t>
  </si>
  <si>
    <t>3491</t>
  </si>
  <si>
    <t>3047</t>
  </si>
  <si>
    <t>2256</t>
  </si>
  <si>
    <t>2729</t>
  </si>
  <si>
    <t>3370</t>
  </si>
  <si>
    <t>2646</t>
  </si>
  <si>
    <t>3021</t>
  </si>
  <si>
    <t>2357</t>
  </si>
  <si>
    <t>2324</t>
  </si>
  <si>
    <t>1739</t>
  </si>
  <si>
    <t>2091</t>
  </si>
  <si>
    <t>2086</t>
  </si>
  <si>
    <t>1872</t>
  </si>
  <si>
    <t>1965</t>
  </si>
  <si>
    <t>1900</t>
  </si>
  <si>
    <t>1389</t>
  </si>
  <si>
    <t>1221</t>
  </si>
  <si>
    <t>1075</t>
  </si>
  <si>
    <t>1444</t>
  </si>
  <si>
    <t>1401</t>
  </si>
  <si>
    <t>1327</t>
  </si>
  <si>
    <t>1083</t>
  </si>
  <si>
    <t>802</t>
  </si>
  <si>
    <t>744</t>
  </si>
  <si>
    <t>1402</t>
  </si>
  <si>
    <t>888</t>
  </si>
  <si>
    <t>992</t>
  </si>
  <si>
    <t>789</t>
  </si>
  <si>
    <t>875</t>
  </si>
  <si>
    <t>675</t>
  </si>
  <si>
    <t>451</t>
  </si>
  <si>
    <t>813</t>
  </si>
  <si>
    <t>665</t>
  </si>
  <si>
    <t>642</t>
  </si>
  <si>
    <t>652</t>
  </si>
  <si>
    <t>669</t>
  </si>
  <si>
    <t>531</t>
  </si>
  <si>
    <t>300</t>
  </si>
  <si>
    <t>397</t>
  </si>
  <si>
    <t>584</t>
  </si>
  <si>
    <t>593</t>
  </si>
  <si>
    <t>516</t>
  </si>
  <si>
    <t>416</t>
  </si>
  <si>
    <t>355</t>
  </si>
  <si>
    <t>178</t>
  </si>
  <si>
    <t>318</t>
  </si>
  <si>
    <t>321</t>
  </si>
  <si>
    <t>177</t>
  </si>
  <si>
    <t>518</t>
  </si>
  <si>
    <t>270</t>
  </si>
  <si>
    <t>197</t>
  </si>
  <si>
    <t>280</t>
  </si>
  <si>
    <t>283</t>
  </si>
  <si>
    <t>202</t>
  </si>
  <si>
    <t>379</t>
  </si>
  <si>
    <t>163</t>
  </si>
  <si>
    <t>346</t>
  </si>
  <si>
    <t>338</t>
  </si>
  <si>
    <t>301</t>
  </si>
  <si>
    <t>210</t>
  </si>
  <si>
    <t>328</t>
  </si>
  <si>
    <t>331</t>
  </si>
  <si>
    <t>-148</t>
  </si>
  <si>
    <t>264</t>
  </si>
  <si>
    <t>224</t>
  </si>
  <si>
    <t>221</t>
  </si>
  <si>
    <t>113</t>
  </si>
  <si>
    <t>577</t>
  </si>
  <si>
    <t>296</t>
  </si>
  <si>
    <t>255</t>
  </si>
  <si>
    <t>175</t>
  </si>
  <si>
    <t>174</t>
  </si>
  <si>
    <t>126</t>
  </si>
  <si>
    <t>142</t>
  </si>
  <si>
    <t>182</t>
  </si>
  <si>
    <t>201</t>
  </si>
  <si>
    <t>223</t>
  </si>
  <si>
    <t>235</t>
  </si>
  <si>
    <t>192</t>
  </si>
  <si>
    <t>208</t>
  </si>
  <si>
    <t>137</t>
  </si>
  <si>
    <t>193</t>
  </si>
  <si>
    <t>214</t>
  </si>
  <si>
    <t>276</t>
  </si>
  <si>
    <t>188</t>
  </si>
  <si>
    <t>234</t>
  </si>
  <si>
    <t>169</t>
  </si>
  <si>
    <t>114</t>
  </si>
  <si>
    <t>162</t>
  </si>
  <si>
    <t>230</t>
  </si>
  <si>
    <t>231</t>
  </si>
  <si>
    <t>249</t>
  </si>
  <si>
    <t>218</t>
  </si>
  <si>
    <t>190</t>
  </si>
  <si>
    <t>128</t>
  </si>
  <si>
    <t>306</t>
  </si>
  <si>
    <t>252</t>
  </si>
  <si>
    <t>274</t>
  </si>
  <si>
    <t>254</t>
  </si>
  <si>
    <t>168</t>
  </si>
  <si>
    <t>288</t>
  </si>
  <si>
    <t>382</t>
  </si>
  <si>
    <t>295</t>
  </si>
  <si>
    <t>159</t>
  </si>
  <si>
    <t>384</t>
  </si>
  <si>
    <t>401</t>
  </si>
  <si>
    <t>552</t>
  </si>
  <si>
    <t>463</t>
  </si>
  <si>
    <t>259</t>
  </si>
  <si>
    <t>412</t>
  </si>
  <si>
    <t>476</t>
  </si>
  <si>
    <t>522</t>
  </si>
  <si>
    <t>574</t>
  </si>
  <si>
    <t>629</t>
  </si>
  <si>
    <t>477</t>
  </si>
  <si>
    <t>320</t>
  </si>
  <si>
    <t>840</t>
  </si>
  <si>
    <t>947</t>
  </si>
  <si>
    <t>1071</t>
  </si>
  <si>
    <t>1209</t>
  </si>
  <si>
    <t>953</t>
  </si>
  <si>
    <t>876</t>
  </si>
  <si>
    <t>1366</t>
  </si>
  <si>
    <t>1409</t>
  </si>
  <si>
    <t>1460</t>
  </si>
  <si>
    <t>1365</t>
  </si>
  <si>
    <t>996</t>
  </si>
  <si>
    <t>975</t>
  </si>
  <si>
    <t>1326</t>
  </si>
  <si>
    <t>1397</t>
  </si>
  <si>
    <t>1732</t>
  </si>
  <si>
    <t>1694</t>
  </si>
  <si>
    <t>1296</t>
  </si>
  <si>
    <t>1150</t>
  </si>
  <si>
    <t>1369</t>
  </si>
  <si>
    <t>1430</t>
  </si>
  <si>
    <t>1597</t>
  </si>
  <si>
    <t>1616</t>
  </si>
  <si>
    <t>1501</t>
  </si>
  <si>
    <t>1456</t>
  </si>
  <si>
    <t>1008</t>
  </si>
  <si>
    <t>1229</t>
  </si>
  <si>
    <t>1452</t>
  </si>
  <si>
    <t>1583</t>
  </si>
  <si>
    <t>1907</t>
  </si>
  <si>
    <t>1637</t>
  </si>
  <si>
    <t>1587</t>
  </si>
  <si>
    <t>1350</t>
  </si>
  <si>
    <t>1391</t>
  </si>
  <si>
    <t>1640</t>
  </si>
  <si>
    <t>1786</t>
  </si>
  <si>
    <t>1912</t>
  </si>
  <si>
    <t>1869</t>
  </si>
  <si>
    <t>1766</t>
  </si>
  <si>
    <t>1494</t>
  </si>
  <si>
    <t>1647</t>
  </si>
  <si>
    <t>1850</t>
  </si>
  <si>
    <t>2548</t>
  </si>
  <si>
    <t>2499</t>
  </si>
  <si>
    <t>2843</t>
  </si>
  <si>
    <t>2578</t>
  </si>
  <si>
    <t>2257</t>
  </si>
  <si>
    <t>2677</t>
  </si>
  <si>
    <t>3677</t>
  </si>
  <si>
    <t>4458</t>
  </si>
  <si>
    <t>5372</t>
  </si>
  <si>
    <t>5724</t>
  </si>
  <si>
    <t>5456</t>
  </si>
  <si>
    <t>4619</t>
  </si>
  <si>
    <t>5898</t>
  </si>
  <si>
    <t>7332</t>
  </si>
  <si>
    <t>8803</t>
  </si>
  <si>
    <t>10009</t>
  </si>
  <si>
    <t>10925</t>
  </si>
  <si>
    <t>11705</t>
  </si>
  <si>
    <t>9337</t>
  </si>
  <si>
    <t>10871</t>
  </si>
  <si>
    <t>15199</t>
  </si>
  <si>
    <t>16078</t>
  </si>
  <si>
    <t>19143</t>
  </si>
  <si>
    <t>19640</t>
  </si>
  <si>
    <t>21273</t>
  </si>
  <si>
    <t>17007</t>
  </si>
  <si>
    <t>1</t>
  </si>
  <si>
    <t>6</t>
  </si>
  <si>
    <t>8</t>
  </si>
  <si>
    <t>18</t>
  </si>
  <si>
    <t>19</t>
  </si>
  <si>
    <t>28</t>
  </si>
  <si>
    <t>54</t>
  </si>
  <si>
    <t>56</t>
  </si>
  <si>
    <t>75</t>
  </si>
  <si>
    <t>81</t>
  </si>
  <si>
    <t>183</t>
  </si>
  <si>
    <t>233</t>
  </si>
  <si>
    <t>330</t>
  </si>
  <si>
    <t>433</t>
  </si>
  <si>
    <t>772</t>
  </si>
  <si>
    <t>1153</t>
  </si>
  <si>
    <t>1531</t>
  </si>
  <si>
    <t>1683</t>
  </si>
  <si>
    <t>2144</t>
  </si>
  <si>
    <t>1706</t>
  </si>
  <si>
    <t>2503</t>
  </si>
  <si>
    <t>3694</t>
  </si>
  <si>
    <t>4047</t>
  </si>
  <si>
    <t>4569</t>
  </si>
  <si>
    <t>5446</t>
  </si>
  <si>
    <t>4866</t>
  </si>
  <si>
    <t>4646</t>
  </si>
  <si>
    <t>7691</t>
  </si>
  <si>
    <t>8553</t>
  </si>
  <si>
    <t>8954</t>
  </si>
  <si>
    <t>9181</t>
  </si>
  <si>
    <t>8244</t>
  </si>
  <si>
    <t>6424</t>
  </si>
  <si>
    <t>5813</t>
  </si>
  <si>
    <t>8145</t>
  </si>
  <si>
    <t>7413</t>
  </si>
  <si>
    <t>7583</t>
  </si>
  <si>
    <t>7272</t>
  </si>
  <si>
    <t>6663</t>
  </si>
  <si>
    <t>5533</t>
  </si>
  <si>
    <t>3667</t>
  </si>
  <si>
    <t>5209</t>
  </si>
  <si>
    <t>5583</t>
  </si>
  <si>
    <t>5745</t>
  </si>
  <si>
    <t>4537</t>
  </si>
  <si>
    <t>4550</t>
  </si>
  <si>
    <t>3899</t>
  </si>
  <si>
    <t>3030</t>
  </si>
  <si>
    <t>3116</t>
  </si>
  <si>
    <t>4424</t>
  </si>
  <si>
    <t>3820</t>
  </si>
  <si>
    <t>3818</t>
  </si>
  <si>
    <t>-713</t>
  </si>
  <si>
    <t>2218</t>
  </si>
  <si>
    <t>2951</t>
  </si>
  <si>
    <t>2312</t>
  </si>
  <si>
    <t>2916</t>
  </si>
  <si>
    <t>2114</t>
  </si>
  <si>
    <t>2506</t>
  </si>
  <si>
    <t>1641</t>
  </si>
  <si>
    <t>1660</t>
  </si>
  <si>
    <t>1525</t>
  </si>
  <si>
    <t>847</t>
  </si>
  <si>
    <t>1241</t>
  </si>
  <si>
    <t>1387</t>
  </si>
  <si>
    <t>1234</t>
  </si>
  <si>
    <t>935</t>
  </si>
  <si>
    <t>1039</t>
  </si>
  <si>
    <t>880</t>
  </si>
  <si>
    <t>921</t>
  </si>
  <si>
    <t>1173</t>
  </si>
  <si>
    <t>743</t>
  </si>
  <si>
    <t>3416</t>
  </si>
  <si>
    <t>393</t>
  </si>
  <si>
    <t>482</t>
  </si>
  <si>
    <t>439</t>
  </si>
  <si>
    <t>849</t>
  </si>
  <si>
    <t>643</t>
  </si>
  <si>
    <t>515</t>
  </si>
  <si>
    <t>256</t>
  </si>
  <si>
    <t>431</t>
  </si>
  <si>
    <t>1787</t>
  </si>
  <si>
    <t>-372</t>
  </si>
  <si>
    <t>859</t>
  </si>
  <si>
    <t>510</t>
  </si>
  <si>
    <t>1137</t>
  </si>
  <si>
    <t>658</t>
  </si>
  <si>
    <t>664</t>
  </si>
  <si>
    <t>209</t>
  </si>
  <si>
    <t>294</t>
  </si>
  <si>
    <t>394</t>
  </si>
  <si>
    <t>334</t>
  </si>
  <si>
    <t>332</t>
  </si>
  <si>
    <t>167</t>
  </si>
  <si>
    <t>314</t>
  </si>
  <si>
    <t>427</t>
  </si>
  <si>
    <t>502</t>
  </si>
  <si>
    <t>396</t>
  </si>
  <si>
    <t>323</t>
  </si>
  <si>
    <t>181</t>
  </si>
  <si>
    <t>219</t>
  </si>
  <si>
    <t>585</t>
  </si>
  <si>
    <t>307</t>
  </si>
  <si>
    <t>363</t>
  </si>
  <si>
    <t>232</t>
  </si>
  <si>
    <t>248</t>
  </si>
  <si>
    <t>400</t>
  </si>
  <si>
    <t>419</t>
  </si>
  <si>
    <t>564</t>
  </si>
  <si>
    <t>200</t>
  </si>
  <si>
    <t>388</t>
  </si>
  <si>
    <t>444</t>
  </si>
  <si>
    <t>442</t>
  </si>
  <si>
    <t>1244</t>
  </si>
  <si>
    <t>341</t>
  </si>
  <si>
    <t>383</t>
  </si>
  <si>
    <t>543</t>
  </si>
  <si>
    <t>852</t>
  </si>
  <si>
    <t>2045</t>
  </si>
  <si>
    <t>666</t>
  </si>
  <si>
    <t>1361</t>
  </si>
  <si>
    <t>1400</t>
  </si>
  <si>
    <t>4581</t>
  </si>
  <si>
    <t>1358</t>
  </si>
  <si>
    <t>1357</t>
  </si>
  <si>
    <t>2615</t>
  </si>
  <si>
    <t>2255</t>
  </si>
  <si>
    <t>6361</t>
  </si>
  <si>
    <t>1828</t>
  </si>
  <si>
    <t>2031</t>
  </si>
  <si>
    <t>2789</t>
  </si>
  <si>
    <t>3092</t>
  </si>
  <si>
    <t>8532</t>
  </si>
  <si>
    <t>5760</t>
  </si>
  <si>
    <t>2953</t>
  </si>
  <si>
    <t>4088</t>
  </si>
  <si>
    <t>4507</t>
  </si>
  <si>
    <t>8618</t>
  </si>
  <si>
    <t>3632</t>
  </si>
  <si>
    <t>3172</t>
  </si>
  <si>
    <t>7550</t>
  </si>
  <si>
    <t>5479</t>
  </si>
  <si>
    <t>16269</t>
  </si>
  <si>
    <t>5114</t>
  </si>
  <si>
    <t>6671</t>
  </si>
  <si>
    <t>7039</t>
  </si>
  <si>
    <t>8148</t>
  </si>
  <si>
    <t>19382</t>
  </si>
  <si>
    <t>7117</t>
  </si>
  <si>
    <t>7296</t>
  </si>
  <si>
    <t>9658</t>
  </si>
  <si>
    <t>9779</t>
  </si>
  <si>
    <t>23572</t>
  </si>
  <si>
    <t>8115</t>
  </si>
  <si>
    <t>8581</t>
  </si>
  <si>
    <t>8959</t>
  </si>
  <si>
    <t>10476</t>
  </si>
  <si>
    <t>26560</t>
  </si>
  <si>
    <t>8964</t>
  </si>
  <si>
    <t>8866</t>
  </si>
  <si>
    <t>10764</t>
  </si>
  <si>
    <t>12183</t>
  </si>
  <si>
    <t>27404</t>
  </si>
  <si>
    <t>9437</t>
  </si>
  <si>
    <t>11193</t>
  </si>
  <si>
    <t>11291</t>
  </si>
  <si>
    <t>14389</t>
  </si>
  <si>
    <t>31428</t>
  </si>
  <si>
    <t>10799</t>
  </si>
  <si>
    <t>11289</t>
  </si>
  <si>
    <t>10653</t>
  </si>
  <si>
    <t>12272</t>
  </si>
  <si>
    <t>31785</t>
  </si>
  <si>
    <t>9906</t>
  </si>
  <si>
    <t>11016</t>
  </si>
  <si>
    <t>9419</t>
  </si>
  <si>
    <t>11325</t>
  </si>
  <si>
    <t>23480</t>
  </si>
  <si>
    <t>11998</t>
  </si>
  <si>
    <t>10491</t>
  </si>
  <si>
    <t>12423</t>
  </si>
  <si>
    <t>12788</t>
  </si>
  <si>
    <t>27856</t>
  </si>
  <si>
    <t>7118</t>
  </si>
  <si>
    <t>11970</t>
  </si>
  <si>
    <t>13318</t>
  </si>
  <si>
    <t>15186</t>
  </si>
  <si>
    <t>37889</t>
  </si>
  <si>
    <t>13873</t>
  </si>
  <si>
    <t>16973</t>
  </si>
  <si>
    <t>20986</t>
  </si>
  <si>
    <t>19851</t>
  </si>
  <si>
    <t>52188</t>
  </si>
  <si>
    <t>20</t>
  </si>
  <si>
    <t>22</t>
  </si>
  <si>
    <t>34</t>
  </si>
  <si>
    <t>74</t>
  </si>
  <si>
    <t>105</t>
  </si>
  <si>
    <t>95</t>
  </si>
  <si>
    <t>121</t>
  </si>
  <si>
    <t>271</t>
  </si>
  <si>
    <t>287</t>
  </si>
  <si>
    <t>351</t>
  </si>
  <si>
    <t>511</t>
  </si>
  <si>
    <t>777</t>
  </si>
  <si>
    <t>823</t>
  </si>
  <si>
    <t>887</t>
  </si>
  <si>
    <t>2988</t>
  </si>
  <si>
    <t>4835</t>
  </si>
  <si>
    <t>5374</t>
  </si>
  <si>
    <t>7123</t>
  </si>
  <si>
    <t>8459</t>
  </si>
  <si>
    <t>11236</t>
  </si>
  <si>
    <t>8789</t>
  </si>
  <si>
    <t>13963</t>
  </si>
  <si>
    <t>16797</t>
  </si>
  <si>
    <t>18695</t>
  </si>
  <si>
    <t>19979</t>
  </si>
  <si>
    <t>18360</t>
  </si>
  <si>
    <t>21595</t>
  </si>
  <si>
    <t>24998</t>
  </si>
  <si>
    <t>27103</t>
  </si>
  <si>
    <t>28819</t>
  </si>
  <si>
    <t>32425</t>
  </si>
  <si>
    <t>34272</t>
  </si>
  <si>
    <t>25398</t>
  </si>
  <si>
    <t>30561</t>
  </si>
  <si>
    <t>30613</t>
  </si>
  <si>
    <t>33323</t>
  </si>
  <si>
    <t>33901</t>
  </si>
  <si>
    <t>35527</t>
  </si>
  <si>
    <t>28391</t>
  </si>
  <si>
    <t>27620</t>
  </si>
  <si>
    <t>25023</t>
  </si>
  <si>
    <t>26922</t>
  </si>
  <si>
    <t>30148</t>
  </si>
  <si>
    <t>31667</t>
  </si>
  <si>
    <t>30833</t>
  </si>
  <si>
    <t>32922</t>
  </si>
  <si>
    <t>24601</t>
  </si>
  <si>
    <t>28065</t>
  </si>
  <si>
    <t>37289</t>
  </si>
  <si>
    <t>17588</t>
  </si>
  <si>
    <t>26543</t>
  </si>
  <si>
    <t>21352</t>
  </si>
  <si>
    <t>48529</t>
  </si>
  <si>
    <t>26857</t>
  </si>
  <si>
    <t>22541</t>
  </si>
  <si>
    <t>24132</t>
  </si>
  <si>
    <t>27326</t>
  </si>
  <si>
    <t>29917</t>
  </si>
  <si>
    <t>33955</t>
  </si>
  <si>
    <t>29288</t>
  </si>
  <si>
    <t>24972</t>
  </si>
  <si>
    <t>22593</t>
  </si>
  <si>
    <t>23841</t>
  </si>
  <si>
    <t>24128</t>
  </si>
  <si>
    <t>28369</t>
  </si>
  <si>
    <t>26957</t>
  </si>
  <si>
    <t>25612</t>
  </si>
  <si>
    <t>20258</t>
  </si>
  <si>
    <t>18117</t>
  </si>
  <si>
    <t>22048</t>
  </si>
  <si>
    <t>20782</t>
  </si>
  <si>
    <t>27143</t>
  </si>
  <si>
    <t>25508</t>
  </si>
  <si>
    <t>24487</t>
  </si>
  <si>
    <t>18873</t>
  </si>
  <si>
    <t>21841</t>
  </si>
  <si>
    <t>19970</t>
  </si>
  <si>
    <t>23285</t>
  </si>
  <si>
    <t>25434</t>
  </si>
  <si>
    <t>24147</t>
  </si>
  <si>
    <t>21236</t>
  </si>
  <si>
    <t>20568</t>
  </si>
  <si>
    <t>19064</t>
  </si>
  <si>
    <t>18910</t>
  </si>
  <si>
    <t>18721</t>
  </si>
  <si>
    <t>21817</t>
  </si>
  <si>
    <t>25337</t>
  </si>
  <si>
    <t>23297</t>
  </si>
  <si>
    <t>19807</t>
  </si>
  <si>
    <t>21086</t>
  </si>
  <si>
    <t>20544</t>
  </si>
  <si>
    <t>19699</t>
  </si>
  <si>
    <t>21140</t>
  </si>
  <si>
    <t>25178</t>
  </si>
  <si>
    <t>22223</t>
  </si>
  <si>
    <t>22302</t>
  </si>
  <si>
    <t>18822</t>
  </si>
  <si>
    <t>18665</t>
  </si>
  <si>
    <t>20614</t>
  </si>
  <si>
    <t>22883</t>
  </si>
  <si>
    <t>25639</t>
  </si>
  <si>
    <t>25540</t>
  </si>
  <si>
    <t>19543</t>
  </si>
  <si>
    <t>19957</t>
  </si>
  <si>
    <t>23705</t>
  </si>
  <si>
    <t>25559</t>
  </si>
  <si>
    <t>27762</t>
  </si>
  <si>
    <t>29909</t>
  </si>
  <si>
    <t>34158</t>
  </si>
  <si>
    <t>25793</t>
  </si>
  <si>
    <t>31390</t>
  </si>
  <si>
    <t>34720</t>
  </si>
  <si>
    <t>34339</t>
  </si>
  <si>
    <t>40949</t>
  </si>
  <si>
    <t>45527</t>
  </si>
  <si>
    <t>42486</t>
  </si>
  <si>
    <t>38673</t>
  </si>
  <si>
    <t>41556</t>
  </si>
  <si>
    <t>43880</t>
  </si>
  <si>
    <t>52048</t>
  </si>
  <si>
    <t>53399</t>
  </si>
  <si>
    <t>54442</t>
  </si>
  <si>
    <t>45221</t>
  </si>
  <si>
    <t>49093</t>
  </si>
  <si>
    <t>49990</t>
  </si>
  <si>
    <t>57473</t>
  </si>
  <si>
    <t>58906</t>
  </si>
  <si>
    <t>63004</t>
  </si>
  <si>
    <t>66625</t>
  </si>
  <si>
    <t>63051</t>
  </si>
  <si>
    <t>57258</t>
  </si>
  <si>
    <t>58114</t>
  </si>
  <si>
    <t>68518</t>
  </si>
  <si>
    <t>67717</t>
  </si>
  <si>
    <t>76930</t>
  </si>
  <si>
    <t>71494</t>
  </si>
  <si>
    <t>63749</t>
  </si>
  <si>
    <t>61796</t>
  </si>
  <si>
    <t>56750</t>
  </si>
  <si>
    <t>72048</t>
  </si>
  <si>
    <t>68848</t>
  </si>
  <si>
    <t>63196</t>
  </si>
  <si>
    <t>78427</t>
  </si>
  <si>
    <t>65498</t>
  </si>
  <si>
    <t>55993</t>
  </si>
  <si>
    <t>56243</t>
  </si>
  <si>
    <t>61734</t>
  </si>
  <si>
    <t>74985</t>
  </si>
  <si>
    <t>68032</t>
  </si>
  <si>
    <t>67023</t>
  </si>
  <si>
    <t>58407</t>
  </si>
  <si>
    <t>47511</t>
  </si>
  <si>
    <t>45607</t>
  </si>
  <si>
    <t>57525</t>
  </si>
  <si>
    <t>52804</t>
  </si>
  <si>
    <t>59755</t>
  </si>
  <si>
    <t>58150</t>
  </si>
  <si>
    <t>56221</t>
  </si>
  <si>
    <t>46847</t>
  </si>
  <si>
    <t>49530</t>
  </si>
  <si>
    <t>46813</t>
  </si>
  <si>
    <t>55941</t>
  </si>
  <si>
    <t>51094</t>
  </si>
  <si>
    <t>64838</t>
  </si>
  <si>
    <t>48085</t>
  </si>
  <si>
    <t>42104</t>
  </si>
  <si>
    <t>35056</t>
  </si>
  <si>
    <t>44091</t>
  </si>
  <si>
    <t>47426</t>
  </si>
  <si>
    <t>44005</t>
  </si>
  <si>
    <t>49880</t>
  </si>
  <si>
    <t>44378</t>
  </si>
  <si>
    <t>34506</t>
  </si>
  <si>
    <t>38298</t>
  </si>
  <si>
    <t>38119</t>
  </si>
  <si>
    <t>42848</t>
  </si>
  <si>
    <t>45909</t>
  </si>
  <si>
    <t>49654</t>
  </si>
  <si>
    <t>44143</t>
  </si>
  <si>
    <t>35581</t>
  </si>
  <si>
    <t>33850</t>
  </si>
  <si>
    <t>44639</t>
  </si>
  <si>
    <t>38754</t>
  </si>
  <si>
    <t>36249</t>
  </si>
  <si>
    <t>51071</t>
  </si>
  <si>
    <t>44140</t>
  </si>
  <si>
    <t>30555</t>
  </si>
  <si>
    <t>24250</t>
  </si>
  <si>
    <t>27122</t>
  </si>
  <si>
    <t>31927</t>
  </si>
  <si>
    <t>37507</t>
  </si>
  <si>
    <t>48061</t>
  </si>
  <si>
    <t>40820</t>
  </si>
  <si>
    <t>33871</t>
  </si>
  <si>
    <t>34841</t>
  </si>
  <si>
    <t>51473</t>
  </si>
  <si>
    <t>24598</t>
  </si>
  <si>
    <t>43567</t>
  </si>
  <si>
    <t>50209</t>
  </si>
  <si>
    <t>40295</t>
  </si>
  <si>
    <t>39852</t>
  </si>
  <si>
    <t>53153</t>
  </si>
  <si>
    <t>38307</t>
  </si>
  <si>
    <t>37930</t>
  </si>
  <si>
    <t>44213</t>
  </si>
  <si>
    <t>55013</t>
  </si>
  <si>
    <t>45368</t>
  </si>
  <si>
    <t>36248</t>
  </si>
  <si>
    <t>32998</t>
  </si>
  <si>
    <t>43017</t>
  </si>
  <si>
    <t>41982</t>
  </si>
  <si>
    <t>44771</t>
  </si>
  <si>
    <t>54471</t>
  </si>
  <si>
    <t>50659</t>
  </si>
  <si>
    <t>34901</t>
  </si>
  <si>
    <t>40705</t>
  </si>
  <si>
    <t>43062</t>
  </si>
  <si>
    <t>48182</t>
  </si>
  <si>
    <t>56800</t>
  </si>
  <si>
    <t>58082</t>
  </si>
  <si>
    <t>54271</t>
  </si>
  <si>
    <t>43597</t>
  </si>
  <si>
    <t>41653</t>
  </si>
  <si>
    <t>52517</t>
  </si>
  <si>
    <t>59386</t>
  </si>
  <si>
    <t>63785</t>
  </si>
  <si>
    <t>70256</t>
  </si>
  <si>
    <t>56611</t>
  </si>
  <si>
    <t>47843</t>
  </si>
  <si>
    <t>60160</t>
  </si>
  <si>
    <t>58549</t>
  </si>
  <si>
    <t>62978</t>
  </si>
  <si>
    <t>72058</t>
  </si>
  <si>
    <t>85329</t>
  </si>
  <si>
    <t>83056</t>
  </si>
  <si>
    <t>59440</t>
  </si>
  <si>
    <t>68359</t>
  </si>
  <si>
    <t>2</t>
  </si>
  <si>
    <t>4</t>
  </si>
  <si>
    <t>26</t>
  </si>
  <si>
    <t>10</t>
  </si>
  <si>
    <t>39</t>
  </si>
  <si>
    <t>66</t>
  </si>
  <si>
    <t>138</t>
  </si>
  <si>
    <t>284</t>
  </si>
  <si>
    <t>55</t>
  </si>
  <si>
    <t>237</t>
  </si>
  <si>
    <t>157</t>
  </si>
  <si>
    <t>693</t>
  </si>
  <si>
    <t>733</t>
  </si>
  <si>
    <t>1043</t>
  </si>
  <si>
    <t>1174</t>
  </si>
  <si>
    <t>1144</t>
  </si>
  <si>
    <t>1042</t>
  </si>
  <si>
    <t>5940</t>
  </si>
  <si>
    <t>4049</t>
  </si>
  <si>
    <t>3276</t>
  </si>
  <si>
    <t>3311</t>
  </si>
  <si>
    <t>4438</t>
  </si>
  <si>
    <t>2342</t>
  </si>
  <si>
    <t>4954</t>
  </si>
  <si>
    <t>5780</t>
  </si>
  <si>
    <t>6294</t>
  </si>
  <si>
    <t>3965</t>
  </si>
  <si>
    <t>4751</t>
  </si>
  <si>
    <t>4615</t>
  </si>
  <si>
    <t>5453</t>
  </si>
  <si>
    <t>6156</t>
  </si>
  <si>
    <t>6174</t>
  </si>
  <si>
    <t>6082</t>
  </si>
  <si>
    <t>5936</t>
  </si>
  <si>
    <t>3834</t>
  </si>
  <si>
    <t>4003</t>
  </si>
  <si>
    <t>4974</t>
  </si>
  <si>
    <t>5323</t>
  </si>
  <si>
    <t>4133</t>
  </si>
  <si>
    <t>2821</t>
  </si>
  <si>
    <t>2537</t>
  </si>
  <si>
    <t>2082</t>
  </si>
  <si>
    <t>2486</t>
  </si>
  <si>
    <t>2866</t>
  </si>
  <si>
    <t>3380</t>
  </si>
  <si>
    <t>3609</t>
  </si>
  <si>
    <t>2458</t>
  </si>
  <si>
    <t>1775</t>
  </si>
  <si>
    <t>1785</t>
  </si>
  <si>
    <t>2237</t>
  </si>
  <si>
    <t>2352</t>
  </si>
  <si>
    <t>2337</t>
  </si>
  <si>
    <t>2055</t>
  </si>
  <si>
    <t>1737</t>
  </si>
  <si>
    <t>1018</t>
  </si>
  <si>
    <t>1304</t>
  </si>
  <si>
    <t>1478</t>
  </si>
  <si>
    <t>1639</t>
  </si>
  <si>
    <t>945</t>
  </si>
  <si>
    <t>793</t>
  </si>
  <si>
    <t>679</t>
  </si>
  <si>
    <t>685</t>
  </si>
  <si>
    <t>1037</t>
  </si>
  <si>
    <t>1194</t>
  </si>
  <si>
    <t>1251</t>
  </si>
  <si>
    <t>667</t>
  </si>
  <si>
    <t>357</t>
  </si>
  <si>
    <t>933</t>
  </si>
  <si>
    <t>798</t>
  </si>
  <si>
    <t>913</t>
  </si>
  <si>
    <t>620</t>
  </si>
  <si>
    <t>583</t>
  </si>
  <si>
    <t>342</t>
  </si>
  <si>
    <t>513</t>
  </si>
  <si>
    <t>797</t>
  </si>
  <si>
    <t>745</t>
  </si>
  <si>
    <t>460</t>
  </si>
  <si>
    <t>638</t>
  </si>
  <si>
    <t>289</t>
  </si>
  <si>
    <t>432</t>
  </si>
  <si>
    <t>362</t>
  </si>
  <si>
    <t>353</t>
  </si>
  <si>
    <t>741</t>
  </si>
  <si>
    <t>738</t>
  </si>
  <si>
    <t>286</t>
  </si>
  <si>
    <t>333</t>
  </si>
  <si>
    <t>213</t>
  </si>
  <si>
    <t>507</t>
  </si>
  <si>
    <t>407</t>
  </si>
  <si>
    <t>350</t>
  </si>
  <si>
    <t>555</t>
  </si>
  <si>
    <t>258</t>
  </si>
  <si>
    <t>348</t>
  </si>
  <si>
    <t>247</t>
  </si>
  <si>
    <t>378</t>
  </si>
  <si>
    <t>345</t>
  </si>
  <si>
    <t>580</t>
  </si>
  <si>
    <t>770</t>
  </si>
  <si>
    <t>601</t>
  </si>
  <si>
    <t>687</t>
  </si>
  <si>
    <t>537</t>
  </si>
  <si>
    <t>503</t>
  </si>
  <si>
    <t>630</t>
  </si>
  <si>
    <t>262</t>
  </si>
  <si>
    <t>498</t>
  </si>
  <si>
    <t>446</t>
  </si>
  <si>
    <t>422</t>
  </si>
  <si>
    <t>239</t>
  </si>
  <si>
    <t>390</t>
  </si>
  <si>
    <t>395</t>
  </si>
  <si>
    <t>534</t>
  </si>
  <si>
    <t>529</t>
  </si>
  <si>
    <t>454</t>
  </si>
  <si>
    <t>569</t>
  </si>
  <si>
    <t>815</t>
  </si>
  <si>
    <t>781</t>
  </si>
  <si>
    <t>305</t>
  </si>
  <si>
    <t>340</t>
  </si>
  <si>
    <t>633</t>
  </si>
  <si>
    <t>684</t>
  </si>
  <si>
    <t>902</t>
  </si>
  <si>
    <t>870</t>
  </si>
  <si>
    <t>955</t>
  </si>
  <si>
    <t>509</t>
  </si>
  <si>
    <t>879</t>
  </si>
  <si>
    <t>1740</t>
  </si>
  <si>
    <t>1164</t>
  </si>
  <si>
    <t>995</t>
  </si>
  <si>
    <t>704</t>
  </si>
  <si>
    <t>317</t>
  </si>
  <si>
    <t>1079</t>
  </si>
  <si>
    <t>1182</t>
  </si>
  <si>
    <t>1521</t>
  </si>
  <si>
    <t>1339</t>
  </si>
  <si>
    <t>718</t>
  </si>
  <si>
    <t>481</t>
  </si>
  <si>
    <t>1431</t>
  </si>
  <si>
    <t>1707</t>
  </si>
  <si>
    <t>2327</t>
  </si>
  <si>
    <t>1134</t>
  </si>
  <si>
    <t>782</t>
  </si>
  <si>
    <t>711</t>
  </si>
  <si>
    <t>1278</t>
  </si>
  <si>
    <t>1576</t>
  </si>
  <si>
    <t>1507</t>
  </si>
  <si>
    <t>1571</t>
  </si>
  <si>
    <t>1479</t>
  </si>
  <si>
    <t>785</t>
  </si>
  <si>
    <t>610</t>
  </si>
  <si>
    <t>1218</t>
  </si>
  <si>
    <t>1256</t>
  </si>
  <si>
    <t>1311</t>
  </si>
  <si>
    <t>1453</t>
  </si>
  <si>
    <t>1378</t>
  </si>
  <si>
    <t>988</t>
  </si>
  <si>
    <t>814</t>
  </si>
  <si>
    <t>1499</t>
  </si>
  <si>
    <t>1176</t>
  </si>
  <si>
    <t>1892</t>
  </si>
  <si>
    <t>1484</t>
  </si>
  <si>
    <t>1630</t>
  </si>
  <si>
    <t>948</t>
  </si>
  <si>
    <t>927</t>
  </si>
  <si>
    <t>1407</t>
  </si>
  <si>
    <t>1901</t>
  </si>
  <si>
    <t>2194</t>
  </si>
  <si>
    <t>1916</t>
  </si>
  <si>
    <t>2297</t>
  </si>
  <si>
    <t>1345</t>
  </si>
  <si>
    <t>922</t>
  </si>
  <si>
    <t>1821</t>
  </si>
  <si>
    <t>1769</t>
  </si>
  <si>
    <t>2143</t>
  </si>
  <si>
    <t>2153</t>
  </si>
  <si>
    <t>2507</t>
  </si>
  <si>
    <t>1410</t>
  </si>
  <si>
    <t>1192</t>
  </si>
  <si>
    <t>2089</t>
  </si>
  <si>
    <t>1798</t>
  </si>
  <si>
    <t>2673</t>
  </si>
  <si>
    <t>2563</t>
  </si>
  <si>
    <t>2279</t>
  </si>
  <si>
    <t>1382</t>
  </si>
  <si>
    <t>2639</t>
  </si>
  <si>
    <t>2828</t>
  </si>
  <si>
    <t>4058</t>
  </si>
  <si>
    <t>4516</t>
  </si>
  <si>
    <t>4721</t>
  </si>
  <si>
    <t>3483</t>
  </si>
  <si>
    <t>2467</t>
  </si>
  <si>
    <t>4122</t>
  </si>
  <si>
    <t>5132</t>
  </si>
  <si>
    <t>6638</t>
  </si>
  <si>
    <t>7334</t>
  </si>
  <si>
    <t>7830</t>
  </si>
  <si>
    <t>5587</t>
  </si>
  <si>
    <t>4325</t>
  </si>
  <si>
    <t>6868</t>
  </si>
  <si>
    <t>7595</t>
  </si>
  <si>
    <t>11287</t>
  </si>
  <si>
    <t>11242</t>
  </si>
  <si>
    <t>14714</t>
  </si>
  <si>
    <t>11176</t>
  </si>
  <si>
    <t>8685</t>
  </si>
  <si>
    <t>11409</t>
  </si>
  <si>
    <t>5</t>
  </si>
  <si>
    <t>21</t>
  </si>
  <si>
    <t>43</t>
  </si>
  <si>
    <t>30</t>
  </si>
  <si>
    <t>48</t>
  </si>
  <si>
    <t>73</t>
  </si>
  <si>
    <t>103</t>
  </si>
  <si>
    <t>410</t>
  </si>
  <si>
    <t>372</t>
  </si>
  <si>
    <t>497</t>
  </si>
  <si>
    <t>595</t>
  </si>
  <si>
    <t>838</t>
  </si>
  <si>
    <t>924</t>
  </si>
  <si>
    <t>1210</t>
  </si>
  <si>
    <t>1097</t>
  </si>
  <si>
    <t>1404</t>
  </si>
  <si>
    <t>1861</t>
  </si>
  <si>
    <t>1617</t>
  </si>
  <si>
    <t>1847</t>
  </si>
  <si>
    <t>1559</t>
  </si>
  <si>
    <t>3838</t>
  </si>
  <si>
    <t>2446</t>
  </si>
  <si>
    <t>2931</t>
  </si>
  <si>
    <t>3922</t>
  </si>
  <si>
    <t>3809</t>
  </si>
  <si>
    <t>4611</t>
  </si>
  <si>
    <t>2599</t>
  </si>
  <si>
    <t>4376</t>
  </si>
  <si>
    <t>7578</t>
  </si>
  <si>
    <t>4861</t>
  </si>
  <si>
    <t>2116</t>
  </si>
  <si>
    <t>5233</t>
  </si>
  <si>
    <t>4267</t>
  </si>
  <si>
    <t>1873</t>
  </si>
  <si>
    <t>3912</t>
  </si>
  <si>
    <t>3777</t>
  </si>
  <si>
    <t>3881</t>
  </si>
  <si>
    <t>4286</t>
  </si>
  <si>
    <t>4342</t>
  </si>
  <si>
    <t>3114</t>
  </si>
  <si>
    <t>1613</t>
  </si>
  <si>
    <t>5497</t>
  </si>
  <si>
    <t>2633</t>
  </si>
  <si>
    <t>2641</t>
  </si>
  <si>
    <t>405</t>
  </si>
  <si>
    <t>2569</t>
  </si>
  <si>
    <t>2051</t>
  </si>
  <si>
    <t>1827</t>
  </si>
  <si>
    <t>1653</t>
  </si>
  <si>
    <t>1773</t>
  </si>
  <si>
    <t>1537</t>
  </si>
  <si>
    <t>461</t>
  </si>
  <si>
    <t>1195</t>
  </si>
  <si>
    <t>1065</t>
  </si>
  <si>
    <t>1607</t>
  </si>
  <si>
    <t>1139</t>
  </si>
  <si>
    <t>604</t>
  </si>
  <si>
    <t>794</t>
  </si>
  <si>
    <t>308</t>
  </si>
  <si>
    <t>576</t>
  </si>
  <si>
    <t>1104</t>
  </si>
  <si>
    <t>4183</t>
  </si>
  <si>
    <t>456</t>
  </si>
  <si>
    <t>708</t>
  </si>
  <si>
    <t>622</t>
  </si>
  <si>
    <t>563</t>
  </si>
  <si>
    <t>120</t>
  </si>
  <si>
    <t>492</t>
  </si>
  <si>
    <t>524</t>
  </si>
  <si>
    <t>418</t>
  </si>
  <si>
    <t>403</t>
  </si>
  <si>
    <t>115</t>
  </si>
  <si>
    <t>358</t>
  </si>
  <si>
    <t>191</t>
  </si>
  <si>
    <t>3325</t>
  </si>
  <si>
    <t>597</t>
  </si>
  <si>
    <t>257</t>
  </si>
  <si>
    <t>-766</t>
  </si>
  <si>
    <t>352</t>
  </si>
  <si>
    <t>767</t>
  </si>
  <si>
    <t>611</t>
  </si>
  <si>
    <t>579</t>
  </si>
  <si>
    <t>343</t>
  </si>
  <si>
    <t>211</t>
  </si>
  <si>
    <t>545</t>
  </si>
  <si>
    <t>425</t>
  </si>
  <si>
    <t>726</t>
  </si>
  <si>
    <t>526</t>
  </si>
  <si>
    <t>152</t>
  </si>
  <si>
    <t>344</t>
  </si>
  <si>
    <t>458</t>
  </si>
  <si>
    <t>467</t>
  </si>
  <si>
    <t>811</t>
  </si>
  <si>
    <t>641</t>
  </si>
  <si>
    <t>373</t>
  </si>
  <si>
    <t>517</t>
  </si>
  <si>
    <t>1588</t>
  </si>
  <si>
    <t>1324</t>
  </si>
  <si>
    <t>541</t>
  </si>
  <si>
    <t>918</t>
  </si>
  <si>
    <t>659</t>
  </si>
  <si>
    <t>582</t>
  </si>
  <si>
    <t>1375</t>
  </si>
  <si>
    <t>475</t>
  </si>
  <si>
    <t>663</t>
  </si>
  <si>
    <t>621</t>
  </si>
  <si>
    <t>1625</t>
  </si>
  <si>
    <t>836</t>
  </si>
  <si>
    <t>2080</t>
  </si>
  <si>
    <t>998</t>
  </si>
  <si>
    <t>1062</t>
  </si>
  <si>
    <t>1130</t>
  </si>
  <si>
    <t>2551</t>
  </si>
  <si>
    <t>725</t>
  </si>
  <si>
    <t>1392</t>
  </si>
  <si>
    <t>1377</t>
  </si>
  <si>
    <t>1346</t>
  </si>
  <si>
    <t>3376</t>
  </si>
  <si>
    <t>1695</t>
  </si>
  <si>
    <t>1604</t>
  </si>
  <si>
    <t>2288</t>
  </si>
  <si>
    <t>4854</t>
  </si>
  <si>
    <t>2524</t>
  </si>
  <si>
    <t>2669</t>
  </si>
  <si>
    <t>2846</t>
  </si>
  <si>
    <t>3310</t>
  </si>
  <si>
    <t>3015</t>
  </si>
  <si>
    <t>493</t>
  </si>
  <si>
    <t>2238</t>
  </si>
  <si>
    <t>3776</t>
  </si>
  <si>
    <t>4771</t>
  </si>
  <si>
    <t>4586</t>
  </si>
  <si>
    <t>3602</t>
  </si>
  <si>
    <t>4897</t>
  </si>
  <si>
    <t>1955</t>
  </si>
  <si>
    <t>3304</t>
  </si>
  <si>
    <t>5429</t>
  </si>
  <si>
    <t>6111</t>
  </si>
  <si>
    <t>7379</t>
  </si>
  <si>
    <t>5413</t>
  </si>
  <si>
    <t>3082</t>
  </si>
  <si>
    <t>4982</t>
  </si>
  <si>
    <t>7017</t>
  </si>
  <si>
    <t>7157</t>
  </si>
  <si>
    <t>8975</t>
  </si>
  <si>
    <t>8550</t>
  </si>
  <si>
    <t>7071</t>
  </si>
  <si>
    <t>4203</t>
  </si>
  <si>
    <t>6544</t>
  </si>
  <si>
    <t>8577</t>
  </si>
  <si>
    <t>9843</t>
  </si>
  <si>
    <t>9406</t>
  </si>
  <si>
    <t>10561</t>
  </si>
  <si>
    <t>7183</t>
  </si>
  <si>
    <t>6158</t>
  </si>
  <si>
    <t>7852</t>
  </si>
  <si>
    <t>9784</t>
  </si>
  <si>
    <t>10593</t>
  </si>
  <si>
    <t>13215</t>
  </si>
  <si>
    <t>13498</t>
  </si>
  <si>
    <t>11569</t>
  </si>
  <si>
    <t>4298</t>
  </si>
  <si>
    <t>10008</t>
  </si>
  <si>
    <t>13072</t>
  </si>
  <si>
    <t>16096</t>
  </si>
  <si>
    <t>15797</t>
  </si>
  <si>
    <t>14412</t>
  </si>
  <si>
    <t>11123</t>
  </si>
  <si>
    <t>4070</t>
  </si>
  <si>
    <t>8051</t>
  </si>
  <si>
    <t>12845</t>
  </si>
  <si>
    <t>13970</t>
  </si>
  <si>
    <t>12148</t>
  </si>
  <si>
    <t>16972</t>
  </si>
  <si>
    <t>12545</t>
  </si>
  <si>
    <t>5104</t>
  </si>
  <si>
    <t>10489</t>
  </si>
  <si>
    <t>18746</t>
  </si>
  <si>
    <t>18129</t>
  </si>
  <si>
    <t>20339</t>
  </si>
  <si>
    <t>26896</t>
  </si>
  <si>
    <t>16101</t>
  </si>
  <si>
    <t>8505</t>
  </si>
  <si>
    <t>12993</t>
  </si>
  <si>
    <t>22591</t>
  </si>
  <si>
    <t>30621</t>
  </si>
  <si>
    <t>25086</t>
  </si>
  <si>
    <t>32427</t>
  </si>
  <si>
    <t>29837</t>
  </si>
  <si>
    <t>13243</t>
  </si>
  <si>
    <t>20468</t>
  </si>
  <si>
    <t>26676</t>
  </si>
  <si>
    <t>41622</t>
  </si>
  <si>
    <t>42032</t>
  </si>
  <si>
    <t>45422</t>
  </si>
  <si>
    <t>52010</t>
  </si>
  <si>
    <t>26771</t>
  </si>
  <si>
    <t>13</t>
  </si>
  <si>
    <t>15</t>
  </si>
  <si>
    <t>44</t>
  </si>
  <si>
    <t>106</t>
  </si>
  <si>
    <t>143</t>
  </si>
  <si>
    <t>205</t>
  </si>
  <si>
    <t>385</t>
  </si>
  <si>
    <t>523</t>
  </si>
  <si>
    <t>835</t>
  </si>
  <si>
    <t>586</t>
  </si>
  <si>
    <t>591</t>
  </si>
  <si>
    <t>1076</t>
  </si>
  <si>
    <t>881</t>
  </si>
  <si>
    <t>958</t>
  </si>
  <si>
    <t>1289</t>
  </si>
  <si>
    <t>1053</t>
  </si>
  <si>
    <t>1178</t>
  </si>
  <si>
    <t>1046</t>
  </si>
  <si>
    <t>1237</t>
  </si>
  <si>
    <t>966</t>
  </si>
  <si>
    <t>1028</t>
  </si>
  <si>
    <t>1411</t>
  </si>
  <si>
    <t>1762</t>
  </si>
  <si>
    <t>2206</t>
  </si>
  <si>
    <t>2389</t>
  </si>
  <si>
    <t>2926</t>
  </si>
  <si>
    <t>3076</t>
  </si>
  <si>
    <t>2901</t>
  </si>
  <si>
    <t>3186</t>
  </si>
  <si>
    <t>3111</t>
  </si>
  <si>
    <t>2987</t>
  </si>
  <si>
    <t>2875</t>
  </si>
  <si>
    <t>5275</t>
  </si>
  <si>
    <t>2483</t>
  </si>
  <si>
    <t>2274</t>
  </si>
  <si>
    <t>1997</t>
  </si>
  <si>
    <t>1634</t>
  </si>
  <si>
    <t>1972</t>
  </si>
  <si>
    <t>1837</t>
  </si>
  <si>
    <t>1657</t>
  </si>
  <si>
    <t>1574</t>
  </si>
  <si>
    <t>1512</t>
  </si>
  <si>
    <t>1606</t>
  </si>
  <si>
    <t>1374</t>
  </si>
  <si>
    <t>1343</t>
  </si>
  <si>
    <t>1294</t>
  </si>
  <si>
    <t>1297</t>
  </si>
  <si>
    <t>1030</t>
  </si>
  <si>
    <t>1168</t>
  </si>
  <si>
    <t>991</t>
  </si>
  <si>
    <t>1112</t>
  </si>
  <si>
    <t>1073</t>
  </si>
  <si>
    <t>983</t>
  </si>
  <si>
    <t>1006</t>
  </si>
  <si>
    <t>976</t>
  </si>
  <si>
    <t>1223</t>
  </si>
  <si>
    <t>1323</t>
  </si>
  <si>
    <t>1680</t>
  </si>
  <si>
    <t>1485</t>
  </si>
  <si>
    <t>1556</t>
  </si>
  <si>
    <t>1529</t>
  </si>
  <si>
    <t>1383</t>
  </si>
  <si>
    <t>1481</t>
  </si>
  <si>
    <t>1958</t>
  </si>
  <si>
    <t>1808</t>
  </si>
  <si>
    <t>2102</t>
  </si>
  <si>
    <t>1757</t>
  </si>
  <si>
    <t>1806</t>
  </si>
  <si>
    <t>2294</t>
  </si>
  <si>
    <t>2111</t>
  </si>
  <si>
    <t>2346</t>
  </si>
  <si>
    <t>2392</t>
  </si>
  <si>
    <t>2311</t>
  </si>
  <si>
    <t>2180</t>
  </si>
  <si>
    <t>2023</t>
  </si>
  <si>
    <t>2258</t>
  </si>
  <si>
    <t>2819</t>
  </si>
  <si>
    <t>2282</t>
  </si>
  <si>
    <t>2516</t>
  </si>
  <si>
    <t>2979</t>
  </si>
  <si>
    <t>3117</t>
  </si>
  <si>
    <t>3134</t>
  </si>
  <si>
    <t>3574</t>
  </si>
  <si>
    <t>2886</t>
  </si>
  <si>
    <t>2269</t>
  </si>
  <si>
    <t>2364</t>
  </si>
  <si>
    <t>2043</t>
  </si>
  <si>
    <t>2095</t>
  </si>
  <si>
    <t>2011</t>
  </si>
  <si>
    <t>2369</t>
  </si>
  <si>
    <t>2410</t>
  </si>
  <si>
    <t>2472</t>
  </si>
  <si>
    <t>2449</t>
  </si>
  <si>
    <t>2612</t>
  </si>
  <si>
    <t>2596</t>
  </si>
  <si>
    <t>2322</t>
  </si>
  <si>
    <t>2368</t>
  </si>
  <si>
    <t>2573</t>
  </si>
  <si>
    <t>2445</t>
  </si>
  <si>
    <t>2531</t>
  </si>
  <si>
    <t>2595</t>
  </si>
  <si>
    <t>2628</t>
  </si>
  <si>
    <t>2456</t>
  </si>
  <si>
    <t>2489</t>
  </si>
  <si>
    <t>2536</t>
  </si>
  <si>
    <t>2457</t>
  </si>
  <si>
    <t>2549</t>
  </si>
  <si>
    <t>2652</t>
  </si>
  <si>
    <t>2566</t>
  </si>
  <si>
    <t>2560</t>
  </si>
  <si>
    <t>2613</t>
  </si>
  <si>
    <t>2637</t>
  </si>
  <si>
    <t>2691</t>
  </si>
  <si>
    <t>2079</t>
  </si>
  <si>
    <t>2262</t>
  </si>
  <si>
    <t>2397</t>
  </si>
  <si>
    <t>2186</t>
  </si>
  <si>
    <t>2349</t>
  </si>
  <si>
    <t>2521</t>
  </si>
  <si>
    <t>2388</t>
  </si>
  <si>
    <t>2500</t>
  </si>
  <si>
    <t>2379</t>
  </si>
  <si>
    <t>2166</t>
  </si>
  <si>
    <t>2182</t>
  </si>
  <si>
    <t>2414</t>
  </si>
  <si>
    <t>2625</t>
  </si>
  <si>
    <t>2586</t>
  </si>
  <si>
    <t>2621</t>
  </si>
  <si>
    <t>2316</t>
  </si>
  <si>
    <t>2333</t>
  </si>
  <si>
    <t>2434</t>
  </si>
  <si>
    <t>2636</t>
  </si>
  <si>
    <t>2674</t>
  </si>
  <si>
    <t>2685</t>
  </si>
  <si>
    <t>2598</t>
  </si>
  <si>
    <t>2751</t>
  </si>
  <si>
    <t>2697</t>
  </si>
  <si>
    <t>2634</t>
  </si>
  <si>
    <t>2450</t>
  </si>
  <si>
    <t>2125</t>
  </si>
  <si>
    <t>2020</t>
  </si>
  <si>
    <t>2132</t>
  </si>
  <si>
    <t>2345</t>
  </si>
  <si>
    <t>2510</t>
  </si>
  <si>
    <t>2501</t>
  </si>
  <si>
    <t>2245</t>
  </si>
  <si>
    <t>2133</t>
  </si>
  <si>
    <t>2247</t>
  </si>
  <si>
    <t>2385</t>
  </si>
  <si>
    <t>4723</t>
  </si>
  <si>
    <t>2028</t>
  </si>
  <si>
    <t>2113</t>
  </si>
  <si>
    <t>2213</t>
  </si>
  <si>
    <t>4433</t>
  </si>
  <si>
    <t>2115</t>
  </si>
  <si>
    <t>1905</t>
  </si>
  <si>
    <t>1754</t>
  </si>
  <si>
    <t>1642</t>
  </si>
  <si>
    <t>1682</t>
  </si>
  <si>
    <t>1858</t>
  </si>
  <si>
    <t>1994</t>
  </si>
  <si>
    <t>2026</t>
  </si>
  <si>
    <t>1894</t>
  </si>
  <si>
    <t>1992</t>
  </si>
  <si>
    <t>2152</t>
  </si>
  <si>
    <t>2302</t>
  </si>
  <si>
    <t>2063</t>
  </si>
  <si>
    <t>2139</t>
  </si>
  <si>
    <t>2619</t>
  </si>
  <si>
    <t>2705</t>
  </si>
  <si>
    <t>2981</t>
  </si>
  <si>
    <t>2815</t>
  </si>
  <si>
    <t>3049</t>
  </si>
  <si>
    <t>2845</t>
  </si>
  <si>
    <t>3097</t>
  </si>
  <si>
    <t>3341</t>
  </si>
  <si>
    <t>3712</t>
  </si>
  <si>
    <t>3605</t>
  </si>
  <si>
    <t>3521</t>
  </si>
  <si>
    <t>3563</t>
  </si>
  <si>
    <t>3204</t>
  </si>
  <si>
    <t>3362</t>
  </si>
  <si>
    <t>3512</t>
  </si>
  <si>
    <t>3582</t>
  </si>
  <si>
    <t>3825</t>
  </si>
  <si>
    <t>3552</t>
  </si>
  <si>
    <t>3523</t>
  </si>
  <si>
    <t>3653</t>
  </si>
  <si>
    <t>3902</t>
  </si>
  <si>
    <t>4151</t>
  </si>
  <si>
    <t>4019</t>
  </si>
  <si>
    <t>4392</t>
  </si>
  <si>
    <t>4142</t>
  </si>
  <si>
    <t>3875</t>
  </si>
  <si>
    <t>3822</t>
  </si>
  <si>
    <t>4206</t>
  </si>
  <si>
    <t>4108</t>
  </si>
  <si>
    <t>4830</t>
  </si>
  <si>
    <t>4616</t>
  </si>
  <si>
    <t>4552</t>
  </si>
  <si>
    <t>4103</t>
  </si>
  <si>
    <t>3890</t>
  </si>
  <si>
    <t>4251</t>
  </si>
  <si>
    <t>5039</t>
  </si>
  <si>
    <t>5616</t>
  </si>
  <si>
    <t>5471</t>
  </si>
  <si>
    <t>6134</t>
  </si>
  <si>
    <t>5814</t>
  </si>
  <si>
    <t>6191</t>
  </si>
  <si>
    <t>5960</t>
  </si>
  <si>
    <t>12</t>
  </si>
  <si>
    <t>40</t>
  </si>
  <si>
    <t>51</t>
  </si>
  <si>
    <t>60</t>
  </si>
  <si>
    <t>57</t>
  </si>
  <si>
    <t>148</t>
  </si>
  <si>
    <t>406</t>
  </si>
  <si>
    <t>484</t>
  </si>
  <si>
    <t>478</t>
  </si>
  <si>
    <t>361</t>
  </si>
  <si>
    <t>999</t>
  </si>
  <si>
    <t>1055</t>
  </si>
  <si>
    <t>1255</t>
  </si>
  <si>
    <t>1198</t>
  </si>
  <si>
    <t>2338</t>
  </si>
  <si>
    <t>2375</t>
  </si>
  <si>
    <t>2692</t>
  </si>
  <si>
    <t>3087</t>
  </si>
  <si>
    <t>3197</t>
  </si>
  <si>
    <t>2822</t>
  </si>
  <si>
    <t>2858</t>
  </si>
  <si>
    <t>4273</t>
  </si>
  <si>
    <t>4514</t>
  </si>
  <si>
    <t>4913</t>
  </si>
  <si>
    <t>4868</t>
  </si>
  <si>
    <t>4911</t>
  </si>
  <si>
    <t>4020</t>
  </si>
  <si>
    <t>3592</t>
  </si>
  <si>
    <t>5282</t>
  </si>
  <si>
    <t>5450</t>
  </si>
  <si>
    <t>5131</t>
  </si>
  <si>
    <t>4858</t>
  </si>
  <si>
    <t>4313</t>
  </si>
  <si>
    <t>3579</t>
  </si>
  <si>
    <t>3489</t>
  </si>
  <si>
    <t>4178</t>
  </si>
  <si>
    <t>4326</t>
  </si>
  <si>
    <t>5065</t>
  </si>
  <si>
    <t>5292</t>
  </si>
  <si>
    <t>4956</t>
  </si>
  <si>
    <t>3853</t>
  </si>
  <si>
    <t>4760</t>
  </si>
  <si>
    <t>5487</t>
  </si>
  <si>
    <t>5158</t>
  </si>
  <si>
    <t>4970</t>
  </si>
  <si>
    <t>3748</t>
  </si>
  <si>
    <t>3473</t>
  </si>
  <si>
    <t>4706</t>
  </si>
  <si>
    <t>4729</t>
  </si>
  <si>
    <t>5442</t>
  </si>
  <si>
    <t>4966</t>
  </si>
  <si>
    <t>4737</t>
  </si>
  <si>
    <t>3229</t>
  </si>
  <si>
    <t>2982</t>
  </si>
  <si>
    <t>3389</t>
  </si>
  <si>
    <t>3682</t>
  </si>
  <si>
    <t>3827</t>
  </si>
  <si>
    <t>3767</t>
  </si>
  <si>
    <t>3063</t>
  </si>
  <si>
    <t>2157</t>
  </si>
  <si>
    <t>2329</t>
  </si>
  <si>
    <t>3586</t>
  </si>
  <si>
    <t>3402</t>
  </si>
  <si>
    <t>3307</t>
  </si>
  <si>
    <t>2526</t>
  </si>
  <si>
    <t>1838</t>
  </si>
  <si>
    <t>2589</t>
  </si>
  <si>
    <t>3052</t>
  </si>
  <si>
    <t>2718</t>
  </si>
  <si>
    <t>2574</t>
  </si>
  <si>
    <t>2062</t>
  </si>
  <si>
    <t>1527</t>
  </si>
  <si>
    <t>1364</t>
  </si>
  <si>
    <t>1624</t>
  </si>
  <si>
    <t>1672</t>
  </si>
  <si>
    <t>1835</t>
  </si>
  <si>
    <t>1760</t>
  </si>
  <si>
    <t>1125</t>
  </si>
  <si>
    <t>1441</t>
  </si>
  <si>
    <t>1356</t>
  </si>
  <si>
    <t>1243</t>
  </si>
  <si>
    <t>1120</t>
  </si>
  <si>
    <t>801</t>
  </si>
  <si>
    <t>721</t>
  </si>
  <si>
    <t>1099</t>
  </si>
  <si>
    <t>1158</t>
  </si>
  <si>
    <t>1199</t>
  </si>
  <si>
    <t>1017</t>
  </si>
  <si>
    <t>1052</t>
  </si>
  <si>
    <t>890</t>
  </si>
  <si>
    <t>822</t>
  </si>
  <si>
    <t>1102</t>
  </si>
  <si>
    <t>1013</t>
  </si>
  <si>
    <t>1027</t>
  </si>
  <si>
    <t>986</t>
  </si>
  <si>
    <t>639</t>
  </si>
  <si>
    <t>896</t>
  </si>
  <si>
    <t>886</t>
  </si>
  <si>
    <t>671</t>
  </si>
  <si>
    <t>649</t>
  </si>
  <si>
    <t>730</t>
  </si>
  <si>
    <t>617</t>
  </si>
  <si>
    <t>651</t>
  </si>
  <si>
    <t>602</t>
  </si>
  <si>
    <t>715</t>
  </si>
  <si>
    <t>565</t>
  </si>
  <si>
    <t>413</t>
  </si>
  <si>
    <t>751</t>
  </si>
  <si>
    <t>773</t>
  </si>
  <si>
    <t>731</t>
  </si>
  <si>
    <t>421</t>
  </si>
  <si>
    <t>371</t>
  </si>
  <si>
    <t>70</t>
  </si>
  <si>
    <t>763</t>
  </si>
  <si>
    <t>846</t>
  </si>
  <si>
    <t>771</t>
  </si>
  <si>
    <t>928</t>
  </si>
  <si>
    <t>670</t>
  </si>
  <si>
    <t>891</t>
  </si>
  <si>
    <t>950</t>
  </si>
  <si>
    <t>871</t>
  </si>
  <si>
    <t>758</t>
  </si>
  <si>
    <t>816</t>
  </si>
  <si>
    <t>1148</t>
  </si>
  <si>
    <t>1009</t>
  </si>
  <si>
    <t>1129</t>
  </si>
  <si>
    <t>1440</t>
  </si>
  <si>
    <t>1077</t>
  </si>
  <si>
    <t>1040</t>
  </si>
  <si>
    <t>713</t>
  </si>
  <si>
    <t>1089</t>
  </si>
  <si>
    <t>812</t>
  </si>
  <si>
    <t>1033</t>
  </si>
  <si>
    <t>1288</t>
  </si>
  <si>
    <t>1041</t>
  </si>
  <si>
    <t>972</t>
  </si>
  <si>
    <t>1184</t>
  </si>
  <si>
    <t>1048</t>
  </si>
  <si>
    <t>1522</t>
  </si>
  <si>
    <t>1276</t>
  </si>
  <si>
    <t>1108</t>
  </si>
  <si>
    <t>1715</t>
  </si>
  <si>
    <t>1406</t>
  </si>
  <si>
    <t>1295</t>
  </si>
  <si>
    <t>1508</t>
  </si>
  <si>
    <t>1735</t>
  </si>
  <si>
    <t>1940</t>
  </si>
  <si>
    <t>1813</t>
  </si>
  <si>
    <t>2948</t>
  </si>
  <si>
    <t>2460</t>
  </si>
  <si>
    <t>2659</t>
  </si>
  <si>
    <t>2919</t>
  </si>
  <si>
    <t>3539</t>
  </si>
  <si>
    <t>3330</t>
  </si>
  <si>
    <t>3103</t>
  </si>
  <si>
    <t>3991</t>
  </si>
  <si>
    <t>3395</t>
  </si>
  <si>
    <t>4322</t>
  </si>
  <si>
    <t>4422</t>
  </si>
  <si>
    <t>4368</t>
  </si>
  <si>
    <t>4926</t>
  </si>
  <si>
    <t>6178</t>
  </si>
  <si>
    <t>6634</t>
  </si>
  <si>
    <t>6873</t>
  </si>
  <si>
    <t>6041</t>
  </si>
  <si>
    <t>5692</t>
  </si>
  <si>
    <t>4044</t>
  </si>
  <si>
    <t>7143</t>
  </si>
  <si>
    <t>7108</t>
  </si>
  <si>
    <t>6914</t>
  </si>
  <si>
    <t>6968</t>
  </si>
  <si>
    <t>12871</t>
  </si>
  <si>
    <t>22961</t>
  </si>
  <si>
    <t>12593</t>
  </si>
  <si>
    <t>14542</t>
  </si>
  <si>
    <t>14162</t>
  </si>
  <si>
    <t>17540</t>
  </si>
  <si>
    <t>13864</t>
  </si>
  <si>
    <t>15165</t>
  </si>
  <si>
    <t>12872</t>
  </si>
  <si>
    <t>13972</t>
  </si>
  <si>
    <t>17232</t>
  </si>
  <si>
    <t>19724</t>
  </si>
  <si>
    <t>18978</t>
  </si>
  <si>
    <t>15635</t>
  </si>
  <si>
    <t>16171</t>
  </si>
  <si>
    <t>16981</t>
  </si>
  <si>
    <t>18803</t>
  </si>
  <si>
    <t>21330</t>
  </si>
  <si>
    <t>26687</t>
  </si>
  <si>
    <t>21238</t>
  </si>
  <si>
    <t>20531</t>
  </si>
  <si>
    <t>23012</t>
  </si>
  <si>
    <t>19790</t>
  </si>
  <si>
    <t>20890</t>
  </si>
  <si>
    <t>46</t>
  </si>
  <si>
    <t>77</t>
  </si>
  <si>
    <t>61</t>
  </si>
  <si>
    <t>111</t>
  </si>
  <si>
    <t>155</t>
  </si>
  <si>
    <t>176</t>
  </si>
  <si>
    <t>278</t>
  </si>
  <si>
    <t>292</t>
  </si>
  <si>
    <t>409</t>
  </si>
  <si>
    <t>637</t>
  </si>
  <si>
    <t>573</t>
  </si>
  <si>
    <t>1019</t>
  </si>
  <si>
    <t>1172</t>
  </si>
  <si>
    <t>1159</t>
  </si>
  <si>
    <t>884</t>
  </si>
  <si>
    <t>845</t>
  </si>
  <si>
    <t>1026</t>
  </si>
  <si>
    <t>904</t>
  </si>
  <si>
    <t>1224</t>
  </si>
  <si>
    <t>952</t>
  </si>
  <si>
    <t>969</t>
  </si>
  <si>
    <t>1213</t>
  </si>
  <si>
    <t>1335</t>
  </si>
  <si>
    <t>1316</t>
  </si>
  <si>
    <t>964</t>
  </si>
  <si>
    <t>868</t>
  </si>
  <si>
    <t>734</t>
  </si>
  <si>
    <t>1061</t>
  </si>
  <si>
    <t>1235</t>
  </si>
  <si>
    <t>1140</t>
  </si>
  <si>
    <t>1066</t>
  </si>
  <si>
    <t>750</t>
  </si>
  <si>
    <t>729</t>
  </si>
  <si>
    <t>806</t>
  </si>
  <si>
    <t>655</t>
  </si>
  <si>
    <t>171</t>
  </si>
  <si>
    <t>386</t>
  </si>
  <si>
    <t>514</t>
  </si>
  <si>
    <t>445</t>
  </si>
  <si>
    <t>335</t>
  </si>
  <si>
    <t>199</t>
  </si>
  <si>
    <t>455</t>
  </si>
  <si>
    <t>319</t>
  </si>
  <si>
    <t>245</t>
  </si>
  <si>
    <t>161</t>
  </si>
  <si>
    <t>196</t>
  </si>
  <si>
    <t>227</t>
  </si>
  <si>
    <t>189</t>
  </si>
  <si>
    <t>125</t>
  </si>
  <si>
    <t>146</t>
  </si>
  <si>
    <t>108</t>
  </si>
  <si>
    <t>198</t>
  </si>
  <si>
    <t>253</t>
  </si>
  <si>
    <t>172</t>
  </si>
  <si>
    <t>133</t>
  </si>
  <si>
    <t>131</t>
  </si>
  <si>
    <t>185</t>
  </si>
  <si>
    <t>102</t>
  </si>
  <si>
    <t>86</t>
  </si>
  <si>
    <t>165</t>
  </si>
  <si>
    <t>164</t>
  </si>
  <si>
    <t>184</t>
  </si>
  <si>
    <t>179</t>
  </si>
  <si>
    <t>139</t>
  </si>
  <si>
    <t>117</t>
  </si>
  <si>
    <t>107</t>
  </si>
  <si>
    <t>76</t>
  </si>
  <si>
    <t>91</t>
  </si>
  <si>
    <t>65</t>
  </si>
  <si>
    <t>64</t>
  </si>
  <si>
    <t>82</t>
  </si>
  <si>
    <t>110</t>
  </si>
  <si>
    <t>69</t>
  </si>
  <si>
    <t>50</t>
  </si>
  <si>
    <t>36</t>
  </si>
  <si>
    <t>37</t>
  </si>
  <si>
    <t>52</t>
  </si>
  <si>
    <t>42</t>
  </si>
  <si>
    <t>101</t>
  </si>
  <si>
    <t>71</t>
  </si>
  <si>
    <t>99</t>
  </si>
  <si>
    <t>127</t>
  </si>
  <si>
    <t>144</t>
  </si>
  <si>
    <t>311</t>
  </si>
  <si>
    <t>540</t>
  </si>
  <si>
    <t>426</t>
  </si>
  <si>
    <t>519</t>
  </si>
  <si>
    <t>486</t>
  </si>
  <si>
    <t>575</t>
  </si>
  <si>
    <t>779</t>
  </si>
  <si>
    <t>654</t>
  </si>
  <si>
    <t>636</t>
  </si>
  <si>
    <t>506</t>
  </si>
  <si>
    <t>487</t>
  </si>
  <si>
    <t>508</t>
  </si>
  <si>
    <t>572</t>
  </si>
  <si>
    <t>414</t>
  </si>
  <si>
    <t>570</t>
  </si>
  <si>
    <t>500</t>
  </si>
  <si>
    <t>525</t>
  </si>
  <si>
    <t>914</t>
  </si>
  <si>
    <t>925</t>
  </si>
  <si>
    <t>963</t>
  </si>
  <si>
    <t>1268</t>
  </si>
  <si>
    <t>1231</t>
  </si>
  <si>
    <t>1086</t>
  </si>
  <si>
    <t>1298</t>
  </si>
  <si>
    <t>1376</t>
  </si>
  <si>
    <t>1540</t>
  </si>
  <si>
    <t>1750</t>
  </si>
  <si>
    <t>1882</t>
  </si>
  <si>
    <t>1843</t>
  </si>
  <si>
    <t>2215</t>
  </si>
  <si>
    <t>2243</t>
  </si>
  <si>
    <t>2351</t>
  </si>
  <si>
    <t>2541</t>
  </si>
  <si>
    <t>2776</t>
  </si>
  <si>
    <t>2711</t>
  </si>
  <si>
    <t>2989</t>
  </si>
  <si>
    <t>2909</t>
  </si>
  <si>
    <t>3001</t>
  </si>
  <si>
    <t>3293</t>
  </si>
  <si>
    <t>3253</t>
  </si>
  <si>
    <t>3963</t>
  </si>
  <si>
    <t>4572</t>
  </si>
  <si>
    <t>4517</t>
  </si>
  <si>
    <t>4979</t>
  </si>
  <si>
    <t>6493</t>
  </si>
  <si>
    <t>6368</t>
  </si>
  <si>
    <t>6844</t>
  </si>
  <si>
    <t>7368</t>
  </si>
  <si>
    <t>7271</t>
  </si>
  <si>
    <t>7779</t>
  </si>
  <si>
    <t>7978</t>
  </si>
  <si>
    <t>8105</t>
  </si>
  <si>
    <t>8439</t>
  </si>
  <si>
    <t>7720</t>
  </si>
  <si>
    <t>8149</t>
  </si>
  <si>
    <t>8738</t>
  </si>
  <si>
    <t>9268</t>
  </si>
  <si>
    <t>9983</t>
  </si>
  <si>
    <t>8639</t>
  </si>
  <si>
    <t>10194</t>
  </si>
  <si>
    <t>10324</t>
  </si>
  <si>
    <t>27</t>
  </si>
  <si>
    <t>94</t>
  </si>
  <si>
    <t>387</t>
  </si>
  <si>
    <t>662</t>
  </si>
  <si>
    <t>469</t>
  </si>
  <si>
    <t>1328</t>
  </si>
  <si>
    <t>1363</t>
  </si>
  <si>
    <t>1518</t>
  </si>
  <si>
    <t>844</t>
  </si>
  <si>
    <t>683</t>
  </si>
  <si>
    <t>1738</t>
  </si>
  <si>
    <t>1681</t>
  </si>
  <si>
    <t>1516</t>
  </si>
  <si>
    <t>1934</t>
  </si>
  <si>
    <t>1515</t>
  </si>
  <si>
    <t>1598</t>
  </si>
  <si>
    <t>2239</t>
  </si>
  <si>
    <t>2336</t>
  </si>
  <si>
    <t>1029</t>
  </si>
  <si>
    <t>1560</t>
  </si>
  <si>
    <t>1633</t>
  </si>
  <si>
    <t>1674</t>
  </si>
  <si>
    <t>1394</t>
  </si>
  <si>
    <t>722</t>
  </si>
  <si>
    <t>443</t>
  </si>
  <si>
    <t>1270</t>
  </si>
  <si>
    <t>755</t>
  </si>
  <si>
    <t>140</t>
  </si>
  <si>
    <t>546</t>
  </si>
  <si>
    <t>483</t>
  </si>
  <si>
    <t>118</t>
  </si>
  <si>
    <t>147</t>
  </si>
  <si>
    <t>123</t>
  </si>
  <si>
    <t>49</t>
  </si>
  <si>
    <t>59</t>
  </si>
  <si>
    <t>154</t>
  </si>
  <si>
    <t>145</t>
  </si>
  <si>
    <t>119</t>
  </si>
  <si>
    <t>89</t>
  </si>
  <si>
    <t>100</t>
  </si>
  <si>
    <t>41</t>
  </si>
  <si>
    <t>24</t>
  </si>
  <si>
    <t>135</t>
  </si>
  <si>
    <t>112</t>
  </si>
  <si>
    <t>124</t>
  </si>
  <si>
    <t>207</t>
  </si>
  <si>
    <t>260</t>
  </si>
  <si>
    <t>226</t>
  </si>
  <si>
    <t>130</t>
  </si>
  <si>
    <t>553</t>
  </si>
  <si>
    <t>496</t>
  </si>
  <si>
    <t>229</t>
  </si>
  <si>
    <t>703</t>
  </si>
  <si>
    <t>635</t>
  </si>
  <si>
    <t>309</t>
  </si>
  <si>
    <t>304</t>
  </si>
  <si>
    <t>122</t>
  </si>
  <si>
    <t>873</t>
  </si>
  <si>
    <t>609</t>
  </si>
  <si>
    <t>132</t>
  </si>
  <si>
    <t>707</t>
  </si>
  <si>
    <t>612</t>
  </si>
  <si>
    <t>581</t>
  </si>
  <si>
    <t>203</t>
  </si>
  <si>
    <t>607</t>
  </si>
  <si>
    <t>527</t>
  </si>
  <si>
    <t>535</t>
  </si>
  <si>
    <t>614</t>
  </si>
  <si>
    <t>195</t>
  </si>
  <si>
    <t>634</t>
  </si>
  <si>
    <t>677</t>
  </si>
  <si>
    <t>728</t>
  </si>
  <si>
    <t>322</t>
  </si>
  <si>
    <t>1024</t>
  </si>
  <si>
    <t>1143</t>
  </si>
  <si>
    <t>1284</t>
  </si>
  <si>
    <t>1724</t>
  </si>
  <si>
    <t>1628</t>
  </si>
  <si>
    <t>1941</t>
  </si>
  <si>
    <t>1709</t>
  </si>
  <si>
    <t>894</t>
  </si>
  <si>
    <t>2202</t>
  </si>
  <si>
    <t>2074</t>
  </si>
  <si>
    <t>2096</t>
  </si>
  <si>
    <t>1795</t>
  </si>
  <si>
    <t>1622</t>
  </si>
  <si>
    <t>944</t>
  </si>
  <si>
    <t>539</t>
  </si>
  <si>
    <t>2781</t>
  </si>
  <si>
    <t>2984</t>
  </si>
  <si>
    <t>3241</t>
  </si>
  <si>
    <t>3407</t>
  </si>
  <si>
    <t>3721</t>
  </si>
  <si>
    <t>1035</t>
  </si>
  <si>
    <t>5252</t>
  </si>
  <si>
    <t>5687</t>
  </si>
  <si>
    <t>6797</t>
  </si>
  <si>
    <t>6585</t>
  </si>
  <si>
    <t>7783</t>
  </si>
  <si>
    <t>4306</t>
  </si>
  <si>
    <t>2408</t>
  </si>
  <si>
    <t>9718</t>
  </si>
  <si>
    <t>12553</t>
  </si>
  <si>
    <t>12239</t>
  </si>
  <si>
    <t>11666</t>
  </si>
  <si>
    <t>13120</t>
  </si>
  <si>
    <t>7734</t>
  </si>
  <si>
    <t>4276</t>
  </si>
  <si>
    <t>15032</t>
  </si>
  <si>
    <t>18574</t>
  </si>
  <si>
    <t>16103</t>
  </si>
  <si>
    <t>15085</t>
  </si>
  <si>
    <t>14560</t>
  </si>
  <si>
    <t>7187</t>
  </si>
  <si>
    <t>25</t>
  </si>
  <si>
    <t>33</t>
  </si>
  <si>
    <t>98</t>
  </si>
  <si>
    <t>151</t>
  </si>
  <si>
    <t>83</t>
  </si>
  <si>
    <t>180</t>
  </si>
  <si>
    <t>136</t>
  </si>
  <si>
    <t>365</t>
  </si>
  <si>
    <t>554</t>
  </si>
  <si>
    <t>389</t>
  </si>
  <si>
    <t>645</t>
  </si>
  <si>
    <t>464</t>
  </si>
  <si>
    <t>437</t>
  </si>
  <si>
    <t>479</t>
  </si>
  <si>
    <t>623</t>
  </si>
  <si>
    <t>688</t>
  </si>
  <si>
    <t>532</t>
  </si>
  <si>
    <t>780</t>
  </si>
  <si>
    <t>473</t>
  </si>
  <si>
    <t>742</t>
  </si>
  <si>
    <t>799</t>
  </si>
  <si>
    <t>299</t>
  </si>
  <si>
    <t>261</t>
  </si>
  <si>
    <t>657</t>
  </si>
  <si>
    <t>784</t>
  </si>
  <si>
    <t>700</t>
  </si>
  <si>
    <t>279</t>
  </si>
  <si>
    <t>754</t>
  </si>
  <si>
    <t>698</t>
  </si>
  <si>
    <t>430</t>
  </si>
  <si>
    <t>808</t>
  </si>
  <si>
    <t>491</t>
  </si>
  <si>
    <t>746</t>
  </si>
  <si>
    <t>800</t>
  </si>
  <si>
    <t>774</t>
  </si>
  <si>
    <t>265</t>
  </si>
  <si>
    <t>648</t>
  </si>
  <si>
    <t>901</t>
  </si>
  <si>
    <t>1146</t>
  </si>
  <si>
    <t>462</t>
  </si>
  <si>
    <t>936</t>
  </si>
  <si>
    <t>1437</t>
  </si>
  <si>
    <t>1293</t>
  </si>
  <si>
    <t>1329</t>
  </si>
  <si>
    <t>1032</t>
  </si>
  <si>
    <t>1457</t>
  </si>
  <si>
    <t>1309</t>
  </si>
  <si>
    <t>1698</t>
  </si>
  <si>
    <t>1279</t>
  </si>
  <si>
    <t>1204</t>
  </si>
  <si>
    <t>415</t>
  </si>
  <si>
    <t>727</t>
  </si>
  <si>
    <t>803</t>
  </si>
  <si>
    <t>694</t>
  </si>
  <si>
    <t>364</t>
  </si>
  <si>
    <t>315</t>
  </si>
  <si>
    <t>251</t>
  </si>
  <si>
    <t>533</t>
  </si>
  <si>
    <t>369</t>
  </si>
  <si>
    <t>170</t>
  </si>
  <si>
    <t>312</t>
  </si>
  <si>
    <t>268</t>
  </si>
  <si>
    <t>297</t>
  </si>
  <si>
    <t>220</t>
  </si>
  <si>
    <t>302</t>
  </si>
  <si>
    <t>303</t>
  </si>
  <si>
    <t>38</t>
  </si>
  <si>
    <t>380</t>
  </si>
  <si>
    <t>417</t>
  </si>
  <si>
    <t>63</t>
  </si>
  <si>
    <t>298</t>
  </si>
  <si>
    <t>160</t>
  </si>
  <si>
    <t>222</t>
  </si>
  <si>
    <t>244</t>
  </si>
  <si>
    <t>67</t>
  </si>
  <si>
    <t>236</t>
  </si>
  <si>
    <t>291</t>
  </si>
  <si>
    <t>206</t>
  </si>
  <si>
    <t>266</t>
  </si>
  <si>
    <t>438</t>
  </si>
  <si>
    <t>325</t>
  </si>
  <si>
    <t>613</t>
  </si>
  <si>
    <t>712</t>
  </si>
  <si>
    <t>374</t>
  </si>
  <si>
    <t>786</t>
  </si>
  <si>
    <t>831</t>
  </si>
  <si>
    <t>783</t>
  </si>
  <si>
    <t>916</t>
  </si>
  <si>
    <t>968</t>
  </si>
  <si>
    <t>1180</t>
  </si>
  <si>
    <t>1575</t>
  </si>
  <si>
    <t>9</t>
  </si>
  <si>
    <t>23</t>
  </si>
  <si>
    <t>79</t>
  </si>
  <si>
    <t>310</t>
  </si>
  <si>
    <t>1138</t>
  </si>
  <si>
    <t>1119</t>
  </si>
  <si>
    <t>1074</t>
  </si>
  <si>
    <t>1222</t>
  </si>
  <si>
    <t>926</t>
  </si>
  <si>
    <t>1661</t>
  </si>
  <si>
    <t>2210</t>
  </si>
  <si>
    <t>1930</t>
  </si>
  <si>
    <t>1781</t>
  </si>
  <si>
    <t>1442</t>
  </si>
  <si>
    <t>1261</t>
  </si>
  <si>
    <t>1832</t>
  </si>
  <si>
    <t>3058</t>
  </si>
  <si>
    <t>2105</t>
  </si>
  <si>
    <t>3257</t>
  </si>
  <si>
    <t>2917</t>
  </si>
  <si>
    <t>1927</t>
  </si>
  <si>
    <t>2498</t>
  </si>
  <si>
    <t>2678</t>
  </si>
  <si>
    <t>3735</t>
  </si>
  <si>
    <t>3503</t>
  </si>
  <si>
    <t>5514</t>
  </si>
  <si>
    <t>3379</t>
  </si>
  <si>
    <t>4613</t>
  </si>
  <si>
    <t>5385</t>
  </si>
  <si>
    <t>6276</t>
  </si>
  <si>
    <t>7218</t>
  </si>
  <si>
    <t>6209</t>
  </si>
  <si>
    <t>4588</t>
  </si>
  <si>
    <t>6633</t>
  </si>
  <si>
    <t>6935</t>
  </si>
  <si>
    <t>10503</t>
  </si>
  <si>
    <t>9888</t>
  </si>
  <si>
    <t>10222</t>
  </si>
  <si>
    <t>10611</t>
  </si>
  <si>
    <t>6760</t>
  </si>
  <si>
    <t>5632</t>
  </si>
  <si>
    <t>9258</t>
  </si>
  <si>
    <t>11385</t>
  </si>
  <si>
    <t>13944</t>
  </si>
  <si>
    <t>15305</t>
  </si>
  <si>
    <t>14919</t>
  </si>
  <si>
    <t>7938</t>
  </si>
  <si>
    <t>13140</t>
  </si>
  <si>
    <t>17408</t>
  </si>
  <si>
    <t>19951</t>
  </si>
  <si>
    <t>18508</t>
  </si>
  <si>
    <t>20803</t>
  </si>
  <si>
    <t>16508</t>
  </si>
  <si>
    <t>15813</t>
  </si>
  <si>
    <t>11687</t>
  </si>
  <si>
    <t>16324</t>
  </si>
  <si>
    <t>20599</t>
  </si>
  <si>
    <t>26417</t>
  </si>
  <si>
    <t>26928</t>
  </si>
  <si>
    <t>33274</t>
  </si>
  <si>
    <t>16409</t>
  </si>
  <si>
    <t>11598</t>
  </si>
  <si>
    <t>28936</t>
  </si>
  <si>
    <t>28633</t>
  </si>
  <si>
    <t>30916</t>
  </si>
  <si>
    <t>30830</t>
  </si>
  <si>
    <t>27075</t>
  </si>
  <si>
    <t>18921</t>
  </si>
  <si>
    <t>15654</t>
  </si>
  <si>
    <t>32091</t>
  </si>
  <si>
    <t>32913</t>
  </si>
  <si>
    <t>30412</t>
  </si>
  <si>
    <t>25982</t>
  </si>
  <si>
    <t>21704</t>
  </si>
  <si>
    <t>17110</t>
  </si>
  <si>
    <t>20647</t>
  </si>
  <si>
    <t>34918</t>
  </si>
  <si>
    <t>32188</t>
  </si>
  <si>
    <t>22765</t>
  </si>
  <si>
    <t>54771</t>
  </si>
  <si>
    <t>34666</t>
  </si>
  <si>
    <t>17459</t>
  </si>
  <si>
    <t>21432</t>
  </si>
  <si>
    <t>39436</t>
  </si>
  <si>
    <t>42725</t>
  </si>
  <si>
    <t>39483</t>
  </si>
  <si>
    <t>46860</t>
  </si>
  <si>
    <t>38693</t>
  </si>
  <si>
    <t>30476</t>
  </si>
  <si>
    <t>24052</t>
  </si>
  <si>
    <t>33846</t>
  </si>
  <si>
    <t>46712</t>
  </si>
  <si>
    <t>48105</t>
  </si>
  <si>
    <t>42223</t>
  </si>
  <si>
    <t>37923</t>
  </si>
  <si>
    <t>26051</t>
  </si>
  <si>
    <t>20229</t>
  </si>
  <si>
    <t>45305</t>
  </si>
  <si>
    <t>44571</t>
  </si>
  <si>
    <t>42619</t>
  </si>
  <si>
    <t>45048</t>
  </si>
  <si>
    <t>39023</t>
  </si>
  <si>
    <t>24831</t>
  </si>
  <si>
    <t>20286</t>
  </si>
  <si>
    <t>41857</t>
  </si>
  <si>
    <t>39924</t>
  </si>
  <si>
    <t>45403</t>
  </si>
  <si>
    <t>34177</t>
  </si>
  <si>
    <t>28532</t>
  </si>
  <si>
    <t>23529</t>
  </si>
  <si>
    <t>20257</t>
  </si>
  <si>
    <t>41008</t>
  </si>
  <si>
    <t>67860</t>
  </si>
  <si>
    <t>59961</t>
  </si>
  <si>
    <t>55891</t>
  </si>
  <si>
    <t>51147</t>
  </si>
  <si>
    <t>24578</t>
  </si>
  <si>
    <t>23284</t>
  </si>
  <si>
    <t>40816</t>
  </si>
  <si>
    <t>69074</t>
  </si>
  <si>
    <t>57837</t>
  </si>
  <si>
    <t>52383</t>
  </si>
  <si>
    <t>45392</t>
  </si>
  <si>
    <t>25800</t>
  </si>
  <si>
    <t>16641</t>
  </si>
  <si>
    <t>51603</t>
  </si>
  <si>
    <t>57152</t>
  </si>
  <si>
    <t>53139</t>
  </si>
  <si>
    <t>50230</t>
  </si>
  <si>
    <t>49970</t>
  </si>
  <si>
    <t>23010</t>
  </si>
  <si>
    <t>52160</t>
  </si>
  <si>
    <t>55155</t>
  </si>
  <si>
    <t>60091</t>
  </si>
  <si>
    <t>50644</t>
  </si>
  <si>
    <t>41576</t>
  </si>
  <si>
    <t>23101</t>
  </si>
  <si>
    <t>19373</t>
  </si>
  <si>
    <t>47784</t>
  </si>
  <si>
    <t>49298</t>
  </si>
  <si>
    <t>45323</t>
  </si>
  <si>
    <t>30355</t>
  </si>
  <si>
    <t>50032</t>
  </si>
  <si>
    <t>23421</t>
  </si>
  <si>
    <t>17078</t>
  </si>
  <si>
    <t>47134</t>
  </si>
  <si>
    <t>47161</t>
  </si>
  <si>
    <t>44235</t>
  </si>
  <si>
    <t>43412</t>
  </si>
  <si>
    <t>41350</t>
  </si>
  <si>
    <t>16158</t>
  </si>
  <si>
    <t>45961</t>
  </si>
  <si>
    <t>42659</t>
  </si>
  <si>
    <t>46934</t>
  </si>
  <si>
    <t>43773</t>
  </si>
  <si>
    <t>51194</t>
  </si>
  <si>
    <t>30168</t>
  </si>
  <si>
    <t>14521</t>
  </si>
  <si>
    <t>10273</t>
  </si>
  <si>
    <t>14279</t>
  </si>
  <si>
    <t>35816</t>
  </si>
  <si>
    <t>40557</t>
  </si>
  <si>
    <t>43718</t>
  </si>
  <si>
    <t>33523</t>
  </si>
  <si>
    <t>14768</t>
  </si>
  <si>
    <t>15155</t>
  </si>
  <si>
    <t>36653</t>
  </si>
  <si>
    <t>36820</t>
  </si>
  <si>
    <t>36303</t>
  </si>
  <si>
    <t>39797</t>
  </si>
  <si>
    <t>33057</t>
  </si>
  <si>
    <t>16389</t>
  </si>
  <si>
    <t>13439</t>
  </si>
  <si>
    <t>33536</t>
  </si>
  <si>
    <t>33281</t>
  </si>
  <si>
    <t>32817</t>
  </si>
  <si>
    <t>31911</t>
  </si>
  <si>
    <t>28378</t>
  </si>
  <si>
    <t>14318</t>
  </si>
  <si>
    <t>13155</t>
  </si>
  <si>
    <t>32058</t>
  </si>
  <si>
    <t>33413</t>
  </si>
  <si>
    <t>36157</t>
  </si>
  <si>
    <t>33431</t>
  </si>
  <si>
    <t>26310</t>
  </si>
  <si>
    <t>8456</t>
  </si>
  <si>
    <t>11946</t>
  </si>
  <si>
    <t>41906</t>
  </si>
  <si>
    <t>31553</t>
  </si>
  <si>
    <t>27750</t>
  </si>
  <si>
    <t>27444</t>
  </si>
  <si>
    <t>26749</t>
  </si>
  <si>
    <t>12345</t>
  </si>
  <si>
    <t>8426</t>
  </si>
  <si>
    <t>10220</t>
  </si>
  <si>
    <t>27235</t>
  </si>
  <si>
    <t>28523</t>
  </si>
  <si>
    <t>30914</t>
  </si>
  <si>
    <t>24062</t>
  </si>
  <si>
    <t>10982</t>
  </si>
  <si>
    <t>15383</t>
  </si>
  <si>
    <t>23227</t>
  </si>
  <si>
    <t>24818</t>
  </si>
  <si>
    <t>24858</t>
  </si>
  <si>
    <t>30026</t>
  </si>
  <si>
    <t>26979</t>
  </si>
  <si>
    <t>13493</t>
  </si>
  <si>
    <t>15726</t>
  </si>
  <si>
    <t>Ireland</t>
  </si>
  <si>
    <t>212</t>
  </si>
  <si>
    <t>724</t>
  </si>
  <si>
    <t>35</t>
  </si>
  <si>
    <t>31</t>
  </si>
  <si>
    <t>16</t>
  </si>
  <si>
    <t>11</t>
  </si>
  <si>
    <t>17</t>
  </si>
  <si>
    <t>32</t>
  </si>
  <si>
    <t>84</t>
  </si>
  <si>
    <t>KW</t>
  </si>
  <si>
    <t>Startdate</t>
  </si>
  <si>
    <t>Enddate</t>
  </si>
  <si>
    <t>217</t>
  </si>
  <si>
    <t>104</t>
  </si>
  <si>
    <t>87</t>
  </si>
  <si>
    <t>29</t>
  </si>
  <si>
    <t>47</t>
  </si>
  <si>
    <t>58</t>
  </si>
  <si>
    <t>241</t>
  </si>
  <si>
    <t>80</t>
  </si>
  <si>
    <t>672</t>
  </si>
  <si>
    <t>736</t>
  </si>
  <si>
    <t>756</t>
  </si>
  <si>
    <t>599</t>
  </si>
  <si>
    <t>567</t>
  </si>
  <si>
    <t>1105</t>
  </si>
  <si>
    <t>1116</t>
  </si>
  <si>
    <t>1122</t>
  </si>
  <si>
    <t>843</t>
  </si>
  <si>
    <t>1036</t>
  </si>
  <si>
    <t>682</t>
  </si>
  <si>
    <t>1010</t>
  </si>
  <si>
    <t>272</t>
  </si>
  <si>
    <t>647</t>
  </si>
  <si>
    <t>275</t>
  </si>
  <si>
    <t>187</t>
  </si>
  <si>
    <t>447</t>
  </si>
  <si>
    <t>411</t>
  </si>
  <si>
    <t>273</t>
  </si>
  <si>
    <t>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</si>
</sst>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30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1" fontId="0" fillId="0" borderId="0" xfId="0" applyNumberFormat="1" applyFill="1" applyAlignment="1" applyProtection="1">
      <alignment horizontal="left"/>
    </xf>
    <xf numFmtId="1" fontId="0" fillId="2" borderId="0" xfId="0" applyNumberFormat="1" applyFill="1" applyAlignment="1" applyProtection="1">
      <alignment horizontal="left"/>
    </xf>
    <xf numFmtId="1" fontId="0" fillId="0" borderId="0" xfId="0" applyNumberFormat="1" applyFill="1" applyAlignment="1" applyProtection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" fontId="0" fillId="0" borderId="0" xfId="0" applyNumberFormat="1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" fontId="1" fillId="0" borderId="0" xfId="0" applyNumberFormat="1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Fill="1" applyAlignment="1" applyProtection="1">
      <alignment horizontal="left"/>
    </xf>
    <xf numFmtId="3" fontId="0" fillId="2" borderId="0" xfId="0" applyNumberFormat="1" applyFill="1" applyAlignment="1" applyProtection="1">
      <alignment horizontal="left"/>
    </xf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B409"/>
  <sheetViews>
    <sheetView topLeftCell="D1" workbookViewId="0">
      <pane ySplit="1" topLeftCell="A292" activePane="bottomLeft" state="frozen"/>
      <selection pane="bottomLeft" activeCell="Y317" sqref="Y317"/>
    </sheetView>
  </sheetViews>
  <sheetFormatPr defaultColWidth="11" defaultRowHeight="15" x14ac:dyDescent="0.25"/>
  <cols>
    <col min="1" max="1" width="11" style="4" customWidth="1"/>
  </cols>
  <sheetData>
    <row r="1" spans="1:2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2048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2048</v>
      </c>
    </row>
    <row r="2" spans="1:28" x14ac:dyDescent="0.25">
      <c r="A2" s="5">
        <v>42368</v>
      </c>
      <c r="B2">
        <v>0</v>
      </c>
      <c r="C2">
        <v>0</v>
      </c>
      <c r="D2">
        <v>0</v>
      </c>
      <c r="E2" s="1">
        <v>0</v>
      </c>
      <c r="F2">
        <v>0</v>
      </c>
      <c r="G2">
        <v>0</v>
      </c>
      <c r="H2" t="s">
        <v>12</v>
      </c>
      <c r="I2">
        <v>0</v>
      </c>
      <c r="J2">
        <v>0</v>
      </c>
      <c r="K2">
        <v>0</v>
      </c>
      <c r="L2">
        <v>0</v>
      </c>
      <c r="M2">
        <v>0</v>
      </c>
      <c r="T2" s="6"/>
    </row>
    <row r="3" spans="1:28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t="s">
        <v>12</v>
      </c>
      <c r="I3">
        <v>0</v>
      </c>
      <c r="J3">
        <v>0</v>
      </c>
      <c r="K3">
        <v>0</v>
      </c>
      <c r="L3">
        <v>0</v>
      </c>
      <c r="M3">
        <v>0</v>
      </c>
      <c r="T3" s="6"/>
    </row>
    <row r="4" spans="1:28" x14ac:dyDescent="0.25">
      <c r="A4" s="3">
        <f t="shared" si="0"/>
        <v>42370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t="s">
        <v>12</v>
      </c>
      <c r="I4">
        <v>0</v>
      </c>
      <c r="J4">
        <v>0</v>
      </c>
      <c r="K4">
        <v>0</v>
      </c>
      <c r="L4">
        <v>0</v>
      </c>
      <c r="M4">
        <v>0</v>
      </c>
      <c r="T4" s="6"/>
    </row>
    <row r="5" spans="1:28" x14ac:dyDescent="0.25">
      <c r="A5" s="3">
        <f t="shared" si="0"/>
        <v>42371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t="s">
        <v>12</v>
      </c>
      <c r="I5">
        <v>0</v>
      </c>
      <c r="J5">
        <v>0</v>
      </c>
      <c r="K5">
        <v>0</v>
      </c>
      <c r="L5">
        <v>0</v>
      </c>
      <c r="M5">
        <v>0</v>
      </c>
      <c r="T5" s="6"/>
    </row>
    <row r="6" spans="1:28" x14ac:dyDescent="0.25">
      <c r="A6" s="3">
        <f t="shared" si="0"/>
        <v>42372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t="s">
        <v>12</v>
      </c>
      <c r="I6">
        <v>0</v>
      </c>
      <c r="J6">
        <v>0</v>
      </c>
      <c r="K6">
        <v>0</v>
      </c>
      <c r="L6">
        <v>0</v>
      </c>
      <c r="M6">
        <v>0</v>
      </c>
      <c r="T6" s="6"/>
    </row>
    <row r="7" spans="1:28" x14ac:dyDescent="0.25">
      <c r="A7" s="3">
        <f t="shared" si="0"/>
        <v>42373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t="s">
        <v>12</v>
      </c>
      <c r="I7">
        <v>0</v>
      </c>
      <c r="J7">
        <v>0</v>
      </c>
      <c r="K7">
        <v>0</v>
      </c>
      <c r="L7">
        <v>0</v>
      </c>
      <c r="M7">
        <v>0</v>
      </c>
      <c r="T7" s="6"/>
    </row>
    <row r="8" spans="1:28" x14ac:dyDescent="0.25">
      <c r="A8" s="3">
        <f t="shared" si="0"/>
        <v>42374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t="s">
        <v>12</v>
      </c>
      <c r="I8">
        <v>0</v>
      </c>
      <c r="J8">
        <v>0</v>
      </c>
      <c r="K8">
        <v>0</v>
      </c>
      <c r="L8">
        <v>0</v>
      </c>
      <c r="M8">
        <v>0</v>
      </c>
      <c r="T8" s="6"/>
    </row>
    <row r="9" spans="1:28" x14ac:dyDescent="0.25">
      <c r="A9" s="3">
        <f t="shared" si="0"/>
        <v>42375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t="s">
        <v>12</v>
      </c>
      <c r="I9">
        <v>0</v>
      </c>
      <c r="J9">
        <v>0</v>
      </c>
      <c r="K9">
        <v>0</v>
      </c>
      <c r="L9">
        <v>0</v>
      </c>
      <c r="M9">
        <v>0</v>
      </c>
      <c r="T9" s="6"/>
    </row>
    <row r="10" spans="1:28" x14ac:dyDescent="0.25">
      <c r="A10" s="3">
        <f t="shared" si="0"/>
        <v>42376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t="s">
        <v>12</v>
      </c>
      <c r="I10">
        <v>0</v>
      </c>
      <c r="J10">
        <v>0</v>
      </c>
      <c r="K10">
        <v>0</v>
      </c>
      <c r="L10">
        <v>0</v>
      </c>
      <c r="M10">
        <v>0</v>
      </c>
      <c r="T10" s="6"/>
    </row>
    <row r="11" spans="1:28" x14ac:dyDescent="0.25">
      <c r="A11" s="3">
        <f t="shared" si="0"/>
        <v>42377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t="s">
        <v>12</v>
      </c>
      <c r="I11">
        <v>0</v>
      </c>
      <c r="J11">
        <v>0</v>
      </c>
      <c r="K11">
        <v>0</v>
      </c>
      <c r="L11">
        <v>0</v>
      </c>
      <c r="M11">
        <v>0</v>
      </c>
      <c r="T11" s="6"/>
    </row>
    <row r="12" spans="1:28" x14ac:dyDescent="0.25">
      <c r="A12" s="3">
        <f t="shared" si="0"/>
        <v>42378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t="s">
        <v>12</v>
      </c>
      <c r="I12">
        <v>0</v>
      </c>
      <c r="J12">
        <v>0</v>
      </c>
      <c r="K12">
        <v>0</v>
      </c>
      <c r="L12">
        <v>0</v>
      </c>
      <c r="M12">
        <v>0</v>
      </c>
      <c r="T12" s="6"/>
    </row>
    <row r="13" spans="1:28" x14ac:dyDescent="0.25">
      <c r="A13" s="3">
        <f t="shared" si="0"/>
        <v>42379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t="s">
        <v>12</v>
      </c>
      <c r="I13">
        <v>0</v>
      </c>
      <c r="J13">
        <v>0</v>
      </c>
      <c r="K13">
        <v>0</v>
      </c>
      <c r="L13">
        <v>0</v>
      </c>
      <c r="M13">
        <v>0</v>
      </c>
      <c r="T13" s="6"/>
    </row>
    <row r="14" spans="1:28" x14ac:dyDescent="0.25">
      <c r="A14" s="3">
        <f t="shared" si="0"/>
        <v>42380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t="s">
        <v>12</v>
      </c>
      <c r="I14">
        <v>0</v>
      </c>
      <c r="J14">
        <v>0</v>
      </c>
      <c r="K14">
        <v>0</v>
      </c>
      <c r="L14">
        <v>0</v>
      </c>
      <c r="M14">
        <v>0</v>
      </c>
      <c r="T14" s="6"/>
    </row>
    <row r="15" spans="1:28" x14ac:dyDescent="0.25">
      <c r="A15" s="3">
        <f t="shared" si="0"/>
        <v>42381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t="s">
        <v>12</v>
      </c>
      <c r="I15">
        <v>0</v>
      </c>
      <c r="J15">
        <v>0</v>
      </c>
      <c r="K15">
        <v>0</v>
      </c>
      <c r="L15">
        <v>0</v>
      </c>
      <c r="M15">
        <v>0</v>
      </c>
      <c r="T15" s="6"/>
    </row>
    <row r="16" spans="1:28" x14ac:dyDescent="0.25">
      <c r="A16" s="3">
        <f t="shared" si="0"/>
        <v>42382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t="s">
        <v>12</v>
      </c>
      <c r="I16">
        <v>0</v>
      </c>
      <c r="J16">
        <v>0</v>
      </c>
      <c r="K16">
        <v>0</v>
      </c>
      <c r="L16">
        <v>0</v>
      </c>
      <c r="M16">
        <v>0</v>
      </c>
      <c r="T16" s="6"/>
    </row>
    <row r="17" spans="1:20" x14ac:dyDescent="0.25">
      <c r="A17" s="3">
        <f t="shared" si="0"/>
        <v>42383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t="s">
        <v>12</v>
      </c>
      <c r="I17">
        <v>0</v>
      </c>
      <c r="J17">
        <v>0</v>
      </c>
      <c r="K17">
        <v>0</v>
      </c>
      <c r="L17">
        <v>0</v>
      </c>
      <c r="M17">
        <v>0</v>
      </c>
      <c r="T17" s="6"/>
    </row>
    <row r="18" spans="1:20" x14ac:dyDescent="0.25">
      <c r="A18" s="3">
        <f t="shared" si="0"/>
        <v>42384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12</v>
      </c>
      <c r="I18">
        <v>0</v>
      </c>
      <c r="J18">
        <v>0</v>
      </c>
      <c r="K18">
        <v>0</v>
      </c>
      <c r="L18">
        <v>0</v>
      </c>
      <c r="M18">
        <v>0</v>
      </c>
      <c r="T18" s="6"/>
    </row>
    <row r="19" spans="1:20" x14ac:dyDescent="0.25">
      <c r="A19" s="3">
        <f t="shared" si="0"/>
        <v>42385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t="s">
        <v>12</v>
      </c>
      <c r="I19">
        <v>0</v>
      </c>
      <c r="J19">
        <v>0</v>
      </c>
      <c r="K19">
        <v>0</v>
      </c>
      <c r="L19">
        <v>0</v>
      </c>
      <c r="M19">
        <v>0</v>
      </c>
      <c r="T19" s="6"/>
    </row>
    <row r="20" spans="1:20" x14ac:dyDescent="0.25">
      <c r="A20" s="3">
        <f t="shared" si="0"/>
        <v>42386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t="s">
        <v>12</v>
      </c>
      <c r="I20">
        <v>0</v>
      </c>
      <c r="J20">
        <v>0</v>
      </c>
      <c r="K20">
        <v>0</v>
      </c>
      <c r="L20">
        <v>0</v>
      </c>
      <c r="M20">
        <v>0</v>
      </c>
      <c r="T20" s="6"/>
    </row>
    <row r="21" spans="1:20" x14ac:dyDescent="0.25">
      <c r="A21" s="3">
        <f t="shared" si="0"/>
        <v>42387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12</v>
      </c>
      <c r="I21">
        <v>0</v>
      </c>
      <c r="J21">
        <v>0</v>
      </c>
      <c r="K21">
        <v>0</v>
      </c>
      <c r="L21">
        <v>0</v>
      </c>
      <c r="M21">
        <v>0</v>
      </c>
      <c r="T21" s="6"/>
    </row>
    <row r="22" spans="1:20" x14ac:dyDescent="0.25">
      <c r="A22" s="3">
        <f t="shared" si="0"/>
        <v>42388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 t="s">
        <v>12</v>
      </c>
      <c r="I22">
        <v>0</v>
      </c>
      <c r="J22">
        <v>0</v>
      </c>
      <c r="K22">
        <v>0</v>
      </c>
      <c r="L22">
        <v>0</v>
      </c>
      <c r="M22">
        <v>0</v>
      </c>
      <c r="T22" s="6"/>
    </row>
    <row r="23" spans="1:20" x14ac:dyDescent="0.25">
      <c r="A23" s="3">
        <f t="shared" si="0"/>
        <v>42389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t="s">
        <v>12</v>
      </c>
      <c r="I23">
        <v>0</v>
      </c>
      <c r="J23">
        <v>0</v>
      </c>
      <c r="K23">
        <v>0</v>
      </c>
      <c r="L23">
        <v>0</v>
      </c>
      <c r="M23">
        <v>0</v>
      </c>
      <c r="T23" s="6"/>
    </row>
    <row r="24" spans="1:20" x14ac:dyDescent="0.25">
      <c r="A24" s="3">
        <f t="shared" si="0"/>
        <v>42390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t="s">
        <v>12</v>
      </c>
      <c r="I24">
        <v>0</v>
      </c>
      <c r="J24">
        <v>0</v>
      </c>
      <c r="K24">
        <v>0</v>
      </c>
      <c r="L24">
        <v>0</v>
      </c>
      <c r="M24">
        <v>0</v>
      </c>
      <c r="T24" s="6"/>
    </row>
    <row r="25" spans="1:20" x14ac:dyDescent="0.25">
      <c r="A25" s="3">
        <f t="shared" si="0"/>
        <v>42391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t="s">
        <v>12</v>
      </c>
      <c r="I25">
        <v>0</v>
      </c>
      <c r="J25">
        <v>0</v>
      </c>
      <c r="K25">
        <v>0</v>
      </c>
      <c r="L25">
        <v>0</v>
      </c>
      <c r="M25">
        <v>0</v>
      </c>
      <c r="T25" s="6"/>
    </row>
    <row r="26" spans="1:20" x14ac:dyDescent="0.25">
      <c r="A26" s="3">
        <f t="shared" si="0"/>
        <v>42392</v>
      </c>
      <c r="B26">
        <v>0</v>
      </c>
      <c r="C26">
        <v>0</v>
      </c>
      <c r="D26">
        <v>1</v>
      </c>
      <c r="E26">
        <v>0</v>
      </c>
      <c r="F26">
        <v>3</v>
      </c>
      <c r="G26">
        <v>0</v>
      </c>
      <c r="H26" t="s">
        <v>12</v>
      </c>
      <c r="I26">
        <v>0</v>
      </c>
      <c r="J26">
        <v>0</v>
      </c>
      <c r="K26">
        <v>0</v>
      </c>
      <c r="L26">
        <v>0</v>
      </c>
      <c r="M26">
        <v>0</v>
      </c>
      <c r="T26" s="6"/>
    </row>
    <row r="27" spans="1:20" x14ac:dyDescent="0.25">
      <c r="A27" s="3">
        <f t="shared" si="0"/>
        <v>42393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t="s">
        <v>12</v>
      </c>
      <c r="I27">
        <v>0</v>
      </c>
      <c r="J27">
        <v>0</v>
      </c>
      <c r="K27">
        <v>0</v>
      </c>
      <c r="L27">
        <v>0</v>
      </c>
      <c r="M27">
        <v>0</v>
      </c>
      <c r="T27" s="6"/>
    </row>
    <row r="28" spans="1:20" x14ac:dyDescent="0.25">
      <c r="A28" s="3">
        <f t="shared" si="0"/>
        <v>42394</v>
      </c>
      <c r="B28">
        <v>0</v>
      </c>
      <c r="C28">
        <v>0</v>
      </c>
      <c r="D28">
        <v>3</v>
      </c>
      <c r="E28">
        <v>0</v>
      </c>
      <c r="F28">
        <v>0</v>
      </c>
      <c r="G28">
        <v>0</v>
      </c>
      <c r="H28" t="s">
        <v>12</v>
      </c>
      <c r="I28">
        <v>0</v>
      </c>
      <c r="J28">
        <v>0</v>
      </c>
      <c r="K28">
        <v>0</v>
      </c>
      <c r="L28">
        <v>0</v>
      </c>
      <c r="M28">
        <v>0</v>
      </c>
      <c r="T28" s="6"/>
    </row>
    <row r="29" spans="1:20" x14ac:dyDescent="0.25">
      <c r="A29" s="3">
        <f t="shared" si="0"/>
        <v>42395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 t="s">
        <v>12</v>
      </c>
      <c r="I29">
        <v>0</v>
      </c>
      <c r="J29">
        <v>0</v>
      </c>
      <c r="K29">
        <v>0</v>
      </c>
      <c r="L29">
        <v>0</v>
      </c>
      <c r="M29">
        <v>0</v>
      </c>
      <c r="T29" s="6"/>
    </row>
    <row r="30" spans="1:20" x14ac:dyDescent="0.25">
      <c r="A30" s="3">
        <f t="shared" si="0"/>
        <v>42396</v>
      </c>
      <c r="B30">
        <v>0</v>
      </c>
      <c r="C30">
        <v>0</v>
      </c>
      <c r="D30">
        <v>0</v>
      </c>
      <c r="E30">
        <v>3</v>
      </c>
      <c r="F30">
        <v>1</v>
      </c>
      <c r="G30">
        <v>0</v>
      </c>
      <c r="H30" t="s">
        <v>12</v>
      </c>
      <c r="I30">
        <v>0</v>
      </c>
      <c r="J30">
        <v>0</v>
      </c>
      <c r="K30">
        <v>0</v>
      </c>
      <c r="L30">
        <v>0</v>
      </c>
      <c r="M30">
        <v>0</v>
      </c>
      <c r="T30" s="6"/>
    </row>
    <row r="31" spans="1:20" x14ac:dyDescent="0.25">
      <c r="A31" s="3">
        <f t="shared" si="0"/>
        <v>42397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 t="s">
        <v>12</v>
      </c>
      <c r="I31">
        <v>0</v>
      </c>
      <c r="J31">
        <v>0</v>
      </c>
      <c r="K31">
        <v>0</v>
      </c>
      <c r="L31">
        <v>0</v>
      </c>
      <c r="M31">
        <v>0</v>
      </c>
      <c r="T31" s="6"/>
    </row>
    <row r="32" spans="1:20" x14ac:dyDescent="0.25">
      <c r="A32" s="3">
        <f t="shared" si="0"/>
        <v>42398</v>
      </c>
      <c r="B32">
        <v>3</v>
      </c>
      <c r="C32">
        <v>0</v>
      </c>
      <c r="D32">
        <v>1</v>
      </c>
      <c r="E32">
        <v>1</v>
      </c>
      <c r="F32">
        <v>1</v>
      </c>
      <c r="G32">
        <v>0</v>
      </c>
      <c r="H32" t="s">
        <v>12</v>
      </c>
      <c r="I32">
        <v>0</v>
      </c>
      <c r="J32">
        <v>0</v>
      </c>
      <c r="K32">
        <v>0</v>
      </c>
      <c r="L32">
        <v>0</v>
      </c>
      <c r="M32">
        <v>0</v>
      </c>
      <c r="T32" s="6"/>
    </row>
    <row r="33" spans="1:20" x14ac:dyDescent="0.25">
      <c r="A33" s="3">
        <f t="shared" si="0"/>
        <v>42399</v>
      </c>
      <c r="B33">
        <v>0</v>
      </c>
      <c r="C33">
        <v>1</v>
      </c>
      <c r="D33">
        <v>1</v>
      </c>
      <c r="E33">
        <v>2</v>
      </c>
      <c r="F33">
        <v>0</v>
      </c>
      <c r="G33">
        <v>0</v>
      </c>
      <c r="H33" t="s">
        <v>684</v>
      </c>
      <c r="I33">
        <v>0</v>
      </c>
      <c r="J33">
        <v>0</v>
      </c>
      <c r="K33">
        <v>1</v>
      </c>
      <c r="L33">
        <v>0</v>
      </c>
      <c r="M33">
        <v>0</v>
      </c>
      <c r="T33" s="6"/>
    </row>
    <row r="34" spans="1:20" x14ac:dyDescent="0.25">
      <c r="A34" s="3">
        <f t="shared" si="0"/>
        <v>42400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 t="s">
        <v>12</v>
      </c>
      <c r="I34">
        <v>0</v>
      </c>
      <c r="J34">
        <v>0</v>
      </c>
      <c r="K34">
        <v>0</v>
      </c>
      <c r="L34">
        <v>0</v>
      </c>
      <c r="M34">
        <v>0</v>
      </c>
      <c r="T34" s="6"/>
    </row>
    <row r="35" spans="1:20" x14ac:dyDescent="0.25">
      <c r="A35" s="3">
        <f t="shared" si="0"/>
        <v>42401</v>
      </c>
      <c r="B35">
        <v>0</v>
      </c>
      <c r="C35">
        <v>0</v>
      </c>
      <c r="D35">
        <v>3</v>
      </c>
      <c r="E35">
        <v>1</v>
      </c>
      <c r="F35">
        <v>0</v>
      </c>
      <c r="G35">
        <v>0</v>
      </c>
      <c r="H35" t="s">
        <v>12</v>
      </c>
      <c r="I35">
        <v>0</v>
      </c>
      <c r="J35">
        <v>0</v>
      </c>
      <c r="K35">
        <v>0</v>
      </c>
      <c r="L35">
        <v>0</v>
      </c>
      <c r="M35">
        <v>0</v>
      </c>
      <c r="T35" s="6"/>
    </row>
    <row r="36" spans="1:20" x14ac:dyDescent="0.25">
      <c r="A36" s="3">
        <f t="shared" si="0"/>
        <v>42402</v>
      </c>
      <c r="B36">
        <v>0</v>
      </c>
      <c r="C36">
        <v>0</v>
      </c>
      <c r="D36">
        <v>0</v>
      </c>
      <c r="E36">
        <v>2</v>
      </c>
      <c r="F36">
        <v>0</v>
      </c>
      <c r="G36">
        <v>0</v>
      </c>
      <c r="H36" t="s">
        <v>12</v>
      </c>
      <c r="I36">
        <v>0</v>
      </c>
      <c r="J36">
        <v>1</v>
      </c>
      <c r="K36">
        <v>0</v>
      </c>
      <c r="L36">
        <v>0</v>
      </c>
      <c r="M36">
        <v>0</v>
      </c>
      <c r="T36" s="6"/>
    </row>
    <row r="37" spans="1:20" x14ac:dyDescent="0.25">
      <c r="A37" s="3">
        <f t="shared" si="0"/>
        <v>42403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254</v>
      </c>
      <c r="I37">
        <v>0</v>
      </c>
      <c r="J37">
        <v>0</v>
      </c>
      <c r="K37">
        <v>0</v>
      </c>
      <c r="L37">
        <v>0</v>
      </c>
      <c r="M37">
        <v>0</v>
      </c>
      <c r="T37" s="6"/>
    </row>
    <row r="38" spans="1:20" x14ac:dyDescent="0.25">
      <c r="A38" s="3">
        <f t="shared" si="0"/>
        <v>42404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 t="s">
        <v>12</v>
      </c>
      <c r="I38">
        <v>0</v>
      </c>
      <c r="J38">
        <v>0</v>
      </c>
      <c r="K38">
        <v>0</v>
      </c>
      <c r="L38">
        <v>0</v>
      </c>
      <c r="M38">
        <v>0</v>
      </c>
      <c r="T38" s="6"/>
    </row>
    <row r="39" spans="1:20" x14ac:dyDescent="0.25">
      <c r="A39" s="3">
        <f t="shared" si="0"/>
        <v>42405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 t="s">
        <v>254</v>
      </c>
      <c r="I39">
        <v>0</v>
      </c>
      <c r="J39">
        <v>0</v>
      </c>
      <c r="K39">
        <v>0</v>
      </c>
      <c r="L39">
        <v>0</v>
      </c>
      <c r="M39">
        <v>0</v>
      </c>
      <c r="T39" s="6"/>
    </row>
    <row r="40" spans="1:20" x14ac:dyDescent="0.25">
      <c r="A40" s="3">
        <f t="shared" si="0"/>
        <v>42406</v>
      </c>
      <c r="B40">
        <v>0</v>
      </c>
      <c r="C40">
        <v>0</v>
      </c>
      <c r="D40">
        <v>0</v>
      </c>
      <c r="E40">
        <v>1</v>
      </c>
      <c r="F40">
        <v>5</v>
      </c>
      <c r="G40">
        <v>0</v>
      </c>
      <c r="H40" t="s">
        <v>12</v>
      </c>
      <c r="I40">
        <v>0</v>
      </c>
      <c r="J40">
        <v>0</v>
      </c>
      <c r="K40">
        <v>0</v>
      </c>
      <c r="L40">
        <v>0</v>
      </c>
      <c r="M40">
        <v>0</v>
      </c>
      <c r="T40" s="6"/>
    </row>
    <row r="41" spans="1:20" x14ac:dyDescent="0.25">
      <c r="A41" s="3">
        <f t="shared" si="0"/>
        <v>42407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12</v>
      </c>
      <c r="I41">
        <v>0</v>
      </c>
      <c r="J41">
        <v>0</v>
      </c>
      <c r="K41">
        <v>0</v>
      </c>
      <c r="L41">
        <v>0</v>
      </c>
      <c r="M41">
        <v>0</v>
      </c>
      <c r="T41" s="6"/>
    </row>
    <row r="42" spans="1:20" x14ac:dyDescent="0.25">
      <c r="A42" s="3">
        <f t="shared" si="0"/>
        <v>42408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 t="s">
        <v>685</v>
      </c>
      <c r="I42">
        <v>0</v>
      </c>
      <c r="J42">
        <v>0</v>
      </c>
      <c r="K42">
        <v>0</v>
      </c>
      <c r="L42">
        <v>0</v>
      </c>
      <c r="M42">
        <v>0</v>
      </c>
      <c r="T42" s="6"/>
    </row>
    <row r="43" spans="1:20" x14ac:dyDescent="0.25">
      <c r="A43" s="3">
        <f t="shared" si="0"/>
        <v>42409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 t="s">
        <v>254</v>
      </c>
      <c r="I43">
        <v>0</v>
      </c>
      <c r="J43">
        <v>0</v>
      </c>
      <c r="K43">
        <v>0</v>
      </c>
      <c r="L43">
        <v>0</v>
      </c>
      <c r="M43">
        <v>0</v>
      </c>
      <c r="T43" s="6"/>
    </row>
    <row r="44" spans="1:20" x14ac:dyDescent="0.25">
      <c r="A44" s="3">
        <f t="shared" si="0"/>
        <v>42410</v>
      </c>
      <c r="B44">
        <v>0</v>
      </c>
      <c r="C44">
        <v>0</v>
      </c>
      <c r="D44">
        <v>0</v>
      </c>
      <c r="E44">
        <v>2</v>
      </c>
      <c r="F44">
        <v>0</v>
      </c>
      <c r="G44">
        <v>0</v>
      </c>
      <c r="H44" t="s">
        <v>12</v>
      </c>
      <c r="I44">
        <v>0</v>
      </c>
      <c r="J44">
        <v>0</v>
      </c>
      <c r="K44">
        <v>0</v>
      </c>
      <c r="L44">
        <v>0</v>
      </c>
      <c r="M44">
        <v>0</v>
      </c>
      <c r="T44" s="6"/>
    </row>
    <row r="45" spans="1:20" x14ac:dyDescent="0.25">
      <c r="A45" s="3">
        <f t="shared" si="0"/>
        <v>42411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 t="s">
        <v>254</v>
      </c>
      <c r="I45">
        <v>0</v>
      </c>
      <c r="J45">
        <v>0</v>
      </c>
      <c r="K45">
        <v>0</v>
      </c>
      <c r="L45">
        <v>0</v>
      </c>
      <c r="M45">
        <v>0</v>
      </c>
      <c r="T45" s="6"/>
    </row>
    <row r="46" spans="1:20" x14ac:dyDescent="0.25">
      <c r="A46" s="3">
        <f t="shared" si="0"/>
        <v>42412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 t="s">
        <v>12</v>
      </c>
      <c r="I46">
        <v>0</v>
      </c>
      <c r="J46">
        <v>0</v>
      </c>
      <c r="K46">
        <v>0</v>
      </c>
      <c r="L46">
        <v>0</v>
      </c>
      <c r="M46">
        <v>0</v>
      </c>
      <c r="T46" s="6"/>
    </row>
    <row r="47" spans="1:20" x14ac:dyDescent="0.25">
      <c r="A47" s="3">
        <f t="shared" si="0"/>
        <v>42413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t="s">
        <v>12</v>
      </c>
      <c r="I47">
        <v>0</v>
      </c>
      <c r="J47">
        <v>0</v>
      </c>
      <c r="K47">
        <v>0</v>
      </c>
      <c r="L47">
        <v>0</v>
      </c>
      <c r="M47">
        <v>0</v>
      </c>
      <c r="T47" s="6"/>
    </row>
    <row r="48" spans="1:20" x14ac:dyDescent="0.25">
      <c r="A48" s="3">
        <f t="shared" si="0"/>
        <v>42414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12</v>
      </c>
      <c r="I48">
        <v>0</v>
      </c>
      <c r="J48">
        <v>0</v>
      </c>
      <c r="K48">
        <v>0</v>
      </c>
      <c r="L48">
        <v>0</v>
      </c>
      <c r="M48">
        <v>0</v>
      </c>
      <c r="T48" s="6"/>
    </row>
    <row r="49" spans="1:20" x14ac:dyDescent="0.25">
      <c r="A49" s="3">
        <f t="shared" si="0"/>
        <v>42415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 t="s">
        <v>12</v>
      </c>
      <c r="I49">
        <v>0</v>
      </c>
      <c r="J49">
        <v>0</v>
      </c>
      <c r="K49">
        <v>0</v>
      </c>
      <c r="L49">
        <v>0</v>
      </c>
      <c r="M49">
        <v>0</v>
      </c>
      <c r="T49" s="6"/>
    </row>
    <row r="50" spans="1:20" x14ac:dyDescent="0.25">
      <c r="A50" s="3">
        <f t="shared" si="0"/>
        <v>42416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t="s">
        <v>12</v>
      </c>
      <c r="I50">
        <v>0</v>
      </c>
      <c r="J50">
        <v>0</v>
      </c>
      <c r="K50">
        <v>0</v>
      </c>
      <c r="L50">
        <v>0</v>
      </c>
      <c r="M50">
        <v>0</v>
      </c>
      <c r="T50" s="6"/>
    </row>
    <row r="51" spans="1:20" x14ac:dyDescent="0.25">
      <c r="A51" s="3">
        <f t="shared" si="0"/>
        <v>42417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t="s">
        <v>12</v>
      </c>
      <c r="I51">
        <v>0</v>
      </c>
      <c r="J51">
        <v>0</v>
      </c>
      <c r="K51">
        <v>0</v>
      </c>
      <c r="L51">
        <v>0</v>
      </c>
      <c r="M51">
        <v>0</v>
      </c>
      <c r="T51" s="6"/>
    </row>
    <row r="52" spans="1:20" x14ac:dyDescent="0.25">
      <c r="A52" s="3">
        <f t="shared" si="0"/>
        <v>42418</v>
      </c>
      <c r="B52">
        <v>0</v>
      </c>
      <c r="C52">
        <v>0</v>
      </c>
      <c r="D52">
        <v>0</v>
      </c>
      <c r="E52">
        <v>0</v>
      </c>
      <c r="F52">
        <v>0</v>
      </c>
      <c r="G52">
        <v>2</v>
      </c>
      <c r="H52" t="s">
        <v>12</v>
      </c>
      <c r="I52">
        <v>0</v>
      </c>
      <c r="J52">
        <v>0</v>
      </c>
      <c r="K52">
        <v>0</v>
      </c>
      <c r="L52">
        <v>0</v>
      </c>
      <c r="M52">
        <v>0</v>
      </c>
      <c r="T52" s="6"/>
    </row>
    <row r="53" spans="1:20" x14ac:dyDescent="0.25">
      <c r="A53" s="3">
        <f t="shared" si="0"/>
        <v>42419</v>
      </c>
      <c r="B53">
        <v>0</v>
      </c>
      <c r="C53">
        <v>0</v>
      </c>
      <c r="D53">
        <v>1</v>
      </c>
      <c r="E53">
        <v>0</v>
      </c>
      <c r="F53">
        <v>0</v>
      </c>
      <c r="G53">
        <v>3</v>
      </c>
      <c r="H53" t="s">
        <v>12</v>
      </c>
      <c r="I53">
        <v>0</v>
      </c>
      <c r="J53">
        <v>0</v>
      </c>
      <c r="K53">
        <v>0</v>
      </c>
      <c r="L53">
        <v>0</v>
      </c>
      <c r="M53">
        <v>0</v>
      </c>
      <c r="T53" s="6"/>
    </row>
    <row r="54" spans="1:20" x14ac:dyDescent="0.25">
      <c r="A54" s="3">
        <f t="shared" si="0"/>
        <v>42420</v>
      </c>
      <c r="B54">
        <v>14</v>
      </c>
      <c r="C54">
        <v>0</v>
      </c>
      <c r="D54">
        <v>19</v>
      </c>
      <c r="E54">
        <v>0</v>
      </c>
      <c r="F54">
        <v>0</v>
      </c>
      <c r="G54">
        <v>13</v>
      </c>
      <c r="H54" t="s">
        <v>12</v>
      </c>
      <c r="I54">
        <v>0</v>
      </c>
      <c r="J54">
        <v>0</v>
      </c>
      <c r="K54">
        <v>0</v>
      </c>
      <c r="L54">
        <v>0</v>
      </c>
      <c r="M54">
        <v>0</v>
      </c>
      <c r="T54" s="6"/>
    </row>
    <row r="55" spans="1:20" x14ac:dyDescent="0.25">
      <c r="A55" s="3">
        <f t="shared" si="0"/>
        <v>42421</v>
      </c>
      <c r="B55">
        <v>62</v>
      </c>
      <c r="C55">
        <v>0</v>
      </c>
      <c r="D55">
        <v>0</v>
      </c>
      <c r="E55">
        <v>0</v>
      </c>
      <c r="F55">
        <v>0</v>
      </c>
      <c r="G55">
        <v>10</v>
      </c>
      <c r="H55" t="s">
        <v>254</v>
      </c>
      <c r="I55">
        <v>0</v>
      </c>
      <c r="J55">
        <v>0</v>
      </c>
      <c r="K55">
        <v>0</v>
      </c>
      <c r="L55">
        <v>0</v>
      </c>
      <c r="M55">
        <v>0</v>
      </c>
      <c r="T55" s="6"/>
    </row>
    <row r="56" spans="1:20" x14ac:dyDescent="0.25">
      <c r="A56" s="3">
        <f t="shared" si="0"/>
        <v>42422</v>
      </c>
      <c r="B56">
        <v>53</v>
      </c>
      <c r="C56">
        <v>0</v>
      </c>
      <c r="D56">
        <v>0</v>
      </c>
      <c r="E56">
        <v>0</v>
      </c>
      <c r="F56">
        <v>0</v>
      </c>
      <c r="G56">
        <v>15</v>
      </c>
      <c r="H56" t="s">
        <v>12</v>
      </c>
      <c r="I56">
        <v>0</v>
      </c>
      <c r="J56">
        <v>0</v>
      </c>
      <c r="K56">
        <v>0</v>
      </c>
      <c r="L56">
        <v>0</v>
      </c>
      <c r="M56">
        <v>0</v>
      </c>
      <c r="T56" s="6"/>
    </row>
    <row r="57" spans="1:20" x14ac:dyDescent="0.25">
      <c r="A57" s="3">
        <f t="shared" si="0"/>
        <v>42423</v>
      </c>
      <c r="B57">
        <v>97</v>
      </c>
      <c r="C57">
        <v>1</v>
      </c>
      <c r="D57">
        <v>18</v>
      </c>
      <c r="E57">
        <v>0</v>
      </c>
      <c r="F57">
        <v>0</v>
      </c>
      <c r="G57">
        <v>18</v>
      </c>
      <c r="H57" t="s">
        <v>12</v>
      </c>
      <c r="I57">
        <v>0</v>
      </c>
      <c r="J57">
        <v>0</v>
      </c>
      <c r="K57">
        <v>0</v>
      </c>
      <c r="L57">
        <v>0</v>
      </c>
      <c r="M57">
        <v>0</v>
      </c>
      <c r="T57" s="6"/>
    </row>
    <row r="58" spans="1:20" x14ac:dyDescent="0.25">
      <c r="A58" s="3">
        <f t="shared" si="0"/>
        <v>42424</v>
      </c>
      <c r="B58">
        <v>93</v>
      </c>
      <c r="C58">
        <v>6</v>
      </c>
      <c r="D58">
        <v>0</v>
      </c>
      <c r="E58">
        <v>2</v>
      </c>
      <c r="F58">
        <v>2</v>
      </c>
      <c r="G58">
        <v>34</v>
      </c>
      <c r="H58" t="s">
        <v>684</v>
      </c>
      <c r="I58">
        <v>0</v>
      </c>
      <c r="J58">
        <v>0</v>
      </c>
      <c r="K58">
        <v>0</v>
      </c>
      <c r="L58">
        <v>1</v>
      </c>
      <c r="M58">
        <v>0</v>
      </c>
      <c r="T58" s="6"/>
    </row>
    <row r="59" spans="1:20" x14ac:dyDescent="0.25">
      <c r="A59" s="3">
        <f t="shared" si="0"/>
        <v>42425</v>
      </c>
      <c r="B59">
        <v>78</v>
      </c>
      <c r="C59">
        <v>8</v>
      </c>
      <c r="D59">
        <v>6</v>
      </c>
      <c r="E59">
        <v>4</v>
      </c>
      <c r="F59">
        <v>3</v>
      </c>
      <c r="G59">
        <v>44</v>
      </c>
      <c r="H59" t="s">
        <v>889</v>
      </c>
      <c r="I59">
        <v>0</v>
      </c>
      <c r="J59">
        <v>0</v>
      </c>
      <c r="K59">
        <v>1</v>
      </c>
      <c r="L59">
        <v>0</v>
      </c>
      <c r="M59">
        <v>0</v>
      </c>
      <c r="T59" s="6"/>
    </row>
    <row r="60" spans="1:20" x14ac:dyDescent="0.25">
      <c r="A60" s="3">
        <f t="shared" si="0"/>
        <v>42426</v>
      </c>
      <c r="B60">
        <v>250</v>
      </c>
      <c r="C60">
        <v>18</v>
      </c>
      <c r="D60">
        <v>1</v>
      </c>
      <c r="E60">
        <v>26</v>
      </c>
      <c r="F60">
        <v>21</v>
      </c>
      <c r="G60">
        <v>106</v>
      </c>
      <c r="H60" t="s">
        <v>685</v>
      </c>
      <c r="I60">
        <v>1</v>
      </c>
      <c r="J60">
        <v>0</v>
      </c>
      <c r="K60">
        <v>1</v>
      </c>
      <c r="L60">
        <v>0</v>
      </c>
      <c r="M60">
        <v>0</v>
      </c>
      <c r="T60" s="6"/>
    </row>
    <row r="61" spans="1:20" x14ac:dyDescent="0.25">
      <c r="A61" s="3">
        <f t="shared" si="0"/>
        <v>42427</v>
      </c>
      <c r="B61">
        <v>238</v>
      </c>
      <c r="C61">
        <v>19</v>
      </c>
      <c r="D61">
        <v>6</v>
      </c>
      <c r="E61">
        <v>10</v>
      </c>
      <c r="F61">
        <v>19</v>
      </c>
      <c r="G61">
        <v>143</v>
      </c>
      <c r="H61" t="s">
        <v>256</v>
      </c>
      <c r="I61">
        <v>1</v>
      </c>
      <c r="J61">
        <v>0</v>
      </c>
      <c r="K61">
        <v>8</v>
      </c>
      <c r="L61">
        <v>0</v>
      </c>
      <c r="M61">
        <v>0</v>
      </c>
      <c r="T61" s="6"/>
    </row>
    <row r="62" spans="1:20" x14ac:dyDescent="0.25">
      <c r="A62" s="3">
        <f t="shared" si="0"/>
        <v>42428</v>
      </c>
      <c r="B62">
        <v>240</v>
      </c>
      <c r="C62">
        <v>28</v>
      </c>
      <c r="D62">
        <v>3</v>
      </c>
      <c r="E62">
        <v>54</v>
      </c>
      <c r="F62">
        <v>43</v>
      </c>
      <c r="G62">
        <v>205</v>
      </c>
      <c r="H62" t="s">
        <v>1296</v>
      </c>
      <c r="I62">
        <v>5</v>
      </c>
      <c r="J62">
        <v>0</v>
      </c>
      <c r="K62">
        <v>3</v>
      </c>
      <c r="L62">
        <v>1</v>
      </c>
      <c r="M62">
        <v>1</v>
      </c>
      <c r="T62" s="6"/>
    </row>
    <row r="63" spans="1:20" x14ac:dyDescent="0.25">
      <c r="A63" s="3">
        <f t="shared" si="0"/>
        <v>42429</v>
      </c>
      <c r="B63">
        <v>561</v>
      </c>
      <c r="C63">
        <v>54</v>
      </c>
      <c r="D63">
        <v>20</v>
      </c>
      <c r="E63">
        <v>18</v>
      </c>
      <c r="F63">
        <v>30</v>
      </c>
      <c r="G63">
        <v>385</v>
      </c>
      <c r="H63" t="s">
        <v>889</v>
      </c>
      <c r="I63">
        <v>6</v>
      </c>
      <c r="J63">
        <v>18</v>
      </c>
      <c r="K63">
        <v>0</v>
      </c>
      <c r="L63">
        <v>0</v>
      </c>
      <c r="M63">
        <v>0</v>
      </c>
      <c r="T63" s="6"/>
    </row>
    <row r="64" spans="1:20" x14ac:dyDescent="0.25">
      <c r="A64" s="3">
        <f t="shared" si="0"/>
        <v>42430</v>
      </c>
      <c r="B64">
        <v>347</v>
      </c>
      <c r="C64">
        <v>56</v>
      </c>
      <c r="D64">
        <v>14</v>
      </c>
      <c r="E64">
        <v>28</v>
      </c>
      <c r="F64">
        <v>48</v>
      </c>
      <c r="G64">
        <v>523</v>
      </c>
      <c r="H64" t="s">
        <v>448</v>
      </c>
      <c r="I64">
        <v>5</v>
      </c>
      <c r="J64">
        <v>19</v>
      </c>
      <c r="K64">
        <v>5</v>
      </c>
      <c r="L64">
        <v>0</v>
      </c>
      <c r="M64">
        <v>0</v>
      </c>
      <c r="T64" s="6"/>
    </row>
    <row r="65" spans="1:28" x14ac:dyDescent="0.25">
      <c r="A65" s="3">
        <f t="shared" si="0"/>
        <v>42431</v>
      </c>
      <c r="B65">
        <v>466</v>
      </c>
      <c r="C65">
        <v>75</v>
      </c>
      <c r="D65">
        <v>22</v>
      </c>
      <c r="E65">
        <v>39</v>
      </c>
      <c r="F65">
        <v>34</v>
      </c>
      <c r="G65">
        <v>835</v>
      </c>
      <c r="H65" t="s">
        <v>1297</v>
      </c>
      <c r="I65">
        <v>10</v>
      </c>
      <c r="J65">
        <v>34</v>
      </c>
      <c r="K65">
        <v>13</v>
      </c>
      <c r="L65">
        <v>0</v>
      </c>
      <c r="M65">
        <v>1</v>
      </c>
      <c r="Q65" s="6">
        <f t="shared" ref="Q65:Q128" si="1">B65/B58</f>
        <v>5.010752688172043</v>
      </c>
      <c r="R65" s="6">
        <f t="shared" ref="R65:R128" si="2">C65/C58</f>
        <v>12.5</v>
      </c>
      <c r="S65" s="6" t="e">
        <f t="shared" ref="S65:S128" si="3">D65/D58</f>
        <v>#DIV/0!</v>
      </c>
      <c r="T65" s="6">
        <f t="shared" ref="T65:T128" si="4">E65/E58</f>
        <v>19.5</v>
      </c>
      <c r="U65" s="6">
        <f t="shared" ref="U65:U128" si="5">F65/F58</f>
        <v>17</v>
      </c>
      <c r="V65" s="6">
        <f t="shared" ref="V65:V128" si="6">G65/G58</f>
        <v>24.558823529411764</v>
      </c>
      <c r="W65" s="6">
        <f t="shared" ref="W65:W128" si="7">H65/H58</f>
        <v>20</v>
      </c>
      <c r="X65" s="6" t="e">
        <f t="shared" ref="X65:X128" si="8">I65/I58</f>
        <v>#DIV/0!</v>
      </c>
      <c r="Y65" s="6" t="e">
        <f t="shared" ref="Y65:Y128" si="9">J65/J58</f>
        <v>#DIV/0!</v>
      </c>
      <c r="Z65" s="6" t="e">
        <f t="shared" ref="Z65:Z128" si="10">K65/K58</f>
        <v>#DIV/0!</v>
      </c>
      <c r="AA65" s="6">
        <f t="shared" ref="AA65:AA128" si="11">L65/L58</f>
        <v>0</v>
      </c>
      <c r="AB65" s="6" t="e">
        <f t="shared" ref="AB65:AB128" si="12">M65/M58</f>
        <v>#DIV/0!</v>
      </c>
    </row>
    <row r="66" spans="1:28" x14ac:dyDescent="0.25">
      <c r="A66" s="3">
        <f t="shared" si="0"/>
        <v>42432</v>
      </c>
      <c r="B66">
        <v>587</v>
      </c>
      <c r="C66">
        <v>81</v>
      </c>
      <c r="D66">
        <v>34</v>
      </c>
      <c r="E66">
        <v>66</v>
      </c>
      <c r="F66">
        <v>73</v>
      </c>
      <c r="G66">
        <v>586</v>
      </c>
      <c r="H66" t="s">
        <v>692</v>
      </c>
      <c r="I66">
        <v>10</v>
      </c>
      <c r="J66">
        <v>53</v>
      </c>
      <c r="K66">
        <v>30</v>
      </c>
      <c r="L66">
        <v>1</v>
      </c>
      <c r="M66">
        <v>4</v>
      </c>
      <c r="Q66" s="6">
        <f t="shared" si="1"/>
        <v>7.5256410256410255</v>
      </c>
      <c r="R66" s="6">
        <f t="shared" si="2"/>
        <v>10.125</v>
      </c>
      <c r="S66" s="6">
        <f t="shared" si="3"/>
        <v>5.666666666666667</v>
      </c>
      <c r="T66" s="6">
        <f t="shared" si="4"/>
        <v>16.5</v>
      </c>
      <c r="U66" s="6">
        <f t="shared" si="5"/>
        <v>24.333333333333332</v>
      </c>
      <c r="V66" s="6">
        <f t="shared" si="6"/>
        <v>13.318181818181818</v>
      </c>
      <c r="W66" s="6">
        <f t="shared" si="7"/>
        <v>11</v>
      </c>
      <c r="X66" s="6" t="e">
        <f t="shared" si="8"/>
        <v>#DIV/0!</v>
      </c>
      <c r="Y66" s="6" t="e">
        <f t="shared" si="9"/>
        <v>#DIV/0!</v>
      </c>
      <c r="Z66" s="6">
        <f t="shared" si="10"/>
        <v>30</v>
      </c>
      <c r="AA66" s="6" t="e">
        <f t="shared" si="11"/>
        <v>#DIV/0!</v>
      </c>
      <c r="AB66" s="6" t="e">
        <f t="shared" si="12"/>
        <v>#DIV/0!</v>
      </c>
    </row>
    <row r="67" spans="1:28" x14ac:dyDescent="0.25">
      <c r="A67" s="3">
        <f t="shared" ref="A67:A130" si="13">A66+1</f>
        <v>42433</v>
      </c>
      <c r="B67">
        <v>769</v>
      </c>
      <c r="C67">
        <v>183</v>
      </c>
      <c r="D67">
        <v>74</v>
      </c>
      <c r="E67">
        <v>138</v>
      </c>
      <c r="F67">
        <v>138</v>
      </c>
      <c r="G67">
        <v>591</v>
      </c>
      <c r="H67" t="s">
        <v>261</v>
      </c>
      <c r="I67">
        <v>44</v>
      </c>
      <c r="J67">
        <v>81</v>
      </c>
      <c r="K67">
        <v>25</v>
      </c>
      <c r="L67">
        <v>5</v>
      </c>
      <c r="M67">
        <v>7</v>
      </c>
      <c r="Q67" s="6">
        <f t="shared" si="1"/>
        <v>3.0760000000000001</v>
      </c>
      <c r="R67" s="6">
        <f t="shared" si="2"/>
        <v>10.166666666666666</v>
      </c>
      <c r="S67" s="6">
        <f t="shared" si="3"/>
        <v>74</v>
      </c>
      <c r="T67" s="6">
        <f t="shared" si="4"/>
        <v>5.3076923076923075</v>
      </c>
      <c r="U67" s="6">
        <f t="shared" si="5"/>
        <v>6.5714285714285712</v>
      </c>
      <c r="V67" s="6">
        <f t="shared" si="6"/>
        <v>5.5754716981132075</v>
      </c>
      <c r="W67" s="6">
        <f t="shared" si="7"/>
        <v>14</v>
      </c>
      <c r="X67" s="6">
        <f t="shared" si="8"/>
        <v>44</v>
      </c>
      <c r="Y67" s="6" t="e">
        <f t="shared" si="9"/>
        <v>#DIV/0!</v>
      </c>
      <c r="Z67" s="6">
        <f t="shared" si="10"/>
        <v>25</v>
      </c>
      <c r="AA67" s="6" t="e">
        <f t="shared" si="11"/>
        <v>#DIV/0!</v>
      </c>
      <c r="AB67" s="6" t="e">
        <f t="shared" si="12"/>
        <v>#DIV/0!</v>
      </c>
    </row>
    <row r="68" spans="1:28" x14ac:dyDescent="0.25">
      <c r="A68" s="3">
        <f t="shared" si="13"/>
        <v>42434</v>
      </c>
      <c r="B68">
        <v>778</v>
      </c>
      <c r="C68">
        <v>233</v>
      </c>
      <c r="D68">
        <v>105</v>
      </c>
      <c r="E68">
        <v>284</v>
      </c>
      <c r="F68">
        <v>190</v>
      </c>
      <c r="G68">
        <v>1234</v>
      </c>
      <c r="H68" t="s">
        <v>1298</v>
      </c>
      <c r="I68">
        <v>46</v>
      </c>
      <c r="J68">
        <v>110</v>
      </c>
      <c r="K68">
        <v>59</v>
      </c>
      <c r="L68">
        <v>5</v>
      </c>
      <c r="M68">
        <v>5</v>
      </c>
      <c r="Q68" s="6">
        <f t="shared" si="1"/>
        <v>3.26890756302521</v>
      </c>
      <c r="R68" s="6">
        <f t="shared" si="2"/>
        <v>12.263157894736842</v>
      </c>
      <c r="S68" s="6">
        <f t="shared" si="3"/>
        <v>17.5</v>
      </c>
      <c r="T68" s="6">
        <f t="shared" si="4"/>
        <v>28.4</v>
      </c>
      <c r="U68" s="6">
        <f t="shared" si="5"/>
        <v>10</v>
      </c>
      <c r="V68" s="6">
        <f t="shared" si="6"/>
        <v>8.62937062937063</v>
      </c>
      <c r="W68" s="6">
        <f t="shared" si="7"/>
        <v>6.375</v>
      </c>
      <c r="X68" s="6">
        <f t="shared" si="8"/>
        <v>46</v>
      </c>
      <c r="Y68" s="6" t="e">
        <f t="shared" si="9"/>
        <v>#DIV/0!</v>
      </c>
      <c r="Z68" s="6">
        <f t="shared" si="10"/>
        <v>7.375</v>
      </c>
      <c r="AA68" s="6" t="e">
        <f t="shared" si="11"/>
        <v>#DIV/0!</v>
      </c>
      <c r="AB68" s="6" t="e">
        <f t="shared" si="12"/>
        <v>#DIV/0!</v>
      </c>
    </row>
    <row r="69" spans="1:28" x14ac:dyDescent="0.25">
      <c r="A69" s="3">
        <f t="shared" si="13"/>
        <v>42435</v>
      </c>
      <c r="B69">
        <v>1247</v>
      </c>
      <c r="C69">
        <v>330</v>
      </c>
      <c r="D69">
        <v>95</v>
      </c>
      <c r="E69">
        <v>163</v>
      </c>
      <c r="F69">
        <v>103</v>
      </c>
      <c r="G69">
        <v>1076</v>
      </c>
      <c r="H69" t="s">
        <v>263</v>
      </c>
      <c r="I69">
        <v>60</v>
      </c>
      <c r="J69">
        <v>27</v>
      </c>
      <c r="K69">
        <v>33</v>
      </c>
      <c r="L69">
        <v>0</v>
      </c>
      <c r="M69">
        <v>1</v>
      </c>
      <c r="Q69" s="6">
        <f t="shared" si="1"/>
        <v>5.1958333333333337</v>
      </c>
      <c r="R69" s="6">
        <f t="shared" si="2"/>
        <v>11.785714285714286</v>
      </c>
      <c r="S69" s="6">
        <f t="shared" si="3"/>
        <v>31.666666666666668</v>
      </c>
      <c r="T69" s="6">
        <f t="shared" si="4"/>
        <v>3.0185185185185186</v>
      </c>
      <c r="U69" s="6">
        <f t="shared" si="5"/>
        <v>2.3953488372093021</v>
      </c>
      <c r="V69" s="6">
        <f t="shared" si="6"/>
        <v>5.2487804878048783</v>
      </c>
      <c r="W69" s="6">
        <f t="shared" si="7"/>
        <v>6.75</v>
      </c>
      <c r="X69" s="6">
        <f t="shared" si="8"/>
        <v>12</v>
      </c>
      <c r="Y69" s="6" t="e">
        <f t="shared" si="9"/>
        <v>#DIV/0!</v>
      </c>
      <c r="Z69" s="6">
        <f t="shared" si="10"/>
        <v>11</v>
      </c>
      <c r="AA69" s="6">
        <f t="shared" si="11"/>
        <v>0</v>
      </c>
      <c r="AB69" s="6">
        <f t="shared" si="12"/>
        <v>1</v>
      </c>
    </row>
    <row r="70" spans="1:28" x14ac:dyDescent="0.25">
      <c r="A70" s="3">
        <f t="shared" si="13"/>
        <v>42436</v>
      </c>
      <c r="B70">
        <v>1492</v>
      </c>
      <c r="C70">
        <v>433</v>
      </c>
      <c r="D70">
        <v>121</v>
      </c>
      <c r="E70">
        <v>55</v>
      </c>
      <c r="F70">
        <v>410</v>
      </c>
      <c r="G70">
        <v>743</v>
      </c>
      <c r="H70" t="s">
        <v>1299</v>
      </c>
      <c r="I70">
        <v>77</v>
      </c>
      <c r="J70">
        <v>64</v>
      </c>
      <c r="K70">
        <v>46</v>
      </c>
      <c r="L70">
        <v>12</v>
      </c>
      <c r="M70">
        <v>2</v>
      </c>
      <c r="Q70" s="6">
        <f t="shared" si="1"/>
        <v>2.6595365418894832</v>
      </c>
      <c r="R70" s="6">
        <f t="shared" si="2"/>
        <v>8.018518518518519</v>
      </c>
      <c r="S70" s="6">
        <f t="shared" si="3"/>
        <v>6.05</v>
      </c>
      <c r="T70" s="6">
        <f t="shared" si="4"/>
        <v>3.0555555555555554</v>
      </c>
      <c r="U70" s="6">
        <f t="shared" si="5"/>
        <v>13.666666666666666</v>
      </c>
      <c r="V70" s="6">
        <f t="shared" si="6"/>
        <v>1.92987012987013</v>
      </c>
      <c r="W70" s="6">
        <f t="shared" si="7"/>
        <v>12</v>
      </c>
      <c r="X70" s="6">
        <f t="shared" si="8"/>
        <v>12.833333333333334</v>
      </c>
      <c r="Y70" s="6">
        <f t="shared" si="9"/>
        <v>3.5555555555555554</v>
      </c>
      <c r="Z70" s="6" t="e">
        <f t="shared" si="10"/>
        <v>#DIV/0!</v>
      </c>
      <c r="AA70" s="6" t="e">
        <f t="shared" si="11"/>
        <v>#DIV/0!</v>
      </c>
      <c r="AB70" s="6" t="e">
        <f t="shared" si="12"/>
        <v>#DIV/0!</v>
      </c>
    </row>
    <row r="71" spans="1:28" x14ac:dyDescent="0.25">
      <c r="A71" s="3">
        <f t="shared" si="13"/>
        <v>42437</v>
      </c>
      <c r="B71">
        <v>1797</v>
      </c>
      <c r="C71">
        <v>772</v>
      </c>
      <c r="D71">
        <v>200</v>
      </c>
      <c r="E71">
        <v>237</v>
      </c>
      <c r="F71">
        <v>286</v>
      </c>
      <c r="G71">
        <v>595</v>
      </c>
      <c r="H71" t="s">
        <v>1300</v>
      </c>
      <c r="I71">
        <v>56</v>
      </c>
      <c r="J71">
        <v>94</v>
      </c>
      <c r="K71">
        <v>101</v>
      </c>
      <c r="L71">
        <v>0</v>
      </c>
      <c r="M71">
        <v>0</v>
      </c>
      <c r="Q71" s="6">
        <f t="shared" si="1"/>
        <v>5.1786743515850144</v>
      </c>
      <c r="R71" s="6">
        <f t="shared" si="2"/>
        <v>13.785714285714286</v>
      </c>
      <c r="S71" s="6">
        <f t="shared" si="3"/>
        <v>14.285714285714286</v>
      </c>
      <c r="T71" s="6">
        <f t="shared" si="4"/>
        <v>8.4642857142857135</v>
      </c>
      <c r="U71" s="6">
        <f t="shared" si="5"/>
        <v>5.958333333333333</v>
      </c>
      <c r="V71" s="6">
        <f t="shared" si="6"/>
        <v>1.1376673040152965</v>
      </c>
      <c r="W71" s="6">
        <f t="shared" si="7"/>
        <v>2.5909090909090908</v>
      </c>
      <c r="X71" s="6">
        <f t="shared" si="8"/>
        <v>11.2</v>
      </c>
      <c r="Y71" s="6">
        <f t="shared" si="9"/>
        <v>4.9473684210526319</v>
      </c>
      <c r="Z71" s="6">
        <f t="shared" si="10"/>
        <v>20.2</v>
      </c>
      <c r="AA71" s="6" t="e">
        <f t="shared" si="11"/>
        <v>#DIV/0!</v>
      </c>
      <c r="AB71" s="6" t="e">
        <f t="shared" si="12"/>
        <v>#DIV/0!</v>
      </c>
    </row>
    <row r="72" spans="1:28" x14ac:dyDescent="0.25">
      <c r="A72" s="3">
        <f t="shared" si="13"/>
        <v>42438</v>
      </c>
      <c r="B72">
        <v>977</v>
      </c>
      <c r="C72">
        <v>975</v>
      </c>
      <c r="D72">
        <v>271</v>
      </c>
      <c r="E72">
        <v>157</v>
      </c>
      <c r="F72">
        <v>372</v>
      </c>
      <c r="G72">
        <v>881</v>
      </c>
      <c r="H72" t="s">
        <v>1301</v>
      </c>
      <c r="I72">
        <v>61</v>
      </c>
      <c r="J72">
        <v>99</v>
      </c>
      <c r="K72">
        <v>98</v>
      </c>
      <c r="L72">
        <v>9</v>
      </c>
      <c r="M72">
        <v>14</v>
      </c>
      <c r="Q72" s="6">
        <f t="shared" si="1"/>
        <v>2.0965665236051501</v>
      </c>
      <c r="R72" s="6">
        <f t="shared" si="2"/>
        <v>13</v>
      </c>
      <c r="S72" s="6">
        <f t="shared" si="3"/>
        <v>12.318181818181818</v>
      </c>
      <c r="T72" s="6">
        <f t="shared" si="4"/>
        <v>4.0256410256410255</v>
      </c>
      <c r="U72" s="6">
        <f t="shared" si="5"/>
        <v>10.941176470588236</v>
      </c>
      <c r="V72" s="6">
        <f t="shared" si="6"/>
        <v>1.0550898203592813</v>
      </c>
      <c r="W72" s="6">
        <f t="shared" si="7"/>
        <v>3.7</v>
      </c>
      <c r="X72" s="6">
        <f t="shared" si="8"/>
        <v>6.1</v>
      </c>
      <c r="Y72" s="6">
        <f t="shared" si="9"/>
        <v>2.9117647058823528</v>
      </c>
      <c r="Z72" s="6">
        <f t="shared" si="10"/>
        <v>7.5384615384615383</v>
      </c>
      <c r="AA72" s="6" t="e">
        <f t="shared" si="11"/>
        <v>#DIV/0!</v>
      </c>
      <c r="AB72" s="6">
        <f t="shared" si="12"/>
        <v>14</v>
      </c>
    </row>
    <row r="73" spans="1:28" x14ac:dyDescent="0.25">
      <c r="A73" s="3">
        <f t="shared" si="13"/>
        <v>42439</v>
      </c>
      <c r="B73">
        <v>2313</v>
      </c>
      <c r="C73">
        <v>1153</v>
      </c>
      <c r="D73">
        <v>287</v>
      </c>
      <c r="E73">
        <v>271</v>
      </c>
      <c r="F73">
        <v>497</v>
      </c>
      <c r="G73">
        <v>958</v>
      </c>
      <c r="H73" t="s">
        <v>179</v>
      </c>
      <c r="I73">
        <v>121</v>
      </c>
      <c r="J73">
        <v>174</v>
      </c>
      <c r="K73">
        <v>196</v>
      </c>
      <c r="L73">
        <v>18</v>
      </c>
      <c r="M73">
        <v>8</v>
      </c>
      <c r="Q73" s="6">
        <f t="shared" si="1"/>
        <v>3.9403747870528107</v>
      </c>
      <c r="R73" s="6">
        <f t="shared" si="2"/>
        <v>14.234567901234568</v>
      </c>
      <c r="S73" s="6">
        <f t="shared" si="3"/>
        <v>8.4411764705882355</v>
      </c>
      <c r="T73" s="6">
        <f t="shared" si="4"/>
        <v>4.1060606060606064</v>
      </c>
      <c r="U73" s="6">
        <f t="shared" si="5"/>
        <v>6.8082191780821919</v>
      </c>
      <c r="V73" s="6">
        <f t="shared" si="6"/>
        <v>1.6348122866894197</v>
      </c>
      <c r="W73" s="6">
        <f t="shared" si="7"/>
        <v>4.709090909090909</v>
      </c>
      <c r="X73" s="6">
        <f t="shared" si="8"/>
        <v>12.1</v>
      </c>
      <c r="Y73" s="6">
        <f t="shared" si="9"/>
        <v>3.2830188679245285</v>
      </c>
      <c r="Z73" s="6">
        <f t="shared" si="10"/>
        <v>6.5333333333333332</v>
      </c>
      <c r="AA73" s="6">
        <f t="shared" si="11"/>
        <v>18</v>
      </c>
      <c r="AB73" s="6">
        <f t="shared" si="12"/>
        <v>2</v>
      </c>
    </row>
    <row r="74" spans="1:28" x14ac:dyDescent="0.25">
      <c r="A74" s="3">
        <f t="shared" si="13"/>
        <v>42440</v>
      </c>
      <c r="B74">
        <v>2651</v>
      </c>
      <c r="C74">
        <v>1531</v>
      </c>
      <c r="D74">
        <v>351</v>
      </c>
      <c r="E74">
        <v>802</v>
      </c>
      <c r="F74">
        <v>595</v>
      </c>
      <c r="G74">
        <v>1075</v>
      </c>
      <c r="H74" t="s">
        <v>1302</v>
      </c>
      <c r="I74">
        <v>111</v>
      </c>
      <c r="J74">
        <v>250</v>
      </c>
      <c r="K74">
        <v>151</v>
      </c>
      <c r="L74">
        <v>25</v>
      </c>
      <c r="M74">
        <v>27</v>
      </c>
      <c r="Q74" s="6">
        <f t="shared" si="1"/>
        <v>3.447334200260078</v>
      </c>
      <c r="R74" s="6">
        <f t="shared" si="2"/>
        <v>8.3661202185792352</v>
      </c>
      <c r="S74" s="6">
        <f t="shared" si="3"/>
        <v>4.743243243243243</v>
      </c>
      <c r="T74" s="6">
        <f t="shared" si="4"/>
        <v>5.8115942028985508</v>
      </c>
      <c r="U74" s="6">
        <f t="shared" si="5"/>
        <v>4.3115942028985508</v>
      </c>
      <c r="V74" s="6">
        <f t="shared" si="6"/>
        <v>1.8189509306260576</v>
      </c>
      <c r="W74" s="6">
        <f t="shared" si="7"/>
        <v>7.25</v>
      </c>
      <c r="X74" s="6">
        <f t="shared" si="8"/>
        <v>2.5227272727272729</v>
      </c>
      <c r="Y74" s="6">
        <f t="shared" si="9"/>
        <v>3.0864197530864197</v>
      </c>
      <c r="Z74" s="6">
        <f t="shared" si="10"/>
        <v>6.04</v>
      </c>
      <c r="AA74" s="6">
        <f t="shared" si="11"/>
        <v>5</v>
      </c>
      <c r="AB74" s="6">
        <f t="shared" si="12"/>
        <v>3.8571428571428572</v>
      </c>
    </row>
    <row r="75" spans="1:28" x14ac:dyDescent="0.25">
      <c r="A75" s="3">
        <f t="shared" si="13"/>
        <v>42441</v>
      </c>
      <c r="B75">
        <v>2547</v>
      </c>
      <c r="C75">
        <v>1683</v>
      </c>
      <c r="D75">
        <v>511</v>
      </c>
      <c r="E75">
        <v>693</v>
      </c>
      <c r="F75">
        <v>785</v>
      </c>
      <c r="G75">
        <v>1289</v>
      </c>
      <c r="H75" t="s">
        <v>1303</v>
      </c>
      <c r="I75">
        <v>190</v>
      </c>
      <c r="J75">
        <v>338</v>
      </c>
      <c r="K75">
        <v>152</v>
      </c>
      <c r="L75">
        <v>21</v>
      </c>
      <c r="M75">
        <v>21</v>
      </c>
      <c r="Q75" s="6">
        <f t="shared" si="1"/>
        <v>3.2737789203084833</v>
      </c>
      <c r="R75" s="6">
        <f t="shared" si="2"/>
        <v>7.2231759656652361</v>
      </c>
      <c r="S75" s="6">
        <f t="shared" si="3"/>
        <v>4.8666666666666663</v>
      </c>
      <c r="T75" s="6">
        <f t="shared" si="4"/>
        <v>2.4401408450704225</v>
      </c>
      <c r="U75" s="6">
        <f t="shared" si="5"/>
        <v>4.1315789473684212</v>
      </c>
      <c r="V75" s="6">
        <f t="shared" si="6"/>
        <v>1.0445705024311183</v>
      </c>
      <c r="W75" s="6">
        <f t="shared" si="7"/>
        <v>9.4901960784313726</v>
      </c>
      <c r="X75" s="6">
        <f t="shared" si="8"/>
        <v>4.1304347826086953</v>
      </c>
      <c r="Y75" s="6">
        <f t="shared" si="9"/>
        <v>3.0727272727272728</v>
      </c>
      <c r="Z75" s="6">
        <f t="shared" si="10"/>
        <v>2.5762711864406778</v>
      </c>
      <c r="AA75" s="6">
        <f t="shared" si="11"/>
        <v>4.2</v>
      </c>
      <c r="AB75" s="6">
        <f t="shared" si="12"/>
        <v>4.2</v>
      </c>
    </row>
    <row r="76" spans="1:28" x14ac:dyDescent="0.25">
      <c r="A76" s="3">
        <f t="shared" si="13"/>
        <v>42442</v>
      </c>
      <c r="B76">
        <v>3497</v>
      </c>
      <c r="C76">
        <v>2144</v>
      </c>
      <c r="D76">
        <v>777</v>
      </c>
      <c r="E76">
        <v>733</v>
      </c>
      <c r="F76">
        <v>838</v>
      </c>
      <c r="G76">
        <v>1365</v>
      </c>
      <c r="H76" t="s">
        <v>1304</v>
      </c>
      <c r="I76">
        <v>155</v>
      </c>
      <c r="J76">
        <v>179</v>
      </c>
      <c r="K76">
        <v>71</v>
      </c>
      <c r="L76">
        <v>23</v>
      </c>
      <c r="M76">
        <v>38</v>
      </c>
      <c r="Q76" s="6">
        <f t="shared" si="1"/>
        <v>2.8043303929430632</v>
      </c>
      <c r="R76" s="6">
        <f t="shared" si="2"/>
        <v>6.4969696969696971</v>
      </c>
      <c r="S76" s="6">
        <f t="shared" si="3"/>
        <v>8.1789473684210527</v>
      </c>
      <c r="T76" s="6">
        <f t="shared" si="4"/>
        <v>4.4969325153374236</v>
      </c>
      <c r="U76" s="6">
        <f t="shared" si="5"/>
        <v>8.1359223300970882</v>
      </c>
      <c r="V76" s="6">
        <f t="shared" si="6"/>
        <v>1.2685873605947955</v>
      </c>
      <c r="W76" s="6">
        <f t="shared" si="7"/>
        <v>5.9012345679012341</v>
      </c>
      <c r="X76" s="6">
        <f t="shared" si="8"/>
        <v>2.5833333333333335</v>
      </c>
      <c r="Y76" s="6">
        <f t="shared" si="9"/>
        <v>6.6296296296296298</v>
      </c>
      <c r="Z76" s="6">
        <f t="shared" si="10"/>
        <v>2.1515151515151514</v>
      </c>
      <c r="AA76" s="6" t="e">
        <f t="shared" si="11"/>
        <v>#DIV/0!</v>
      </c>
      <c r="AB76" s="6">
        <f t="shared" si="12"/>
        <v>38</v>
      </c>
    </row>
    <row r="77" spans="1:28" x14ac:dyDescent="0.25">
      <c r="A77" s="3">
        <f t="shared" si="13"/>
        <v>42443</v>
      </c>
      <c r="B77">
        <v>2823</v>
      </c>
      <c r="C77">
        <v>1706</v>
      </c>
      <c r="D77">
        <v>823</v>
      </c>
      <c r="E77">
        <v>1043</v>
      </c>
      <c r="F77">
        <v>924</v>
      </c>
      <c r="G77">
        <v>1209</v>
      </c>
      <c r="H77" t="s">
        <v>1305</v>
      </c>
      <c r="I77">
        <v>176</v>
      </c>
      <c r="J77">
        <v>214</v>
      </c>
      <c r="K77">
        <v>69</v>
      </c>
      <c r="L77">
        <v>79</v>
      </c>
      <c r="M77">
        <v>40</v>
      </c>
      <c r="Q77" s="6">
        <f t="shared" si="1"/>
        <v>1.8920911528150135</v>
      </c>
      <c r="R77" s="6">
        <f t="shared" si="2"/>
        <v>3.9399538106235568</v>
      </c>
      <c r="S77" s="6">
        <f t="shared" si="3"/>
        <v>6.8016528925619832</v>
      </c>
      <c r="T77" s="6">
        <f t="shared" si="4"/>
        <v>18.963636363636365</v>
      </c>
      <c r="U77" s="6">
        <f t="shared" si="5"/>
        <v>2.2536585365853656</v>
      </c>
      <c r="V77" s="6">
        <f t="shared" si="6"/>
        <v>1.6271870794078063</v>
      </c>
      <c r="W77" s="6">
        <f t="shared" si="7"/>
        <v>6.0166666666666666</v>
      </c>
      <c r="X77" s="6">
        <f t="shared" si="8"/>
        <v>2.2857142857142856</v>
      </c>
      <c r="Y77" s="6">
        <f t="shared" si="9"/>
        <v>3.34375</v>
      </c>
      <c r="Z77" s="6">
        <f t="shared" si="10"/>
        <v>1.5</v>
      </c>
      <c r="AA77" s="6">
        <f t="shared" si="11"/>
        <v>6.583333333333333</v>
      </c>
      <c r="AB77" s="6">
        <f t="shared" si="12"/>
        <v>20</v>
      </c>
    </row>
    <row r="78" spans="1:28" x14ac:dyDescent="0.25">
      <c r="A78" s="3">
        <f t="shared" si="13"/>
        <v>42444</v>
      </c>
      <c r="B78">
        <v>4000</v>
      </c>
      <c r="C78">
        <v>2503</v>
      </c>
      <c r="D78">
        <v>887</v>
      </c>
      <c r="E78">
        <v>1174</v>
      </c>
      <c r="F78">
        <v>1210</v>
      </c>
      <c r="G78">
        <v>1053</v>
      </c>
      <c r="H78" t="s">
        <v>366</v>
      </c>
      <c r="I78">
        <v>278</v>
      </c>
      <c r="J78">
        <v>387</v>
      </c>
      <c r="K78">
        <v>83</v>
      </c>
      <c r="L78">
        <v>34</v>
      </c>
      <c r="M78">
        <v>54</v>
      </c>
      <c r="Q78" s="6">
        <f t="shared" si="1"/>
        <v>2.2259321090706732</v>
      </c>
      <c r="R78" s="6">
        <f t="shared" si="2"/>
        <v>3.2422279792746114</v>
      </c>
      <c r="S78" s="6">
        <f t="shared" si="3"/>
        <v>4.4349999999999996</v>
      </c>
      <c r="T78" s="6">
        <f t="shared" si="4"/>
        <v>4.9535864978902957</v>
      </c>
      <c r="U78" s="6">
        <f t="shared" si="5"/>
        <v>4.2307692307692308</v>
      </c>
      <c r="V78" s="6">
        <f t="shared" si="6"/>
        <v>1.7697478991596638</v>
      </c>
      <c r="W78" s="6">
        <f t="shared" si="7"/>
        <v>7.7543859649122808</v>
      </c>
      <c r="X78" s="6">
        <f t="shared" si="8"/>
        <v>4.9642857142857144</v>
      </c>
      <c r="Y78" s="6">
        <f t="shared" si="9"/>
        <v>4.1170212765957448</v>
      </c>
      <c r="Z78" s="6">
        <f t="shared" si="10"/>
        <v>0.82178217821782173</v>
      </c>
      <c r="AA78" s="6" t="e">
        <f t="shared" si="11"/>
        <v>#DIV/0!</v>
      </c>
      <c r="AB78" s="6" t="e">
        <f t="shared" si="12"/>
        <v>#DIV/0!</v>
      </c>
    </row>
    <row r="79" spans="1:28" x14ac:dyDescent="0.25">
      <c r="A79" s="3">
        <f t="shared" si="13"/>
        <v>42445</v>
      </c>
      <c r="B79">
        <v>3526</v>
      </c>
      <c r="C79">
        <v>3694</v>
      </c>
      <c r="D79">
        <v>1766</v>
      </c>
      <c r="E79">
        <v>1144</v>
      </c>
      <c r="F79">
        <v>1097</v>
      </c>
      <c r="G79">
        <v>1178</v>
      </c>
      <c r="H79" t="s">
        <v>969</v>
      </c>
      <c r="I79">
        <v>292</v>
      </c>
      <c r="J79">
        <v>422</v>
      </c>
      <c r="K79">
        <v>119</v>
      </c>
      <c r="L79">
        <v>57</v>
      </c>
      <c r="M79">
        <v>69</v>
      </c>
      <c r="Q79" s="6">
        <f t="shared" si="1"/>
        <v>3.609007164790174</v>
      </c>
      <c r="R79" s="6">
        <f t="shared" si="2"/>
        <v>3.7887179487179488</v>
      </c>
      <c r="S79" s="6">
        <f t="shared" si="3"/>
        <v>6.5166051660516606</v>
      </c>
      <c r="T79" s="6">
        <f t="shared" si="4"/>
        <v>7.2866242038216562</v>
      </c>
      <c r="U79" s="6">
        <f t="shared" si="5"/>
        <v>2.9489247311827955</v>
      </c>
      <c r="V79" s="6">
        <f t="shared" si="6"/>
        <v>1.337116912599319</v>
      </c>
      <c r="W79" s="6">
        <f t="shared" si="7"/>
        <v>4.1283783783783781</v>
      </c>
      <c r="X79" s="6">
        <f t="shared" si="8"/>
        <v>4.7868852459016393</v>
      </c>
      <c r="Y79" s="6">
        <f t="shared" si="9"/>
        <v>4.262626262626263</v>
      </c>
      <c r="Z79" s="6">
        <f t="shared" si="10"/>
        <v>1.2142857142857142</v>
      </c>
      <c r="AA79" s="6">
        <f t="shared" si="11"/>
        <v>6.333333333333333</v>
      </c>
      <c r="AB79" s="6">
        <f t="shared" si="12"/>
        <v>4.9285714285714288</v>
      </c>
    </row>
    <row r="80" spans="1:28" x14ac:dyDescent="0.25">
      <c r="A80" s="3">
        <f t="shared" si="13"/>
        <v>42446</v>
      </c>
      <c r="B80">
        <v>4207</v>
      </c>
      <c r="C80">
        <v>4047</v>
      </c>
      <c r="D80">
        <v>2988</v>
      </c>
      <c r="E80">
        <v>1042</v>
      </c>
      <c r="F80">
        <v>1404</v>
      </c>
      <c r="G80">
        <v>1192</v>
      </c>
      <c r="H80" t="s">
        <v>27</v>
      </c>
      <c r="I80">
        <v>346</v>
      </c>
      <c r="J80">
        <v>534</v>
      </c>
      <c r="K80">
        <v>145</v>
      </c>
      <c r="L80">
        <v>137</v>
      </c>
      <c r="M80">
        <v>74</v>
      </c>
      <c r="Q80" s="6">
        <f t="shared" si="1"/>
        <v>1.8188499783830523</v>
      </c>
      <c r="R80" s="6">
        <f t="shared" si="2"/>
        <v>3.5099739809193409</v>
      </c>
      <c r="S80" s="6">
        <f t="shared" si="3"/>
        <v>10.411149825783973</v>
      </c>
      <c r="T80" s="6">
        <f t="shared" si="4"/>
        <v>3.8450184501845017</v>
      </c>
      <c r="U80" s="6">
        <f t="shared" si="5"/>
        <v>2.8249496981891347</v>
      </c>
      <c r="V80" s="6">
        <f t="shared" si="6"/>
        <v>1.244258872651357</v>
      </c>
      <c r="W80" s="6">
        <f t="shared" si="7"/>
        <v>2.9691119691119692</v>
      </c>
      <c r="X80" s="6">
        <f t="shared" si="8"/>
        <v>2.8595041322314048</v>
      </c>
      <c r="Y80" s="6">
        <f t="shared" si="9"/>
        <v>3.0689655172413794</v>
      </c>
      <c r="Z80" s="6">
        <f t="shared" si="10"/>
        <v>0.73979591836734693</v>
      </c>
      <c r="AA80" s="6">
        <f t="shared" si="11"/>
        <v>7.6111111111111107</v>
      </c>
      <c r="AB80" s="6">
        <f t="shared" si="12"/>
        <v>9.25</v>
      </c>
    </row>
    <row r="81" spans="1:28" x14ac:dyDescent="0.25">
      <c r="A81" s="3">
        <f t="shared" si="13"/>
        <v>42447</v>
      </c>
      <c r="B81">
        <v>5322</v>
      </c>
      <c r="C81">
        <v>4569</v>
      </c>
      <c r="D81">
        <v>4835</v>
      </c>
      <c r="E81">
        <v>5940</v>
      </c>
      <c r="F81">
        <v>1861</v>
      </c>
      <c r="G81">
        <v>1046</v>
      </c>
      <c r="H81" t="s">
        <v>1306</v>
      </c>
      <c r="I81">
        <v>409</v>
      </c>
      <c r="J81">
        <v>713</v>
      </c>
      <c r="K81">
        <v>143</v>
      </c>
      <c r="L81">
        <v>193</v>
      </c>
      <c r="M81">
        <v>191</v>
      </c>
      <c r="Q81" s="6">
        <f t="shared" si="1"/>
        <v>2.00754432289702</v>
      </c>
      <c r="R81" s="6">
        <f t="shared" si="2"/>
        <v>2.984323971260614</v>
      </c>
      <c r="S81" s="6">
        <f t="shared" si="3"/>
        <v>13.774928774928775</v>
      </c>
      <c r="T81" s="6">
        <f t="shared" si="4"/>
        <v>7.4064837905236907</v>
      </c>
      <c r="U81" s="6">
        <f t="shared" si="5"/>
        <v>3.1277310924369748</v>
      </c>
      <c r="V81" s="6">
        <f t="shared" si="6"/>
        <v>0.97302325581395344</v>
      </c>
      <c r="W81" s="6">
        <f t="shared" si="7"/>
        <v>2.4605911330049262</v>
      </c>
      <c r="X81" s="6">
        <f t="shared" si="8"/>
        <v>3.6846846846846848</v>
      </c>
      <c r="Y81" s="6">
        <f t="shared" si="9"/>
        <v>2.8519999999999999</v>
      </c>
      <c r="Z81" s="6">
        <f t="shared" si="10"/>
        <v>0.94701986754966883</v>
      </c>
      <c r="AA81" s="6">
        <f t="shared" si="11"/>
        <v>7.72</v>
      </c>
      <c r="AB81" s="6">
        <f t="shared" si="12"/>
        <v>7.0740740740740744</v>
      </c>
    </row>
    <row r="82" spans="1:28" x14ac:dyDescent="0.25">
      <c r="A82" s="3">
        <f t="shared" si="13"/>
        <v>42448</v>
      </c>
      <c r="B82">
        <v>5986</v>
      </c>
      <c r="C82">
        <v>5446</v>
      </c>
      <c r="D82">
        <v>5374</v>
      </c>
      <c r="E82">
        <v>4049</v>
      </c>
      <c r="F82">
        <v>1617</v>
      </c>
      <c r="G82">
        <v>1237</v>
      </c>
      <c r="H82" t="s">
        <v>1307</v>
      </c>
      <c r="I82">
        <v>534</v>
      </c>
      <c r="J82">
        <v>662</v>
      </c>
      <c r="K82">
        <v>180</v>
      </c>
      <c r="L82">
        <v>283</v>
      </c>
      <c r="M82">
        <v>126</v>
      </c>
      <c r="Q82" s="6">
        <f t="shared" si="1"/>
        <v>2.3502159403219474</v>
      </c>
      <c r="R82" s="6">
        <f t="shared" si="2"/>
        <v>3.2358882947118239</v>
      </c>
      <c r="S82" s="6">
        <f t="shared" si="3"/>
        <v>10.516634050880626</v>
      </c>
      <c r="T82" s="6">
        <f t="shared" si="4"/>
        <v>5.8427128427128423</v>
      </c>
      <c r="U82" s="6">
        <f t="shared" si="5"/>
        <v>2.0598726114649684</v>
      </c>
      <c r="V82" s="6">
        <f t="shared" si="6"/>
        <v>0.95965865011636931</v>
      </c>
      <c r="W82" s="6">
        <f t="shared" si="7"/>
        <v>2.1797520661157024</v>
      </c>
      <c r="X82" s="6">
        <f t="shared" si="8"/>
        <v>2.8105263157894735</v>
      </c>
      <c r="Y82" s="6">
        <f t="shared" si="9"/>
        <v>1.9585798816568047</v>
      </c>
      <c r="Z82" s="6">
        <f t="shared" si="10"/>
        <v>1.1842105263157894</v>
      </c>
      <c r="AA82" s="6">
        <f t="shared" si="11"/>
        <v>13.476190476190476</v>
      </c>
      <c r="AB82" s="6">
        <f t="shared" si="12"/>
        <v>6</v>
      </c>
    </row>
    <row r="83" spans="1:28" x14ac:dyDescent="0.25">
      <c r="A83" s="3">
        <f t="shared" si="13"/>
        <v>42449</v>
      </c>
      <c r="B83">
        <v>6557</v>
      </c>
      <c r="C83">
        <v>4866</v>
      </c>
      <c r="D83">
        <v>7123</v>
      </c>
      <c r="E83">
        <v>3276</v>
      </c>
      <c r="F83">
        <v>1847</v>
      </c>
      <c r="G83">
        <v>966</v>
      </c>
      <c r="H83" t="s">
        <v>1308</v>
      </c>
      <c r="I83">
        <v>637</v>
      </c>
      <c r="J83">
        <v>469</v>
      </c>
      <c r="K83">
        <v>136</v>
      </c>
      <c r="L83">
        <v>224</v>
      </c>
      <c r="M83">
        <v>102</v>
      </c>
      <c r="Q83" s="6">
        <f t="shared" si="1"/>
        <v>1.8750357449242208</v>
      </c>
      <c r="R83" s="6">
        <f t="shared" si="2"/>
        <v>2.2695895522388061</v>
      </c>
      <c r="S83" s="6">
        <f t="shared" si="3"/>
        <v>9.167310167310168</v>
      </c>
      <c r="T83" s="6">
        <f t="shared" si="4"/>
        <v>4.4693042291950889</v>
      </c>
      <c r="U83" s="6">
        <f t="shared" si="5"/>
        <v>2.2040572792362769</v>
      </c>
      <c r="V83" s="6">
        <f t="shared" si="6"/>
        <v>0.70769230769230773</v>
      </c>
      <c r="W83" s="6">
        <f t="shared" si="7"/>
        <v>2.6255230125523012</v>
      </c>
      <c r="X83" s="6">
        <f t="shared" si="8"/>
        <v>4.1096774193548384</v>
      </c>
      <c r="Y83" s="6">
        <f t="shared" si="9"/>
        <v>2.6201117318435756</v>
      </c>
      <c r="Z83" s="6">
        <f t="shared" si="10"/>
        <v>1.9154929577464788</v>
      </c>
      <c r="AA83" s="6">
        <f t="shared" si="11"/>
        <v>9.7391304347826093</v>
      </c>
      <c r="AB83" s="6">
        <f t="shared" si="12"/>
        <v>2.6842105263157894</v>
      </c>
    </row>
    <row r="84" spans="1:28" x14ac:dyDescent="0.25">
      <c r="A84" s="3">
        <f t="shared" si="13"/>
        <v>42450</v>
      </c>
      <c r="B84">
        <v>5560</v>
      </c>
      <c r="C84">
        <v>4646</v>
      </c>
      <c r="D84">
        <v>8459</v>
      </c>
      <c r="E84">
        <v>3311</v>
      </c>
      <c r="F84">
        <v>1559</v>
      </c>
      <c r="G84">
        <v>1028</v>
      </c>
      <c r="H84" t="s">
        <v>1309</v>
      </c>
      <c r="I84">
        <v>573</v>
      </c>
      <c r="J84">
        <v>486</v>
      </c>
      <c r="K84">
        <v>118</v>
      </c>
      <c r="L84">
        <v>418</v>
      </c>
      <c r="M84">
        <v>121</v>
      </c>
      <c r="Q84" s="6">
        <f t="shared" si="1"/>
        <v>1.969535954658165</v>
      </c>
      <c r="R84" s="6">
        <f t="shared" si="2"/>
        <v>2.7233294255568583</v>
      </c>
      <c r="S84" s="6">
        <f t="shared" si="3"/>
        <v>10.278250303766708</v>
      </c>
      <c r="T84" s="6">
        <f t="shared" si="4"/>
        <v>3.174496644295302</v>
      </c>
      <c r="U84" s="6">
        <f t="shared" si="5"/>
        <v>1.6872294372294372</v>
      </c>
      <c r="V84" s="6">
        <f t="shared" si="6"/>
        <v>0.8502894954507858</v>
      </c>
      <c r="W84" s="6">
        <f t="shared" si="7"/>
        <v>3.3185595567867034</v>
      </c>
      <c r="X84" s="6">
        <f t="shared" si="8"/>
        <v>3.2556818181818183</v>
      </c>
      <c r="Y84" s="6">
        <f t="shared" si="9"/>
        <v>2.2710280373831777</v>
      </c>
      <c r="Z84" s="6">
        <f t="shared" si="10"/>
        <v>1.7101449275362319</v>
      </c>
      <c r="AA84" s="6">
        <f t="shared" si="11"/>
        <v>5.2911392405063289</v>
      </c>
      <c r="AB84" s="6">
        <f t="shared" si="12"/>
        <v>3.0249999999999999</v>
      </c>
    </row>
    <row r="85" spans="1:28" x14ac:dyDescent="0.25">
      <c r="A85" s="3">
        <f t="shared" si="13"/>
        <v>42451</v>
      </c>
      <c r="B85">
        <v>4789</v>
      </c>
      <c r="C85">
        <v>7691</v>
      </c>
      <c r="D85">
        <v>11236</v>
      </c>
      <c r="E85">
        <v>4438</v>
      </c>
      <c r="F85">
        <v>3838</v>
      </c>
      <c r="G85">
        <v>1411</v>
      </c>
      <c r="H85" t="s">
        <v>837</v>
      </c>
      <c r="I85">
        <v>545</v>
      </c>
      <c r="J85">
        <v>1328</v>
      </c>
      <c r="K85">
        <v>182</v>
      </c>
      <c r="L85">
        <v>345</v>
      </c>
      <c r="M85">
        <v>219</v>
      </c>
      <c r="Q85" s="6">
        <f t="shared" si="1"/>
        <v>1.1972499999999999</v>
      </c>
      <c r="R85" s="6">
        <f t="shared" si="2"/>
        <v>3.0727127447063523</v>
      </c>
      <c r="S85" s="6">
        <f t="shared" si="3"/>
        <v>12.667418263810598</v>
      </c>
      <c r="T85" s="6">
        <f t="shared" si="4"/>
        <v>3.7802385008517887</v>
      </c>
      <c r="U85" s="6">
        <f t="shared" si="5"/>
        <v>3.1719008264462811</v>
      </c>
      <c r="V85" s="6">
        <f t="shared" si="6"/>
        <v>1.3399810066476734</v>
      </c>
      <c r="W85" s="6">
        <f t="shared" si="7"/>
        <v>3.1176470588235294</v>
      </c>
      <c r="X85" s="6">
        <f t="shared" si="8"/>
        <v>1.960431654676259</v>
      </c>
      <c r="Y85" s="6">
        <f t="shared" si="9"/>
        <v>3.4315245478036176</v>
      </c>
      <c r="Z85" s="6">
        <f t="shared" si="10"/>
        <v>2.1927710843373496</v>
      </c>
      <c r="AA85" s="6">
        <f t="shared" si="11"/>
        <v>10.147058823529411</v>
      </c>
      <c r="AB85" s="6">
        <f t="shared" si="12"/>
        <v>4.0555555555555554</v>
      </c>
    </row>
    <row r="86" spans="1:28" x14ac:dyDescent="0.25">
      <c r="A86" s="3">
        <f t="shared" si="13"/>
        <v>42452</v>
      </c>
      <c r="B86">
        <v>5249</v>
      </c>
      <c r="C86">
        <v>8553</v>
      </c>
      <c r="D86">
        <v>8789</v>
      </c>
      <c r="E86">
        <v>2342</v>
      </c>
      <c r="F86">
        <v>2446</v>
      </c>
      <c r="G86">
        <v>1762</v>
      </c>
      <c r="H86" t="s">
        <v>1310</v>
      </c>
      <c r="I86">
        <v>811</v>
      </c>
      <c r="J86">
        <v>1195</v>
      </c>
      <c r="K86">
        <v>230</v>
      </c>
      <c r="L86">
        <v>310</v>
      </c>
      <c r="M86">
        <v>204</v>
      </c>
      <c r="Q86" s="6">
        <f t="shared" si="1"/>
        <v>1.4886557005104935</v>
      </c>
      <c r="R86" s="6">
        <f t="shared" si="2"/>
        <v>2.3153762858689766</v>
      </c>
      <c r="S86" s="6">
        <f t="shared" si="3"/>
        <v>4.9767836919592296</v>
      </c>
      <c r="T86" s="6">
        <f t="shared" si="4"/>
        <v>2.0472027972027971</v>
      </c>
      <c r="U86" s="6">
        <f t="shared" si="5"/>
        <v>2.2297174111212397</v>
      </c>
      <c r="V86" s="6">
        <f t="shared" si="6"/>
        <v>1.4957555178268251</v>
      </c>
      <c r="W86" s="6">
        <f t="shared" si="7"/>
        <v>3.8265139116202946</v>
      </c>
      <c r="X86" s="6">
        <f t="shared" si="8"/>
        <v>2.7773972602739727</v>
      </c>
      <c r="Y86" s="6">
        <f t="shared" si="9"/>
        <v>2.8317535545023698</v>
      </c>
      <c r="Z86" s="6">
        <f t="shared" si="10"/>
        <v>1.9327731092436975</v>
      </c>
      <c r="AA86" s="6">
        <f t="shared" si="11"/>
        <v>5.4385964912280702</v>
      </c>
      <c r="AB86" s="6">
        <f t="shared" si="12"/>
        <v>2.9565217391304346</v>
      </c>
    </row>
    <row r="87" spans="1:28" x14ac:dyDescent="0.25">
      <c r="A87" s="3">
        <f t="shared" si="13"/>
        <v>42453</v>
      </c>
      <c r="B87">
        <v>5210</v>
      </c>
      <c r="C87">
        <v>8954</v>
      </c>
      <c r="D87">
        <v>13963</v>
      </c>
      <c r="E87">
        <v>4954</v>
      </c>
      <c r="F87">
        <v>2931</v>
      </c>
      <c r="G87">
        <v>2206</v>
      </c>
      <c r="H87" t="s">
        <v>1311</v>
      </c>
      <c r="I87">
        <v>852</v>
      </c>
      <c r="J87">
        <v>1199</v>
      </c>
      <c r="K87">
        <v>314</v>
      </c>
      <c r="L87">
        <v>232</v>
      </c>
      <c r="M87">
        <v>235</v>
      </c>
      <c r="Q87" s="6">
        <f t="shared" si="1"/>
        <v>1.2384121701925364</v>
      </c>
      <c r="R87" s="6">
        <f t="shared" si="2"/>
        <v>2.2125030887076846</v>
      </c>
      <c r="S87" s="6">
        <f t="shared" si="3"/>
        <v>4.6730254350736278</v>
      </c>
      <c r="T87" s="6">
        <f t="shared" si="4"/>
        <v>4.7543186180422268</v>
      </c>
      <c r="U87" s="6">
        <f t="shared" si="5"/>
        <v>2.0876068376068377</v>
      </c>
      <c r="V87" s="6">
        <f t="shared" si="6"/>
        <v>1.8506711409395973</v>
      </c>
      <c r="W87" s="6">
        <f t="shared" si="7"/>
        <v>3.0884265279583873</v>
      </c>
      <c r="X87" s="6">
        <f t="shared" si="8"/>
        <v>2.4624277456647401</v>
      </c>
      <c r="Y87" s="6">
        <f t="shared" si="9"/>
        <v>2.2453183520599249</v>
      </c>
      <c r="Z87" s="6">
        <f t="shared" si="10"/>
        <v>2.1655172413793102</v>
      </c>
      <c r="AA87" s="6">
        <f t="shared" si="11"/>
        <v>1.6934306569343065</v>
      </c>
      <c r="AB87" s="6">
        <f t="shared" si="12"/>
        <v>3.1756756756756759</v>
      </c>
    </row>
    <row r="88" spans="1:28" x14ac:dyDescent="0.25">
      <c r="A88" s="3">
        <f t="shared" si="13"/>
        <v>42454</v>
      </c>
      <c r="B88">
        <v>6153</v>
      </c>
      <c r="C88">
        <v>9181</v>
      </c>
      <c r="D88">
        <v>16797</v>
      </c>
      <c r="E88">
        <v>5780</v>
      </c>
      <c r="F88">
        <v>3922</v>
      </c>
      <c r="G88">
        <v>2389</v>
      </c>
      <c r="H88" t="s">
        <v>1312</v>
      </c>
      <c r="I88">
        <v>1019</v>
      </c>
      <c r="J88">
        <v>1363</v>
      </c>
      <c r="K88">
        <v>286</v>
      </c>
      <c r="L88">
        <v>482</v>
      </c>
      <c r="M88">
        <v>255</v>
      </c>
      <c r="Q88" s="6">
        <f t="shared" si="1"/>
        <v>1.1561443066516348</v>
      </c>
      <c r="R88" s="6">
        <f t="shared" si="2"/>
        <v>2.0094112497264174</v>
      </c>
      <c r="S88" s="6">
        <f t="shared" si="3"/>
        <v>3.4740434332988626</v>
      </c>
      <c r="T88" s="6">
        <f t="shared" si="4"/>
        <v>0.97306397306397308</v>
      </c>
      <c r="U88" s="6">
        <f t="shared" si="5"/>
        <v>2.1074691026329928</v>
      </c>
      <c r="V88" s="6">
        <f t="shared" si="6"/>
        <v>2.2839388145315489</v>
      </c>
      <c r="W88" s="6">
        <f t="shared" si="7"/>
        <v>2.6946946946946948</v>
      </c>
      <c r="X88" s="6">
        <f t="shared" si="8"/>
        <v>2.4914425427872859</v>
      </c>
      <c r="Y88" s="6">
        <f t="shared" si="9"/>
        <v>1.9116409537166901</v>
      </c>
      <c r="Z88" s="6">
        <f t="shared" si="10"/>
        <v>2</v>
      </c>
      <c r="AA88" s="6">
        <f t="shared" si="11"/>
        <v>2.4974093264248705</v>
      </c>
      <c r="AB88" s="6">
        <f t="shared" si="12"/>
        <v>1.3350785340314135</v>
      </c>
    </row>
    <row r="89" spans="1:28" x14ac:dyDescent="0.25">
      <c r="A89" s="3">
        <f t="shared" si="13"/>
        <v>42455</v>
      </c>
      <c r="B89">
        <v>5959</v>
      </c>
      <c r="C89">
        <v>8244</v>
      </c>
      <c r="D89">
        <v>18695</v>
      </c>
      <c r="E89">
        <v>6294</v>
      </c>
      <c r="F89">
        <v>3809</v>
      </c>
      <c r="G89">
        <v>2926</v>
      </c>
      <c r="H89" t="s">
        <v>1313</v>
      </c>
      <c r="I89">
        <v>1172</v>
      </c>
      <c r="J89">
        <v>1518</v>
      </c>
      <c r="K89">
        <v>365</v>
      </c>
      <c r="L89">
        <v>502</v>
      </c>
      <c r="M89">
        <v>302</v>
      </c>
      <c r="Q89" s="6">
        <f t="shared" si="1"/>
        <v>0.99548947544269961</v>
      </c>
      <c r="R89" s="6">
        <f t="shared" si="2"/>
        <v>1.5137715754682335</v>
      </c>
      <c r="S89" s="6">
        <f t="shared" si="3"/>
        <v>3.478786751023446</v>
      </c>
      <c r="T89" s="6">
        <f t="shared" si="4"/>
        <v>1.5544578908372437</v>
      </c>
      <c r="U89" s="6">
        <f t="shared" si="5"/>
        <v>2.3555967841682128</v>
      </c>
      <c r="V89" s="6">
        <f t="shared" si="6"/>
        <v>2.3654001616814875</v>
      </c>
      <c r="W89" s="6">
        <f t="shared" si="7"/>
        <v>2.9260663507109004</v>
      </c>
      <c r="X89" s="6">
        <f t="shared" si="8"/>
        <v>2.1947565543071161</v>
      </c>
      <c r="Y89" s="6">
        <f t="shared" si="9"/>
        <v>2.2930513595166162</v>
      </c>
      <c r="Z89" s="6">
        <f t="shared" si="10"/>
        <v>2.0277777777777777</v>
      </c>
      <c r="AA89" s="6">
        <f t="shared" si="11"/>
        <v>1.773851590106007</v>
      </c>
      <c r="AB89" s="6">
        <f t="shared" si="12"/>
        <v>2.3968253968253967</v>
      </c>
    </row>
    <row r="90" spans="1:28" x14ac:dyDescent="0.25">
      <c r="A90" s="3">
        <f t="shared" si="13"/>
        <v>42456</v>
      </c>
      <c r="B90">
        <v>5974</v>
      </c>
      <c r="C90">
        <v>6424</v>
      </c>
      <c r="D90">
        <v>19979</v>
      </c>
      <c r="E90">
        <v>3965</v>
      </c>
      <c r="F90">
        <v>4611</v>
      </c>
      <c r="G90">
        <v>3076</v>
      </c>
      <c r="H90" t="s">
        <v>1314</v>
      </c>
      <c r="I90">
        <v>1159</v>
      </c>
      <c r="J90">
        <v>844</v>
      </c>
      <c r="K90">
        <v>300</v>
      </c>
      <c r="L90">
        <v>487</v>
      </c>
      <c r="M90">
        <v>294</v>
      </c>
      <c r="Q90" s="6">
        <f t="shared" si="1"/>
        <v>0.91108738752478269</v>
      </c>
      <c r="R90" s="6">
        <f t="shared" si="2"/>
        <v>1.3201808466913276</v>
      </c>
      <c r="S90" s="6">
        <f t="shared" si="3"/>
        <v>2.8048575038607328</v>
      </c>
      <c r="T90" s="6">
        <f t="shared" si="4"/>
        <v>1.2103174603174602</v>
      </c>
      <c r="U90" s="6">
        <f t="shared" si="5"/>
        <v>2.4964807796426638</v>
      </c>
      <c r="V90" s="6">
        <f t="shared" si="6"/>
        <v>3.1842650103519667</v>
      </c>
      <c r="W90" s="6">
        <f t="shared" si="7"/>
        <v>2.5474103585657368</v>
      </c>
      <c r="X90" s="6">
        <f t="shared" si="8"/>
        <v>1.8194662480376766</v>
      </c>
      <c r="Y90" s="6">
        <f t="shared" si="9"/>
        <v>1.7995735607675907</v>
      </c>
      <c r="Z90" s="6">
        <f t="shared" si="10"/>
        <v>2.2058823529411766</v>
      </c>
      <c r="AA90" s="6">
        <f t="shared" si="11"/>
        <v>2.1741071428571428</v>
      </c>
      <c r="AB90" s="6">
        <f t="shared" si="12"/>
        <v>2.8823529411764706</v>
      </c>
    </row>
    <row r="91" spans="1:28" x14ac:dyDescent="0.25">
      <c r="A91" s="3">
        <f t="shared" si="13"/>
        <v>42457</v>
      </c>
      <c r="B91">
        <v>5217</v>
      </c>
      <c r="C91">
        <v>5813</v>
      </c>
      <c r="D91">
        <v>18360</v>
      </c>
      <c r="E91">
        <v>4751</v>
      </c>
      <c r="F91">
        <v>2599</v>
      </c>
      <c r="G91">
        <v>2901</v>
      </c>
      <c r="H91" t="s">
        <v>1315</v>
      </c>
      <c r="I91">
        <v>1104</v>
      </c>
      <c r="J91">
        <v>683</v>
      </c>
      <c r="K91">
        <v>280</v>
      </c>
      <c r="L91">
        <v>352</v>
      </c>
      <c r="M91">
        <v>200</v>
      </c>
      <c r="Q91" s="6">
        <f t="shared" si="1"/>
        <v>0.93830935251798564</v>
      </c>
      <c r="R91" s="6">
        <f t="shared" si="2"/>
        <v>1.2511838140335774</v>
      </c>
      <c r="S91" s="6">
        <f t="shared" si="3"/>
        <v>2.1704693226149665</v>
      </c>
      <c r="T91" s="6">
        <f t="shared" si="4"/>
        <v>1.4349139232860164</v>
      </c>
      <c r="U91" s="6">
        <f t="shared" si="5"/>
        <v>1.6670942912123157</v>
      </c>
      <c r="V91" s="6">
        <f t="shared" si="6"/>
        <v>2.8219844357976656</v>
      </c>
      <c r="W91" s="6">
        <f t="shared" si="7"/>
        <v>2.35559265442404</v>
      </c>
      <c r="X91" s="6">
        <f t="shared" si="8"/>
        <v>1.9267015706806283</v>
      </c>
      <c r="Y91" s="6">
        <f t="shared" si="9"/>
        <v>1.4053497942386832</v>
      </c>
      <c r="Z91" s="6">
        <f t="shared" si="10"/>
        <v>2.3728813559322033</v>
      </c>
      <c r="AA91" s="6">
        <f t="shared" si="11"/>
        <v>0.84210526315789469</v>
      </c>
      <c r="AB91" s="6">
        <f t="shared" si="12"/>
        <v>1.6528925619834711</v>
      </c>
    </row>
    <row r="92" spans="1:28" x14ac:dyDescent="0.25">
      <c r="A92" s="3">
        <f t="shared" si="13"/>
        <v>42458</v>
      </c>
      <c r="B92">
        <v>4050</v>
      </c>
      <c r="C92">
        <v>8145</v>
      </c>
      <c r="D92">
        <v>21595</v>
      </c>
      <c r="E92">
        <v>4615</v>
      </c>
      <c r="F92">
        <v>4376</v>
      </c>
      <c r="G92">
        <v>3186</v>
      </c>
      <c r="H92" t="s">
        <v>1316</v>
      </c>
      <c r="I92">
        <v>884</v>
      </c>
      <c r="J92">
        <v>1738</v>
      </c>
      <c r="K92">
        <v>416</v>
      </c>
      <c r="L92">
        <v>323</v>
      </c>
      <c r="M92">
        <v>295</v>
      </c>
      <c r="Q92" s="6">
        <f t="shared" si="1"/>
        <v>0.84568803508039259</v>
      </c>
      <c r="R92" s="6">
        <f t="shared" si="2"/>
        <v>1.059030035105968</v>
      </c>
      <c r="S92" s="6">
        <f t="shared" si="3"/>
        <v>1.9219473122107511</v>
      </c>
      <c r="T92" s="6">
        <f t="shared" si="4"/>
        <v>1.0398828301036502</v>
      </c>
      <c r="U92" s="6">
        <f t="shared" si="5"/>
        <v>1.140177175612298</v>
      </c>
      <c r="V92" s="6">
        <f t="shared" si="6"/>
        <v>2.2579730687455704</v>
      </c>
      <c r="W92" s="6">
        <f t="shared" si="7"/>
        <v>2.074020319303338</v>
      </c>
      <c r="X92" s="6">
        <f t="shared" si="8"/>
        <v>1.6220183486238533</v>
      </c>
      <c r="Y92" s="6">
        <f t="shared" si="9"/>
        <v>1.3087349397590362</v>
      </c>
      <c r="Z92" s="6">
        <f t="shared" si="10"/>
        <v>2.2857142857142856</v>
      </c>
      <c r="AA92" s="6">
        <f t="shared" si="11"/>
        <v>0.93623188405797098</v>
      </c>
      <c r="AB92" s="6">
        <f t="shared" si="12"/>
        <v>1.3470319634703196</v>
      </c>
    </row>
    <row r="93" spans="1:28" x14ac:dyDescent="0.25">
      <c r="A93" s="3">
        <f t="shared" si="13"/>
        <v>42459</v>
      </c>
      <c r="B93">
        <v>4053</v>
      </c>
      <c r="C93">
        <v>7413</v>
      </c>
      <c r="D93">
        <v>24998</v>
      </c>
      <c r="E93">
        <v>5453</v>
      </c>
      <c r="F93">
        <v>7578</v>
      </c>
      <c r="G93">
        <v>3111</v>
      </c>
      <c r="H93" t="s">
        <v>1317</v>
      </c>
      <c r="I93">
        <v>845</v>
      </c>
      <c r="J93">
        <v>1681</v>
      </c>
      <c r="K93">
        <v>475</v>
      </c>
      <c r="L93">
        <v>1138</v>
      </c>
      <c r="M93">
        <v>325</v>
      </c>
      <c r="Q93" s="6">
        <f t="shared" si="1"/>
        <v>0.77214707563345397</v>
      </c>
      <c r="R93" s="6">
        <f t="shared" si="2"/>
        <v>0.86671343388284816</v>
      </c>
      <c r="S93" s="6">
        <f t="shared" si="3"/>
        <v>2.8442371145750371</v>
      </c>
      <c r="T93" s="6">
        <f t="shared" si="4"/>
        <v>2.3283518360375748</v>
      </c>
      <c r="U93" s="6">
        <f t="shared" si="5"/>
        <v>3.0981193785772692</v>
      </c>
      <c r="V93" s="6">
        <f t="shared" si="6"/>
        <v>1.7656072644721907</v>
      </c>
      <c r="W93" s="6">
        <f t="shared" si="7"/>
        <v>1.8276304533789565</v>
      </c>
      <c r="X93" s="6">
        <f t="shared" si="8"/>
        <v>1.0419235511713933</v>
      </c>
      <c r="Y93" s="6">
        <f t="shared" si="9"/>
        <v>1.4066945606694561</v>
      </c>
      <c r="Z93" s="6">
        <f t="shared" si="10"/>
        <v>2.0652173913043477</v>
      </c>
      <c r="AA93" s="6">
        <f t="shared" si="11"/>
        <v>3.6709677419354838</v>
      </c>
      <c r="AB93" s="6">
        <f t="shared" si="12"/>
        <v>1.5931372549019607</v>
      </c>
    </row>
    <row r="94" spans="1:28" x14ac:dyDescent="0.25">
      <c r="A94" s="3">
        <f t="shared" si="13"/>
        <v>42460</v>
      </c>
      <c r="B94">
        <v>4782</v>
      </c>
      <c r="C94">
        <v>7583</v>
      </c>
      <c r="D94">
        <v>27103</v>
      </c>
      <c r="E94">
        <v>6156</v>
      </c>
      <c r="F94">
        <v>4861</v>
      </c>
      <c r="G94">
        <v>2987</v>
      </c>
      <c r="H94" t="s">
        <v>1318</v>
      </c>
      <c r="I94">
        <v>1019</v>
      </c>
      <c r="J94">
        <v>1516</v>
      </c>
      <c r="K94">
        <v>486</v>
      </c>
      <c r="L94">
        <v>1119</v>
      </c>
      <c r="M94">
        <v>212</v>
      </c>
      <c r="Q94" s="6">
        <f t="shared" si="1"/>
        <v>0.91785028790786949</v>
      </c>
      <c r="R94" s="6">
        <f t="shared" si="2"/>
        <v>0.84688407415680145</v>
      </c>
      <c r="S94" s="6">
        <f t="shared" si="3"/>
        <v>1.9410585117811359</v>
      </c>
      <c r="T94" s="6">
        <f t="shared" si="4"/>
        <v>1.2426322163907952</v>
      </c>
      <c r="U94" s="6">
        <f t="shared" si="5"/>
        <v>1.6584783350392358</v>
      </c>
      <c r="V94" s="6">
        <f t="shared" si="6"/>
        <v>1.3540344514959202</v>
      </c>
      <c r="W94" s="6">
        <f t="shared" si="7"/>
        <v>1.9006315789473684</v>
      </c>
      <c r="X94" s="6">
        <f t="shared" si="8"/>
        <v>1.1960093896713615</v>
      </c>
      <c r="Y94" s="6">
        <f t="shared" si="9"/>
        <v>1.2643869891576314</v>
      </c>
      <c r="Z94" s="6">
        <f t="shared" si="10"/>
        <v>1.5477707006369428</v>
      </c>
      <c r="AA94" s="6">
        <f t="shared" si="11"/>
        <v>4.8232758620689653</v>
      </c>
      <c r="AB94" s="6">
        <f t="shared" si="12"/>
        <v>0.90212765957446805</v>
      </c>
    </row>
    <row r="95" spans="1:28" x14ac:dyDescent="0.25">
      <c r="A95" s="3">
        <f t="shared" si="13"/>
        <v>42461</v>
      </c>
      <c r="B95">
        <v>4668</v>
      </c>
      <c r="C95">
        <v>7272</v>
      </c>
      <c r="D95">
        <v>28819</v>
      </c>
      <c r="E95">
        <v>6174</v>
      </c>
      <c r="F95">
        <v>2116</v>
      </c>
      <c r="G95">
        <v>2875</v>
      </c>
      <c r="H95" t="s">
        <v>1319</v>
      </c>
      <c r="I95">
        <v>1083</v>
      </c>
      <c r="J95">
        <v>1478</v>
      </c>
      <c r="K95">
        <v>554</v>
      </c>
      <c r="L95">
        <v>1074</v>
      </c>
      <c r="M95">
        <v>402</v>
      </c>
      <c r="Q95" s="6">
        <f t="shared" si="1"/>
        <v>0.75865431496830815</v>
      </c>
      <c r="R95" s="6">
        <f t="shared" si="2"/>
        <v>0.79207058054678137</v>
      </c>
      <c r="S95" s="6">
        <f t="shared" si="3"/>
        <v>1.715723045781985</v>
      </c>
      <c r="T95" s="6">
        <f t="shared" si="4"/>
        <v>1.068166089965398</v>
      </c>
      <c r="U95" s="6">
        <f t="shared" si="5"/>
        <v>0.53952065272819993</v>
      </c>
      <c r="V95" s="6">
        <f t="shared" si="6"/>
        <v>1.2034323984930932</v>
      </c>
      <c r="W95" s="6">
        <f t="shared" si="7"/>
        <v>1.825037147102526</v>
      </c>
      <c r="X95" s="6">
        <f t="shared" si="8"/>
        <v>1.0628066732090284</v>
      </c>
      <c r="Y95" s="6">
        <f t="shared" si="9"/>
        <v>1.0843727072633895</v>
      </c>
      <c r="Z95" s="6">
        <f t="shared" si="10"/>
        <v>1.9370629370629371</v>
      </c>
      <c r="AA95" s="6">
        <f t="shared" si="11"/>
        <v>2.2282157676348548</v>
      </c>
      <c r="AB95" s="6">
        <f t="shared" si="12"/>
        <v>1.5764705882352941</v>
      </c>
    </row>
    <row r="96" spans="1:28" x14ac:dyDescent="0.25">
      <c r="A96" s="3">
        <f t="shared" si="13"/>
        <v>42462</v>
      </c>
      <c r="B96">
        <v>4585</v>
      </c>
      <c r="C96">
        <v>6663</v>
      </c>
      <c r="D96">
        <v>32425</v>
      </c>
      <c r="E96">
        <v>6082</v>
      </c>
      <c r="F96">
        <v>5233</v>
      </c>
      <c r="G96">
        <v>0</v>
      </c>
      <c r="H96" t="s">
        <v>1320</v>
      </c>
      <c r="I96">
        <v>1026</v>
      </c>
      <c r="J96">
        <v>1694</v>
      </c>
      <c r="K96">
        <v>601</v>
      </c>
      <c r="L96">
        <v>1146</v>
      </c>
      <c r="M96">
        <v>424</v>
      </c>
      <c r="Q96" s="6">
        <f t="shared" si="1"/>
        <v>0.76942440006712531</v>
      </c>
      <c r="R96" s="6">
        <f t="shared" si="2"/>
        <v>0.80822416302765643</v>
      </c>
      <c r="S96" s="6">
        <f t="shared" si="3"/>
        <v>1.7344209681733083</v>
      </c>
      <c r="T96" s="6">
        <f t="shared" si="4"/>
        <v>0.96631712742294251</v>
      </c>
      <c r="U96" s="6">
        <f t="shared" si="5"/>
        <v>1.373851404568128</v>
      </c>
      <c r="V96" s="6">
        <f t="shared" si="6"/>
        <v>0</v>
      </c>
      <c r="W96" s="6">
        <f t="shared" si="7"/>
        <v>1.5769355361192097</v>
      </c>
      <c r="X96" s="6">
        <f t="shared" si="8"/>
        <v>0.87542662116040959</v>
      </c>
      <c r="Y96" s="6">
        <f t="shared" si="9"/>
        <v>1.1159420289855073</v>
      </c>
      <c r="Z96" s="6">
        <f t="shared" si="10"/>
        <v>1.6465753424657534</v>
      </c>
      <c r="AA96" s="6">
        <f t="shared" si="11"/>
        <v>2.2828685258964145</v>
      </c>
      <c r="AB96" s="6">
        <f t="shared" si="12"/>
        <v>1.4039735099337749</v>
      </c>
    </row>
    <row r="97" spans="1:28" x14ac:dyDescent="0.25">
      <c r="A97" s="3">
        <f t="shared" si="13"/>
        <v>42463</v>
      </c>
      <c r="B97">
        <v>4805</v>
      </c>
      <c r="C97">
        <v>5533</v>
      </c>
      <c r="D97">
        <v>34272</v>
      </c>
      <c r="E97">
        <v>5936</v>
      </c>
      <c r="F97">
        <v>4267</v>
      </c>
      <c r="G97">
        <v>5275</v>
      </c>
      <c r="H97" t="s">
        <v>1321</v>
      </c>
      <c r="I97">
        <v>904</v>
      </c>
      <c r="J97">
        <v>922</v>
      </c>
      <c r="K97">
        <v>357</v>
      </c>
      <c r="L97">
        <v>1222</v>
      </c>
      <c r="M97">
        <v>331</v>
      </c>
      <c r="Q97" s="6">
        <f t="shared" si="1"/>
        <v>0.80431871442919312</v>
      </c>
      <c r="R97" s="6">
        <f t="shared" si="2"/>
        <v>0.86130136986301364</v>
      </c>
      <c r="S97" s="6">
        <f t="shared" si="3"/>
        <v>1.7154011712297912</v>
      </c>
      <c r="T97" s="6">
        <f t="shared" si="4"/>
        <v>1.4970996216897856</v>
      </c>
      <c r="U97" s="6">
        <f t="shared" si="5"/>
        <v>0.92539579266970284</v>
      </c>
      <c r="V97" s="6">
        <f t="shared" si="6"/>
        <v>1.7148894668400521</v>
      </c>
      <c r="W97" s="6">
        <f t="shared" si="7"/>
        <v>1.5361276196434157</v>
      </c>
      <c r="X97" s="6">
        <f t="shared" si="8"/>
        <v>0.77998274374460741</v>
      </c>
      <c r="Y97" s="6">
        <f t="shared" si="9"/>
        <v>1.0924170616113744</v>
      </c>
      <c r="Z97" s="6">
        <f t="shared" si="10"/>
        <v>1.19</v>
      </c>
      <c r="AA97" s="6">
        <f t="shared" si="11"/>
        <v>2.5092402464065708</v>
      </c>
      <c r="AB97" s="6">
        <f t="shared" si="12"/>
        <v>1.1258503401360545</v>
      </c>
    </row>
    <row r="98" spans="1:28" x14ac:dyDescent="0.25">
      <c r="A98" s="3">
        <f t="shared" si="13"/>
        <v>42464</v>
      </c>
      <c r="B98">
        <v>4316</v>
      </c>
      <c r="C98">
        <v>3667</v>
      </c>
      <c r="D98">
        <v>25398</v>
      </c>
      <c r="E98">
        <v>3677</v>
      </c>
      <c r="F98">
        <v>1873</v>
      </c>
      <c r="G98">
        <v>2483</v>
      </c>
      <c r="H98" t="s">
        <v>1322</v>
      </c>
      <c r="I98">
        <v>1224</v>
      </c>
      <c r="J98">
        <v>665</v>
      </c>
      <c r="K98">
        <v>340</v>
      </c>
      <c r="L98">
        <v>852</v>
      </c>
      <c r="M98">
        <v>507</v>
      </c>
      <c r="Q98" s="6">
        <f t="shared" si="1"/>
        <v>0.8272953804868699</v>
      </c>
      <c r="R98" s="6">
        <f t="shared" si="2"/>
        <v>0.63082745570273524</v>
      </c>
      <c r="S98" s="6">
        <f t="shared" si="3"/>
        <v>1.3833333333333333</v>
      </c>
      <c r="T98" s="6">
        <f t="shared" si="4"/>
        <v>0.77394232793096185</v>
      </c>
      <c r="U98" s="6">
        <f t="shared" si="5"/>
        <v>0.7206617929973067</v>
      </c>
      <c r="V98" s="6">
        <f t="shared" si="6"/>
        <v>0.85591175456739055</v>
      </c>
      <c r="W98" s="6">
        <f t="shared" si="7"/>
        <v>1.4245216158752658</v>
      </c>
      <c r="X98" s="6">
        <f t="shared" si="8"/>
        <v>1.1086956521739131</v>
      </c>
      <c r="Y98" s="6">
        <f t="shared" si="9"/>
        <v>0.97364568081991221</v>
      </c>
      <c r="Z98" s="6">
        <f t="shared" si="10"/>
        <v>1.2142857142857142</v>
      </c>
      <c r="AA98" s="6">
        <f t="shared" si="11"/>
        <v>2.4204545454545454</v>
      </c>
      <c r="AB98" s="6">
        <f t="shared" si="12"/>
        <v>2.5350000000000001</v>
      </c>
    </row>
    <row r="99" spans="1:28" x14ac:dyDescent="0.25">
      <c r="A99" s="3">
        <f t="shared" si="13"/>
        <v>42465</v>
      </c>
      <c r="B99">
        <v>3599</v>
      </c>
      <c r="C99">
        <v>5209</v>
      </c>
      <c r="D99">
        <v>30561</v>
      </c>
      <c r="E99">
        <v>3834</v>
      </c>
      <c r="F99">
        <v>3912</v>
      </c>
      <c r="G99">
        <v>2274</v>
      </c>
      <c r="H99" t="s">
        <v>1323</v>
      </c>
      <c r="I99">
        <v>952</v>
      </c>
      <c r="J99">
        <v>1934</v>
      </c>
      <c r="K99">
        <v>389</v>
      </c>
      <c r="L99">
        <v>926</v>
      </c>
      <c r="M99">
        <v>253</v>
      </c>
      <c r="Q99" s="6">
        <f t="shared" si="1"/>
        <v>0.88864197530864197</v>
      </c>
      <c r="R99" s="6">
        <f t="shared" si="2"/>
        <v>0.6395334561080418</v>
      </c>
      <c r="S99" s="6">
        <f t="shared" si="3"/>
        <v>1.4151887010882149</v>
      </c>
      <c r="T99" s="6">
        <f t="shared" si="4"/>
        <v>0.83076923076923082</v>
      </c>
      <c r="U99" s="6">
        <f t="shared" si="5"/>
        <v>0.89396709323583179</v>
      </c>
      <c r="V99" s="6">
        <f t="shared" si="6"/>
        <v>0.71374764595103579</v>
      </c>
      <c r="W99" s="6">
        <f t="shared" si="7"/>
        <v>1.2568229531140658</v>
      </c>
      <c r="X99" s="6">
        <f t="shared" si="8"/>
        <v>1.0769230769230769</v>
      </c>
      <c r="Y99" s="6">
        <f t="shared" si="9"/>
        <v>1.1127733026467204</v>
      </c>
      <c r="Z99" s="6">
        <f t="shared" si="10"/>
        <v>0.93509615384615385</v>
      </c>
      <c r="AA99" s="6">
        <f t="shared" si="11"/>
        <v>2.8668730650154797</v>
      </c>
      <c r="AB99" s="6">
        <f t="shared" si="12"/>
        <v>0.85762711864406782</v>
      </c>
    </row>
    <row r="100" spans="1:28" x14ac:dyDescent="0.25">
      <c r="A100" s="3">
        <f t="shared" si="13"/>
        <v>42466</v>
      </c>
      <c r="B100">
        <v>3039</v>
      </c>
      <c r="C100">
        <v>5583</v>
      </c>
      <c r="D100">
        <v>30613</v>
      </c>
      <c r="E100">
        <v>4003</v>
      </c>
      <c r="F100">
        <v>3777</v>
      </c>
      <c r="G100">
        <v>2089</v>
      </c>
      <c r="H100" t="s">
        <v>1324</v>
      </c>
      <c r="I100">
        <v>777</v>
      </c>
      <c r="J100">
        <v>1515</v>
      </c>
      <c r="K100">
        <v>738</v>
      </c>
      <c r="L100">
        <v>1661</v>
      </c>
      <c r="M100">
        <v>345</v>
      </c>
      <c r="Q100" s="6">
        <f t="shared" si="1"/>
        <v>0.7498149518874907</v>
      </c>
      <c r="R100" s="6">
        <f t="shared" si="2"/>
        <v>0.75313638203156619</v>
      </c>
      <c r="S100" s="6">
        <f t="shared" si="3"/>
        <v>1.224617969437555</v>
      </c>
      <c r="T100" s="6">
        <f t="shared" si="4"/>
        <v>0.73409132587566472</v>
      </c>
      <c r="U100" s="6">
        <f t="shared" si="5"/>
        <v>0.4984164687252573</v>
      </c>
      <c r="V100" s="6">
        <f t="shared" si="6"/>
        <v>0.67148826743812284</v>
      </c>
      <c r="W100" s="6">
        <f t="shared" si="7"/>
        <v>1.2361338637959278</v>
      </c>
      <c r="X100" s="6">
        <f t="shared" si="8"/>
        <v>0.91952662721893497</v>
      </c>
      <c r="Y100" s="6">
        <f t="shared" si="9"/>
        <v>0.90124925639500297</v>
      </c>
      <c r="Z100" s="6">
        <f t="shared" si="10"/>
        <v>1.5536842105263158</v>
      </c>
      <c r="AA100" s="6">
        <f t="shared" si="11"/>
        <v>1.4595782073813708</v>
      </c>
      <c r="AB100" s="6">
        <f t="shared" si="12"/>
        <v>1.0615384615384615</v>
      </c>
    </row>
    <row r="101" spans="1:28" x14ac:dyDescent="0.25">
      <c r="A101" s="3">
        <f t="shared" si="13"/>
        <v>42467</v>
      </c>
      <c r="B101">
        <v>3836</v>
      </c>
      <c r="C101">
        <v>5745</v>
      </c>
      <c r="D101">
        <v>33323</v>
      </c>
      <c r="E101">
        <v>4974</v>
      </c>
      <c r="F101">
        <v>3881</v>
      </c>
      <c r="G101">
        <v>1997</v>
      </c>
      <c r="H101" t="s">
        <v>1325</v>
      </c>
      <c r="I101">
        <v>969</v>
      </c>
      <c r="J101">
        <v>1598</v>
      </c>
      <c r="K101">
        <v>654</v>
      </c>
      <c r="L101">
        <v>2210</v>
      </c>
      <c r="M101">
        <v>515</v>
      </c>
      <c r="Q101" s="6">
        <f t="shared" si="1"/>
        <v>0.80217482225010461</v>
      </c>
      <c r="R101" s="6">
        <f t="shared" si="2"/>
        <v>0.75761571937228012</v>
      </c>
      <c r="S101" s="6">
        <f t="shared" si="3"/>
        <v>1.2294948898645905</v>
      </c>
      <c r="T101" s="6">
        <f t="shared" si="4"/>
        <v>0.80799220272904482</v>
      </c>
      <c r="U101" s="6">
        <f t="shared" si="5"/>
        <v>0.7983953918946719</v>
      </c>
      <c r="V101" s="6">
        <f t="shared" si="6"/>
        <v>0.66856377636424502</v>
      </c>
      <c r="W101" s="6">
        <f t="shared" si="7"/>
        <v>1.207354895879486</v>
      </c>
      <c r="X101" s="6">
        <f t="shared" si="8"/>
        <v>0.95093228655544648</v>
      </c>
      <c r="Y101" s="6">
        <f t="shared" si="9"/>
        <v>1.054089709762533</v>
      </c>
      <c r="Z101" s="6">
        <f t="shared" si="10"/>
        <v>1.345679012345679</v>
      </c>
      <c r="AA101" s="6">
        <f t="shared" si="11"/>
        <v>1.9749776586237713</v>
      </c>
      <c r="AB101" s="6">
        <f t="shared" si="12"/>
        <v>2.4292452830188678</v>
      </c>
    </row>
    <row r="102" spans="1:28" x14ac:dyDescent="0.25">
      <c r="A102" s="3">
        <f t="shared" si="13"/>
        <v>42468</v>
      </c>
      <c r="B102">
        <v>4204</v>
      </c>
      <c r="C102">
        <v>4537</v>
      </c>
      <c r="D102">
        <v>33901</v>
      </c>
      <c r="E102">
        <v>5323</v>
      </c>
      <c r="F102">
        <v>4286</v>
      </c>
      <c r="G102">
        <v>1634</v>
      </c>
      <c r="H102" t="s">
        <v>1326</v>
      </c>
      <c r="I102">
        <v>1213</v>
      </c>
      <c r="J102">
        <v>2239</v>
      </c>
      <c r="K102">
        <v>645</v>
      </c>
      <c r="L102">
        <v>1930</v>
      </c>
      <c r="M102">
        <v>1169</v>
      </c>
      <c r="Q102" s="6">
        <f t="shared" si="1"/>
        <v>0.90059982862039423</v>
      </c>
      <c r="R102" s="6">
        <f t="shared" si="2"/>
        <v>0.62389988998899892</v>
      </c>
      <c r="S102" s="6">
        <f t="shared" si="3"/>
        <v>1.1763419965994657</v>
      </c>
      <c r="T102" s="6">
        <f t="shared" si="4"/>
        <v>0.8621639131843214</v>
      </c>
      <c r="U102" s="6">
        <f t="shared" si="5"/>
        <v>2.0255198487712667</v>
      </c>
      <c r="V102" s="6">
        <f t="shared" si="6"/>
        <v>0.56834782608695655</v>
      </c>
      <c r="W102" s="6">
        <f t="shared" si="7"/>
        <v>1.0443720740891513</v>
      </c>
      <c r="X102" s="6">
        <f t="shared" si="8"/>
        <v>1.1200369344413665</v>
      </c>
      <c r="Y102" s="6">
        <f t="shared" si="9"/>
        <v>1.5148849797023005</v>
      </c>
      <c r="Z102" s="6">
        <f t="shared" si="10"/>
        <v>1.1642599277978338</v>
      </c>
      <c r="AA102" s="6">
        <f t="shared" si="11"/>
        <v>1.7970204841713222</v>
      </c>
      <c r="AB102" s="6">
        <f t="shared" si="12"/>
        <v>2.9079601990049753</v>
      </c>
    </row>
    <row r="103" spans="1:28" x14ac:dyDescent="0.25">
      <c r="A103" s="3">
        <f t="shared" si="13"/>
        <v>42469</v>
      </c>
      <c r="B103">
        <v>3951</v>
      </c>
      <c r="C103">
        <v>4550</v>
      </c>
      <c r="D103">
        <v>35527</v>
      </c>
      <c r="E103">
        <v>4133</v>
      </c>
      <c r="F103">
        <v>4342</v>
      </c>
      <c r="G103">
        <v>1972</v>
      </c>
      <c r="H103" t="s">
        <v>1327</v>
      </c>
      <c r="I103">
        <v>1335</v>
      </c>
      <c r="J103">
        <v>2336</v>
      </c>
      <c r="K103">
        <v>454</v>
      </c>
      <c r="L103">
        <v>1781</v>
      </c>
      <c r="M103">
        <v>696</v>
      </c>
      <c r="Q103" s="6">
        <f t="shared" si="1"/>
        <v>0.86172300981461292</v>
      </c>
      <c r="R103" s="6">
        <f t="shared" si="2"/>
        <v>0.68287558156986339</v>
      </c>
      <c r="S103" s="6">
        <f t="shared" si="3"/>
        <v>1.0956669236700076</v>
      </c>
      <c r="T103" s="6">
        <f t="shared" si="4"/>
        <v>0.67954620190726733</v>
      </c>
      <c r="U103" s="6">
        <f t="shared" si="5"/>
        <v>0.82973437798585892</v>
      </c>
      <c r="V103" s="6" t="e">
        <f t="shared" si="6"/>
        <v>#DIV/0!</v>
      </c>
      <c r="W103" s="6">
        <f t="shared" si="7"/>
        <v>0.99794576828266224</v>
      </c>
      <c r="X103" s="6">
        <f t="shared" si="8"/>
        <v>1.3011695906432748</v>
      </c>
      <c r="Y103" s="6">
        <f t="shared" si="9"/>
        <v>1.3789846517119244</v>
      </c>
      <c r="Z103" s="6">
        <f t="shared" si="10"/>
        <v>0.75540765391014975</v>
      </c>
      <c r="AA103" s="6">
        <f t="shared" si="11"/>
        <v>1.5541012216404886</v>
      </c>
      <c r="AB103" s="6">
        <f t="shared" si="12"/>
        <v>1.6415094339622642</v>
      </c>
    </row>
    <row r="104" spans="1:28" x14ac:dyDescent="0.25">
      <c r="A104" s="3">
        <f t="shared" si="13"/>
        <v>42470</v>
      </c>
      <c r="B104">
        <v>4694</v>
      </c>
      <c r="C104">
        <v>3899</v>
      </c>
      <c r="D104">
        <v>28391</v>
      </c>
      <c r="E104">
        <v>2821</v>
      </c>
      <c r="F104">
        <v>3114</v>
      </c>
      <c r="G104">
        <v>1837</v>
      </c>
      <c r="H104" t="s">
        <v>1328</v>
      </c>
      <c r="I104">
        <v>1316</v>
      </c>
      <c r="J104">
        <v>1029</v>
      </c>
      <c r="K104">
        <v>395</v>
      </c>
      <c r="L104">
        <v>1089</v>
      </c>
      <c r="M104">
        <v>839</v>
      </c>
      <c r="Q104" s="6">
        <f t="shared" si="1"/>
        <v>0.97689906347554634</v>
      </c>
      <c r="R104" s="6">
        <f t="shared" si="2"/>
        <v>0.704681004879812</v>
      </c>
      <c r="S104" s="6">
        <f t="shared" si="3"/>
        <v>0.82840219421101779</v>
      </c>
      <c r="T104" s="6">
        <f t="shared" si="4"/>
        <v>0.47523584905660377</v>
      </c>
      <c r="U104" s="6">
        <f t="shared" si="5"/>
        <v>0.72978673541129602</v>
      </c>
      <c r="V104" s="6">
        <f t="shared" si="6"/>
        <v>0.34824644549763034</v>
      </c>
      <c r="W104" s="6">
        <f t="shared" si="7"/>
        <v>0.87823253919771938</v>
      </c>
      <c r="X104" s="6">
        <f t="shared" si="8"/>
        <v>1.4557522123893805</v>
      </c>
      <c r="Y104" s="6">
        <f t="shared" si="9"/>
        <v>1.1160520607375271</v>
      </c>
      <c r="Z104" s="6">
        <f t="shared" si="10"/>
        <v>1.1064425770308124</v>
      </c>
      <c r="AA104" s="6">
        <f t="shared" si="11"/>
        <v>0.89116202945990175</v>
      </c>
      <c r="AB104" s="6">
        <f t="shared" si="12"/>
        <v>2.5347432024169185</v>
      </c>
    </row>
    <row r="105" spans="1:28" x14ac:dyDescent="0.25">
      <c r="A105" s="3">
        <f t="shared" si="13"/>
        <v>42471</v>
      </c>
      <c r="B105">
        <v>4092</v>
      </c>
      <c r="C105">
        <v>3030</v>
      </c>
      <c r="D105">
        <v>27620</v>
      </c>
      <c r="E105">
        <v>2537</v>
      </c>
      <c r="F105">
        <v>1613</v>
      </c>
      <c r="G105">
        <v>1657</v>
      </c>
      <c r="H105" t="s">
        <v>1329</v>
      </c>
      <c r="I105">
        <v>1174</v>
      </c>
      <c r="J105">
        <v>524</v>
      </c>
      <c r="K105">
        <v>464</v>
      </c>
      <c r="L105">
        <v>1442</v>
      </c>
      <c r="M105">
        <v>727</v>
      </c>
      <c r="Q105" s="6">
        <f t="shared" si="1"/>
        <v>0.94810009267840589</v>
      </c>
      <c r="R105" s="6">
        <f t="shared" si="2"/>
        <v>0.82628851922552493</v>
      </c>
      <c r="S105" s="6">
        <f t="shared" si="3"/>
        <v>1.0874872037168282</v>
      </c>
      <c r="T105" s="6">
        <f t="shared" si="4"/>
        <v>0.68996464509110689</v>
      </c>
      <c r="U105" s="6">
        <f t="shared" si="5"/>
        <v>0.86118526428190068</v>
      </c>
      <c r="V105" s="6">
        <f t="shared" si="6"/>
        <v>0.66733789770438989</v>
      </c>
      <c r="W105" s="6">
        <f t="shared" si="7"/>
        <v>0.89029850746268657</v>
      </c>
      <c r="X105" s="6">
        <f t="shared" si="8"/>
        <v>0.95915032679738566</v>
      </c>
      <c r="Y105" s="6">
        <f t="shared" si="9"/>
        <v>0.7879699248120301</v>
      </c>
      <c r="Z105" s="6">
        <f t="shared" si="10"/>
        <v>1.3647058823529412</v>
      </c>
      <c r="AA105" s="6">
        <f t="shared" si="11"/>
        <v>1.692488262910798</v>
      </c>
      <c r="AB105" s="6">
        <f t="shared" si="12"/>
        <v>1.4339250493096647</v>
      </c>
    </row>
    <row r="106" spans="1:28" x14ac:dyDescent="0.25">
      <c r="A106" s="3">
        <f t="shared" si="13"/>
        <v>42472</v>
      </c>
      <c r="B106">
        <v>3153</v>
      </c>
      <c r="C106">
        <v>3116</v>
      </c>
      <c r="D106">
        <v>25023</v>
      </c>
      <c r="E106">
        <v>2082</v>
      </c>
      <c r="F106">
        <v>2673</v>
      </c>
      <c r="G106">
        <v>1617</v>
      </c>
      <c r="H106" t="s">
        <v>1330</v>
      </c>
      <c r="I106">
        <v>964</v>
      </c>
      <c r="J106">
        <v>537</v>
      </c>
      <c r="K106">
        <v>437</v>
      </c>
      <c r="L106">
        <v>1261</v>
      </c>
      <c r="M106">
        <v>992</v>
      </c>
      <c r="Q106" s="6">
        <f t="shared" si="1"/>
        <v>0.87607668796888027</v>
      </c>
      <c r="R106" s="6">
        <f t="shared" si="2"/>
        <v>0.59819543098483396</v>
      </c>
      <c r="S106" s="6">
        <f t="shared" si="3"/>
        <v>0.81878865220378916</v>
      </c>
      <c r="T106" s="6">
        <f t="shared" si="4"/>
        <v>0.54303599374021905</v>
      </c>
      <c r="U106" s="6">
        <f t="shared" si="5"/>
        <v>0.68328220858895705</v>
      </c>
      <c r="V106" s="6">
        <f t="shared" si="6"/>
        <v>0.71108179419525064</v>
      </c>
      <c r="W106" s="6">
        <f t="shared" si="7"/>
        <v>0.97132516703786187</v>
      </c>
      <c r="X106" s="6">
        <f t="shared" si="8"/>
        <v>1.0126050420168067</v>
      </c>
      <c r="Y106" s="6">
        <f t="shared" si="9"/>
        <v>0.27766287487073421</v>
      </c>
      <c r="Z106" s="6">
        <f t="shared" si="10"/>
        <v>1.1233933161953729</v>
      </c>
      <c r="AA106" s="6">
        <f t="shared" si="11"/>
        <v>1.3617710583153348</v>
      </c>
      <c r="AB106" s="6">
        <f t="shared" si="12"/>
        <v>3.9209486166007905</v>
      </c>
    </row>
    <row r="107" spans="1:28" x14ac:dyDescent="0.25">
      <c r="A107" s="3">
        <f t="shared" si="13"/>
        <v>42473</v>
      </c>
      <c r="B107">
        <v>2972</v>
      </c>
      <c r="C107">
        <v>4424</v>
      </c>
      <c r="D107">
        <v>26922</v>
      </c>
      <c r="E107">
        <v>2486</v>
      </c>
      <c r="F107">
        <v>5497</v>
      </c>
      <c r="G107">
        <v>1574</v>
      </c>
      <c r="H107" t="s">
        <v>1331</v>
      </c>
      <c r="I107">
        <v>868</v>
      </c>
      <c r="J107">
        <v>1560</v>
      </c>
      <c r="K107">
        <v>479</v>
      </c>
      <c r="L107">
        <v>1832</v>
      </c>
      <c r="M107">
        <v>832</v>
      </c>
      <c r="Q107" s="6">
        <f t="shared" si="1"/>
        <v>0.97795327410332344</v>
      </c>
      <c r="R107" s="6">
        <f t="shared" si="2"/>
        <v>0.79240551674726845</v>
      </c>
      <c r="S107" s="6">
        <f t="shared" si="3"/>
        <v>0.87943030738575112</v>
      </c>
      <c r="T107" s="6">
        <f t="shared" si="4"/>
        <v>0.62103422433175115</v>
      </c>
      <c r="U107" s="6">
        <f t="shared" si="5"/>
        <v>1.4553878739740536</v>
      </c>
      <c r="V107" s="6">
        <f t="shared" si="6"/>
        <v>0.75347056007659163</v>
      </c>
      <c r="W107" s="6">
        <f t="shared" si="7"/>
        <v>0.79098826202196137</v>
      </c>
      <c r="X107" s="6">
        <f t="shared" si="8"/>
        <v>1.117117117117117</v>
      </c>
      <c r="Y107" s="6">
        <f t="shared" si="9"/>
        <v>1.0297029702970297</v>
      </c>
      <c r="Z107" s="6">
        <f t="shared" si="10"/>
        <v>0.64905149051490518</v>
      </c>
      <c r="AA107" s="6">
        <f t="shared" si="11"/>
        <v>1.102950030102348</v>
      </c>
      <c r="AB107" s="6">
        <f t="shared" si="12"/>
        <v>2.4115942028985509</v>
      </c>
    </row>
    <row r="108" spans="1:28" x14ac:dyDescent="0.25">
      <c r="A108" s="3">
        <f t="shared" si="13"/>
        <v>42474</v>
      </c>
      <c r="B108">
        <v>2667</v>
      </c>
      <c r="C108">
        <v>3820</v>
      </c>
      <c r="D108">
        <v>30148</v>
      </c>
      <c r="E108">
        <v>2866</v>
      </c>
      <c r="F108">
        <v>2633</v>
      </c>
      <c r="G108">
        <v>1512</v>
      </c>
      <c r="H108" t="s">
        <v>1332</v>
      </c>
      <c r="I108">
        <v>734</v>
      </c>
      <c r="J108">
        <v>1633</v>
      </c>
      <c r="K108">
        <v>604</v>
      </c>
      <c r="L108">
        <v>3058</v>
      </c>
      <c r="M108">
        <v>1068</v>
      </c>
      <c r="Q108" s="6">
        <f t="shared" si="1"/>
        <v>0.69525547445255476</v>
      </c>
      <c r="R108" s="6">
        <f t="shared" si="2"/>
        <v>0.66492602262837253</v>
      </c>
      <c r="S108" s="6">
        <f t="shared" si="3"/>
        <v>0.90472046334363654</v>
      </c>
      <c r="T108" s="6">
        <f t="shared" si="4"/>
        <v>0.5761962203457982</v>
      </c>
      <c r="U108" s="6">
        <f t="shared" si="5"/>
        <v>0.67843339345529508</v>
      </c>
      <c r="V108" s="6">
        <f t="shared" si="6"/>
        <v>0.757135703555333</v>
      </c>
      <c r="W108" s="6">
        <f t="shared" si="7"/>
        <v>0.79376146788990831</v>
      </c>
      <c r="X108" s="6">
        <f t="shared" si="8"/>
        <v>0.75748194014447889</v>
      </c>
      <c r="Y108" s="6">
        <f t="shared" si="9"/>
        <v>1.0219023779724656</v>
      </c>
      <c r="Z108" s="6">
        <f t="shared" si="10"/>
        <v>0.92354740061162077</v>
      </c>
      <c r="AA108" s="6">
        <f t="shared" si="11"/>
        <v>1.383710407239819</v>
      </c>
      <c r="AB108" s="6">
        <f t="shared" si="12"/>
        <v>2.0737864077669901</v>
      </c>
    </row>
    <row r="109" spans="1:28" x14ac:dyDescent="0.25">
      <c r="A109" s="3">
        <f t="shared" si="13"/>
        <v>42475</v>
      </c>
      <c r="B109">
        <v>3786</v>
      </c>
      <c r="C109">
        <v>3818</v>
      </c>
      <c r="D109">
        <v>31667</v>
      </c>
      <c r="E109">
        <v>3380</v>
      </c>
      <c r="F109">
        <v>2641</v>
      </c>
      <c r="G109">
        <v>1606</v>
      </c>
      <c r="H109" t="s">
        <v>1333</v>
      </c>
      <c r="I109">
        <v>1061</v>
      </c>
      <c r="J109">
        <v>1674</v>
      </c>
      <c r="K109">
        <v>623</v>
      </c>
      <c r="L109">
        <v>2105</v>
      </c>
      <c r="M109">
        <v>724</v>
      </c>
      <c r="Q109" s="6">
        <f t="shared" si="1"/>
        <v>0.9005708848715509</v>
      </c>
      <c r="R109" s="6">
        <f t="shared" si="2"/>
        <v>0.84152523694070969</v>
      </c>
      <c r="S109" s="6">
        <f t="shared" si="3"/>
        <v>0.93410223887200972</v>
      </c>
      <c r="T109" s="6">
        <f t="shared" si="4"/>
        <v>0.63498027428142023</v>
      </c>
      <c r="U109" s="6">
        <f t="shared" si="5"/>
        <v>0.6161922538497433</v>
      </c>
      <c r="V109" s="6">
        <f t="shared" si="6"/>
        <v>0.98286413708690334</v>
      </c>
      <c r="W109" s="6">
        <f t="shared" si="7"/>
        <v>0.98713701032937051</v>
      </c>
      <c r="X109" s="6">
        <f t="shared" si="8"/>
        <v>0.87469084913437756</v>
      </c>
      <c r="Y109" s="6">
        <f t="shared" si="9"/>
        <v>0.74765520321572132</v>
      </c>
      <c r="Z109" s="6">
        <f t="shared" si="10"/>
        <v>0.96589147286821708</v>
      </c>
      <c r="AA109" s="6">
        <f t="shared" si="11"/>
        <v>1.0906735751295338</v>
      </c>
      <c r="AB109" s="6">
        <f t="shared" si="12"/>
        <v>0.61933276304533791</v>
      </c>
    </row>
    <row r="110" spans="1:28" x14ac:dyDescent="0.25">
      <c r="A110" s="3">
        <f t="shared" si="13"/>
        <v>42476</v>
      </c>
      <c r="B110">
        <v>3493</v>
      </c>
      <c r="C110">
        <v>3836</v>
      </c>
      <c r="D110">
        <v>30833</v>
      </c>
      <c r="E110">
        <v>3609</v>
      </c>
      <c r="F110">
        <v>405</v>
      </c>
      <c r="G110">
        <v>1499</v>
      </c>
      <c r="H110" t="s">
        <v>1334</v>
      </c>
      <c r="I110">
        <v>1235</v>
      </c>
      <c r="J110">
        <v>1394</v>
      </c>
      <c r="K110">
        <v>688</v>
      </c>
      <c r="L110">
        <v>3257</v>
      </c>
      <c r="M110">
        <v>709</v>
      </c>
      <c r="Q110" s="6">
        <f t="shared" si="1"/>
        <v>0.88407997975196151</v>
      </c>
      <c r="R110" s="6">
        <f t="shared" si="2"/>
        <v>0.84307692307692306</v>
      </c>
      <c r="S110" s="6">
        <f t="shared" si="3"/>
        <v>0.86787513721957943</v>
      </c>
      <c r="T110" s="6">
        <f t="shared" si="4"/>
        <v>0.87321558190176629</v>
      </c>
      <c r="U110" s="6">
        <f t="shared" si="5"/>
        <v>9.3274988484569318E-2</v>
      </c>
      <c r="V110" s="6">
        <f t="shared" si="6"/>
        <v>0.76014198782961462</v>
      </c>
      <c r="W110" s="6">
        <f t="shared" si="7"/>
        <v>1.0893371757925072</v>
      </c>
      <c r="X110" s="6">
        <f t="shared" si="8"/>
        <v>0.92509363295880154</v>
      </c>
      <c r="Y110" s="6">
        <f t="shared" si="9"/>
        <v>0.59674657534246578</v>
      </c>
      <c r="Z110" s="6">
        <f t="shared" si="10"/>
        <v>1.5154185022026432</v>
      </c>
      <c r="AA110" s="6">
        <f t="shared" si="11"/>
        <v>1.8287478944413251</v>
      </c>
      <c r="AB110" s="6">
        <f t="shared" si="12"/>
        <v>1.0186781609195403</v>
      </c>
    </row>
    <row r="111" spans="1:28" x14ac:dyDescent="0.25">
      <c r="A111" s="3">
        <f t="shared" si="13"/>
        <v>42477</v>
      </c>
      <c r="B111">
        <v>3491</v>
      </c>
      <c r="C111">
        <v>-713</v>
      </c>
      <c r="D111">
        <v>32922</v>
      </c>
      <c r="E111">
        <v>2458</v>
      </c>
      <c r="F111">
        <v>2569</v>
      </c>
      <c r="G111">
        <v>1374</v>
      </c>
      <c r="H111" t="s">
        <v>1335</v>
      </c>
      <c r="I111">
        <v>1140</v>
      </c>
      <c r="J111">
        <v>722</v>
      </c>
      <c r="K111">
        <v>532</v>
      </c>
      <c r="L111">
        <v>2917</v>
      </c>
      <c r="M111">
        <v>778</v>
      </c>
      <c r="Q111" s="6">
        <f t="shared" si="1"/>
        <v>0.74371538133787818</v>
      </c>
      <c r="R111" s="6">
        <f t="shared" si="2"/>
        <v>-0.18286740189792255</v>
      </c>
      <c r="S111" s="6">
        <f t="shared" si="3"/>
        <v>1.1595928287133246</v>
      </c>
      <c r="T111" s="6">
        <f t="shared" si="4"/>
        <v>0.8713222261609358</v>
      </c>
      <c r="U111" s="6">
        <f t="shared" si="5"/>
        <v>0.82498394348105331</v>
      </c>
      <c r="V111" s="6">
        <f t="shared" si="6"/>
        <v>0.74795862819814918</v>
      </c>
      <c r="W111" s="6">
        <f t="shared" si="7"/>
        <v>1.1490841641548806</v>
      </c>
      <c r="X111" s="6">
        <f t="shared" si="8"/>
        <v>0.86626139817629177</v>
      </c>
      <c r="Y111" s="6">
        <f t="shared" si="9"/>
        <v>0.70165208940719148</v>
      </c>
      <c r="Z111" s="6">
        <f t="shared" si="10"/>
        <v>1.3468354430379748</v>
      </c>
      <c r="AA111" s="6">
        <f t="shared" si="11"/>
        <v>2.6786042240587693</v>
      </c>
      <c r="AB111" s="6">
        <f t="shared" si="12"/>
        <v>0.92729439809296776</v>
      </c>
    </row>
    <row r="112" spans="1:28" x14ac:dyDescent="0.25">
      <c r="A112" s="3">
        <f t="shared" si="13"/>
        <v>42478</v>
      </c>
      <c r="B112">
        <v>3047</v>
      </c>
      <c r="C112">
        <v>2218</v>
      </c>
      <c r="D112">
        <v>24601</v>
      </c>
      <c r="E112">
        <v>1775</v>
      </c>
      <c r="F112">
        <v>785</v>
      </c>
      <c r="G112">
        <v>1343</v>
      </c>
      <c r="H112" t="s">
        <v>871</v>
      </c>
      <c r="I112">
        <v>1066</v>
      </c>
      <c r="J112">
        <v>443</v>
      </c>
      <c r="K112">
        <v>388</v>
      </c>
      <c r="L112">
        <v>2055</v>
      </c>
      <c r="M112">
        <v>493</v>
      </c>
      <c r="Q112" s="6">
        <f t="shared" si="1"/>
        <v>0.7446236559139785</v>
      </c>
      <c r="R112" s="6">
        <f t="shared" si="2"/>
        <v>0.73201320132013203</v>
      </c>
      <c r="S112" s="6">
        <f t="shared" si="3"/>
        <v>0.89069514844315711</v>
      </c>
      <c r="T112" s="6">
        <f t="shared" si="4"/>
        <v>0.69964525029562474</v>
      </c>
      <c r="U112" s="6">
        <f t="shared" si="5"/>
        <v>0.48667079975201488</v>
      </c>
      <c r="V112" s="6">
        <f t="shared" si="6"/>
        <v>0.8105009052504526</v>
      </c>
      <c r="W112" s="6">
        <f t="shared" si="7"/>
        <v>1.3190835428890753</v>
      </c>
      <c r="X112" s="6">
        <f t="shared" si="8"/>
        <v>0.90800681431005115</v>
      </c>
      <c r="Y112" s="6">
        <f t="shared" si="9"/>
        <v>0.84541984732824427</v>
      </c>
      <c r="Z112" s="6">
        <f t="shared" si="10"/>
        <v>0.83620689655172409</v>
      </c>
      <c r="AA112" s="6">
        <f t="shared" si="11"/>
        <v>1.4251040221914009</v>
      </c>
      <c r="AB112" s="6">
        <f t="shared" si="12"/>
        <v>0.6781292984869326</v>
      </c>
    </row>
    <row r="113" spans="1:28" x14ac:dyDescent="0.25">
      <c r="A113" s="3">
        <f t="shared" si="13"/>
        <v>42479</v>
      </c>
      <c r="B113">
        <v>2256</v>
      </c>
      <c r="C113">
        <v>2951</v>
      </c>
      <c r="D113">
        <v>28065</v>
      </c>
      <c r="E113">
        <v>1785</v>
      </c>
      <c r="F113">
        <v>2051</v>
      </c>
      <c r="G113">
        <v>1294</v>
      </c>
      <c r="H113" t="s">
        <v>1336</v>
      </c>
      <c r="I113">
        <v>750</v>
      </c>
      <c r="J113">
        <v>1276</v>
      </c>
      <c r="K113">
        <v>461</v>
      </c>
      <c r="L113">
        <v>1927</v>
      </c>
      <c r="M113">
        <v>401</v>
      </c>
      <c r="Q113" s="6">
        <f t="shared" si="1"/>
        <v>0.71550903901046625</v>
      </c>
      <c r="R113" s="6">
        <f t="shared" si="2"/>
        <v>0.94704749679075739</v>
      </c>
      <c r="S113" s="6">
        <f t="shared" si="3"/>
        <v>1.1215681572952882</v>
      </c>
      <c r="T113" s="6">
        <f t="shared" si="4"/>
        <v>0.85734870317002887</v>
      </c>
      <c r="U113" s="6">
        <f t="shared" si="5"/>
        <v>0.76730265619154503</v>
      </c>
      <c r="V113" s="6">
        <f t="shared" si="6"/>
        <v>0.80024737167594306</v>
      </c>
      <c r="W113" s="6">
        <f t="shared" si="7"/>
        <v>1.1043278876468903</v>
      </c>
      <c r="X113" s="6">
        <f t="shared" si="8"/>
        <v>0.77800829875518673</v>
      </c>
      <c r="Y113" s="6">
        <f t="shared" si="9"/>
        <v>2.3761638733705772</v>
      </c>
      <c r="Z113" s="6">
        <f t="shared" si="10"/>
        <v>1.0549199084668193</v>
      </c>
      <c r="AA113" s="6">
        <f t="shared" si="11"/>
        <v>1.5281522601110229</v>
      </c>
      <c r="AB113" s="6">
        <f t="shared" si="12"/>
        <v>0.40423387096774194</v>
      </c>
    </row>
    <row r="114" spans="1:28" x14ac:dyDescent="0.25">
      <c r="A114" s="3">
        <f t="shared" si="13"/>
        <v>42480</v>
      </c>
      <c r="B114">
        <v>2729</v>
      </c>
      <c r="C114">
        <v>2312</v>
      </c>
      <c r="D114">
        <v>37289</v>
      </c>
      <c r="E114">
        <v>2237</v>
      </c>
      <c r="F114">
        <v>2667</v>
      </c>
      <c r="G114">
        <v>1297</v>
      </c>
      <c r="H114" t="s">
        <v>1010</v>
      </c>
      <c r="I114">
        <v>729</v>
      </c>
      <c r="J114">
        <v>1270</v>
      </c>
      <c r="K114">
        <v>707</v>
      </c>
      <c r="L114">
        <v>2498</v>
      </c>
      <c r="M114">
        <v>388</v>
      </c>
      <c r="Q114" s="6">
        <f t="shared" si="1"/>
        <v>0.91823687752355321</v>
      </c>
      <c r="R114" s="6">
        <f t="shared" si="2"/>
        <v>0.52260397830018079</v>
      </c>
      <c r="S114" s="6">
        <f t="shared" si="3"/>
        <v>1.3850754030161208</v>
      </c>
      <c r="T114" s="6">
        <f t="shared" si="4"/>
        <v>0.89983909895414316</v>
      </c>
      <c r="U114" s="6">
        <f t="shared" si="5"/>
        <v>0.48517373112606876</v>
      </c>
      <c r="V114" s="6">
        <f t="shared" si="6"/>
        <v>0.82401524777636592</v>
      </c>
      <c r="W114" s="6">
        <f t="shared" si="7"/>
        <v>1.1617999042604117</v>
      </c>
      <c r="X114" s="6">
        <f t="shared" si="8"/>
        <v>0.83986175115207373</v>
      </c>
      <c r="Y114" s="6">
        <f t="shared" si="9"/>
        <v>0.8141025641025641</v>
      </c>
      <c r="Z114" s="6">
        <f t="shared" si="10"/>
        <v>1.475991649269311</v>
      </c>
      <c r="AA114" s="6">
        <f t="shared" si="11"/>
        <v>1.3635371179039302</v>
      </c>
      <c r="AB114" s="6">
        <f t="shared" si="12"/>
        <v>0.46634615384615385</v>
      </c>
    </row>
    <row r="115" spans="1:28" x14ac:dyDescent="0.25">
      <c r="A115" s="3">
        <f t="shared" si="13"/>
        <v>42481</v>
      </c>
      <c r="B115">
        <v>3370</v>
      </c>
      <c r="C115">
        <v>2916</v>
      </c>
      <c r="D115">
        <v>17588</v>
      </c>
      <c r="E115">
        <v>2352</v>
      </c>
      <c r="F115">
        <v>1827</v>
      </c>
      <c r="G115">
        <v>1194</v>
      </c>
      <c r="H115" t="s">
        <v>1337</v>
      </c>
      <c r="I115">
        <v>708</v>
      </c>
      <c r="J115">
        <v>777</v>
      </c>
      <c r="K115">
        <v>722</v>
      </c>
      <c r="L115">
        <v>2678</v>
      </c>
      <c r="M115">
        <v>631</v>
      </c>
      <c r="Q115" s="6">
        <f t="shared" si="1"/>
        <v>1.2635920509936258</v>
      </c>
      <c r="R115" s="6">
        <f t="shared" si="2"/>
        <v>0.76335078534031409</v>
      </c>
      <c r="S115" s="6">
        <f t="shared" si="3"/>
        <v>0.58338861616027593</v>
      </c>
      <c r="T115" s="6">
        <f t="shared" si="4"/>
        <v>0.8206559665038381</v>
      </c>
      <c r="U115" s="6">
        <f t="shared" si="5"/>
        <v>0.69388530193695408</v>
      </c>
      <c r="V115" s="6">
        <f t="shared" si="6"/>
        <v>0.78968253968253965</v>
      </c>
      <c r="W115" s="6">
        <f t="shared" si="7"/>
        <v>1.1003236245954693</v>
      </c>
      <c r="X115" s="6">
        <f t="shared" si="8"/>
        <v>0.96457765667574935</v>
      </c>
      <c r="Y115" s="6">
        <f t="shared" si="9"/>
        <v>0.4758113900796081</v>
      </c>
      <c r="Z115" s="6">
        <f t="shared" si="10"/>
        <v>1.195364238410596</v>
      </c>
      <c r="AA115" s="6">
        <f t="shared" si="11"/>
        <v>0.87573577501635058</v>
      </c>
      <c r="AB115" s="6">
        <f t="shared" si="12"/>
        <v>0.59082397003745324</v>
      </c>
    </row>
    <row r="116" spans="1:28" x14ac:dyDescent="0.25">
      <c r="A116" s="3">
        <f t="shared" si="13"/>
        <v>42482</v>
      </c>
      <c r="B116">
        <v>2646</v>
      </c>
      <c r="C116">
        <v>2114</v>
      </c>
      <c r="D116">
        <v>26543</v>
      </c>
      <c r="E116">
        <v>2337</v>
      </c>
      <c r="F116">
        <v>1653</v>
      </c>
      <c r="G116">
        <v>1030</v>
      </c>
      <c r="H116" t="s">
        <v>1338</v>
      </c>
      <c r="I116">
        <v>887</v>
      </c>
      <c r="J116">
        <v>976</v>
      </c>
      <c r="K116">
        <v>758</v>
      </c>
      <c r="L116">
        <v>3735</v>
      </c>
      <c r="M116">
        <v>936</v>
      </c>
      <c r="Q116" s="6">
        <f t="shared" si="1"/>
        <v>0.6988906497622821</v>
      </c>
      <c r="R116" s="6">
        <f t="shared" si="2"/>
        <v>0.55369303300157147</v>
      </c>
      <c r="S116" s="6">
        <f t="shared" si="3"/>
        <v>0.83819117693497969</v>
      </c>
      <c r="T116" s="6">
        <f t="shared" si="4"/>
        <v>0.69142011834319528</v>
      </c>
      <c r="U116" s="6">
        <f t="shared" si="5"/>
        <v>0.62589928057553956</v>
      </c>
      <c r="V116" s="6">
        <f t="shared" si="6"/>
        <v>0.64134495641344957</v>
      </c>
      <c r="W116" s="6">
        <f t="shared" si="7"/>
        <v>1.0833168805528135</v>
      </c>
      <c r="X116" s="6">
        <f t="shared" si="8"/>
        <v>0.83600377002827519</v>
      </c>
      <c r="Y116" s="6">
        <f t="shared" si="9"/>
        <v>0.58303464755077661</v>
      </c>
      <c r="Z116" s="6">
        <f t="shared" si="10"/>
        <v>1.21669341894061</v>
      </c>
      <c r="AA116" s="6">
        <f t="shared" si="11"/>
        <v>1.7743467933491686</v>
      </c>
      <c r="AB116" s="6">
        <f t="shared" si="12"/>
        <v>1.2928176795580111</v>
      </c>
    </row>
    <row r="117" spans="1:28" x14ac:dyDescent="0.25">
      <c r="A117" s="3">
        <f t="shared" si="13"/>
        <v>42483</v>
      </c>
      <c r="B117">
        <v>3021</v>
      </c>
      <c r="C117">
        <v>2506</v>
      </c>
      <c r="D117">
        <v>21352</v>
      </c>
      <c r="E117">
        <v>2055</v>
      </c>
      <c r="F117">
        <v>1773</v>
      </c>
      <c r="G117">
        <v>1168</v>
      </c>
      <c r="H117" t="s">
        <v>1339</v>
      </c>
      <c r="I117">
        <v>806</v>
      </c>
      <c r="J117">
        <v>811</v>
      </c>
      <c r="K117">
        <v>780</v>
      </c>
      <c r="L117">
        <v>3503</v>
      </c>
      <c r="M117">
        <v>577</v>
      </c>
      <c r="Q117" s="6">
        <f t="shared" si="1"/>
        <v>0.86487260234755226</v>
      </c>
      <c r="R117" s="6">
        <f t="shared" si="2"/>
        <v>0.65328467153284675</v>
      </c>
      <c r="S117" s="6">
        <f t="shared" si="3"/>
        <v>0.69250478383550096</v>
      </c>
      <c r="T117" s="6">
        <f t="shared" si="4"/>
        <v>0.5694098088113051</v>
      </c>
      <c r="U117" s="6">
        <f t="shared" si="5"/>
        <v>4.3777777777777782</v>
      </c>
      <c r="V117" s="6">
        <f t="shared" si="6"/>
        <v>0.77918612408272181</v>
      </c>
      <c r="W117" s="6">
        <f t="shared" si="7"/>
        <v>0.97467876039304613</v>
      </c>
      <c r="X117" s="6">
        <f t="shared" si="8"/>
        <v>0.65263157894736845</v>
      </c>
      <c r="Y117" s="6">
        <f t="shared" si="9"/>
        <v>0.5817790530846485</v>
      </c>
      <c r="Z117" s="6">
        <f t="shared" si="10"/>
        <v>1.1337209302325582</v>
      </c>
      <c r="AA117" s="6">
        <f t="shared" si="11"/>
        <v>1.0755296284924778</v>
      </c>
      <c r="AB117" s="6">
        <f t="shared" si="12"/>
        <v>0.81382228490832154</v>
      </c>
    </row>
    <row r="118" spans="1:28" x14ac:dyDescent="0.25">
      <c r="A118" s="3">
        <f t="shared" si="13"/>
        <v>42484</v>
      </c>
      <c r="B118">
        <v>2357</v>
      </c>
      <c r="C118">
        <v>1641</v>
      </c>
      <c r="D118">
        <v>48529</v>
      </c>
      <c r="E118">
        <v>1737</v>
      </c>
      <c r="F118">
        <v>1537</v>
      </c>
      <c r="G118">
        <v>1134</v>
      </c>
      <c r="H118" t="s">
        <v>1340</v>
      </c>
      <c r="I118">
        <v>655</v>
      </c>
      <c r="J118">
        <v>388</v>
      </c>
      <c r="K118">
        <v>473</v>
      </c>
      <c r="L118">
        <v>5514</v>
      </c>
      <c r="M118">
        <v>377</v>
      </c>
      <c r="Q118" s="6">
        <f t="shared" si="1"/>
        <v>0.67516470925236327</v>
      </c>
      <c r="R118" s="6">
        <f t="shared" si="2"/>
        <v>-2.3015427769985974</v>
      </c>
      <c r="S118" s="6">
        <f t="shared" si="3"/>
        <v>1.4740598991555798</v>
      </c>
      <c r="T118" s="6">
        <f t="shared" si="4"/>
        <v>0.70667209113100082</v>
      </c>
      <c r="U118" s="6">
        <f t="shared" si="5"/>
        <v>0.59828727131179449</v>
      </c>
      <c r="V118" s="6">
        <f t="shared" si="6"/>
        <v>0.8253275109170306</v>
      </c>
      <c r="W118" s="6">
        <f t="shared" si="7"/>
        <v>1.0028248587570621</v>
      </c>
      <c r="X118" s="6">
        <f t="shared" si="8"/>
        <v>0.57456140350877194</v>
      </c>
      <c r="Y118" s="6">
        <f t="shared" si="9"/>
        <v>0.53739612188365649</v>
      </c>
      <c r="Z118" s="6">
        <f t="shared" si="10"/>
        <v>0.88909774436090228</v>
      </c>
      <c r="AA118" s="6">
        <f t="shared" si="11"/>
        <v>1.8902982516283853</v>
      </c>
      <c r="AB118" s="6">
        <f t="shared" si="12"/>
        <v>0.48457583547557842</v>
      </c>
    </row>
    <row r="119" spans="1:28" x14ac:dyDescent="0.25">
      <c r="A119" s="3">
        <f t="shared" si="13"/>
        <v>42485</v>
      </c>
      <c r="B119">
        <v>2324</v>
      </c>
      <c r="C119">
        <v>1660</v>
      </c>
      <c r="D119">
        <v>26857</v>
      </c>
      <c r="E119">
        <v>1018</v>
      </c>
      <c r="F119">
        <v>461</v>
      </c>
      <c r="G119">
        <v>1153</v>
      </c>
      <c r="H119" t="s">
        <v>1341</v>
      </c>
      <c r="I119">
        <v>655</v>
      </c>
      <c r="J119">
        <v>205</v>
      </c>
      <c r="K119">
        <v>300</v>
      </c>
      <c r="L119">
        <v>3379</v>
      </c>
      <c r="M119">
        <v>701</v>
      </c>
      <c r="Q119" s="6">
        <f t="shared" si="1"/>
        <v>0.76271742697735478</v>
      </c>
      <c r="R119" s="6">
        <f t="shared" si="2"/>
        <v>0.74842200180342655</v>
      </c>
      <c r="S119" s="6">
        <f t="shared" si="3"/>
        <v>1.0917035892849885</v>
      </c>
      <c r="T119" s="6">
        <f t="shared" si="4"/>
        <v>0.57352112676056333</v>
      </c>
      <c r="U119" s="6">
        <f t="shared" si="5"/>
        <v>0.58726114649681527</v>
      </c>
      <c r="V119" s="6">
        <f t="shared" si="6"/>
        <v>0.85852568875651525</v>
      </c>
      <c r="W119" s="6">
        <f t="shared" si="7"/>
        <v>0.79389959754289341</v>
      </c>
      <c r="X119" s="6">
        <f t="shared" si="8"/>
        <v>0.61444652908067543</v>
      </c>
      <c r="Y119" s="6">
        <f t="shared" si="9"/>
        <v>0.46275395033860045</v>
      </c>
      <c r="Z119" s="6">
        <f t="shared" si="10"/>
        <v>0.77319587628865982</v>
      </c>
      <c r="AA119" s="6">
        <f t="shared" si="11"/>
        <v>1.6442822384428224</v>
      </c>
      <c r="AB119" s="6">
        <f t="shared" si="12"/>
        <v>1.4219066937119675</v>
      </c>
    </row>
    <row r="120" spans="1:28" x14ac:dyDescent="0.25">
      <c r="A120" s="3">
        <f t="shared" si="13"/>
        <v>42486</v>
      </c>
      <c r="B120">
        <v>1739</v>
      </c>
      <c r="C120">
        <v>1525</v>
      </c>
      <c r="D120">
        <v>22541</v>
      </c>
      <c r="E120">
        <v>1144</v>
      </c>
      <c r="F120">
        <v>1195</v>
      </c>
      <c r="G120">
        <v>991</v>
      </c>
      <c r="H120" t="s">
        <v>1342</v>
      </c>
      <c r="I120">
        <v>400</v>
      </c>
      <c r="J120">
        <v>755</v>
      </c>
      <c r="K120">
        <v>563</v>
      </c>
      <c r="L120">
        <v>4613</v>
      </c>
      <c r="M120">
        <v>386</v>
      </c>
      <c r="Q120" s="6">
        <f t="shared" si="1"/>
        <v>0.77083333333333337</v>
      </c>
      <c r="R120" s="6">
        <f t="shared" si="2"/>
        <v>0.51677397492375465</v>
      </c>
      <c r="S120" s="6">
        <f t="shared" si="3"/>
        <v>0.8031712096917869</v>
      </c>
      <c r="T120" s="6">
        <f t="shared" si="4"/>
        <v>0.64089635854341742</v>
      </c>
      <c r="U120" s="6">
        <f t="shared" si="5"/>
        <v>0.58264261335933687</v>
      </c>
      <c r="V120" s="6">
        <f t="shared" si="6"/>
        <v>0.76584234930448225</v>
      </c>
      <c r="W120" s="6">
        <f t="shared" si="7"/>
        <v>0.9013755515182974</v>
      </c>
      <c r="X120" s="6">
        <f t="shared" si="8"/>
        <v>0.53333333333333333</v>
      </c>
      <c r="Y120" s="6">
        <f t="shared" si="9"/>
        <v>0.59169278996865204</v>
      </c>
      <c r="Z120" s="6">
        <f t="shared" si="10"/>
        <v>1.2212581344902387</v>
      </c>
      <c r="AA120" s="6">
        <f t="shared" si="11"/>
        <v>2.3938764919564091</v>
      </c>
      <c r="AB120" s="6">
        <f t="shared" si="12"/>
        <v>0.96259351620947631</v>
      </c>
    </row>
    <row r="121" spans="1:28" x14ac:dyDescent="0.25">
      <c r="A121" s="3">
        <f t="shared" si="13"/>
        <v>42487</v>
      </c>
      <c r="B121">
        <v>2091</v>
      </c>
      <c r="C121">
        <v>847</v>
      </c>
      <c r="D121">
        <v>24132</v>
      </c>
      <c r="E121">
        <v>1304</v>
      </c>
      <c r="F121">
        <v>1065</v>
      </c>
      <c r="G121">
        <v>1112</v>
      </c>
      <c r="H121" t="s">
        <v>1343</v>
      </c>
      <c r="I121">
        <v>171</v>
      </c>
      <c r="J121">
        <v>569</v>
      </c>
      <c r="K121">
        <v>742</v>
      </c>
      <c r="L121">
        <v>5385</v>
      </c>
      <c r="M121">
        <v>229</v>
      </c>
      <c r="Q121" s="6">
        <f t="shared" si="1"/>
        <v>0.76621473067057533</v>
      </c>
      <c r="R121" s="6">
        <f t="shared" si="2"/>
        <v>0.36634948096885811</v>
      </c>
      <c r="S121" s="6">
        <f t="shared" si="3"/>
        <v>0.64716136125935264</v>
      </c>
      <c r="T121" s="6">
        <f t="shared" si="4"/>
        <v>0.58292355833705856</v>
      </c>
      <c r="U121" s="6">
        <f t="shared" si="5"/>
        <v>0.39932508436445446</v>
      </c>
      <c r="V121" s="6">
        <f t="shared" si="6"/>
        <v>0.85736314572089434</v>
      </c>
      <c r="W121" s="6">
        <f t="shared" si="7"/>
        <v>0.96950968273588789</v>
      </c>
      <c r="X121" s="6">
        <f t="shared" si="8"/>
        <v>0.23456790123456789</v>
      </c>
      <c r="Y121" s="6">
        <f t="shared" si="9"/>
        <v>0.44803149606299214</v>
      </c>
      <c r="Z121" s="6">
        <f t="shared" si="10"/>
        <v>1.0495049504950495</v>
      </c>
      <c r="AA121" s="6">
        <f t="shared" si="11"/>
        <v>2.155724579663731</v>
      </c>
      <c r="AB121" s="6">
        <f t="shared" si="12"/>
        <v>0.59020618556701032</v>
      </c>
    </row>
    <row r="122" spans="1:28" x14ac:dyDescent="0.25">
      <c r="A122" s="3">
        <f t="shared" si="13"/>
        <v>42488</v>
      </c>
      <c r="B122">
        <v>2086</v>
      </c>
      <c r="C122">
        <v>1241</v>
      </c>
      <c r="D122">
        <v>27326</v>
      </c>
      <c r="E122">
        <v>1478</v>
      </c>
      <c r="F122">
        <v>1607</v>
      </c>
      <c r="G122">
        <v>1073</v>
      </c>
      <c r="H122" t="s">
        <v>1344</v>
      </c>
      <c r="I122">
        <v>386</v>
      </c>
      <c r="J122">
        <v>522</v>
      </c>
      <c r="K122">
        <v>799</v>
      </c>
      <c r="L122">
        <v>6276</v>
      </c>
      <c r="M122">
        <v>376</v>
      </c>
      <c r="Q122" s="6">
        <f t="shared" si="1"/>
        <v>0.61899109792284868</v>
      </c>
      <c r="R122" s="6">
        <f t="shared" si="2"/>
        <v>0.42558299039780523</v>
      </c>
      <c r="S122" s="6">
        <f t="shared" si="3"/>
        <v>1.5536729588355698</v>
      </c>
      <c r="T122" s="6">
        <f t="shared" si="4"/>
        <v>0.62840136054421769</v>
      </c>
      <c r="U122" s="6">
        <f t="shared" si="5"/>
        <v>0.879584017515052</v>
      </c>
      <c r="V122" s="6">
        <f t="shared" si="6"/>
        <v>0.89865996649916247</v>
      </c>
      <c r="W122" s="6">
        <f t="shared" si="7"/>
        <v>0.99348739495798322</v>
      </c>
      <c r="X122" s="6">
        <f t="shared" si="8"/>
        <v>0.54519774011299438</v>
      </c>
      <c r="Y122" s="6">
        <f t="shared" si="9"/>
        <v>0.6718146718146718</v>
      </c>
      <c r="Z122" s="6">
        <f t="shared" si="10"/>
        <v>1.1066481994459834</v>
      </c>
      <c r="AA122" s="6">
        <f t="shared" si="11"/>
        <v>2.3435399551904408</v>
      </c>
      <c r="AB122" s="6">
        <f t="shared" si="12"/>
        <v>0.59587955625990496</v>
      </c>
    </row>
    <row r="123" spans="1:28" x14ac:dyDescent="0.25">
      <c r="A123" s="3">
        <f t="shared" si="13"/>
        <v>42489</v>
      </c>
      <c r="B123">
        <v>1872</v>
      </c>
      <c r="C123">
        <v>1387</v>
      </c>
      <c r="D123">
        <v>29917</v>
      </c>
      <c r="E123">
        <v>1639</v>
      </c>
      <c r="F123">
        <v>1139</v>
      </c>
      <c r="G123">
        <v>983</v>
      </c>
      <c r="H123" t="s">
        <v>1345</v>
      </c>
      <c r="I123">
        <v>514</v>
      </c>
      <c r="J123">
        <v>586</v>
      </c>
      <c r="K123">
        <v>635</v>
      </c>
      <c r="L123">
        <v>7218</v>
      </c>
      <c r="M123">
        <v>359</v>
      </c>
      <c r="Q123" s="6">
        <f t="shared" si="1"/>
        <v>0.70748299319727892</v>
      </c>
      <c r="R123" s="6">
        <f t="shared" si="2"/>
        <v>0.65610217596972564</v>
      </c>
      <c r="S123" s="6">
        <f t="shared" si="3"/>
        <v>1.1271144934634367</v>
      </c>
      <c r="T123" s="6">
        <f t="shared" si="4"/>
        <v>0.70132648694908006</v>
      </c>
      <c r="U123" s="6">
        <f t="shared" si="5"/>
        <v>0.68905021173623715</v>
      </c>
      <c r="V123" s="6">
        <f t="shared" si="6"/>
        <v>0.95436893203883499</v>
      </c>
      <c r="W123" s="6">
        <f t="shared" si="7"/>
        <v>0.99179879715691632</v>
      </c>
      <c r="X123" s="6">
        <f t="shared" si="8"/>
        <v>0.57948139797068776</v>
      </c>
      <c r="Y123" s="6">
        <f t="shared" si="9"/>
        <v>0.60040983606557374</v>
      </c>
      <c r="Z123" s="6">
        <f t="shared" si="10"/>
        <v>0.83773087071240104</v>
      </c>
      <c r="AA123" s="6">
        <f t="shared" si="11"/>
        <v>1.9325301204819276</v>
      </c>
      <c r="AB123" s="6">
        <f t="shared" si="12"/>
        <v>0.38354700854700857</v>
      </c>
    </row>
    <row r="124" spans="1:28" x14ac:dyDescent="0.25">
      <c r="A124" s="3">
        <f t="shared" si="13"/>
        <v>42490</v>
      </c>
      <c r="B124">
        <v>1965</v>
      </c>
      <c r="C124">
        <v>1234</v>
      </c>
      <c r="D124">
        <v>33955</v>
      </c>
      <c r="E124">
        <v>945</v>
      </c>
      <c r="F124">
        <v>604</v>
      </c>
      <c r="G124">
        <v>1006</v>
      </c>
      <c r="H124" t="s">
        <v>1346</v>
      </c>
      <c r="I124">
        <v>475</v>
      </c>
      <c r="J124">
        <v>237</v>
      </c>
      <c r="K124">
        <v>532</v>
      </c>
      <c r="L124">
        <v>6209</v>
      </c>
      <c r="M124">
        <v>221</v>
      </c>
      <c r="Q124" s="6">
        <f t="shared" si="1"/>
        <v>0.6504468718967229</v>
      </c>
      <c r="R124" s="6">
        <f t="shared" si="2"/>
        <v>0.49241819632881084</v>
      </c>
      <c r="S124" s="6">
        <f t="shared" si="3"/>
        <v>1.5902491569876358</v>
      </c>
      <c r="T124" s="6">
        <f t="shared" si="4"/>
        <v>0.45985401459854014</v>
      </c>
      <c r="U124" s="6">
        <f t="shared" si="5"/>
        <v>0.34066553863508175</v>
      </c>
      <c r="V124" s="6">
        <f t="shared" si="6"/>
        <v>0.86130136986301364</v>
      </c>
      <c r="W124" s="6">
        <f t="shared" si="7"/>
        <v>0.96277626987204346</v>
      </c>
      <c r="X124" s="6">
        <f t="shared" si="8"/>
        <v>0.58933002481389574</v>
      </c>
      <c r="Y124" s="6">
        <f t="shared" si="9"/>
        <v>0.29223181257706538</v>
      </c>
      <c r="Z124" s="6">
        <f t="shared" si="10"/>
        <v>0.68205128205128207</v>
      </c>
      <c r="AA124" s="6">
        <f t="shared" si="11"/>
        <v>1.7724807308021695</v>
      </c>
      <c r="AB124" s="6">
        <f t="shared" si="12"/>
        <v>0.38301559792027728</v>
      </c>
    </row>
    <row r="125" spans="1:28" x14ac:dyDescent="0.25">
      <c r="A125" s="3">
        <f t="shared" si="13"/>
        <v>42491</v>
      </c>
      <c r="B125">
        <v>1900</v>
      </c>
      <c r="C125">
        <v>935</v>
      </c>
      <c r="D125">
        <v>29288</v>
      </c>
      <c r="E125">
        <v>793</v>
      </c>
      <c r="F125">
        <v>794</v>
      </c>
      <c r="G125">
        <v>802</v>
      </c>
      <c r="H125" t="s">
        <v>1347</v>
      </c>
      <c r="I125">
        <v>445</v>
      </c>
      <c r="J125">
        <v>286</v>
      </c>
      <c r="K125">
        <v>299</v>
      </c>
      <c r="L125">
        <v>4970</v>
      </c>
      <c r="M125">
        <v>343</v>
      </c>
      <c r="Q125" s="6">
        <f t="shared" si="1"/>
        <v>0.80610946117946547</v>
      </c>
      <c r="R125" s="6">
        <f t="shared" si="2"/>
        <v>0.56977452772699577</v>
      </c>
      <c r="S125" s="6">
        <f t="shared" si="3"/>
        <v>0.603515423767232</v>
      </c>
      <c r="T125" s="6">
        <f t="shared" si="4"/>
        <v>0.45653425446171558</v>
      </c>
      <c r="U125" s="6">
        <f t="shared" si="5"/>
        <v>0.51659076122316205</v>
      </c>
      <c r="V125" s="6">
        <f t="shared" si="6"/>
        <v>0.70723104056437391</v>
      </c>
      <c r="W125" s="6">
        <f t="shared" si="7"/>
        <v>0.95311871227364187</v>
      </c>
      <c r="X125" s="6">
        <f t="shared" si="8"/>
        <v>0.67938931297709926</v>
      </c>
      <c r="Y125" s="6">
        <f t="shared" si="9"/>
        <v>0.73711340206185572</v>
      </c>
      <c r="Z125" s="6">
        <f t="shared" si="10"/>
        <v>0.63213530655391126</v>
      </c>
      <c r="AA125" s="6">
        <f t="shared" si="11"/>
        <v>0.90134203844758798</v>
      </c>
      <c r="AB125" s="6">
        <f t="shared" si="12"/>
        <v>0.90981432360742709</v>
      </c>
    </row>
    <row r="126" spans="1:28" x14ac:dyDescent="0.25">
      <c r="A126" s="3">
        <f t="shared" si="13"/>
        <v>42492</v>
      </c>
      <c r="B126">
        <v>1389</v>
      </c>
      <c r="C126">
        <v>466</v>
      </c>
      <c r="D126">
        <v>24972</v>
      </c>
      <c r="E126">
        <v>679</v>
      </c>
      <c r="F126">
        <v>308</v>
      </c>
      <c r="G126">
        <v>976</v>
      </c>
      <c r="H126" t="s">
        <v>1348</v>
      </c>
      <c r="I126">
        <v>335</v>
      </c>
      <c r="J126">
        <v>140</v>
      </c>
      <c r="K126">
        <v>261</v>
      </c>
      <c r="L126">
        <v>4588</v>
      </c>
      <c r="M126">
        <v>330</v>
      </c>
      <c r="Q126" s="6">
        <f t="shared" si="1"/>
        <v>0.59767641996557663</v>
      </c>
      <c r="R126" s="6">
        <f t="shared" si="2"/>
        <v>0.28072289156626506</v>
      </c>
      <c r="S126" s="6">
        <f t="shared" si="3"/>
        <v>0.9298134564545556</v>
      </c>
      <c r="T126" s="6">
        <f t="shared" si="4"/>
        <v>0.66699410609037324</v>
      </c>
      <c r="U126" s="6">
        <f t="shared" si="5"/>
        <v>0.66811279826464209</v>
      </c>
      <c r="V126" s="6">
        <f t="shared" si="6"/>
        <v>0.84648742411101474</v>
      </c>
      <c r="W126" s="6">
        <f t="shared" si="7"/>
        <v>0.86152614727854859</v>
      </c>
      <c r="X126" s="6">
        <f t="shared" si="8"/>
        <v>0.51145038167938928</v>
      </c>
      <c r="Y126" s="6">
        <f t="shared" si="9"/>
        <v>0.68292682926829273</v>
      </c>
      <c r="Z126" s="6">
        <f t="shared" si="10"/>
        <v>0.87</v>
      </c>
      <c r="AA126" s="6">
        <f t="shared" si="11"/>
        <v>1.3577981651376148</v>
      </c>
      <c r="AB126" s="6">
        <f t="shared" si="12"/>
        <v>0.47075606276747506</v>
      </c>
    </row>
    <row r="127" spans="1:28" x14ac:dyDescent="0.25">
      <c r="A127" s="3">
        <f t="shared" si="13"/>
        <v>42493</v>
      </c>
      <c r="B127">
        <v>1221</v>
      </c>
      <c r="C127">
        <v>1039</v>
      </c>
      <c r="D127">
        <v>22593</v>
      </c>
      <c r="E127">
        <v>685</v>
      </c>
      <c r="F127">
        <v>576</v>
      </c>
      <c r="G127">
        <v>1223</v>
      </c>
      <c r="H127" t="s">
        <v>1349</v>
      </c>
      <c r="I127">
        <v>199</v>
      </c>
      <c r="J127">
        <v>670</v>
      </c>
      <c r="K127">
        <v>477</v>
      </c>
      <c r="L127">
        <v>6633</v>
      </c>
      <c r="M127">
        <v>216</v>
      </c>
      <c r="Q127" s="6">
        <f t="shared" si="1"/>
        <v>0.7021276595744681</v>
      </c>
      <c r="R127" s="6">
        <f t="shared" si="2"/>
        <v>0.68131147540983605</v>
      </c>
      <c r="S127" s="6">
        <f t="shared" si="3"/>
        <v>1.0023069074131583</v>
      </c>
      <c r="T127" s="6">
        <f t="shared" si="4"/>
        <v>0.59877622377622375</v>
      </c>
      <c r="U127" s="6">
        <f t="shared" si="5"/>
        <v>0.48200836820083681</v>
      </c>
      <c r="V127" s="6">
        <f t="shared" si="6"/>
        <v>1.2341069626639758</v>
      </c>
      <c r="W127" s="6">
        <f t="shared" si="7"/>
        <v>0.85862366829830117</v>
      </c>
      <c r="X127" s="6">
        <f t="shared" si="8"/>
        <v>0.4975</v>
      </c>
      <c r="Y127" s="6">
        <f t="shared" si="9"/>
        <v>0.88741721854304634</v>
      </c>
      <c r="Z127" s="6">
        <f t="shared" si="10"/>
        <v>0.84724689165186506</v>
      </c>
      <c r="AA127" s="6">
        <f t="shared" si="11"/>
        <v>1.4378929113375243</v>
      </c>
      <c r="AB127" s="6">
        <f t="shared" si="12"/>
        <v>0.55958549222797926</v>
      </c>
    </row>
    <row r="128" spans="1:28" x14ac:dyDescent="0.25">
      <c r="A128" s="3">
        <f t="shared" si="13"/>
        <v>42494</v>
      </c>
      <c r="B128">
        <v>1075</v>
      </c>
      <c r="C128">
        <v>880</v>
      </c>
      <c r="D128">
        <v>23841</v>
      </c>
      <c r="E128">
        <v>1037</v>
      </c>
      <c r="F128">
        <v>1104</v>
      </c>
      <c r="G128">
        <v>1323</v>
      </c>
      <c r="H128" t="s">
        <v>1350</v>
      </c>
      <c r="I128">
        <v>317</v>
      </c>
      <c r="J128">
        <v>546</v>
      </c>
      <c r="K128">
        <v>657</v>
      </c>
      <c r="L128">
        <v>6935</v>
      </c>
      <c r="M128">
        <v>261</v>
      </c>
      <c r="Q128" s="6">
        <f t="shared" si="1"/>
        <v>0.51410808225729321</v>
      </c>
      <c r="R128" s="6">
        <f t="shared" si="2"/>
        <v>1.0389610389610389</v>
      </c>
      <c r="S128" s="6">
        <f t="shared" si="3"/>
        <v>0.98794132272501245</v>
      </c>
      <c r="T128" s="6">
        <f t="shared" si="4"/>
        <v>0.79524539877300615</v>
      </c>
      <c r="U128" s="6">
        <f t="shared" si="5"/>
        <v>1.0366197183098591</v>
      </c>
      <c r="V128" s="6">
        <f t="shared" si="6"/>
        <v>1.189748201438849</v>
      </c>
      <c r="W128" s="6">
        <f t="shared" si="7"/>
        <v>0.72014449638759026</v>
      </c>
      <c r="X128" s="6">
        <f t="shared" si="8"/>
        <v>1.8538011695906433</v>
      </c>
      <c r="Y128" s="6">
        <f t="shared" si="9"/>
        <v>0.95957820738137078</v>
      </c>
      <c r="Z128" s="6">
        <f t="shared" si="10"/>
        <v>0.88544474393530992</v>
      </c>
      <c r="AA128" s="6">
        <f t="shared" si="11"/>
        <v>1.2878365831012071</v>
      </c>
      <c r="AB128" s="6">
        <f t="shared" si="12"/>
        <v>1.1397379912663756</v>
      </c>
    </row>
    <row r="129" spans="1:28" x14ac:dyDescent="0.25">
      <c r="A129" s="3">
        <f t="shared" si="13"/>
        <v>42495</v>
      </c>
      <c r="B129">
        <v>1444</v>
      </c>
      <c r="C129">
        <v>921</v>
      </c>
      <c r="D129">
        <v>24128</v>
      </c>
      <c r="E129">
        <v>1194</v>
      </c>
      <c r="F129">
        <v>4183</v>
      </c>
      <c r="G129">
        <v>1680</v>
      </c>
      <c r="H129" t="s">
        <v>1351</v>
      </c>
      <c r="I129">
        <v>232</v>
      </c>
      <c r="J129">
        <v>552</v>
      </c>
      <c r="K129">
        <v>745</v>
      </c>
      <c r="L129">
        <v>10503</v>
      </c>
      <c r="M129">
        <v>265</v>
      </c>
      <c r="Q129" s="6">
        <f t="shared" ref="Q129:Q192" si="14">B129/B122</f>
        <v>0.69223394055608822</v>
      </c>
      <c r="R129" s="6">
        <f t="shared" ref="R129:R192" si="15">C129/C122</f>
        <v>0.74214343271555194</v>
      </c>
      <c r="S129" s="6">
        <f t="shared" ref="S129:S192" si="16">D129/D122</f>
        <v>0.88296860133206467</v>
      </c>
      <c r="T129" s="6">
        <f t="shared" ref="T129:T192" si="17">E129/E122</f>
        <v>0.80784844384303112</v>
      </c>
      <c r="U129" s="6">
        <f t="shared" ref="U129:U192" si="18">F129/F122</f>
        <v>2.6029869321717487</v>
      </c>
      <c r="V129" s="6">
        <f t="shared" ref="V129:V192" si="19">G129/G122</f>
        <v>1.565703634669152</v>
      </c>
      <c r="W129" s="6">
        <f t="shared" ref="W129:W192" si="20">H129/H122</f>
        <v>0.77860012687671809</v>
      </c>
      <c r="X129" s="6">
        <f t="shared" ref="X129:X192" si="21">I129/I122</f>
        <v>0.60103626943005184</v>
      </c>
      <c r="Y129" s="6">
        <f t="shared" ref="Y129:Y192" si="22">J129/J122</f>
        <v>1.0574712643678161</v>
      </c>
      <c r="Z129" s="6">
        <f t="shared" ref="Z129:Z192" si="23">K129/K122</f>
        <v>0.93241551939924905</v>
      </c>
      <c r="AA129" s="6">
        <f t="shared" ref="AA129:AA192" si="24">L129/L122</f>
        <v>1.6735181644359465</v>
      </c>
      <c r="AB129" s="6">
        <f t="shared" ref="AB129:AB192" si="25">M129/M122</f>
        <v>0.70478723404255317</v>
      </c>
    </row>
    <row r="130" spans="1:28" x14ac:dyDescent="0.25">
      <c r="A130" s="3">
        <f t="shared" si="13"/>
        <v>42496</v>
      </c>
      <c r="B130">
        <v>1401</v>
      </c>
      <c r="C130">
        <v>1173</v>
      </c>
      <c r="D130">
        <v>28369</v>
      </c>
      <c r="E130">
        <v>1209</v>
      </c>
      <c r="F130">
        <v>629</v>
      </c>
      <c r="G130">
        <v>1485</v>
      </c>
      <c r="H130" t="s">
        <v>1352</v>
      </c>
      <c r="I130">
        <v>455</v>
      </c>
      <c r="J130">
        <v>442</v>
      </c>
      <c r="K130">
        <v>784</v>
      </c>
      <c r="L130">
        <v>9888</v>
      </c>
      <c r="M130">
        <v>137</v>
      </c>
      <c r="Q130" s="6">
        <f t="shared" si="14"/>
        <v>0.7483974358974359</v>
      </c>
      <c r="R130" s="6">
        <f t="shared" si="15"/>
        <v>0.84571016582552272</v>
      </c>
      <c r="S130" s="6">
        <f t="shared" si="16"/>
        <v>0.94825684393488652</v>
      </c>
      <c r="T130" s="6">
        <f t="shared" si="17"/>
        <v>0.73764490543014027</v>
      </c>
      <c r="U130" s="6">
        <f t="shared" si="18"/>
        <v>0.55223880597014929</v>
      </c>
      <c r="V130" s="6">
        <f t="shared" si="19"/>
        <v>1.5106815869786367</v>
      </c>
      <c r="W130" s="6">
        <f t="shared" si="20"/>
        <v>0.703234105108416</v>
      </c>
      <c r="X130" s="6">
        <f t="shared" si="21"/>
        <v>0.88521400778210113</v>
      </c>
      <c r="Y130" s="6">
        <f t="shared" si="22"/>
        <v>0.75426621160409557</v>
      </c>
      <c r="Z130" s="6">
        <f t="shared" si="23"/>
        <v>1.2346456692913386</v>
      </c>
      <c r="AA130" s="6">
        <f t="shared" si="24"/>
        <v>1.3699085619285121</v>
      </c>
      <c r="AB130" s="6">
        <f t="shared" si="25"/>
        <v>0.38161559888579388</v>
      </c>
    </row>
    <row r="131" spans="1:28" x14ac:dyDescent="0.25">
      <c r="A131" s="3">
        <f t="shared" ref="A131:A194" si="26">A130+1</f>
        <v>42497</v>
      </c>
      <c r="B131">
        <v>1327</v>
      </c>
      <c r="C131">
        <v>743</v>
      </c>
      <c r="D131">
        <v>26957</v>
      </c>
      <c r="E131">
        <v>1251</v>
      </c>
      <c r="F131">
        <v>642</v>
      </c>
      <c r="G131">
        <v>1556</v>
      </c>
      <c r="H131" t="s">
        <v>1353</v>
      </c>
      <c r="I131">
        <v>319</v>
      </c>
      <c r="J131">
        <v>483</v>
      </c>
      <c r="K131">
        <v>700</v>
      </c>
      <c r="L131">
        <v>10222</v>
      </c>
      <c r="M131">
        <v>156</v>
      </c>
      <c r="Q131" s="6">
        <f t="shared" si="14"/>
        <v>0.6753180661577608</v>
      </c>
      <c r="R131" s="6">
        <f t="shared" si="15"/>
        <v>0.60210696920583473</v>
      </c>
      <c r="S131" s="6">
        <f t="shared" si="16"/>
        <v>0.79390369606832567</v>
      </c>
      <c r="T131" s="6">
        <f t="shared" si="17"/>
        <v>1.3238095238095238</v>
      </c>
      <c r="U131" s="6">
        <f t="shared" si="18"/>
        <v>1.0629139072847682</v>
      </c>
      <c r="V131" s="6">
        <f t="shared" si="19"/>
        <v>1.5467196819085487</v>
      </c>
      <c r="W131" s="6">
        <f t="shared" si="20"/>
        <v>0.75855819573097061</v>
      </c>
      <c r="X131" s="6">
        <f t="shared" si="21"/>
        <v>0.67157894736842105</v>
      </c>
      <c r="Y131" s="6">
        <f t="shared" si="22"/>
        <v>2.037974683544304</v>
      </c>
      <c r="Z131" s="6">
        <f t="shared" si="23"/>
        <v>1.3157894736842106</v>
      </c>
      <c r="AA131" s="6">
        <f t="shared" si="24"/>
        <v>1.646319858270253</v>
      </c>
      <c r="AB131" s="6">
        <f t="shared" si="25"/>
        <v>0.70588235294117652</v>
      </c>
    </row>
    <row r="132" spans="1:28" x14ac:dyDescent="0.25">
      <c r="A132" s="3">
        <f t="shared" si="26"/>
        <v>42498</v>
      </c>
      <c r="B132">
        <v>1083</v>
      </c>
      <c r="C132">
        <v>3416</v>
      </c>
      <c r="D132">
        <v>25612</v>
      </c>
      <c r="E132">
        <v>667</v>
      </c>
      <c r="F132">
        <v>433</v>
      </c>
      <c r="G132">
        <v>1529</v>
      </c>
      <c r="H132" t="s">
        <v>1354</v>
      </c>
      <c r="I132">
        <v>289</v>
      </c>
      <c r="J132">
        <v>240</v>
      </c>
      <c r="K132">
        <v>509</v>
      </c>
      <c r="L132">
        <v>10611</v>
      </c>
      <c r="M132">
        <v>219</v>
      </c>
      <c r="Q132" s="6">
        <f t="shared" si="14"/>
        <v>0.56999999999999995</v>
      </c>
      <c r="R132" s="6">
        <f t="shared" si="15"/>
        <v>3.6534759358288769</v>
      </c>
      <c r="S132" s="6">
        <f t="shared" si="16"/>
        <v>0.87448784485113362</v>
      </c>
      <c r="T132" s="6">
        <f t="shared" si="17"/>
        <v>0.84110970996216894</v>
      </c>
      <c r="U132" s="6">
        <f t="shared" si="18"/>
        <v>0.54534005037783373</v>
      </c>
      <c r="V132" s="6">
        <f t="shared" si="19"/>
        <v>1.9064837905236909</v>
      </c>
      <c r="W132" s="6">
        <f t="shared" si="20"/>
        <v>0.64661177960734639</v>
      </c>
      <c r="X132" s="6">
        <f t="shared" si="21"/>
        <v>0.64943820224719107</v>
      </c>
      <c r="Y132" s="6">
        <f t="shared" si="22"/>
        <v>0.83916083916083917</v>
      </c>
      <c r="Z132" s="6">
        <f t="shared" si="23"/>
        <v>1.7023411371237458</v>
      </c>
      <c r="AA132" s="6">
        <f t="shared" si="24"/>
        <v>2.1350100603621729</v>
      </c>
      <c r="AB132" s="6">
        <f t="shared" si="25"/>
        <v>0.63848396501457727</v>
      </c>
    </row>
    <row r="133" spans="1:28" x14ac:dyDescent="0.25">
      <c r="A133" s="3">
        <f t="shared" si="26"/>
        <v>42499</v>
      </c>
      <c r="B133">
        <v>802</v>
      </c>
      <c r="C133">
        <v>393</v>
      </c>
      <c r="D133">
        <v>20258</v>
      </c>
      <c r="E133">
        <v>357</v>
      </c>
      <c r="F133">
        <v>209</v>
      </c>
      <c r="G133">
        <v>1383</v>
      </c>
      <c r="H133" t="s">
        <v>1355</v>
      </c>
      <c r="I133">
        <v>245</v>
      </c>
      <c r="J133">
        <v>118</v>
      </c>
      <c r="K133">
        <v>279</v>
      </c>
      <c r="L133">
        <v>6760</v>
      </c>
      <c r="M133">
        <v>236</v>
      </c>
      <c r="Q133" s="6">
        <f t="shared" si="14"/>
        <v>0.5773938084953204</v>
      </c>
      <c r="R133" s="6">
        <f t="shared" si="15"/>
        <v>0.8433476394849786</v>
      </c>
      <c r="S133" s="6">
        <f t="shared" si="16"/>
        <v>0.81122857600512577</v>
      </c>
      <c r="T133" s="6">
        <f t="shared" si="17"/>
        <v>0.52577319587628868</v>
      </c>
      <c r="U133" s="6">
        <f t="shared" si="18"/>
        <v>0.6785714285714286</v>
      </c>
      <c r="V133" s="6">
        <f t="shared" si="19"/>
        <v>1.4170081967213115</v>
      </c>
      <c r="W133" s="6">
        <f t="shared" si="20"/>
        <v>0.66800867141529885</v>
      </c>
      <c r="X133" s="6">
        <f t="shared" si="21"/>
        <v>0.73134328358208955</v>
      </c>
      <c r="Y133" s="6">
        <f t="shared" si="22"/>
        <v>0.84285714285714286</v>
      </c>
      <c r="Z133" s="6">
        <f t="shared" si="23"/>
        <v>1.0689655172413792</v>
      </c>
      <c r="AA133" s="6">
        <f t="shared" si="24"/>
        <v>1.4734088927637314</v>
      </c>
      <c r="AB133" s="6">
        <f t="shared" si="25"/>
        <v>0.7151515151515152</v>
      </c>
    </row>
    <row r="134" spans="1:28" x14ac:dyDescent="0.25">
      <c r="A134" s="3">
        <f t="shared" si="26"/>
        <v>42500</v>
      </c>
      <c r="B134">
        <v>744</v>
      </c>
      <c r="C134">
        <v>482</v>
      </c>
      <c r="D134">
        <v>18117</v>
      </c>
      <c r="E134">
        <v>933</v>
      </c>
      <c r="F134">
        <v>456</v>
      </c>
      <c r="G134">
        <v>1683</v>
      </c>
      <c r="H134" t="s">
        <v>1356</v>
      </c>
      <c r="I134">
        <v>161</v>
      </c>
      <c r="J134">
        <v>476</v>
      </c>
      <c r="K134">
        <v>455</v>
      </c>
      <c r="L134">
        <v>5632</v>
      </c>
      <c r="M134">
        <v>139</v>
      </c>
      <c r="Q134" s="6">
        <f t="shared" si="14"/>
        <v>0.60933660933660938</v>
      </c>
      <c r="R134" s="6">
        <f t="shared" si="15"/>
        <v>0.46390760346487009</v>
      </c>
      <c r="S134" s="6">
        <f t="shared" si="16"/>
        <v>0.80188553976895494</v>
      </c>
      <c r="T134" s="6">
        <f t="shared" si="17"/>
        <v>1.3620437956204379</v>
      </c>
      <c r="U134" s="6">
        <f t="shared" si="18"/>
        <v>0.79166666666666663</v>
      </c>
      <c r="V134" s="6">
        <f t="shared" si="19"/>
        <v>1.3761242845461978</v>
      </c>
      <c r="W134" s="6">
        <f t="shared" si="20"/>
        <v>0.78101945003353457</v>
      </c>
      <c r="X134" s="6">
        <f t="shared" si="21"/>
        <v>0.80904522613065322</v>
      </c>
      <c r="Y134" s="6">
        <f t="shared" si="22"/>
        <v>0.71044776119402986</v>
      </c>
      <c r="Z134" s="6">
        <f t="shared" si="23"/>
        <v>0.95387840670859536</v>
      </c>
      <c r="AA134" s="6">
        <f t="shared" si="24"/>
        <v>0.84908789386401329</v>
      </c>
      <c r="AB134" s="6">
        <f t="shared" si="25"/>
        <v>0.64351851851851849</v>
      </c>
    </row>
    <row r="135" spans="1:28" x14ac:dyDescent="0.25">
      <c r="A135" s="3">
        <f t="shared" si="26"/>
        <v>42501</v>
      </c>
      <c r="B135">
        <v>1402</v>
      </c>
      <c r="C135">
        <v>439</v>
      </c>
      <c r="D135">
        <v>22048</v>
      </c>
      <c r="E135">
        <v>798</v>
      </c>
      <c r="F135">
        <v>708</v>
      </c>
      <c r="G135">
        <v>1481</v>
      </c>
      <c r="H135" t="s">
        <v>1357</v>
      </c>
      <c r="I135">
        <v>196</v>
      </c>
      <c r="J135">
        <v>395</v>
      </c>
      <c r="K135">
        <v>754</v>
      </c>
      <c r="L135">
        <v>9258</v>
      </c>
      <c r="M135">
        <v>107</v>
      </c>
      <c r="Q135" s="6">
        <f t="shared" si="14"/>
        <v>1.3041860465116279</v>
      </c>
      <c r="R135" s="6">
        <f t="shared" si="15"/>
        <v>0.49886363636363634</v>
      </c>
      <c r="S135" s="6">
        <f t="shared" si="16"/>
        <v>0.92479342309466883</v>
      </c>
      <c r="T135" s="6">
        <f t="shared" si="17"/>
        <v>0.76952748312439734</v>
      </c>
      <c r="U135" s="6">
        <f t="shared" si="18"/>
        <v>0.64130434782608692</v>
      </c>
      <c r="V135" s="6">
        <f t="shared" si="19"/>
        <v>1.1194255479969766</v>
      </c>
      <c r="W135" s="6">
        <f t="shared" si="20"/>
        <v>1.0581292416642076</v>
      </c>
      <c r="X135" s="6">
        <f t="shared" si="21"/>
        <v>0.6182965299684543</v>
      </c>
      <c r="Y135" s="6">
        <f t="shared" si="22"/>
        <v>0.72344322344322343</v>
      </c>
      <c r="Z135" s="6">
        <f t="shared" si="23"/>
        <v>1.147640791476408</v>
      </c>
      <c r="AA135" s="6">
        <f t="shared" si="24"/>
        <v>1.3349675558759913</v>
      </c>
      <c r="AB135" s="6">
        <f t="shared" si="25"/>
        <v>0.40996168582375481</v>
      </c>
    </row>
    <row r="136" spans="1:28" x14ac:dyDescent="0.25">
      <c r="A136" s="3">
        <f t="shared" si="26"/>
        <v>42502</v>
      </c>
      <c r="B136">
        <v>888</v>
      </c>
      <c r="C136">
        <v>849</v>
      </c>
      <c r="D136">
        <v>20782</v>
      </c>
      <c r="E136">
        <v>933</v>
      </c>
      <c r="F136">
        <v>507</v>
      </c>
      <c r="G136">
        <v>1958</v>
      </c>
      <c r="H136" t="s">
        <v>1358</v>
      </c>
      <c r="I136">
        <v>227</v>
      </c>
      <c r="J136">
        <v>321</v>
      </c>
      <c r="K136">
        <v>698</v>
      </c>
      <c r="L136">
        <v>11385</v>
      </c>
      <c r="M136">
        <v>159</v>
      </c>
      <c r="Q136" s="6">
        <f t="shared" si="14"/>
        <v>0.61495844875346262</v>
      </c>
      <c r="R136" s="6">
        <f t="shared" si="15"/>
        <v>0.92182410423452765</v>
      </c>
      <c r="S136" s="6">
        <f t="shared" si="16"/>
        <v>0.86132294429708223</v>
      </c>
      <c r="T136" s="6">
        <f t="shared" si="17"/>
        <v>0.78140703517587939</v>
      </c>
      <c r="U136" s="6">
        <f t="shared" si="18"/>
        <v>0.12120487688262013</v>
      </c>
      <c r="V136" s="6">
        <f t="shared" si="19"/>
        <v>1.1654761904761906</v>
      </c>
      <c r="W136" s="6">
        <f t="shared" si="20"/>
        <v>0.92395437262357416</v>
      </c>
      <c r="X136" s="6">
        <f t="shared" si="21"/>
        <v>0.97844827586206895</v>
      </c>
      <c r="Y136" s="6">
        <f t="shared" si="22"/>
        <v>0.58152173913043481</v>
      </c>
      <c r="Z136" s="6">
        <f t="shared" si="23"/>
        <v>0.93691275167785237</v>
      </c>
      <c r="AA136" s="6">
        <f t="shared" si="24"/>
        <v>1.0839760068551842</v>
      </c>
      <c r="AB136" s="6">
        <f t="shared" si="25"/>
        <v>0.6</v>
      </c>
    </row>
    <row r="137" spans="1:28" x14ac:dyDescent="0.25">
      <c r="A137" s="3">
        <f t="shared" si="26"/>
        <v>42503</v>
      </c>
      <c r="B137">
        <v>992</v>
      </c>
      <c r="C137">
        <v>643</v>
      </c>
      <c r="D137">
        <v>27143</v>
      </c>
      <c r="E137">
        <v>913</v>
      </c>
      <c r="F137">
        <v>622</v>
      </c>
      <c r="G137">
        <v>1808</v>
      </c>
      <c r="H137" t="s">
        <v>1359</v>
      </c>
      <c r="I137">
        <v>270</v>
      </c>
      <c r="J137">
        <v>305</v>
      </c>
      <c r="K137">
        <v>657</v>
      </c>
      <c r="L137">
        <v>13944</v>
      </c>
      <c r="M137">
        <v>426</v>
      </c>
      <c r="Q137" s="6">
        <f t="shared" si="14"/>
        <v>0.70806566738044252</v>
      </c>
      <c r="R137" s="6">
        <f t="shared" si="15"/>
        <v>0.54816709292412613</v>
      </c>
      <c r="S137" s="6">
        <f t="shared" si="16"/>
        <v>0.9567838133173534</v>
      </c>
      <c r="T137" s="6">
        <f t="shared" si="17"/>
        <v>0.75516956162117455</v>
      </c>
      <c r="U137" s="6">
        <f t="shared" si="18"/>
        <v>0.98887122416534179</v>
      </c>
      <c r="V137" s="6">
        <f t="shared" si="19"/>
        <v>1.2175084175084174</v>
      </c>
      <c r="W137" s="6">
        <f t="shared" si="20"/>
        <v>0.86412333420433762</v>
      </c>
      <c r="X137" s="6">
        <f t="shared" si="21"/>
        <v>0.59340659340659341</v>
      </c>
      <c r="Y137" s="6">
        <f t="shared" si="22"/>
        <v>0.69004524886877827</v>
      </c>
      <c r="Z137" s="6">
        <f t="shared" si="23"/>
        <v>0.83801020408163263</v>
      </c>
      <c r="AA137" s="6">
        <f t="shared" si="24"/>
        <v>1.4101941747572815</v>
      </c>
      <c r="AB137" s="6">
        <f t="shared" si="25"/>
        <v>3.1094890510948905</v>
      </c>
    </row>
    <row r="138" spans="1:28" x14ac:dyDescent="0.25">
      <c r="A138" s="3">
        <f t="shared" si="26"/>
        <v>42504</v>
      </c>
      <c r="B138">
        <v>789</v>
      </c>
      <c r="C138">
        <v>515</v>
      </c>
      <c r="D138">
        <v>25508</v>
      </c>
      <c r="E138">
        <v>620</v>
      </c>
      <c r="F138">
        <v>563</v>
      </c>
      <c r="G138">
        <v>2102</v>
      </c>
      <c r="H138" t="s">
        <v>1187</v>
      </c>
      <c r="I138">
        <v>200</v>
      </c>
      <c r="J138">
        <v>346</v>
      </c>
      <c r="K138">
        <v>688</v>
      </c>
      <c r="L138">
        <v>15305</v>
      </c>
      <c r="M138">
        <v>129</v>
      </c>
      <c r="Q138" s="6">
        <f t="shared" si="14"/>
        <v>0.59457422758100975</v>
      </c>
      <c r="R138" s="6">
        <f t="shared" si="15"/>
        <v>0.69313593539703899</v>
      </c>
      <c r="S138" s="6">
        <f t="shared" si="16"/>
        <v>0.9462477278628928</v>
      </c>
      <c r="T138" s="6">
        <f t="shared" si="17"/>
        <v>0.49560351718625101</v>
      </c>
      <c r="U138" s="6">
        <f t="shared" si="18"/>
        <v>0.87694704049844241</v>
      </c>
      <c r="V138" s="6">
        <f t="shared" si="19"/>
        <v>1.3508997429305913</v>
      </c>
      <c r="W138" s="6">
        <f t="shared" si="20"/>
        <v>0.69763737722325458</v>
      </c>
      <c r="X138" s="6">
        <f t="shared" si="21"/>
        <v>0.62695924764890287</v>
      </c>
      <c r="Y138" s="6">
        <f t="shared" si="22"/>
        <v>0.71635610766045543</v>
      </c>
      <c r="Z138" s="6">
        <f t="shared" si="23"/>
        <v>0.98285714285714287</v>
      </c>
      <c r="AA138" s="6">
        <f t="shared" si="24"/>
        <v>1.497260810017609</v>
      </c>
      <c r="AB138" s="6">
        <f t="shared" si="25"/>
        <v>0.82692307692307687</v>
      </c>
    </row>
    <row r="139" spans="1:28" x14ac:dyDescent="0.25">
      <c r="A139" s="3">
        <f t="shared" si="26"/>
        <v>42505</v>
      </c>
      <c r="B139">
        <v>875</v>
      </c>
      <c r="C139">
        <v>652</v>
      </c>
      <c r="D139">
        <v>24487</v>
      </c>
      <c r="E139">
        <v>583</v>
      </c>
      <c r="F139">
        <v>372</v>
      </c>
      <c r="G139">
        <v>1757</v>
      </c>
      <c r="H139" t="s">
        <v>1360</v>
      </c>
      <c r="I139">
        <v>189</v>
      </c>
      <c r="J139">
        <v>147</v>
      </c>
      <c r="K139">
        <v>358</v>
      </c>
      <c r="L139">
        <v>14919</v>
      </c>
      <c r="M139">
        <v>92</v>
      </c>
      <c r="Q139" s="6">
        <f t="shared" si="14"/>
        <v>0.80794090489381343</v>
      </c>
      <c r="R139" s="6">
        <f t="shared" si="15"/>
        <v>0.19086651053864168</v>
      </c>
      <c r="S139" s="6">
        <f t="shared" si="16"/>
        <v>0.95607527721380603</v>
      </c>
      <c r="T139" s="6">
        <f t="shared" si="17"/>
        <v>0.87406296851574217</v>
      </c>
      <c r="U139" s="6">
        <f t="shared" si="18"/>
        <v>0.85912240184757505</v>
      </c>
      <c r="V139" s="6">
        <f t="shared" si="19"/>
        <v>1.1491170699803794</v>
      </c>
      <c r="W139" s="6">
        <f t="shared" si="20"/>
        <v>0.82468168462291869</v>
      </c>
      <c r="X139" s="6">
        <f t="shared" si="21"/>
        <v>0.65397923875432529</v>
      </c>
      <c r="Y139" s="6">
        <f t="shared" si="22"/>
        <v>0.61250000000000004</v>
      </c>
      <c r="Z139" s="6">
        <f t="shared" si="23"/>
        <v>0.70333988212180742</v>
      </c>
      <c r="AA139" s="6">
        <f t="shared" si="24"/>
        <v>1.4059937800395816</v>
      </c>
      <c r="AB139" s="6">
        <f t="shared" si="25"/>
        <v>0.42009132420091322</v>
      </c>
    </row>
    <row r="140" spans="1:28" x14ac:dyDescent="0.25">
      <c r="A140" s="3">
        <f t="shared" si="26"/>
        <v>42506</v>
      </c>
      <c r="B140">
        <v>675</v>
      </c>
      <c r="C140">
        <v>256</v>
      </c>
      <c r="D140">
        <v>18873</v>
      </c>
      <c r="E140">
        <v>342</v>
      </c>
      <c r="F140">
        <v>120</v>
      </c>
      <c r="G140">
        <v>1806</v>
      </c>
      <c r="H140" t="s">
        <v>1199</v>
      </c>
      <c r="I140">
        <v>125</v>
      </c>
      <c r="J140">
        <v>81</v>
      </c>
      <c r="K140">
        <v>259</v>
      </c>
      <c r="L140">
        <v>7938</v>
      </c>
      <c r="M140">
        <v>64</v>
      </c>
      <c r="Q140" s="6">
        <f t="shared" si="14"/>
        <v>0.84164588528678308</v>
      </c>
      <c r="R140" s="6">
        <f t="shared" si="15"/>
        <v>0.65139949109414763</v>
      </c>
      <c r="S140" s="6">
        <f t="shared" si="16"/>
        <v>0.93163194787244541</v>
      </c>
      <c r="T140" s="6">
        <f t="shared" si="17"/>
        <v>0.95798319327731096</v>
      </c>
      <c r="U140" s="6">
        <f t="shared" si="18"/>
        <v>0.57416267942583732</v>
      </c>
      <c r="V140" s="6">
        <f t="shared" si="19"/>
        <v>1.3058568329718003</v>
      </c>
      <c r="W140" s="6">
        <f t="shared" si="20"/>
        <v>0.96383866481223923</v>
      </c>
      <c r="X140" s="6">
        <f t="shared" si="21"/>
        <v>0.51020408163265307</v>
      </c>
      <c r="Y140" s="6">
        <f t="shared" si="22"/>
        <v>0.68644067796610164</v>
      </c>
      <c r="Z140" s="6">
        <f t="shared" si="23"/>
        <v>0.92831541218637992</v>
      </c>
      <c r="AA140" s="6">
        <f t="shared" si="24"/>
        <v>1.1742603550295858</v>
      </c>
      <c r="AB140" s="6">
        <f t="shared" si="25"/>
        <v>0.2711864406779661</v>
      </c>
    </row>
    <row r="141" spans="1:28" x14ac:dyDescent="0.25">
      <c r="A141" s="3">
        <f t="shared" si="26"/>
        <v>42507</v>
      </c>
      <c r="B141">
        <v>451</v>
      </c>
      <c r="C141">
        <v>431</v>
      </c>
      <c r="D141">
        <v>21841</v>
      </c>
      <c r="E141">
        <v>513</v>
      </c>
      <c r="F141">
        <v>492</v>
      </c>
      <c r="G141">
        <v>2294</v>
      </c>
      <c r="H141" t="s">
        <v>1361</v>
      </c>
      <c r="I141">
        <v>146</v>
      </c>
      <c r="J141">
        <v>317</v>
      </c>
      <c r="K141">
        <v>430</v>
      </c>
      <c r="L141">
        <v>13140</v>
      </c>
      <c r="M141">
        <v>88</v>
      </c>
      <c r="Q141" s="6">
        <f t="shared" si="14"/>
        <v>0.60618279569892475</v>
      </c>
      <c r="R141" s="6">
        <f t="shared" si="15"/>
        <v>0.89419087136929465</v>
      </c>
      <c r="S141" s="6">
        <f t="shared" si="16"/>
        <v>1.2055527957167302</v>
      </c>
      <c r="T141" s="6">
        <f t="shared" si="17"/>
        <v>0.54983922829581988</v>
      </c>
      <c r="U141" s="6">
        <f t="shared" si="18"/>
        <v>1.0789473684210527</v>
      </c>
      <c r="V141" s="6">
        <f t="shared" si="19"/>
        <v>1.3630421865715983</v>
      </c>
      <c r="W141" s="6">
        <f t="shared" si="20"/>
        <v>0.78917990553885786</v>
      </c>
      <c r="X141" s="6">
        <f t="shared" si="21"/>
        <v>0.90683229813664601</v>
      </c>
      <c r="Y141" s="6">
        <f t="shared" si="22"/>
        <v>0.66596638655462181</v>
      </c>
      <c r="Z141" s="6">
        <f t="shared" si="23"/>
        <v>0.94505494505494503</v>
      </c>
      <c r="AA141" s="6">
        <f t="shared" si="24"/>
        <v>2.3330965909090908</v>
      </c>
      <c r="AB141" s="6">
        <f t="shared" si="25"/>
        <v>0.63309352517985606</v>
      </c>
    </row>
    <row r="142" spans="1:28" x14ac:dyDescent="0.25">
      <c r="A142" s="3">
        <f t="shared" si="26"/>
        <v>42508</v>
      </c>
      <c r="B142">
        <v>813</v>
      </c>
      <c r="C142">
        <v>518</v>
      </c>
      <c r="D142">
        <v>19970</v>
      </c>
      <c r="E142">
        <v>797</v>
      </c>
      <c r="F142">
        <v>524</v>
      </c>
      <c r="G142">
        <v>2111</v>
      </c>
      <c r="H142" t="s">
        <v>1362</v>
      </c>
      <c r="I142">
        <v>108</v>
      </c>
      <c r="J142">
        <v>292</v>
      </c>
      <c r="K142">
        <v>666</v>
      </c>
      <c r="L142">
        <v>17408</v>
      </c>
      <c r="M142">
        <v>51</v>
      </c>
      <c r="Q142" s="6">
        <f t="shared" si="14"/>
        <v>0.57988587731811703</v>
      </c>
      <c r="R142" s="6">
        <f t="shared" si="15"/>
        <v>1.1799544419134396</v>
      </c>
      <c r="S142" s="6">
        <f t="shared" si="16"/>
        <v>0.90575108853410735</v>
      </c>
      <c r="T142" s="6">
        <f t="shared" si="17"/>
        <v>0.99874686716791983</v>
      </c>
      <c r="U142" s="6">
        <f t="shared" si="18"/>
        <v>0.74011299435028244</v>
      </c>
      <c r="V142" s="6">
        <f t="shared" si="19"/>
        <v>1.425388251181634</v>
      </c>
      <c r="W142" s="6">
        <f t="shared" si="20"/>
        <v>0.72197434467373123</v>
      </c>
      <c r="X142" s="6">
        <f t="shared" si="21"/>
        <v>0.55102040816326525</v>
      </c>
      <c r="Y142" s="6">
        <f t="shared" si="22"/>
        <v>0.73924050632911398</v>
      </c>
      <c r="Z142" s="6">
        <f t="shared" si="23"/>
        <v>0.88328912466843501</v>
      </c>
      <c r="AA142" s="6">
        <f t="shared" si="24"/>
        <v>1.8803197234823936</v>
      </c>
      <c r="AB142" s="6">
        <f t="shared" si="25"/>
        <v>0.47663551401869159</v>
      </c>
    </row>
    <row r="143" spans="1:28" x14ac:dyDescent="0.25">
      <c r="A143" s="3">
        <f t="shared" si="26"/>
        <v>42509</v>
      </c>
      <c r="B143">
        <v>665</v>
      </c>
      <c r="C143">
        <v>482</v>
      </c>
      <c r="D143">
        <v>23285</v>
      </c>
      <c r="E143">
        <v>745</v>
      </c>
      <c r="F143">
        <v>418</v>
      </c>
      <c r="G143">
        <v>2346</v>
      </c>
      <c r="H143" t="s">
        <v>1363</v>
      </c>
      <c r="I143">
        <v>198</v>
      </c>
      <c r="J143">
        <v>385</v>
      </c>
      <c r="K143">
        <v>808</v>
      </c>
      <c r="L143">
        <v>19951</v>
      </c>
      <c r="M143">
        <v>64</v>
      </c>
      <c r="Q143" s="6">
        <f t="shared" si="14"/>
        <v>0.74887387387387383</v>
      </c>
      <c r="R143" s="6">
        <f t="shared" si="15"/>
        <v>0.5677267373380448</v>
      </c>
      <c r="S143" s="6">
        <f t="shared" si="16"/>
        <v>1.1204407660475411</v>
      </c>
      <c r="T143" s="6">
        <f t="shared" si="17"/>
        <v>0.79849946409431938</v>
      </c>
      <c r="U143" s="6">
        <f t="shared" si="18"/>
        <v>0.82445759368836291</v>
      </c>
      <c r="V143" s="6">
        <f t="shared" si="19"/>
        <v>1.198161389172625</v>
      </c>
      <c r="W143" s="6">
        <f t="shared" si="20"/>
        <v>0.89711934156378603</v>
      </c>
      <c r="X143" s="6">
        <f t="shared" si="21"/>
        <v>0.8722466960352423</v>
      </c>
      <c r="Y143" s="6">
        <f t="shared" si="22"/>
        <v>1.1993769470404985</v>
      </c>
      <c r="Z143" s="6">
        <f t="shared" si="23"/>
        <v>1.157593123209169</v>
      </c>
      <c r="AA143" s="6">
        <f t="shared" si="24"/>
        <v>1.7523935002195872</v>
      </c>
      <c r="AB143" s="6">
        <f t="shared" si="25"/>
        <v>0.40251572327044027</v>
      </c>
    </row>
    <row r="144" spans="1:28" x14ac:dyDescent="0.25">
      <c r="A144" s="3">
        <f t="shared" si="26"/>
        <v>42510</v>
      </c>
      <c r="B144">
        <v>642</v>
      </c>
      <c r="C144">
        <v>1787</v>
      </c>
      <c r="D144">
        <v>25434</v>
      </c>
      <c r="E144">
        <v>460</v>
      </c>
      <c r="F144">
        <v>318</v>
      </c>
      <c r="G144">
        <v>2392</v>
      </c>
      <c r="H144" t="s">
        <v>1364</v>
      </c>
      <c r="I144">
        <v>253</v>
      </c>
      <c r="J144">
        <v>70</v>
      </c>
      <c r="K144">
        <v>610</v>
      </c>
      <c r="L144">
        <v>18508</v>
      </c>
      <c r="M144">
        <v>76</v>
      </c>
      <c r="Q144" s="6">
        <f t="shared" si="14"/>
        <v>0.64717741935483875</v>
      </c>
      <c r="R144" s="6">
        <f t="shared" si="15"/>
        <v>2.7791601866251945</v>
      </c>
      <c r="S144" s="6">
        <f t="shared" si="16"/>
        <v>0.93703717348856064</v>
      </c>
      <c r="T144" s="6">
        <f t="shared" si="17"/>
        <v>0.50383351588170866</v>
      </c>
      <c r="U144" s="6">
        <f t="shared" si="18"/>
        <v>0.5112540192926045</v>
      </c>
      <c r="V144" s="6">
        <f t="shared" si="19"/>
        <v>1.3230088495575221</v>
      </c>
      <c r="W144" s="6">
        <f t="shared" si="20"/>
        <v>0.82189295433928033</v>
      </c>
      <c r="X144" s="6">
        <f t="shared" si="21"/>
        <v>0.937037037037037</v>
      </c>
      <c r="Y144" s="6">
        <f t="shared" si="22"/>
        <v>0.22950819672131148</v>
      </c>
      <c r="Z144" s="6">
        <f t="shared" si="23"/>
        <v>0.92846270928462704</v>
      </c>
      <c r="AA144" s="6">
        <f t="shared" si="24"/>
        <v>1.3273092369477912</v>
      </c>
      <c r="AB144" s="6">
        <f t="shared" si="25"/>
        <v>0.17840375586854459</v>
      </c>
    </row>
    <row r="145" spans="1:28" x14ac:dyDescent="0.25">
      <c r="A145" s="3">
        <f t="shared" si="26"/>
        <v>42511</v>
      </c>
      <c r="B145">
        <v>652</v>
      </c>
      <c r="C145">
        <v>466</v>
      </c>
      <c r="D145">
        <v>24147</v>
      </c>
      <c r="E145">
        <v>638</v>
      </c>
      <c r="F145">
        <v>403</v>
      </c>
      <c r="G145">
        <v>2311</v>
      </c>
      <c r="H145" t="s">
        <v>1365</v>
      </c>
      <c r="I145">
        <v>188</v>
      </c>
      <c r="J145">
        <v>248</v>
      </c>
      <c r="K145">
        <v>532</v>
      </c>
      <c r="L145">
        <v>20803</v>
      </c>
      <c r="M145">
        <v>115</v>
      </c>
      <c r="Q145" s="6">
        <f t="shared" si="14"/>
        <v>0.82636248415716096</v>
      </c>
      <c r="R145" s="6">
        <f t="shared" si="15"/>
        <v>0.90485436893203886</v>
      </c>
      <c r="S145" s="6">
        <f t="shared" si="16"/>
        <v>0.94664419005802103</v>
      </c>
      <c r="T145" s="6">
        <f t="shared" si="17"/>
        <v>1.0290322580645161</v>
      </c>
      <c r="U145" s="6">
        <f t="shared" si="18"/>
        <v>0.71580817051509771</v>
      </c>
      <c r="V145" s="6">
        <f t="shared" si="19"/>
        <v>1.099429115128449</v>
      </c>
      <c r="W145" s="6">
        <f t="shared" si="20"/>
        <v>0.97945205479452058</v>
      </c>
      <c r="X145" s="6">
        <f t="shared" si="21"/>
        <v>0.94</v>
      </c>
      <c r="Y145" s="6">
        <f t="shared" si="22"/>
        <v>0.7167630057803468</v>
      </c>
      <c r="Z145" s="6">
        <f t="shared" si="23"/>
        <v>0.77325581395348841</v>
      </c>
      <c r="AA145" s="6">
        <f t="shared" si="24"/>
        <v>1.3592290101274094</v>
      </c>
      <c r="AB145" s="6">
        <f t="shared" si="25"/>
        <v>0.89147286821705429</v>
      </c>
    </row>
    <row r="146" spans="1:28" x14ac:dyDescent="0.25">
      <c r="A146" s="3">
        <f t="shared" si="26"/>
        <v>42512</v>
      </c>
      <c r="B146">
        <v>669</v>
      </c>
      <c r="C146">
        <v>482</v>
      </c>
      <c r="D146">
        <v>21236</v>
      </c>
      <c r="E146">
        <v>431</v>
      </c>
      <c r="F146">
        <v>240</v>
      </c>
      <c r="G146">
        <v>1869</v>
      </c>
      <c r="H146" t="s">
        <v>1366</v>
      </c>
      <c r="I146">
        <v>176</v>
      </c>
      <c r="J146">
        <v>123</v>
      </c>
      <c r="K146">
        <v>403</v>
      </c>
      <c r="L146">
        <v>16508</v>
      </c>
      <c r="M146">
        <v>76</v>
      </c>
      <c r="Q146" s="6">
        <f t="shared" si="14"/>
        <v>0.76457142857142857</v>
      </c>
      <c r="R146" s="6">
        <f t="shared" si="15"/>
        <v>0.73926380368098155</v>
      </c>
      <c r="S146" s="6">
        <f t="shared" si="16"/>
        <v>0.86723567607301832</v>
      </c>
      <c r="T146" s="6">
        <f t="shared" si="17"/>
        <v>0.73927958833619212</v>
      </c>
      <c r="U146" s="6">
        <f t="shared" si="18"/>
        <v>0.64516129032258063</v>
      </c>
      <c r="V146" s="6">
        <f t="shared" si="19"/>
        <v>1.0637450199203187</v>
      </c>
      <c r="W146" s="6">
        <f t="shared" si="20"/>
        <v>0.81631037212984958</v>
      </c>
      <c r="X146" s="6">
        <f t="shared" si="21"/>
        <v>0.93121693121693117</v>
      </c>
      <c r="Y146" s="6">
        <f t="shared" si="22"/>
        <v>0.83673469387755106</v>
      </c>
      <c r="Z146" s="6">
        <f t="shared" si="23"/>
        <v>1.1256983240223464</v>
      </c>
      <c r="AA146" s="6">
        <f t="shared" si="24"/>
        <v>1.1065084791205846</v>
      </c>
      <c r="AB146" s="6">
        <f t="shared" si="25"/>
        <v>0.82608695652173914</v>
      </c>
    </row>
    <row r="147" spans="1:28" x14ac:dyDescent="0.25">
      <c r="A147" s="3">
        <f t="shared" si="26"/>
        <v>42513</v>
      </c>
      <c r="B147">
        <v>531</v>
      </c>
      <c r="C147">
        <v>-372</v>
      </c>
      <c r="D147">
        <v>20568</v>
      </c>
      <c r="E147">
        <v>289</v>
      </c>
      <c r="F147">
        <v>115</v>
      </c>
      <c r="G147">
        <v>2180</v>
      </c>
      <c r="H147" t="s">
        <v>1367</v>
      </c>
      <c r="I147">
        <v>172</v>
      </c>
      <c r="J147">
        <v>75</v>
      </c>
      <c r="K147">
        <v>210</v>
      </c>
      <c r="L147">
        <v>15813</v>
      </c>
      <c r="M147">
        <v>57</v>
      </c>
      <c r="Q147" s="6">
        <f t="shared" si="14"/>
        <v>0.78666666666666663</v>
      </c>
      <c r="R147" s="6">
        <f t="shared" si="15"/>
        <v>-1.453125</v>
      </c>
      <c r="S147" s="6">
        <f t="shared" si="16"/>
        <v>1.0898108408838023</v>
      </c>
      <c r="T147" s="6">
        <f t="shared" si="17"/>
        <v>0.84502923976608191</v>
      </c>
      <c r="U147" s="6">
        <f t="shared" si="18"/>
        <v>0.95833333333333337</v>
      </c>
      <c r="V147" s="6">
        <f t="shared" si="19"/>
        <v>1.2070874861572536</v>
      </c>
      <c r="W147" s="6">
        <f t="shared" si="20"/>
        <v>0.73448773448773452</v>
      </c>
      <c r="X147" s="6">
        <f t="shared" si="21"/>
        <v>1.3759999999999999</v>
      </c>
      <c r="Y147" s="6">
        <f t="shared" si="22"/>
        <v>0.92592592592592593</v>
      </c>
      <c r="Z147" s="6">
        <f t="shared" si="23"/>
        <v>0.81081081081081086</v>
      </c>
      <c r="AA147" s="6">
        <f t="shared" si="24"/>
        <v>1.9920634920634921</v>
      </c>
      <c r="AB147" s="6">
        <f t="shared" si="25"/>
        <v>0.890625</v>
      </c>
    </row>
    <row r="148" spans="1:28" x14ac:dyDescent="0.25">
      <c r="A148" s="3">
        <f t="shared" si="26"/>
        <v>42514</v>
      </c>
      <c r="B148">
        <v>300</v>
      </c>
      <c r="C148">
        <v>859</v>
      </c>
      <c r="D148">
        <v>19064</v>
      </c>
      <c r="E148">
        <v>432</v>
      </c>
      <c r="F148">
        <v>358</v>
      </c>
      <c r="G148">
        <v>2023</v>
      </c>
      <c r="H148" t="s">
        <v>1368</v>
      </c>
      <c r="I148">
        <v>209</v>
      </c>
      <c r="J148">
        <v>314</v>
      </c>
      <c r="K148">
        <v>491</v>
      </c>
      <c r="L148">
        <v>11687</v>
      </c>
      <c r="M148">
        <v>59</v>
      </c>
      <c r="Q148" s="6">
        <f t="shared" si="14"/>
        <v>0.66518847006651882</v>
      </c>
      <c r="R148" s="6">
        <f t="shared" si="15"/>
        <v>1.9930394431554523</v>
      </c>
      <c r="S148" s="6">
        <f t="shared" si="16"/>
        <v>0.87285380706011628</v>
      </c>
      <c r="T148" s="6">
        <f t="shared" si="17"/>
        <v>0.84210526315789469</v>
      </c>
      <c r="U148" s="6">
        <f t="shared" si="18"/>
        <v>0.72764227642276424</v>
      </c>
      <c r="V148" s="6">
        <f t="shared" si="19"/>
        <v>0.88186573670444635</v>
      </c>
      <c r="W148" s="6">
        <f t="shared" si="20"/>
        <v>0.74211099020674642</v>
      </c>
      <c r="X148" s="6">
        <f t="shared" si="21"/>
        <v>1.4315068493150684</v>
      </c>
      <c r="Y148" s="6">
        <f t="shared" si="22"/>
        <v>0.99053627760252361</v>
      </c>
      <c r="Z148" s="6">
        <f t="shared" si="23"/>
        <v>1.1418604651162791</v>
      </c>
      <c r="AA148" s="6">
        <f t="shared" si="24"/>
        <v>0.8894216133942161</v>
      </c>
      <c r="AB148" s="6">
        <f t="shared" si="25"/>
        <v>0.67045454545454541</v>
      </c>
    </row>
    <row r="149" spans="1:28" x14ac:dyDescent="0.25">
      <c r="A149" s="3">
        <f t="shared" si="26"/>
        <v>42515</v>
      </c>
      <c r="B149">
        <v>397</v>
      </c>
      <c r="C149">
        <v>510</v>
      </c>
      <c r="D149">
        <v>18910</v>
      </c>
      <c r="E149">
        <v>362</v>
      </c>
      <c r="F149">
        <v>276</v>
      </c>
      <c r="G149">
        <v>1787</v>
      </c>
      <c r="H149" t="s">
        <v>1369</v>
      </c>
      <c r="I149">
        <v>133</v>
      </c>
      <c r="J149">
        <v>202</v>
      </c>
      <c r="K149">
        <v>746</v>
      </c>
      <c r="L149">
        <v>16324</v>
      </c>
      <c r="M149">
        <v>37</v>
      </c>
      <c r="Q149" s="6">
        <f t="shared" si="14"/>
        <v>0.48831488314883148</v>
      </c>
      <c r="R149" s="6">
        <f t="shared" si="15"/>
        <v>0.98455598455598459</v>
      </c>
      <c r="S149" s="6">
        <f t="shared" si="16"/>
        <v>0.94692038057085626</v>
      </c>
      <c r="T149" s="6">
        <f t="shared" si="17"/>
        <v>0.45420326223337515</v>
      </c>
      <c r="U149" s="6">
        <f t="shared" si="18"/>
        <v>0.52671755725190839</v>
      </c>
      <c r="V149" s="6">
        <f t="shared" si="19"/>
        <v>0.84651823780198954</v>
      </c>
      <c r="W149" s="6">
        <f t="shared" si="20"/>
        <v>0.62726921591348006</v>
      </c>
      <c r="X149" s="6">
        <f t="shared" si="21"/>
        <v>1.2314814814814814</v>
      </c>
      <c r="Y149" s="6">
        <f t="shared" si="22"/>
        <v>0.69178082191780821</v>
      </c>
      <c r="Z149" s="6">
        <f t="shared" si="23"/>
        <v>1.1201201201201201</v>
      </c>
      <c r="AA149" s="6">
        <f t="shared" si="24"/>
        <v>0.93772977941176472</v>
      </c>
      <c r="AB149" s="6">
        <f t="shared" si="25"/>
        <v>0.72549019607843135</v>
      </c>
    </row>
    <row r="150" spans="1:28" x14ac:dyDescent="0.25">
      <c r="A150" s="3">
        <f t="shared" si="26"/>
        <v>42516</v>
      </c>
      <c r="B150">
        <v>584</v>
      </c>
      <c r="C150">
        <v>1137</v>
      </c>
      <c r="D150">
        <v>18721</v>
      </c>
      <c r="E150">
        <v>353</v>
      </c>
      <c r="F150">
        <v>191</v>
      </c>
      <c r="G150">
        <v>2080</v>
      </c>
      <c r="H150" t="s">
        <v>1370</v>
      </c>
      <c r="I150">
        <v>190</v>
      </c>
      <c r="J150">
        <v>182</v>
      </c>
      <c r="K150">
        <v>800</v>
      </c>
      <c r="L150">
        <v>20599</v>
      </c>
      <c r="M150">
        <v>68</v>
      </c>
      <c r="Q150" s="6">
        <f t="shared" si="14"/>
        <v>0.87819548872180453</v>
      </c>
      <c r="R150" s="6">
        <f t="shared" si="15"/>
        <v>2.3589211618257262</v>
      </c>
      <c r="S150" s="6">
        <f t="shared" si="16"/>
        <v>0.80399398754563023</v>
      </c>
      <c r="T150" s="6">
        <f t="shared" si="17"/>
        <v>0.47382550335570472</v>
      </c>
      <c r="U150" s="6">
        <f t="shared" si="18"/>
        <v>0.4569377990430622</v>
      </c>
      <c r="V150" s="6">
        <f t="shared" si="19"/>
        <v>0.88661551577152597</v>
      </c>
      <c r="W150" s="6">
        <f t="shared" si="20"/>
        <v>0.54783748361730011</v>
      </c>
      <c r="X150" s="6">
        <f t="shared" si="21"/>
        <v>0.95959595959595956</v>
      </c>
      <c r="Y150" s="6">
        <f t="shared" si="22"/>
        <v>0.47272727272727272</v>
      </c>
      <c r="Z150" s="6">
        <f t="shared" si="23"/>
        <v>0.99009900990099009</v>
      </c>
      <c r="AA150" s="6">
        <f t="shared" si="24"/>
        <v>1.0324795749586486</v>
      </c>
      <c r="AB150" s="6">
        <f t="shared" si="25"/>
        <v>1.0625</v>
      </c>
    </row>
    <row r="151" spans="1:28" x14ac:dyDescent="0.25">
      <c r="A151" s="3">
        <f t="shared" si="26"/>
        <v>42517</v>
      </c>
      <c r="B151">
        <v>593</v>
      </c>
      <c r="C151">
        <v>658</v>
      </c>
      <c r="D151">
        <v>21817</v>
      </c>
      <c r="E151">
        <v>741</v>
      </c>
      <c r="F151">
        <v>3325</v>
      </c>
      <c r="G151">
        <v>2258</v>
      </c>
      <c r="H151" t="s">
        <v>1371</v>
      </c>
      <c r="I151">
        <v>182</v>
      </c>
      <c r="J151">
        <v>171</v>
      </c>
      <c r="K151">
        <v>774</v>
      </c>
      <c r="L151">
        <v>26417</v>
      </c>
      <c r="M151">
        <v>38</v>
      </c>
      <c r="Q151" s="6">
        <f t="shared" si="14"/>
        <v>0.92367601246105924</v>
      </c>
      <c r="R151" s="6">
        <f t="shared" si="15"/>
        <v>0.36821488528259655</v>
      </c>
      <c r="S151" s="6">
        <f t="shared" si="16"/>
        <v>0.85778878666352132</v>
      </c>
      <c r="T151" s="6">
        <f t="shared" si="17"/>
        <v>1.6108695652173912</v>
      </c>
      <c r="U151" s="6">
        <f t="shared" si="18"/>
        <v>10.455974842767295</v>
      </c>
      <c r="V151" s="6">
        <f t="shared" si="19"/>
        <v>0.94397993311036787</v>
      </c>
      <c r="W151" s="6">
        <f t="shared" si="20"/>
        <v>0.67512877115526126</v>
      </c>
      <c r="X151" s="6">
        <f t="shared" si="21"/>
        <v>0.71936758893280628</v>
      </c>
      <c r="Y151" s="6">
        <f t="shared" si="22"/>
        <v>2.4428571428571431</v>
      </c>
      <c r="Z151" s="6">
        <f t="shared" si="23"/>
        <v>1.2688524590163934</v>
      </c>
      <c r="AA151" s="6">
        <f t="shared" si="24"/>
        <v>1.4273287227145017</v>
      </c>
      <c r="AB151" s="6">
        <f t="shared" si="25"/>
        <v>0.5</v>
      </c>
    </row>
    <row r="152" spans="1:28" x14ac:dyDescent="0.25">
      <c r="A152" s="3">
        <f t="shared" si="26"/>
        <v>42518</v>
      </c>
      <c r="B152">
        <v>516</v>
      </c>
      <c r="C152">
        <v>664</v>
      </c>
      <c r="D152">
        <v>25337</v>
      </c>
      <c r="E152">
        <v>738</v>
      </c>
      <c r="F152">
        <v>597</v>
      </c>
      <c r="G152">
        <v>2819</v>
      </c>
      <c r="H152" t="s">
        <v>1372</v>
      </c>
      <c r="I152">
        <v>176</v>
      </c>
      <c r="J152">
        <v>165</v>
      </c>
      <c r="K152">
        <v>773</v>
      </c>
      <c r="L152">
        <v>26928</v>
      </c>
      <c r="M152">
        <v>35</v>
      </c>
      <c r="Q152" s="6">
        <f t="shared" si="14"/>
        <v>0.79141104294478526</v>
      </c>
      <c r="R152" s="6">
        <f t="shared" si="15"/>
        <v>1.4248927038626609</v>
      </c>
      <c r="S152" s="6">
        <f t="shared" si="16"/>
        <v>1.049281484242349</v>
      </c>
      <c r="T152" s="6">
        <f t="shared" si="17"/>
        <v>1.1567398119122256</v>
      </c>
      <c r="U152" s="6">
        <f t="shared" si="18"/>
        <v>1.4813895781637718</v>
      </c>
      <c r="V152" s="6">
        <f t="shared" si="19"/>
        <v>1.219818260493293</v>
      </c>
      <c r="W152" s="6">
        <f t="shared" si="20"/>
        <v>0.68376068376068377</v>
      </c>
      <c r="X152" s="6">
        <f t="shared" si="21"/>
        <v>0.93617021276595747</v>
      </c>
      <c r="Y152" s="6">
        <f t="shared" si="22"/>
        <v>0.66532258064516125</v>
      </c>
      <c r="Z152" s="6">
        <f t="shared" si="23"/>
        <v>1.4530075187969924</v>
      </c>
      <c r="AA152" s="6">
        <f t="shared" si="24"/>
        <v>1.2944286881699756</v>
      </c>
      <c r="AB152" s="6">
        <f t="shared" si="25"/>
        <v>0.30434782608695654</v>
      </c>
    </row>
    <row r="153" spans="1:28" x14ac:dyDescent="0.25">
      <c r="A153" s="3">
        <f t="shared" si="26"/>
        <v>42519</v>
      </c>
      <c r="B153">
        <v>416</v>
      </c>
      <c r="C153">
        <v>201</v>
      </c>
      <c r="D153">
        <v>23297</v>
      </c>
      <c r="E153">
        <v>286</v>
      </c>
      <c r="F153">
        <v>1828</v>
      </c>
      <c r="G153">
        <v>2282</v>
      </c>
      <c r="H153" t="s">
        <v>1367</v>
      </c>
      <c r="I153">
        <v>131</v>
      </c>
      <c r="J153">
        <v>61</v>
      </c>
      <c r="K153">
        <v>432</v>
      </c>
      <c r="L153">
        <v>33274</v>
      </c>
      <c r="M153">
        <v>53</v>
      </c>
      <c r="Q153" s="6">
        <f t="shared" si="14"/>
        <v>0.62182361733931235</v>
      </c>
      <c r="R153" s="6">
        <f t="shared" si="15"/>
        <v>0.4170124481327801</v>
      </c>
      <c r="S153" s="6">
        <f t="shared" si="16"/>
        <v>1.0970521755509512</v>
      </c>
      <c r="T153" s="6">
        <f t="shared" si="17"/>
        <v>0.66357308584686769</v>
      </c>
      <c r="U153" s="6">
        <f t="shared" si="18"/>
        <v>7.6166666666666663</v>
      </c>
      <c r="V153" s="6">
        <f t="shared" si="19"/>
        <v>1.2209737827715357</v>
      </c>
      <c r="W153" s="6">
        <f t="shared" si="20"/>
        <v>0.74054316197866155</v>
      </c>
      <c r="X153" s="6">
        <f t="shared" si="21"/>
        <v>0.74431818181818177</v>
      </c>
      <c r="Y153" s="6">
        <f t="shared" si="22"/>
        <v>0.49593495934959347</v>
      </c>
      <c r="Z153" s="6">
        <f t="shared" si="23"/>
        <v>1.0719602977667493</v>
      </c>
      <c r="AA153" s="6">
        <f t="shared" si="24"/>
        <v>2.0156287860431306</v>
      </c>
      <c r="AB153" s="6">
        <f t="shared" si="25"/>
        <v>0.69736842105263153</v>
      </c>
    </row>
    <row r="154" spans="1:28" x14ac:dyDescent="0.25">
      <c r="A154" s="3">
        <f t="shared" si="26"/>
        <v>42520</v>
      </c>
      <c r="B154">
        <v>355</v>
      </c>
      <c r="C154">
        <v>209</v>
      </c>
      <c r="D154">
        <v>19807</v>
      </c>
      <c r="E154">
        <v>333</v>
      </c>
      <c r="F154">
        <v>257</v>
      </c>
      <c r="G154">
        <v>2516</v>
      </c>
      <c r="H154" t="s">
        <v>1373</v>
      </c>
      <c r="I154">
        <v>185</v>
      </c>
      <c r="J154">
        <v>49</v>
      </c>
      <c r="K154">
        <v>265</v>
      </c>
      <c r="L154">
        <v>16409</v>
      </c>
      <c r="M154">
        <v>61</v>
      </c>
      <c r="Q154" s="6">
        <f t="shared" si="14"/>
        <v>0.66854990583804141</v>
      </c>
      <c r="R154" s="6">
        <f t="shared" si="15"/>
        <v>-0.56182795698924726</v>
      </c>
      <c r="S154" s="6">
        <f t="shared" si="16"/>
        <v>0.963000777907429</v>
      </c>
      <c r="T154" s="6">
        <f t="shared" si="17"/>
        <v>1.1522491349480968</v>
      </c>
      <c r="U154" s="6">
        <f t="shared" si="18"/>
        <v>2.2347826086956522</v>
      </c>
      <c r="V154" s="6">
        <f t="shared" si="19"/>
        <v>1.1541284403669725</v>
      </c>
      <c r="W154" s="6">
        <f t="shared" si="20"/>
        <v>0.73673870333988212</v>
      </c>
      <c r="X154" s="6">
        <f t="shared" si="21"/>
        <v>1.0755813953488371</v>
      </c>
      <c r="Y154" s="6">
        <f t="shared" si="22"/>
        <v>0.65333333333333332</v>
      </c>
      <c r="Z154" s="6">
        <f t="shared" si="23"/>
        <v>1.2619047619047619</v>
      </c>
      <c r="AA154" s="6">
        <f t="shared" si="24"/>
        <v>1.0376905078100298</v>
      </c>
      <c r="AB154" s="6">
        <f t="shared" si="25"/>
        <v>1.0701754385964912</v>
      </c>
    </row>
    <row r="155" spans="1:28" x14ac:dyDescent="0.25">
      <c r="A155" s="3">
        <f t="shared" si="26"/>
        <v>42521</v>
      </c>
      <c r="B155">
        <v>178</v>
      </c>
      <c r="C155">
        <v>294</v>
      </c>
      <c r="D155">
        <v>21086</v>
      </c>
      <c r="E155">
        <v>213</v>
      </c>
      <c r="F155">
        <v>338</v>
      </c>
      <c r="G155">
        <v>2979</v>
      </c>
      <c r="H155" t="s">
        <v>814</v>
      </c>
      <c r="I155">
        <v>103</v>
      </c>
      <c r="J155">
        <v>59</v>
      </c>
      <c r="K155">
        <v>648</v>
      </c>
      <c r="L155">
        <v>11598</v>
      </c>
      <c r="M155">
        <v>72</v>
      </c>
      <c r="Q155" s="6">
        <f t="shared" si="14"/>
        <v>0.59333333333333338</v>
      </c>
      <c r="R155" s="6">
        <f t="shared" si="15"/>
        <v>0.34225844004656575</v>
      </c>
      <c r="S155" s="6">
        <f t="shared" si="16"/>
        <v>1.1060637851447754</v>
      </c>
      <c r="T155" s="6">
        <f t="shared" si="17"/>
        <v>0.49305555555555558</v>
      </c>
      <c r="U155" s="6">
        <f t="shared" si="18"/>
        <v>0.94413407821229045</v>
      </c>
      <c r="V155" s="6">
        <f t="shared" si="19"/>
        <v>1.4725654967869501</v>
      </c>
      <c r="W155" s="6">
        <f t="shared" si="20"/>
        <v>0.79105571847507328</v>
      </c>
      <c r="X155" s="6">
        <f t="shared" si="21"/>
        <v>0.49282296650717705</v>
      </c>
      <c r="Y155" s="6">
        <f t="shared" si="22"/>
        <v>0.18789808917197454</v>
      </c>
      <c r="Z155" s="6">
        <f t="shared" si="23"/>
        <v>1.319755600814664</v>
      </c>
      <c r="AA155" s="6">
        <f t="shared" si="24"/>
        <v>0.99238470094977327</v>
      </c>
      <c r="AB155" s="6">
        <f t="shared" si="25"/>
        <v>1.2203389830508475</v>
      </c>
    </row>
    <row r="156" spans="1:28" x14ac:dyDescent="0.25">
      <c r="A156" s="3">
        <f t="shared" si="26"/>
        <v>42522</v>
      </c>
      <c r="B156">
        <v>318</v>
      </c>
      <c r="C156">
        <v>394</v>
      </c>
      <c r="D156">
        <v>20544</v>
      </c>
      <c r="E156">
        <v>342</v>
      </c>
      <c r="F156">
        <v>-766</v>
      </c>
      <c r="G156">
        <v>3117</v>
      </c>
      <c r="H156" t="s">
        <v>1374</v>
      </c>
      <c r="I156">
        <v>102</v>
      </c>
      <c r="J156">
        <v>181</v>
      </c>
      <c r="K156">
        <v>900</v>
      </c>
      <c r="L156">
        <v>28936</v>
      </c>
      <c r="M156">
        <v>4</v>
      </c>
      <c r="Q156" s="6">
        <f t="shared" si="14"/>
        <v>0.80100755667506296</v>
      </c>
      <c r="R156" s="6">
        <f t="shared" si="15"/>
        <v>0.77254901960784317</v>
      </c>
      <c r="S156" s="6">
        <f t="shared" si="16"/>
        <v>1.086409307244844</v>
      </c>
      <c r="T156" s="6">
        <f t="shared" si="17"/>
        <v>0.94475138121546964</v>
      </c>
      <c r="U156" s="6">
        <f t="shared" si="18"/>
        <v>-2.7753623188405796</v>
      </c>
      <c r="V156" s="6">
        <f t="shared" si="19"/>
        <v>1.7442641298265249</v>
      </c>
      <c r="W156" s="6">
        <f t="shared" si="20"/>
        <v>0.88731527093596063</v>
      </c>
      <c r="X156" s="6">
        <f t="shared" si="21"/>
        <v>0.76691729323308266</v>
      </c>
      <c r="Y156" s="6">
        <f t="shared" si="22"/>
        <v>0.89603960396039606</v>
      </c>
      <c r="Z156" s="6">
        <f t="shared" si="23"/>
        <v>1.2064343163538873</v>
      </c>
      <c r="AA156" s="6">
        <f t="shared" si="24"/>
        <v>1.7726047537368292</v>
      </c>
      <c r="AB156" s="6">
        <f t="shared" si="25"/>
        <v>0.10810810810810811</v>
      </c>
    </row>
    <row r="157" spans="1:28" x14ac:dyDescent="0.25">
      <c r="A157" s="3">
        <f t="shared" si="26"/>
        <v>42523</v>
      </c>
      <c r="B157">
        <v>321</v>
      </c>
      <c r="C157">
        <v>334</v>
      </c>
      <c r="D157">
        <v>19699</v>
      </c>
      <c r="E157">
        <v>394</v>
      </c>
      <c r="F157">
        <v>352</v>
      </c>
      <c r="G157">
        <v>3134</v>
      </c>
      <c r="H157" t="s">
        <v>843</v>
      </c>
      <c r="I157">
        <v>86</v>
      </c>
      <c r="J157">
        <v>159</v>
      </c>
      <c r="K157">
        <v>1046</v>
      </c>
      <c r="L157">
        <v>28633</v>
      </c>
      <c r="M157">
        <v>45</v>
      </c>
      <c r="Q157" s="6">
        <f t="shared" si="14"/>
        <v>0.54965753424657537</v>
      </c>
      <c r="R157" s="6">
        <f t="shared" si="15"/>
        <v>0.29375549692172381</v>
      </c>
      <c r="S157" s="6">
        <f t="shared" si="16"/>
        <v>1.0522407991026121</v>
      </c>
      <c r="T157" s="6">
        <f t="shared" si="17"/>
        <v>1.1161473087818696</v>
      </c>
      <c r="U157" s="6">
        <f t="shared" si="18"/>
        <v>1.8429319371727748</v>
      </c>
      <c r="V157" s="6">
        <f t="shared" si="19"/>
        <v>1.5067307692307692</v>
      </c>
      <c r="W157" s="6">
        <f t="shared" si="20"/>
        <v>0.88755980861244022</v>
      </c>
      <c r="X157" s="6">
        <f t="shared" si="21"/>
        <v>0.45263157894736844</v>
      </c>
      <c r="Y157" s="6">
        <f t="shared" si="22"/>
        <v>0.87362637362637363</v>
      </c>
      <c r="Z157" s="6">
        <f t="shared" si="23"/>
        <v>1.3075000000000001</v>
      </c>
      <c r="AA157" s="6">
        <f t="shared" si="24"/>
        <v>1.3900189329579107</v>
      </c>
      <c r="AB157" s="6">
        <f t="shared" si="25"/>
        <v>0.66176470588235292</v>
      </c>
    </row>
    <row r="158" spans="1:28" x14ac:dyDescent="0.25">
      <c r="A158" s="3">
        <f t="shared" si="26"/>
        <v>42524</v>
      </c>
      <c r="B158">
        <v>177</v>
      </c>
      <c r="C158">
        <v>318</v>
      </c>
      <c r="D158">
        <v>21140</v>
      </c>
      <c r="E158">
        <v>507</v>
      </c>
      <c r="F158">
        <v>767</v>
      </c>
      <c r="G158">
        <v>3574</v>
      </c>
      <c r="H158" t="s">
        <v>1375</v>
      </c>
      <c r="I158">
        <v>209</v>
      </c>
      <c r="J158">
        <v>172</v>
      </c>
      <c r="K158">
        <v>1039</v>
      </c>
      <c r="L158">
        <v>30916</v>
      </c>
      <c r="M158">
        <v>31</v>
      </c>
      <c r="Q158" s="6">
        <f t="shared" si="14"/>
        <v>0.29848229342327148</v>
      </c>
      <c r="R158" s="6">
        <f t="shared" si="15"/>
        <v>0.48328267477203646</v>
      </c>
      <c r="S158" s="6">
        <f t="shared" si="16"/>
        <v>0.96896915249576021</v>
      </c>
      <c r="T158" s="6">
        <f t="shared" si="17"/>
        <v>0.68421052631578949</v>
      </c>
      <c r="U158" s="6">
        <f t="shared" si="18"/>
        <v>0.23067669172932331</v>
      </c>
      <c r="V158" s="6">
        <f t="shared" si="19"/>
        <v>1.5828166519043401</v>
      </c>
      <c r="W158" s="6">
        <f t="shared" si="20"/>
        <v>0.73896457765667578</v>
      </c>
      <c r="X158" s="6">
        <f t="shared" si="21"/>
        <v>1.1483516483516483</v>
      </c>
      <c r="Y158" s="6">
        <f t="shared" si="22"/>
        <v>1.0058479532163742</v>
      </c>
      <c r="Z158" s="6">
        <f t="shared" si="23"/>
        <v>1.3423772609819122</v>
      </c>
      <c r="AA158" s="6">
        <f t="shared" si="24"/>
        <v>1.1703069992807662</v>
      </c>
      <c r="AB158" s="6">
        <f t="shared" si="25"/>
        <v>0.81578947368421051</v>
      </c>
    </row>
    <row r="159" spans="1:28" x14ac:dyDescent="0.25">
      <c r="A159" s="3">
        <f t="shared" si="26"/>
        <v>42525</v>
      </c>
      <c r="B159">
        <v>518</v>
      </c>
      <c r="C159">
        <v>332</v>
      </c>
      <c r="D159">
        <v>25178</v>
      </c>
      <c r="E159">
        <v>407</v>
      </c>
      <c r="F159">
        <v>611</v>
      </c>
      <c r="G159">
        <v>2886</v>
      </c>
      <c r="H159" t="s">
        <v>1376</v>
      </c>
      <c r="I159">
        <v>210</v>
      </c>
      <c r="J159">
        <v>154</v>
      </c>
      <c r="K159">
        <v>1146</v>
      </c>
      <c r="L159">
        <v>30830</v>
      </c>
      <c r="M159">
        <v>21</v>
      </c>
      <c r="Q159" s="6">
        <f t="shared" si="14"/>
        <v>1.0038759689922481</v>
      </c>
      <c r="R159" s="6">
        <f t="shared" si="15"/>
        <v>0.5</v>
      </c>
      <c r="S159" s="6">
        <f t="shared" si="16"/>
        <v>0.99372459249319178</v>
      </c>
      <c r="T159" s="6">
        <f t="shared" si="17"/>
        <v>0.551490514905149</v>
      </c>
      <c r="U159" s="6">
        <f t="shared" si="18"/>
        <v>1.0234505862646566</v>
      </c>
      <c r="V159" s="6">
        <f t="shared" si="19"/>
        <v>1.0237672933664419</v>
      </c>
      <c r="W159" s="6">
        <f t="shared" si="20"/>
        <v>0.70625000000000004</v>
      </c>
      <c r="X159" s="6">
        <f t="shared" si="21"/>
        <v>1.1931818181818181</v>
      </c>
      <c r="Y159" s="6">
        <f t="shared" si="22"/>
        <v>0.93333333333333335</v>
      </c>
      <c r="Z159" s="6">
        <f t="shared" si="23"/>
        <v>1.482535575679172</v>
      </c>
      <c r="AA159" s="6">
        <f t="shared" si="24"/>
        <v>1.1449049316696376</v>
      </c>
      <c r="AB159" s="6">
        <f t="shared" si="25"/>
        <v>0.6</v>
      </c>
    </row>
    <row r="160" spans="1:28" x14ac:dyDescent="0.25">
      <c r="A160" s="3">
        <f t="shared" si="26"/>
        <v>42526</v>
      </c>
      <c r="B160">
        <v>270</v>
      </c>
      <c r="C160">
        <v>240</v>
      </c>
      <c r="D160">
        <v>22223</v>
      </c>
      <c r="E160">
        <v>301</v>
      </c>
      <c r="F160">
        <v>579</v>
      </c>
      <c r="G160">
        <v>2269</v>
      </c>
      <c r="H160" t="s">
        <v>1377</v>
      </c>
      <c r="I160">
        <v>183</v>
      </c>
      <c r="J160">
        <v>69</v>
      </c>
      <c r="K160">
        <v>780</v>
      </c>
      <c r="L160">
        <v>27075</v>
      </c>
      <c r="M160">
        <v>20</v>
      </c>
      <c r="Q160" s="6">
        <f t="shared" si="14"/>
        <v>0.64903846153846156</v>
      </c>
      <c r="R160" s="6">
        <f t="shared" si="15"/>
        <v>1.1940298507462686</v>
      </c>
      <c r="S160" s="6">
        <f t="shared" si="16"/>
        <v>0.95389964373095248</v>
      </c>
      <c r="T160" s="6">
        <f t="shared" si="17"/>
        <v>1.0524475524475525</v>
      </c>
      <c r="U160" s="6">
        <f t="shared" si="18"/>
        <v>0.31673960612691465</v>
      </c>
      <c r="V160" s="6">
        <f t="shared" si="19"/>
        <v>0.99430324276950044</v>
      </c>
      <c r="W160" s="6">
        <f t="shared" si="20"/>
        <v>0.73346430910281601</v>
      </c>
      <c r="X160" s="6">
        <f t="shared" si="21"/>
        <v>1.3969465648854962</v>
      </c>
      <c r="Y160" s="6">
        <f t="shared" si="22"/>
        <v>1.1311475409836065</v>
      </c>
      <c r="Z160" s="6">
        <f t="shared" si="23"/>
        <v>1.8055555555555556</v>
      </c>
      <c r="AA160" s="6">
        <f t="shared" si="24"/>
        <v>0.81369838312195708</v>
      </c>
      <c r="AB160" s="6">
        <f t="shared" si="25"/>
        <v>0.37735849056603776</v>
      </c>
    </row>
    <row r="161" spans="1:28" x14ac:dyDescent="0.25">
      <c r="A161" s="3">
        <f t="shared" si="26"/>
        <v>42527</v>
      </c>
      <c r="B161">
        <v>197</v>
      </c>
      <c r="C161">
        <v>167</v>
      </c>
      <c r="D161">
        <v>22302</v>
      </c>
      <c r="E161">
        <v>214</v>
      </c>
      <c r="F161">
        <v>343</v>
      </c>
      <c r="G161">
        <v>2364</v>
      </c>
      <c r="H161" t="s">
        <v>1378</v>
      </c>
      <c r="I161">
        <v>239</v>
      </c>
      <c r="J161">
        <v>53</v>
      </c>
      <c r="K161">
        <v>462</v>
      </c>
      <c r="L161">
        <v>18921</v>
      </c>
      <c r="M161">
        <v>18</v>
      </c>
      <c r="Q161" s="6">
        <f t="shared" si="14"/>
        <v>0.55492957746478877</v>
      </c>
      <c r="R161" s="6">
        <f t="shared" si="15"/>
        <v>0.79904306220095689</v>
      </c>
      <c r="S161" s="6">
        <f t="shared" si="16"/>
        <v>1.1259655677285807</v>
      </c>
      <c r="T161" s="6">
        <f t="shared" si="17"/>
        <v>0.64264264264264259</v>
      </c>
      <c r="U161" s="6">
        <f t="shared" si="18"/>
        <v>1.3346303501945525</v>
      </c>
      <c r="V161" s="6">
        <f t="shared" si="19"/>
        <v>0.93958664546899839</v>
      </c>
      <c r="W161" s="6">
        <f t="shared" si="20"/>
        <v>0.71199999999999997</v>
      </c>
      <c r="X161" s="6">
        <f t="shared" si="21"/>
        <v>1.2918918918918918</v>
      </c>
      <c r="Y161" s="6">
        <f t="shared" si="22"/>
        <v>1.0816326530612246</v>
      </c>
      <c r="Z161" s="6">
        <f t="shared" si="23"/>
        <v>1.7433962264150944</v>
      </c>
      <c r="AA161" s="6">
        <f t="shared" si="24"/>
        <v>1.1530867207020536</v>
      </c>
      <c r="AB161" s="6">
        <f t="shared" si="25"/>
        <v>0.29508196721311475</v>
      </c>
    </row>
    <row r="162" spans="1:28" x14ac:dyDescent="0.25">
      <c r="A162" s="3">
        <f t="shared" si="26"/>
        <v>42528</v>
      </c>
      <c r="B162">
        <v>280</v>
      </c>
      <c r="C162">
        <v>249</v>
      </c>
      <c r="D162">
        <v>18822</v>
      </c>
      <c r="E162">
        <v>350</v>
      </c>
      <c r="F162">
        <v>211</v>
      </c>
      <c r="G162">
        <v>2043</v>
      </c>
      <c r="H162" t="s">
        <v>1379</v>
      </c>
      <c r="I162">
        <v>165</v>
      </c>
      <c r="J162">
        <v>152</v>
      </c>
      <c r="K162">
        <v>677</v>
      </c>
      <c r="L162">
        <v>15654</v>
      </c>
      <c r="M162">
        <v>6</v>
      </c>
      <c r="Q162" s="6">
        <f t="shared" si="14"/>
        <v>1.5730337078651686</v>
      </c>
      <c r="R162" s="6">
        <f t="shared" si="15"/>
        <v>0.84693877551020413</v>
      </c>
      <c r="S162" s="6">
        <f t="shared" si="16"/>
        <v>0.89263018116285686</v>
      </c>
      <c r="T162" s="6">
        <f t="shared" si="17"/>
        <v>1.6431924882629108</v>
      </c>
      <c r="U162" s="6">
        <f t="shared" si="18"/>
        <v>0.62426035502958577</v>
      </c>
      <c r="V162" s="6">
        <f t="shared" si="19"/>
        <v>0.6858006042296072</v>
      </c>
      <c r="W162" s="6">
        <f t="shared" si="20"/>
        <v>0.66821130676552365</v>
      </c>
      <c r="X162" s="6">
        <f t="shared" si="21"/>
        <v>1.6019417475728155</v>
      </c>
      <c r="Y162" s="6">
        <f t="shared" si="22"/>
        <v>2.5762711864406778</v>
      </c>
      <c r="Z162" s="6">
        <f t="shared" si="23"/>
        <v>1.0447530864197532</v>
      </c>
      <c r="AA162" s="6">
        <f t="shared" si="24"/>
        <v>1.3497154681841697</v>
      </c>
      <c r="AB162" s="6">
        <f t="shared" si="25"/>
        <v>8.3333333333333329E-2</v>
      </c>
    </row>
    <row r="163" spans="1:28" x14ac:dyDescent="0.25">
      <c r="A163" s="3">
        <f t="shared" si="26"/>
        <v>42529</v>
      </c>
      <c r="B163">
        <v>283</v>
      </c>
      <c r="C163">
        <v>314</v>
      </c>
      <c r="D163">
        <v>18665</v>
      </c>
      <c r="E163">
        <v>318</v>
      </c>
      <c r="F163">
        <v>403</v>
      </c>
      <c r="G163">
        <v>2095</v>
      </c>
      <c r="H163" t="s">
        <v>1380</v>
      </c>
      <c r="I163">
        <v>164</v>
      </c>
      <c r="J163">
        <v>145</v>
      </c>
      <c r="K163">
        <v>936</v>
      </c>
      <c r="L163">
        <v>32091</v>
      </c>
      <c r="M163">
        <v>8</v>
      </c>
      <c r="Q163" s="6">
        <f t="shared" si="14"/>
        <v>0.88993710691823902</v>
      </c>
      <c r="R163" s="6">
        <f t="shared" si="15"/>
        <v>0.79695431472081213</v>
      </c>
      <c r="S163" s="6">
        <f t="shared" si="16"/>
        <v>0.90853777258566981</v>
      </c>
      <c r="T163" s="6">
        <f t="shared" si="17"/>
        <v>0.92982456140350878</v>
      </c>
      <c r="U163" s="6">
        <f t="shared" si="18"/>
        <v>-0.52610966057441255</v>
      </c>
      <c r="V163" s="6">
        <f t="shared" si="19"/>
        <v>0.67212062880975298</v>
      </c>
      <c r="W163" s="6">
        <f t="shared" si="20"/>
        <v>0.76266481609993064</v>
      </c>
      <c r="X163" s="6">
        <f t="shared" si="21"/>
        <v>1.607843137254902</v>
      </c>
      <c r="Y163" s="6">
        <f t="shared" si="22"/>
        <v>0.80110497237569056</v>
      </c>
      <c r="Z163" s="6">
        <f t="shared" si="23"/>
        <v>1.04</v>
      </c>
      <c r="AA163" s="6">
        <f t="shared" si="24"/>
        <v>1.1090337296101742</v>
      </c>
      <c r="AB163" s="6">
        <f t="shared" si="25"/>
        <v>2</v>
      </c>
    </row>
    <row r="164" spans="1:28" x14ac:dyDescent="0.25">
      <c r="A164" s="3">
        <f t="shared" si="26"/>
        <v>42530</v>
      </c>
      <c r="B164">
        <v>202</v>
      </c>
      <c r="C164">
        <v>427</v>
      </c>
      <c r="D164">
        <v>20614</v>
      </c>
      <c r="E164">
        <v>555</v>
      </c>
      <c r="F164">
        <v>545</v>
      </c>
      <c r="G164">
        <v>2011</v>
      </c>
      <c r="H164" t="s">
        <v>1381</v>
      </c>
      <c r="I164">
        <v>184</v>
      </c>
      <c r="J164">
        <v>119</v>
      </c>
      <c r="K164">
        <v>1437</v>
      </c>
      <c r="L164">
        <v>32913</v>
      </c>
      <c r="M164">
        <v>16</v>
      </c>
      <c r="Q164" s="6">
        <f t="shared" si="14"/>
        <v>0.62928348909657317</v>
      </c>
      <c r="R164" s="6">
        <f t="shared" si="15"/>
        <v>1.278443113772455</v>
      </c>
      <c r="S164" s="6">
        <f t="shared" si="16"/>
        <v>1.0464490583278339</v>
      </c>
      <c r="T164" s="6">
        <f t="shared" si="17"/>
        <v>1.4086294416243654</v>
      </c>
      <c r="U164" s="6">
        <f t="shared" si="18"/>
        <v>1.5482954545454546</v>
      </c>
      <c r="V164" s="6">
        <f t="shared" si="19"/>
        <v>0.6416719846841098</v>
      </c>
      <c r="W164" s="6">
        <f t="shared" si="20"/>
        <v>0.78032345013477089</v>
      </c>
      <c r="X164" s="6">
        <f t="shared" si="21"/>
        <v>2.13953488372093</v>
      </c>
      <c r="Y164" s="6">
        <f t="shared" si="22"/>
        <v>0.74842767295597479</v>
      </c>
      <c r="Z164" s="6">
        <f t="shared" si="23"/>
        <v>1.3738049713193117</v>
      </c>
      <c r="AA164" s="6">
        <f t="shared" si="24"/>
        <v>1.1494778751789894</v>
      </c>
      <c r="AB164" s="6">
        <f t="shared" si="25"/>
        <v>0.35555555555555557</v>
      </c>
    </row>
    <row r="165" spans="1:28" x14ac:dyDescent="0.25">
      <c r="A165" s="3">
        <f t="shared" si="26"/>
        <v>42531</v>
      </c>
      <c r="B165">
        <v>379</v>
      </c>
      <c r="C165">
        <v>502</v>
      </c>
      <c r="D165">
        <v>22883</v>
      </c>
      <c r="E165">
        <v>258</v>
      </c>
      <c r="F165">
        <v>425</v>
      </c>
      <c r="G165">
        <v>2238</v>
      </c>
      <c r="H165" t="s">
        <v>1382</v>
      </c>
      <c r="I165">
        <v>164</v>
      </c>
      <c r="J165">
        <v>95</v>
      </c>
      <c r="K165">
        <v>1293</v>
      </c>
      <c r="L165">
        <v>30412</v>
      </c>
      <c r="M165">
        <v>7</v>
      </c>
      <c r="Q165" s="6">
        <f t="shared" si="14"/>
        <v>2.1412429378531073</v>
      </c>
      <c r="R165" s="6">
        <f t="shared" si="15"/>
        <v>1.578616352201258</v>
      </c>
      <c r="S165" s="6">
        <f t="shared" si="16"/>
        <v>1.0824503311258278</v>
      </c>
      <c r="T165" s="6">
        <f t="shared" si="17"/>
        <v>0.50887573964497046</v>
      </c>
      <c r="U165" s="6">
        <f t="shared" si="18"/>
        <v>0.55410691003911339</v>
      </c>
      <c r="V165" s="6">
        <f t="shared" si="19"/>
        <v>0.62618914381645219</v>
      </c>
      <c r="W165" s="6">
        <f t="shared" si="20"/>
        <v>0.88421828908554567</v>
      </c>
      <c r="X165" s="6">
        <f t="shared" si="21"/>
        <v>0.78468899521531099</v>
      </c>
      <c r="Y165" s="6">
        <f t="shared" si="22"/>
        <v>0.55232558139534882</v>
      </c>
      <c r="Z165" s="6">
        <f t="shared" si="23"/>
        <v>1.2444658325312801</v>
      </c>
      <c r="AA165" s="6">
        <f t="shared" si="24"/>
        <v>0.98369776167680167</v>
      </c>
      <c r="AB165" s="6">
        <f t="shared" si="25"/>
        <v>0.22580645161290322</v>
      </c>
    </row>
    <row r="166" spans="1:28" x14ac:dyDescent="0.25">
      <c r="A166" s="3">
        <f t="shared" si="26"/>
        <v>42532</v>
      </c>
      <c r="B166">
        <v>163</v>
      </c>
      <c r="C166">
        <v>396</v>
      </c>
      <c r="D166">
        <v>25639</v>
      </c>
      <c r="E166">
        <v>348</v>
      </c>
      <c r="F166">
        <v>726</v>
      </c>
      <c r="G166">
        <v>2369</v>
      </c>
      <c r="H166" t="s">
        <v>1383</v>
      </c>
      <c r="I166">
        <v>210</v>
      </c>
      <c r="J166">
        <v>89</v>
      </c>
      <c r="K166">
        <v>1329</v>
      </c>
      <c r="L166">
        <v>25982</v>
      </c>
      <c r="M166">
        <v>12</v>
      </c>
      <c r="Q166" s="6">
        <f t="shared" si="14"/>
        <v>0.31467181467181465</v>
      </c>
      <c r="R166" s="6">
        <f t="shared" si="15"/>
        <v>1.1927710843373494</v>
      </c>
      <c r="S166" s="6">
        <f t="shared" si="16"/>
        <v>1.0183096353959806</v>
      </c>
      <c r="T166" s="6">
        <f t="shared" si="17"/>
        <v>0.855036855036855</v>
      </c>
      <c r="U166" s="6">
        <f t="shared" si="18"/>
        <v>1.1882160392798691</v>
      </c>
      <c r="V166" s="6">
        <f t="shared" si="19"/>
        <v>0.8208593208593209</v>
      </c>
      <c r="W166" s="6">
        <f t="shared" si="20"/>
        <v>0.81818181818181823</v>
      </c>
      <c r="X166" s="6">
        <f t="shared" si="21"/>
        <v>1</v>
      </c>
      <c r="Y166" s="6">
        <f t="shared" si="22"/>
        <v>0.57792207792207795</v>
      </c>
      <c r="Z166" s="6">
        <f t="shared" si="23"/>
        <v>1.1596858638743455</v>
      </c>
      <c r="AA166" s="6">
        <f t="shared" si="24"/>
        <v>0.84275056762893286</v>
      </c>
      <c r="AB166" s="6">
        <f t="shared" si="25"/>
        <v>0.5714285714285714</v>
      </c>
    </row>
    <row r="167" spans="1:28" x14ac:dyDescent="0.25">
      <c r="A167" s="3">
        <f t="shared" si="26"/>
        <v>42533</v>
      </c>
      <c r="B167">
        <v>346</v>
      </c>
      <c r="C167">
        <v>323</v>
      </c>
      <c r="D167">
        <v>25540</v>
      </c>
      <c r="E167">
        <v>247</v>
      </c>
      <c r="F167">
        <v>526</v>
      </c>
      <c r="G167">
        <v>2410</v>
      </c>
      <c r="H167" t="s">
        <v>1384</v>
      </c>
      <c r="I167">
        <v>179</v>
      </c>
      <c r="J167">
        <v>49</v>
      </c>
      <c r="K167">
        <v>1032</v>
      </c>
      <c r="L167">
        <v>21704</v>
      </c>
      <c r="M167">
        <v>45</v>
      </c>
      <c r="Q167" s="6">
        <f t="shared" si="14"/>
        <v>1.2814814814814814</v>
      </c>
      <c r="R167" s="6">
        <f t="shared" si="15"/>
        <v>1.3458333333333334</v>
      </c>
      <c r="S167" s="6">
        <f t="shared" si="16"/>
        <v>1.1492597759078431</v>
      </c>
      <c r="T167" s="6">
        <f t="shared" si="17"/>
        <v>0.82059800664451832</v>
      </c>
      <c r="U167" s="6">
        <f t="shared" si="18"/>
        <v>0.90846286701208978</v>
      </c>
      <c r="V167" s="6">
        <f t="shared" si="19"/>
        <v>1.0621419127368885</v>
      </c>
      <c r="W167" s="6">
        <f t="shared" si="20"/>
        <v>0.93928571428571428</v>
      </c>
      <c r="X167" s="6">
        <f t="shared" si="21"/>
        <v>0.97814207650273222</v>
      </c>
      <c r="Y167" s="6">
        <f t="shared" si="22"/>
        <v>0.71014492753623193</v>
      </c>
      <c r="Z167" s="6">
        <f t="shared" si="23"/>
        <v>1.323076923076923</v>
      </c>
      <c r="AA167" s="6">
        <f t="shared" si="24"/>
        <v>0.80162511542012926</v>
      </c>
      <c r="AB167" s="6">
        <f t="shared" si="25"/>
        <v>2.25</v>
      </c>
    </row>
    <row r="168" spans="1:28" x14ac:dyDescent="0.25">
      <c r="A168" s="3">
        <f t="shared" si="26"/>
        <v>42534</v>
      </c>
      <c r="B168">
        <v>338</v>
      </c>
      <c r="C168">
        <v>181</v>
      </c>
      <c r="D168">
        <v>19543</v>
      </c>
      <c r="E168">
        <v>192</v>
      </c>
      <c r="F168">
        <v>407</v>
      </c>
      <c r="G168">
        <v>2472</v>
      </c>
      <c r="H168" t="s">
        <v>1385</v>
      </c>
      <c r="I168">
        <v>143</v>
      </c>
      <c r="J168">
        <v>22</v>
      </c>
      <c r="K168">
        <v>418</v>
      </c>
      <c r="L168">
        <v>17110</v>
      </c>
      <c r="M168">
        <v>8</v>
      </c>
      <c r="Q168" s="6">
        <f t="shared" si="14"/>
        <v>1.7157360406091371</v>
      </c>
      <c r="R168" s="6">
        <f t="shared" si="15"/>
        <v>1.0838323353293413</v>
      </c>
      <c r="S168" s="6">
        <f t="shared" si="16"/>
        <v>0.87628912205183396</v>
      </c>
      <c r="T168" s="6">
        <f t="shared" si="17"/>
        <v>0.89719626168224298</v>
      </c>
      <c r="U168" s="6">
        <f t="shared" si="18"/>
        <v>1.1865889212827989</v>
      </c>
      <c r="V168" s="6">
        <f t="shared" si="19"/>
        <v>1.0456852791878173</v>
      </c>
      <c r="W168" s="6">
        <f t="shared" si="20"/>
        <v>1.1111111111111112</v>
      </c>
      <c r="X168" s="6">
        <f t="shared" si="21"/>
        <v>0.59832635983263593</v>
      </c>
      <c r="Y168" s="6">
        <f t="shared" si="22"/>
        <v>0.41509433962264153</v>
      </c>
      <c r="Z168" s="6">
        <f t="shared" si="23"/>
        <v>0.90476190476190477</v>
      </c>
      <c r="AA168" s="6">
        <f t="shared" si="24"/>
        <v>0.90428624279900638</v>
      </c>
      <c r="AB168" s="6">
        <f t="shared" si="25"/>
        <v>0.44444444444444442</v>
      </c>
    </row>
    <row r="169" spans="1:28" x14ac:dyDescent="0.25">
      <c r="A169" s="3">
        <f t="shared" si="26"/>
        <v>42535</v>
      </c>
      <c r="B169">
        <v>301</v>
      </c>
      <c r="C169">
        <v>219</v>
      </c>
      <c r="D169">
        <v>19957</v>
      </c>
      <c r="E169">
        <v>378</v>
      </c>
      <c r="F169">
        <v>152</v>
      </c>
      <c r="G169">
        <v>2449</v>
      </c>
      <c r="H169" t="s">
        <v>1386</v>
      </c>
      <c r="I169">
        <v>165</v>
      </c>
      <c r="J169">
        <v>147</v>
      </c>
      <c r="K169">
        <v>685</v>
      </c>
      <c r="L169">
        <v>20647</v>
      </c>
      <c r="M169">
        <v>18</v>
      </c>
      <c r="Q169" s="6">
        <f t="shared" si="14"/>
        <v>1.075</v>
      </c>
      <c r="R169" s="6">
        <f t="shared" si="15"/>
        <v>0.87951807228915657</v>
      </c>
      <c r="S169" s="6">
        <f t="shared" si="16"/>
        <v>1.0603017745191796</v>
      </c>
      <c r="T169" s="6">
        <f t="shared" si="17"/>
        <v>1.08</v>
      </c>
      <c r="U169" s="6">
        <f t="shared" si="18"/>
        <v>0.72037914691943128</v>
      </c>
      <c r="V169" s="6">
        <f t="shared" si="19"/>
        <v>1.1987273617229564</v>
      </c>
      <c r="W169" s="6">
        <f t="shared" si="20"/>
        <v>1.1400832177531206</v>
      </c>
      <c r="X169" s="6">
        <f t="shared" si="21"/>
        <v>1</v>
      </c>
      <c r="Y169" s="6">
        <f t="shared" si="22"/>
        <v>0.96710526315789469</v>
      </c>
      <c r="Z169" s="6">
        <f t="shared" si="23"/>
        <v>1.0118168389955686</v>
      </c>
      <c r="AA169" s="6">
        <f t="shared" si="24"/>
        <v>1.3189600102210297</v>
      </c>
      <c r="AB169" s="6">
        <f t="shared" si="25"/>
        <v>3</v>
      </c>
    </row>
    <row r="170" spans="1:28" x14ac:dyDescent="0.25">
      <c r="A170" s="3">
        <f t="shared" si="26"/>
        <v>42536</v>
      </c>
      <c r="B170">
        <v>210</v>
      </c>
      <c r="C170">
        <v>355</v>
      </c>
      <c r="D170">
        <v>23705</v>
      </c>
      <c r="E170">
        <v>345</v>
      </c>
      <c r="F170">
        <v>344</v>
      </c>
      <c r="G170">
        <v>2563</v>
      </c>
      <c r="H170" t="s">
        <v>697</v>
      </c>
      <c r="I170">
        <v>139</v>
      </c>
      <c r="J170">
        <v>99</v>
      </c>
      <c r="K170">
        <v>1209</v>
      </c>
      <c r="L170">
        <v>34918</v>
      </c>
      <c r="M170">
        <v>13</v>
      </c>
      <c r="Q170" s="6">
        <f t="shared" si="14"/>
        <v>0.74204946996466437</v>
      </c>
      <c r="R170" s="6">
        <f t="shared" si="15"/>
        <v>1.1305732484076434</v>
      </c>
      <c r="S170" s="6">
        <f t="shared" si="16"/>
        <v>1.2700241092954727</v>
      </c>
      <c r="T170" s="6">
        <f t="shared" si="17"/>
        <v>1.0849056603773586</v>
      </c>
      <c r="U170" s="6">
        <f t="shared" si="18"/>
        <v>0.85359801488833742</v>
      </c>
      <c r="V170" s="6">
        <f t="shared" si="19"/>
        <v>1.2233890214797136</v>
      </c>
      <c r="W170" s="6">
        <f t="shared" si="20"/>
        <v>0.94904458598726116</v>
      </c>
      <c r="X170" s="6">
        <f t="shared" si="21"/>
        <v>0.84756097560975607</v>
      </c>
      <c r="Y170" s="6">
        <f t="shared" si="22"/>
        <v>0.6827586206896552</v>
      </c>
      <c r="Z170" s="6">
        <f t="shared" si="23"/>
        <v>1.2916666666666667</v>
      </c>
      <c r="AA170" s="6">
        <f t="shared" si="24"/>
        <v>1.0880932348633574</v>
      </c>
      <c r="AB170" s="6">
        <f t="shared" si="25"/>
        <v>1.625</v>
      </c>
    </row>
    <row r="171" spans="1:28" x14ac:dyDescent="0.25">
      <c r="A171" s="3">
        <f t="shared" si="26"/>
        <v>42537</v>
      </c>
      <c r="B171">
        <v>328</v>
      </c>
      <c r="C171">
        <v>585</v>
      </c>
      <c r="D171">
        <v>25559</v>
      </c>
      <c r="E171">
        <v>580</v>
      </c>
      <c r="F171">
        <v>458</v>
      </c>
      <c r="G171">
        <v>2612</v>
      </c>
      <c r="H171" t="s">
        <v>1387</v>
      </c>
      <c r="I171">
        <v>117</v>
      </c>
      <c r="J171">
        <v>123</v>
      </c>
      <c r="K171">
        <v>1457</v>
      </c>
      <c r="L171">
        <v>32188</v>
      </c>
      <c r="M171">
        <v>7</v>
      </c>
      <c r="Q171" s="6">
        <f t="shared" si="14"/>
        <v>1.6237623762376239</v>
      </c>
      <c r="R171" s="6">
        <f t="shared" si="15"/>
        <v>1.370023419203747</v>
      </c>
      <c r="S171" s="6">
        <f t="shared" si="16"/>
        <v>1.2398855146987484</v>
      </c>
      <c r="T171" s="6">
        <f t="shared" si="17"/>
        <v>1.045045045045045</v>
      </c>
      <c r="U171" s="6">
        <f t="shared" si="18"/>
        <v>0.84036697247706427</v>
      </c>
      <c r="V171" s="6">
        <f t="shared" si="19"/>
        <v>1.2988562904027847</v>
      </c>
      <c r="W171" s="6">
        <f t="shared" si="20"/>
        <v>0.95164075993091535</v>
      </c>
      <c r="X171" s="6">
        <f t="shared" si="21"/>
        <v>0.63586956521739135</v>
      </c>
      <c r="Y171" s="6">
        <f t="shared" si="22"/>
        <v>1.0336134453781514</v>
      </c>
      <c r="Z171" s="6">
        <f t="shared" si="23"/>
        <v>1.0139178844815588</v>
      </c>
      <c r="AA171" s="6">
        <f t="shared" si="24"/>
        <v>0.97797222981800502</v>
      </c>
      <c r="AB171" s="6">
        <f t="shared" si="25"/>
        <v>0.4375</v>
      </c>
    </row>
    <row r="172" spans="1:28" x14ac:dyDescent="0.25">
      <c r="A172" s="3">
        <f t="shared" si="26"/>
        <v>42538</v>
      </c>
      <c r="B172">
        <v>331</v>
      </c>
      <c r="C172">
        <v>307</v>
      </c>
      <c r="D172">
        <v>27762</v>
      </c>
      <c r="E172">
        <v>770</v>
      </c>
      <c r="F172">
        <v>467</v>
      </c>
      <c r="G172">
        <v>2596</v>
      </c>
      <c r="H172" t="s">
        <v>1388</v>
      </c>
      <c r="I172">
        <v>115</v>
      </c>
      <c r="J172">
        <v>108</v>
      </c>
      <c r="K172">
        <v>1494</v>
      </c>
      <c r="L172">
        <v>22765</v>
      </c>
      <c r="M172">
        <v>14</v>
      </c>
      <c r="Q172" s="6">
        <f t="shared" si="14"/>
        <v>0.87335092348284959</v>
      </c>
      <c r="R172" s="6">
        <f t="shared" si="15"/>
        <v>0.61155378486055778</v>
      </c>
      <c r="S172" s="6">
        <f t="shared" si="16"/>
        <v>1.213215050474151</v>
      </c>
      <c r="T172" s="6">
        <f t="shared" si="17"/>
        <v>2.9844961240310077</v>
      </c>
      <c r="U172" s="6">
        <f t="shared" si="18"/>
        <v>1.0988235294117648</v>
      </c>
      <c r="V172" s="6">
        <f t="shared" si="19"/>
        <v>1.1599642537980339</v>
      </c>
      <c r="W172" s="6">
        <f t="shared" si="20"/>
        <v>0.84487072560467058</v>
      </c>
      <c r="X172" s="6">
        <f t="shared" si="21"/>
        <v>0.70121951219512191</v>
      </c>
      <c r="Y172" s="6">
        <f t="shared" si="22"/>
        <v>1.1368421052631579</v>
      </c>
      <c r="Z172" s="6">
        <f t="shared" si="23"/>
        <v>1.1554524361948957</v>
      </c>
      <c r="AA172" s="6">
        <f t="shared" si="24"/>
        <v>0.7485532026831514</v>
      </c>
      <c r="AB172" s="6">
        <f t="shared" si="25"/>
        <v>2</v>
      </c>
    </row>
    <row r="173" spans="1:28" x14ac:dyDescent="0.25">
      <c r="A173" s="3">
        <f t="shared" si="26"/>
        <v>42539</v>
      </c>
      <c r="B173">
        <v>-148</v>
      </c>
      <c r="C173">
        <v>363</v>
      </c>
      <c r="D173">
        <v>29909</v>
      </c>
      <c r="E173">
        <v>601</v>
      </c>
      <c r="F173">
        <v>811</v>
      </c>
      <c r="G173">
        <v>2615</v>
      </c>
      <c r="H173" t="s">
        <v>1389</v>
      </c>
      <c r="I173">
        <v>107</v>
      </c>
      <c r="J173">
        <v>121</v>
      </c>
      <c r="K173">
        <v>1209</v>
      </c>
      <c r="L173">
        <v>54771</v>
      </c>
      <c r="M173">
        <v>13</v>
      </c>
      <c r="Q173" s="6">
        <f t="shared" si="14"/>
        <v>-0.90797546012269936</v>
      </c>
      <c r="R173" s="6">
        <f t="shared" si="15"/>
        <v>0.91666666666666663</v>
      </c>
      <c r="S173" s="6">
        <f t="shared" si="16"/>
        <v>1.1665431569093958</v>
      </c>
      <c r="T173" s="6">
        <f t="shared" si="17"/>
        <v>1.7270114942528736</v>
      </c>
      <c r="U173" s="6">
        <f t="shared" si="18"/>
        <v>1.1170798898071626</v>
      </c>
      <c r="V173" s="6">
        <f t="shared" si="19"/>
        <v>1.1038412832418742</v>
      </c>
      <c r="W173" s="6">
        <f t="shared" si="20"/>
        <v>1.0098328416912488</v>
      </c>
      <c r="X173" s="6">
        <f t="shared" si="21"/>
        <v>0.50952380952380949</v>
      </c>
      <c r="Y173" s="6">
        <f t="shared" si="22"/>
        <v>1.3595505617977528</v>
      </c>
      <c r="Z173" s="6">
        <f t="shared" si="23"/>
        <v>0.90970654627539504</v>
      </c>
      <c r="AA173" s="6">
        <f t="shared" si="24"/>
        <v>2.1080363328458165</v>
      </c>
      <c r="AB173" s="6">
        <f t="shared" si="25"/>
        <v>1.0833333333333333</v>
      </c>
    </row>
    <row r="174" spans="1:28" x14ac:dyDescent="0.25">
      <c r="A174" s="3">
        <f t="shared" si="26"/>
        <v>42540</v>
      </c>
      <c r="B174">
        <v>264</v>
      </c>
      <c r="C174">
        <v>334</v>
      </c>
      <c r="D174">
        <v>34158</v>
      </c>
      <c r="E174">
        <v>687</v>
      </c>
      <c r="F174">
        <v>641</v>
      </c>
      <c r="G174">
        <v>2322</v>
      </c>
      <c r="H174" t="s">
        <v>1390</v>
      </c>
      <c r="I174">
        <v>76</v>
      </c>
      <c r="J174">
        <v>50</v>
      </c>
      <c r="K174">
        <v>698</v>
      </c>
      <c r="L174">
        <v>34666</v>
      </c>
      <c r="M174">
        <v>6</v>
      </c>
      <c r="Q174" s="6">
        <f t="shared" si="14"/>
        <v>0.76300578034682076</v>
      </c>
      <c r="R174" s="6">
        <f t="shared" si="15"/>
        <v>1.0340557275541795</v>
      </c>
      <c r="S174" s="6">
        <f t="shared" si="16"/>
        <v>1.3374314800313234</v>
      </c>
      <c r="T174" s="6">
        <f t="shared" si="17"/>
        <v>2.7813765182186234</v>
      </c>
      <c r="U174" s="6">
        <f t="shared" si="18"/>
        <v>1.2186311787072244</v>
      </c>
      <c r="V174" s="6">
        <f t="shared" si="19"/>
        <v>0.96348547717842326</v>
      </c>
      <c r="W174" s="6">
        <f t="shared" si="20"/>
        <v>0.93726235741444863</v>
      </c>
      <c r="X174" s="6">
        <f t="shared" si="21"/>
        <v>0.42458100558659218</v>
      </c>
      <c r="Y174" s="6">
        <f t="shared" si="22"/>
        <v>1.0204081632653061</v>
      </c>
      <c r="Z174" s="6">
        <f t="shared" si="23"/>
        <v>0.6763565891472868</v>
      </c>
      <c r="AA174" s="6">
        <f t="shared" si="24"/>
        <v>1.5972171028381865</v>
      </c>
      <c r="AB174" s="6">
        <f t="shared" si="25"/>
        <v>0.13333333333333333</v>
      </c>
    </row>
    <row r="175" spans="1:28" x14ac:dyDescent="0.25">
      <c r="A175" s="3">
        <f t="shared" si="26"/>
        <v>42541</v>
      </c>
      <c r="B175">
        <v>224</v>
      </c>
      <c r="C175">
        <v>232</v>
      </c>
      <c r="D175">
        <v>25793</v>
      </c>
      <c r="E175">
        <v>537</v>
      </c>
      <c r="F175">
        <v>284</v>
      </c>
      <c r="G175">
        <v>2368</v>
      </c>
      <c r="H175" t="s">
        <v>783</v>
      </c>
      <c r="I175">
        <v>91</v>
      </c>
      <c r="J175">
        <v>20</v>
      </c>
      <c r="K175">
        <v>321</v>
      </c>
      <c r="L175">
        <v>17459</v>
      </c>
      <c r="M175">
        <v>5</v>
      </c>
      <c r="Q175" s="6">
        <f t="shared" si="14"/>
        <v>0.66272189349112431</v>
      </c>
      <c r="R175" s="6">
        <f t="shared" si="15"/>
        <v>1.281767955801105</v>
      </c>
      <c r="S175" s="6">
        <f t="shared" si="16"/>
        <v>1.3198076037455866</v>
      </c>
      <c r="T175" s="6">
        <f t="shared" si="17"/>
        <v>2.796875</v>
      </c>
      <c r="U175" s="6">
        <f t="shared" si="18"/>
        <v>0.69778869778869779</v>
      </c>
      <c r="V175" s="6">
        <f t="shared" si="19"/>
        <v>0.95792880258899671</v>
      </c>
      <c r="W175" s="6">
        <f t="shared" si="20"/>
        <v>0.77191011235955054</v>
      </c>
      <c r="X175" s="6">
        <f t="shared" si="21"/>
        <v>0.63636363636363635</v>
      </c>
      <c r="Y175" s="6">
        <f t="shared" si="22"/>
        <v>0.90909090909090906</v>
      </c>
      <c r="Z175" s="6">
        <f t="shared" si="23"/>
        <v>0.76794258373205737</v>
      </c>
      <c r="AA175" s="6">
        <f t="shared" si="24"/>
        <v>1.0203974284044419</v>
      </c>
      <c r="AB175" s="6">
        <f t="shared" si="25"/>
        <v>0.625</v>
      </c>
    </row>
    <row r="176" spans="1:28" x14ac:dyDescent="0.25">
      <c r="A176" s="3">
        <f t="shared" si="26"/>
        <v>42542</v>
      </c>
      <c r="B176">
        <v>221</v>
      </c>
      <c r="C176">
        <v>248</v>
      </c>
      <c r="D176">
        <v>31390</v>
      </c>
      <c r="E176">
        <v>503</v>
      </c>
      <c r="F176">
        <v>373</v>
      </c>
      <c r="G176">
        <v>2573</v>
      </c>
      <c r="H176" t="s">
        <v>1391</v>
      </c>
      <c r="I176">
        <v>65</v>
      </c>
      <c r="J176">
        <v>143</v>
      </c>
      <c r="K176">
        <v>800</v>
      </c>
      <c r="L176">
        <v>21432</v>
      </c>
      <c r="M176">
        <v>4</v>
      </c>
      <c r="Q176" s="6">
        <f t="shared" si="14"/>
        <v>0.73421926910299007</v>
      </c>
      <c r="R176" s="6">
        <f t="shared" si="15"/>
        <v>1.1324200913242009</v>
      </c>
      <c r="S176" s="6">
        <f t="shared" si="16"/>
        <v>1.5728816956456382</v>
      </c>
      <c r="T176" s="6">
        <f t="shared" si="17"/>
        <v>1.3306878306878307</v>
      </c>
      <c r="U176" s="6">
        <f t="shared" si="18"/>
        <v>2.4539473684210527</v>
      </c>
      <c r="V176" s="6">
        <f t="shared" si="19"/>
        <v>1.0506329113924051</v>
      </c>
      <c r="W176" s="6">
        <f t="shared" si="20"/>
        <v>0.77737226277372262</v>
      </c>
      <c r="X176" s="6">
        <f t="shared" si="21"/>
        <v>0.39393939393939392</v>
      </c>
      <c r="Y176" s="6">
        <f t="shared" si="22"/>
        <v>0.97278911564625847</v>
      </c>
      <c r="Z176" s="6">
        <f t="shared" si="23"/>
        <v>1.167883211678832</v>
      </c>
      <c r="AA176" s="6">
        <f t="shared" si="24"/>
        <v>1.0380200513391775</v>
      </c>
      <c r="AB176" s="6">
        <f t="shared" si="25"/>
        <v>0.22222222222222221</v>
      </c>
    </row>
    <row r="177" spans="1:28" x14ac:dyDescent="0.25">
      <c r="A177" s="3">
        <f t="shared" si="26"/>
        <v>42543</v>
      </c>
      <c r="B177">
        <v>113</v>
      </c>
      <c r="C177">
        <v>334</v>
      </c>
      <c r="D177">
        <v>34720</v>
      </c>
      <c r="E177">
        <v>587</v>
      </c>
      <c r="F177">
        <v>517</v>
      </c>
      <c r="G177">
        <v>2445</v>
      </c>
      <c r="H177" t="s">
        <v>1392</v>
      </c>
      <c r="I177">
        <v>64</v>
      </c>
      <c r="J177">
        <v>110</v>
      </c>
      <c r="K177">
        <v>1309</v>
      </c>
      <c r="L177">
        <v>39436</v>
      </c>
      <c r="M177">
        <v>8</v>
      </c>
      <c r="Q177" s="6">
        <f t="shared" si="14"/>
        <v>0.53809523809523807</v>
      </c>
      <c r="R177" s="6">
        <f t="shared" si="15"/>
        <v>0.94084507042253518</v>
      </c>
      <c r="S177" s="6">
        <f t="shared" si="16"/>
        <v>1.4646699008647965</v>
      </c>
      <c r="T177" s="6">
        <f t="shared" si="17"/>
        <v>1.7014492753623189</v>
      </c>
      <c r="U177" s="6">
        <f t="shared" si="18"/>
        <v>1.5029069767441861</v>
      </c>
      <c r="V177" s="6">
        <f t="shared" si="19"/>
        <v>0.95396020288724148</v>
      </c>
      <c r="W177" s="6">
        <f t="shared" si="20"/>
        <v>0.85906040268456374</v>
      </c>
      <c r="X177" s="6">
        <f t="shared" si="21"/>
        <v>0.46043165467625902</v>
      </c>
      <c r="Y177" s="6">
        <f t="shared" si="22"/>
        <v>1.1111111111111112</v>
      </c>
      <c r="Z177" s="6">
        <f t="shared" si="23"/>
        <v>1.0827129859387923</v>
      </c>
      <c r="AA177" s="6">
        <f t="shared" si="24"/>
        <v>1.1293888538862478</v>
      </c>
      <c r="AB177" s="6">
        <f t="shared" si="25"/>
        <v>0.61538461538461542</v>
      </c>
    </row>
    <row r="178" spans="1:28" x14ac:dyDescent="0.25">
      <c r="A178" s="3">
        <f t="shared" si="26"/>
        <v>42544</v>
      </c>
      <c r="B178">
        <v>577</v>
      </c>
      <c r="C178">
        <v>400</v>
      </c>
      <c r="D178">
        <v>34339</v>
      </c>
      <c r="E178">
        <v>630</v>
      </c>
      <c r="F178">
        <v>81</v>
      </c>
      <c r="G178">
        <v>2531</v>
      </c>
      <c r="H178" t="s">
        <v>1393</v>
      </c>
      <c r="I178">
        <v>82</v>
      </c>
      <c r="J178">
        <v>100</v>
      </c>
      <c r="K178">
        <v>1698</v>
      </c>
      <c r="L178">
        <v>42725</v>
      </c>
      <c r="M178">
        <v>5</v>
      </c>
      <c r="Q178" s="6">
        <f t="shared" si="14"/>
        <v>1.7591463414634145</v>
      </c>
      <c r="R178" s="6">
        <f t="shared" si="15"/>
        <v>0.68376068376068377</v>
      </c>
      <c r="S178" s="6">
        <f t="shared" si="16"/>
        <v>1.3435189170155326</v>
      </c>
      <c r="T178" s="6">
        <f t="shared" si="17"/>
        <v>1.0862068965517242</v>
      </c>
      <c r="U178" s="6">
        <f t="shared" si="18"/>
        <v>0.17685589519650655</v>
      </c>
      <c r="V178" s="6">
        <f t="shared" si="19"/>
        <v>0.96898928024502295</v>
      </c>
      <c r="W178" s="6">
        <f t="shared" si="20"/>
        <v>0.8039927404718693</v>
      </c>
      <c r="X178" s="6">
        <f t="shared" si="21"/>
        <v>0.70085470085470081</v>
      </c>
      <c r="Y178" s="6">
        <f t="shared" si="22"/>
        <v>0.81300813008130079</v>
      </c>
      <c r="Z178" s="6">
        <f t="shared" si="23"/>
        <v>1.1654083733699383</v>
      </c>
      <c r="AA178" s="6">
        <f t="shared" si="24"/>
        <v>1.327358021622965</v>
      </c>
      <c r="AB178" s="6">
        <f t="shared" si="25"/>
        <v>0.7142857142857143</v>
      </c>
    </row>
    <row r="179" spans="1:28" x14ac:dyDescent="0.25">
      <c r="A179" s="3">
        <f t="shared" si="26"/>
        <v>42545</v>
      </c>
      <c r="B179">
        <v>296</v>
      </c>
      <c r="C179">
        <v>419</v>
      </c>
      <c r="D179">
        <v>40949</v>
      </c>
      <c r="E179">
        <v>477</v>
      </c>
      <c r="F179">
        <v>0</v>
      </c>
      <c r="G179">
        <v>2595</v>
      </c>
      <c r="H179" t="s">
        <v>28</v>
      </c>
      <c r="I179">
        <v>110</v>
      </c>
      <c r="J179">
        <v>76</v>
      </c>
      <c r="K179">
        <v>1279</v>
      </c>
      <c r="L179">
        <v>39483</v>
      </c>
      <c r="M179">
        <v>9</v>
      </c>
      <c r="Q179" s="6">
        <f t="shared" si="14"/>
        <v>0.89425981873111782</v>
      </c>
      <c r="R179" s="6">
        <f t="shared" si="15"/>
        <v>1.3648208469055374</v>
      </c>
      <c r="S179" s="6">
        <f t="shared" si="16"/>
        <v>1.4750018010229811</v>
      </c>
      <c r="T179" s="6">
        <f t="shared" si="17"/>
        <v>0.61948051948051952</v>
      </c>
      <c r="U179" s="6">
        <f t="shared" si="18"/>
        <v>0</v>
      </c>
      <c r="V179" s="6">
        <f t="shared" si="19"/>
        <v>0.99961479198767333</v>
      </c>
      <c r="W179" s="6">
        <f t="shared" si="20"/>
        <v>0.76801579466929915</v>
      </c>
      <c r="X179" s="6">
        <f t="shared" si="21"/>
        <v>0.95652173913043481</v>
      </c>
      <c r="Y179" s="6">
        <f t="shared" si="22"/>
        <v>0.70370370370370372</v>
      </c>
      <c r="Z179" s="6">
        <f t="shared" si="23"/>
        <v>0.85609103078982596</v>
      </c>
      <c r="AA179" s="6">
        <f t="shared" si="24"/>
        <v>1.7343729409180759</v>
      </c>
      <c r="AB179" s="6">
        <f t="shared" si="25"/>
        <v>0.6428571428571429</v>
      </c>
    </row>
    <row r="180" spans="1:28" x14ac:dyDescent="0.25">
      <c r="A180" s="3">
        <f t="shared" si="26"/>
        <v>42546</v>
      </c>
      <c r="B180">
        <v>255</v>
      </c>
      <c r="C180">
        <v>564</v>
      </c>
      <c r="D180">
        <v>45527</v>
      </c>
      <c r="E180">
        <v>687</v>
      </c>
      <c r="F180">
        <v>1588</v>
      </c>
      <c r="G180">
        <v>2628</v>
      </c>
      <c r="H180" t="s">
        <v>1379</v>
      </c>
      <c r="I180">
        <v>91</v>
      </c>
      <c r="J180">
        <v>113</v>
      </c>
      <c r="K180">
        <v>1204</v>
      </c>
      <c r="L180">
        <v>46860</v>
      </c>
      <c r="M180">
        <v>9</v>
      </c>
      <c r="Q180" s="6">
        <f t="shared" si="14"/>
        <v>-1.722972972972973</v>
      </c>
      <c r="R180" s="6">
        <f t="shared" si="15"/>
        <v>1.5537190082644627</v>
      </c>
      <c r="S180" s="6">
        <f t="shared" si="16"/>
        <v>1.5221839580059513</v>
      </c>
      <c r="T180" s="6">
        <f t="shared" si="17"/>
        <v>1.1430948419301166</v>
      </c>
      <c r="U180" s="6">
        <f t="shared" si="18"/>
        <v>1.9580764488286067</v>
      </c>
      <c r="V180" s="6">
        <f t="shared" si="19"/>
        <v>1.0049713193116634</v>
      </c>
      <c r="W180" s="6">
        <f t="shared" si="20"/>
        <v>0.70204479065238556</v>
      </c>
      <c r="X180" s="6">
        <f t="shared" si="21"/>
        <v>0.85046728971962615</v>
      </c>
      <c r="Y180" s="6">
        <f t="shared" si="22"/>
        <v>0.93388429752066116</v>
      </c>
      <c r="Z180" s="6">
        <f t="shared" si="23"/>
        <v>0.99586435070306034</v>
      </c>
      <c r="AA180" s="6">
        <f t="shared" si="24"/>
        <v>0.85556225009585363</v>
      </c>
      <c r="AB180" s="6">
        <f t="shared" si="25"/>
        <v>0.69230769230769229</v>
      </c>
    </row>
    <row r="181" spans="1:28" x14ac:dyDescent="0.25">
      <c r="A181" s="3">
        <f t="shared" si="26"/>
        <v>42547</v>
      </c>
      <c r="B181">
        <v>175</v>
      </c>
      <c r="C181">
        <v>301</v>
      </c>
      <c r="D181">
        <v>42486</v>
      </c>
      <c r="E181">
        <v>256</v>
      </c>
      <c r="F181">
        <v>0</v>
      </c>
      <c r="G181">
        <v>2456</v>
      </c>
      <c r="H181" t="s">
        <v>1394</v>
      </c>
      <c r="I181">
        <v>69</v>
      </c>
      <c r="J181">
        <v>41</v>
      </c>
      <c r="K181">
        <v>755</v>
      </c>
      <c r="L181">
        <v>38693</v>
      </c>
      <c r="M181">
        <v>23</v>
      </c>
      <c r="Q181" s="6">
        <f t="shared" si="14"/>
        <v>0.66287878787878785</v>
      </c>
      <c r="R181" s="6">
        <f t="shared" si="15"/>
        <v>0.90119760479041922</v>
      </c>
      <c r="S181" s="6">
        <f t="shared" si="16"/>
        <v>1.2438081854909537</v>
      </c>
      <c r="T181" s="6">
        <f t="shared" si="17"/>
        <v>0.37263464337700147</v>
      </c>
      <c r="U181" s="6">
        <f t="shared" si="18"/>
        <v>0</v>
      </c>
      <c r="V181" s="6">
        <f t="shared" si="19"/>
        <v>1.0577088716623599</v>
      </c>
      <c r="W181" s="6">
        <f t="shared" si="20"/>
        <v>0.68052738336713992</v>
      </c>
      <c r="X181" s="6">
        <f t="shared" si="21"/>
        <v>0.90789473684210531</v>
      </c>
      <c r="Y181" s="6">
        <f t="shared" si="22"/>
        <v>0.82</v>
      </c>
      <c r="Z181" s="6">
        <f t="shared" si="23"/>
        <v>1.0816618911174785</v>
      </c>
      <c r="AA181" s="6">
        <f t="shared" si="24"/>
        <v>1.1161656954941441</v>
      </c>
      <c r="AB181" s="6">
        <f t="shared" si="25"/>
        <v>3.8333333333333335</v>
      </c>
    </row>
    <row r="182" spans="1:28" x14ac:dyDescent="0.25">
      <c r="A182" s="3">
        <f t="shared" si="26"/>
        <v>42548</v>
      </c>
      <c r="B182">
        <v>174</v>
      </c>
      <c r="C182">
        <v>200</v>
      </c>
      <c r="D182">
        <v>38673</v>
      </c>
      <c r="E182">
        <v>262</v>
      </c>
      <c r="F182">
        <v>0</v>
      </c>
      <c r="G182">
        <v>2489</v>
      </c>
      <c r="H182" t="s">
        <v>1395</v>
      </c>
      <c r="I182">
        <v>73</v>
      </c>
      <c r="J182">
        <v>24</v>
      </c>
      <c r="K182">
        <v>415</v>
      </c>
      <c r="L182">
        <v>30476</v>
      </c>
      <c r="M182">
        <v>2</v>
      </c>
      <c r="Q182" s="6">
        <f t="shared" si="14"/>
        <v>0.7767857142857143</v>
      </c>
      <c r="R182" s="6">
        <f t="shared" si="15"/>
        <v>0.86206896551724133</v>
      </c>
      <c r="S182" s="6">
        <f t="shared" si="16"/>
        <v>1.4993602915519715</v>
      </c>
      <c r="T182" s="6">
        <f t="shared" si="17"/>
        <v>0.48789571694599626</v>
      </c>
      <c r="U182" s="6">
        <f t="shared" si="18"/>
        <v>0</v>
      </c>
      <c r="V182" s="6">
        <f t="shared" si="19"/>
        <v>1.051097972972973</v>
      </c>
      <c r="W182" s="6">
        <f t="shared" si="20"/>
        <v>0.94468704512372637</v>
      </c>
      <c r="X182" s="6">
        <f t="shared" si="21"/>
        <v>0.80219780219780223</v>
      </c>
      <c r="Y182" s="6">
        <f t="shared" si="22"/>
        <v>1.2</v>
      </c>
      <c r="Z182" s="6">
        <f t="shared" si="23"/>
        <v>1.2928348909657321</v>
      </c>
      <c r="AA182" s="6">
        <f t="shared" si="24"/>
        <v>1.7455753479580731</v>
      </c>
      <c r="AB182" s="6">
        <f t="shared" si="25"/>
        <v>0.4</v>
      </c>
    </row>
    <row r="183" spans="1:28" x14ac:dyDescent="0.25">
      <c r="A183" s="3">
        <f t="shared" si="26"/>
        <v>42549</v>
      </c>
      <c r="B183">
        <v>126</v>
      </c>
      <c r="C183">
        <v>301</v>
      </c>
      <c r="D183">
        <v>41556</v>
      </c>
      <c r="E183">
        <v>498</v>
      </c>
      <c r="F183">
        <v>1324</v>
      </c>
      <c r="G183">
        <v>2536</v>
      </c>
      <c r="H183" t="s">
        <v>789</v>
      </c>
      <c r="I183">
        <v>76</v>
      </c>
      <c r="J183">
        <v>127</v>
      </c>
      <c r="K183">
        <v>727</v>
      </c>
      <c r="L183">
        <v>24052</v>
      </c>
      <c r="M183">
        <v>23</v>
      </c>
      <c r="Q183" s="6">
        <f t="shared" si="14"/>
        <v>0.57013574660633481</v>
      </c>
      <c r="R183" s="6">
        <f t="shared" si="15"/>
        <v>1.2137096774193548</v>
      </c>
      <c r="S183" s="6">
        <f t="shared" si="16"/>
        <v>1.3238611022618669</v>
      </c>
      <c r="T183" s="6">
        <f t="shared" si="17"/>
        <v>0.99005964214711728</v>
      </c>
      <c r="U183" s="6">
        <f t="shared" si="18"/>
        <v>3.5495978552278822</v>
      </c>
      <c r="V183" s="6">
        <f t="shared" si="19"/>
        <v>0.98561989895064128</v>
      </c>
      <c r="W183" s="6">
        <f t="shared" si="20"/>
        <v>0.6979655712050078</v>
      </c>
      <c r="X183" s="6">
        <f t="shared" si="21"/>
        <v>1.1692307692307693</v>
      </c>
      <c r="Y183" s="6">
        <f t="shared" si="22"/>
        <v>0.88811188811188813</v>
      </c>
      <c r="Z183" s="6">
        <f t="shared" si="23"/>
        <v>0.90874999999999995</v>
      </c>
      <c r="AA183" s="6">
        <f t="shared" si="24"/>
        <v>1.1222471071295259</v>
      </c>
      <c r="AB183" s="6">
        <f t="shared" si="25"/>
        <v>5.75</v>
      </c>
    </row>
    <row r="184" spans="1:28" x14ac:dyDescent="0.25">
      <c r="A184" s="3">
        <f t="shared" si="26"/>
        <v>42550</v>
      </c>
      <c r="B184">
        <v>142</v>
      </c>
      <c r="C184">
        <v>388</v>
      </c>
      <c r="D184">
        <v>43880</v>
      </c>
      <c r="E184">
        <v>466</v>
      </c>
      <c r="F184">
        <v>541</v>
      </c>
      <c r="G184">
        <v>2457</v>
      </c>
      <c r="H184" t="s">
        <v>1396</v>
      </c>
      <c r="I184">
        <v>50</v>
      </c>
      <c r="J184">
        <v>100</v>
      </c>
      <c r="K184">
        <v>803</v>
      </c>
      <c r="L184">
        <v>33846</v>
      </c>
      <c r="M184">
        <v>11</v>
      </c>
      <c r="Q184" s="6">
        <f t="shared" si="14"/>
        <v>1.2566371681415929</v>
      </c>
      <c r="R184" s="6">
        <f t="shared" si="15"/>
        <v>1.1616766467065869</v>
      </c>
      <c r="S184" s="6">
        <f t="shared" si="16"/>
        <v>1.2638248847926268</v>
      </c>
      <c r="T184" s="6">
        <f t="shared" si="17"/>
        <v>0.79386712095400336</v>
      </c>
      <c r="U184" s="6">
        <f t="shared" si="18"/>
        <v>1.04642166344294</v>
      </c>
      <c r="V184" s="6">
        <f t="shared" si="19"/>
        <v>1.0049079754601227</v>
      </c>
      <c r="W184" s="6">
        <f t="shared" si="20"/>
        <v>0.8147321428571429</v>
      </c>
      <c r="X184" s="6">
        <f t="shared" si="21"/>
        <v>0.78125</v>
      </c>
      <c r="Y184" s="6">
        <f t="shared" si="22"/>
        <v>0.90909090909090906</v>
      </c>
      <c r="Z184" s="6">
        <f t="shared" si="23"/>
        <v>0.61344537815126055</v>
      </c>
      <c r="AA184" s="6">
        <f t="shared" si="24"/>
        <v>0.8582513439496906</v>
      </c>
      <c r="AB184" s="6">
        <f t="shared" si="25"/>
        <v>1.375</v>
      </c>
    </row>
    <row r="185" spans="1:28" x14ac:dyDescent="0.25">
      <c r="A185" s="3">
        <f t="shared" si="26"/>
        <v>42551</v>
      </c>
      <c r="B185">
        <v>182</v>
      </c>
      <c r="C185">
        <v>444</v>
      </c>
      <c r="D185">
        <v>52048</v>
      </c>
      <c r="E185">
        <v>503</v>
      </c>
      <c r="F185">
        <v>918</v>
      </c>
      <c r="G185">
        <v>2549</v>
      </c>
      <c r="H185" t="s">
        <v>1397</v>
      </c>
      <c r="I185">
        <v>62</v>
      </c>
      <c r="J185">
        <v>135</v>
      </c>
      <c r="K185">
        <v>684</v>
      </c>
      <c r="L185">
        <v>46712</v>
      </c>
      <c r="M185">
        <v>4</v>
      </c>
      <c r="Q185" s="6">
        <f t="shared" si="14"/>
        <v>0.31542461005199307</v>
      </c>
      <c r="R185" s="6">
        <f t="shared" si="15"/>
        <v>1.1100000000000001</v>
      </c>
      <c r="S185" s="6">
        <f t="shared" si="16"/>
        <v>1.5157109991554791</v>
      </c>
      <c r="T185" s="6">
        <f t="shared" si="17"/>
        <v>0.79841269841269846</v>
      </c>
      <c r="U185" s="6">
        <f t="shared" si="18"/>
        <v>11.333333333333334</v>
      </c>
      <c r="V185" s="6">
        <f t="shared" si="19"/>
        <v>1.0071118135124457</v>
      </c>
      <c r="W185" s="6">
        <f t="shared" si="20"/>
        <v>0.69638826185101577</v>
      </c>
      <c r="X185" s="6">
        <f t="shared" si="21"/>
        <v>0.75609756097560976</v>
      </c>
      <c r="Y185" s="6">
        <f t="shared" si="22"/>
        <v>1.35</v>
      </c>
      <c r="Z185" s="6">
        <f t="shared" si="23"/>
        <v>0.40282685512367489</v>
      </c>
      <c r="AA185" s="6">
        <f t="shared" si="24"/>
        <v>1.0933177296664716</v>
      </c>
      <c r="AB185" s="6">
        <f t="shared" si="25"/>
        <v>0.8</v>
      </c>
    </row>
    <row r="186" spans="1:28" x14ac:dyDescent="0.25">
      <c r="A186" s="3">
        <f t="shared" si="26"/>
        <v>42552</v>
      </c>
      <c r="B186">
        <v>201</v>
      </c>
      <c r="C186">
        <v>442</v>
      </c>
      <c r="D186">
        <v>53399</v>
      </c>
      <c r="E186">
        <v>446</v>
      </c>
      <c r="F186">
        <v>659</v>
      </c>
      <c r="G186">
        <v>2652</v>
      </c>
      <c r="H186" t="s">
        <v>1398</v>
      </c>
      <c r="I186">
        <v>77</v>
      </c>
      <c r="J186">
        <v>93</v>
      </c>
      <c r="K186">
        <v>687</v>
      </c>
      <c r="L186">
        <v>48105</v>
      </c>
      <c r="M186">
        <v>12</v>
      </c>
      <c r="Q186" s="6">
        <f t="shared" si="14"/>
        <v>0.67905405405405406</v>
      </c>
      <c r="R186" s="6">
        <f t="shared" si="15"/>
        <v>1.0548926014319808</v>
      </c>
      <c r="S186" s="6">
        <f t="shared" si="16"/>
        <v>1.3040367286136414</v>
      </c>
      <c r="T186" s="6">
        <f t="shared" si="17"/>
        <v>0.93501048218029348</v>
      </c>
      <c r="U186" s="6" t="e">
        <f t="shared" si="18"/>
        <v>#DIV/0!</v>
      </c>
      <c r="V186" s="6">
        <f t="shared" si="19"/>
        <v>1.0219653179190751</v>
      </c>
      <c r="W186" s="6">
        <f t="shared" si="20"/>
        <v>0.83676092544987146</v>
      </c>
      <c r="X186" s="6">
        <f t="shared" si="21"/>
        <v>0.7</v>
      </c>
      <c r="Y186" s="6">
        <f t="shared" si="22"/>
        <v>1.2236842105263157</v>
      </c>
      <c r="Z186" s="6">
        <f t="shared" si="23"/>
        <v>0.53713838936669278</v>
      </c>
      <c r="AA186" s="6">
        <f t="shared" si="24"/>
        <v>1.2183724640984728</v>
      </c>
      <c r="AB186" s="6">
        <f t="shared" si="25"/>
        <v>1.3333333333333333</v>
      </c>
    </row>
    <row r="187" spans="1:28" x14ac:dyDescent="0.25">
      <c r="A187" s="3">
        <f t="shared" si="26"/>
        <v>42553</v>
      </c>
      <c r="B187">
        <v>223</v>
      </c>
      <c r="C187">
        <v>0</v>
      </c>
      <c r="D187">
        <v>54442</v>
      </c>
      <c r="E187">
        <v>422</v>
      </c>
      <c r="F187">
        <v>582</v>
      </c>
      <c r="G187">
        <v>2566</v>
      </c>
      <c r="H187" t="s">
        <v>1399</v>
      </c>
      <c r="I187">
        <v>75</v>
      </c>
      <c r="J187">
        <v>94</v>
      </c>
      <c r="K187">
        <v>694</v>
      </c>
      <c r="L187">
        <v>42223</v>
      </c>
      <c r="M187">
        <v>9</v>
      </c>
      <c r="Q187" s="6">
        <f t="shared" si="14"/>
        <v>0.87450980392156863</v>
      </c>
      <c r="R187" s="6">
        <f t="shared" si="15"/>
        <v>0</v>
      </c>
      <c r="S187" s="6">
        <f t="shared" si="16"/>
        <v>1.1958178663210841</v>
      </c>
      <c r="T187" s="6">
        <f t="shared" si="17"/>
        <v>0.61426491994177579</v>
      </c>
      <c r="U187" s="6">
        <f t="shared" si="18"/>
        <v>0.36649874055415615</v>
      </c>
      <c r="V187" s="6">
        <f t="shared" si="19"/>
        <v>0.97640791476407918</v>
      </c>
      <c r="W187" s="6">
        <f t="shared" si="20"/>
        <v>0.83495145631067957</v>
      </c>
      <c r="X187" s="6">
        <f t="shared" si="21"/>
        <v>0.82417582417582413</v>
      </c>
      <c r="Y187" s="6">
        <f t="shared" si="22"/>
        <v>0.83185840707964598</v>
      </c>
      <c r="Z187" s="6">
        <f t="shared" si="23"/>
        <v>0.57641196013289031</v>
      </c>
      <c r="AA187" s="6">
        <f t="shared" si="24"/>
        <v>0.90104566794707641</v>
      </c>
      <c r="AB187" s="6">
        <f t="shared" si="25"/>
        <v>1</v>
      </c>
    </row>
    <row r="188" spans="1:28" x14ac:dyDescent="0.25">
      <c r="A188" s="3">
        <f t="shared" si="26"/>
        <v>42554</v>
      </c>
      <c r="B188">
        <v>235</v>
      </c>
      <c r="C188">
        <v>0</v>
      </c>
      <c r="D188">
        <v>45221</v>
      </c>
      <c r="E188">
        <v>239</v>
      </c>
      <c r="F188">
        <v>0</v>
      </c>
      <c r="G188">
        <v>2449</v>
      </c>
      <c r="H188" t="s">
        <v>970</v>
      </c>
      <c r="I188">
        <v>61</v>
      </c>
      <c r="J188">
        <v>64</v>
      </c>
      <c r="K188">
        <v>364</v>
      </c>
      <c r="L188">
        <v>37923</v>
      </c>
      <c r="M188">
        <v>11</v>
      </c>
      <c r="Q188" s="6">
        <f t="shared" si="14"/>
        <v>1.3428571428571427</v>
      </c>
      <c r="R188" s="6">
        <f t="shared" si="15"/>
        <v>0</v>
      </c>
      <c r="S188" s="6">
        <f t="shared" si="16"/>
        <v>1.0643741467777621</v>
      </c>
      <c r="T188" s="6">
        <f t="shared" si="17"/>
        <v>0.93359375</v>
      </c>
      <c r="U188" s="6" t="e">
        <f t="shared" si="18"/>
        <v>#DIV/0!</v>
      </c>
      <c r="V188" s="6">
        <f t="shared" si="19"/>
        <v>0.99714983713355054</v>
      </c>
      <c r="W188" s="6">
        <f t="shared" si="20"/>
        <v>0.8628912071535022</v>
      </c>
      <c r="X188" s="6">
        <f t="shared" si="21"/>
        <v>0.88405797101449279</v>
      </c>
      <c r="Y188" s="6">
        <f t="shared" si="22"/>
        <v>1.5609756097560976</v>
      </c>
      <c r="Z188" s="6">
        <f t="shared" si="23"/>
        <v>0.48211920529801322</v>
      </c>
      <c r="AA188" s="6">
        <f t="shared" si="24"/>
        <v>0.98009975964644769</v>
      </c>
      <c r="AB188" s="6">
        <f t="shared" si="25"/>
        <v>0.47826086956521741</v>
      </c>
    </row>
    <row r="189" spans="1:28" x14ac:dyDescent="0.25">
      <c r="A189" s="3">
        <f t="shared" si="26"/>
        <v>42555</v>
      </c>
      <c r="B189">
        <v>192</v>
      </c>
      <c r="C189">
        <v>1244</v>
      </c>
      <c r="D189">
        <v>49093</v>
      </c>
      <c r="E189">
        <v>219</v>
      </c>
      <c r="F189">
        <v>0</v>
      </c>
      <c r="G189">
        <v>2560</v>
      </c>
      <c r="H189" t="s">
        <v>176</v>
      </c>
      <c r="I189">
        <v>73</v>
      </c>
      <c r="J189">
        <v>24</v>
      </c>
      <c r="K189">
        <v>315</v>
      </c>
      <c r="L189">
        <v>26051</v>
      </c>
      <c r="M189">
        <v>18</v>
      </c>
      <c r="Q189" s="6">
        <f t="shared" si="14"/>
        <v>1.103448275862069</v>
      </c>
      <c r="R189" s="6">
        <f t="shared" si="15"/>
        <v>6.22</v>
      </c>
      <c r="S189" s="6">
        <f t="shared" si="16"/>
        <v>1.2694386264318775</v>
      </c>
      <c r="T189" s="6">
        <f t="shared" si="17"/>
        <v>0.83587786259541985</v>
      </c>
      <c r="U189" s="6" t="e">
        <f t="shared" si="18"/>
        <v>#DIV/0!</v>
      </c>
      <c r="V189" s="6">
        <f t="shared" si="19"/>
        <v>1.0285255122539172</v>
      </c>
      <c r="W189" s="6">
        <f t="shared" si="20"/>
        <v>0.61787365177195686</v>
      </c>
      <c r="X189" s="6">
        <f t="shared" si="21"/>
        <v>1</v>
      </c>
      <c r="Y189" s="6">
        <f t="shared" si="22"/>
        <v>1</v>
      </c>
      <c r="Z189" s="6">
        <f t="shared" si="23"/>
        <v>0.75903614457831325</v>
      </c>
      <c r="AA189" s="6">
        <f t="shared" si="24"/>
        <v>0.85480378002362511</v>
      </c>
      <c r="AB189" s="6">
        <f t="shared" si="25"/>
        <v>9</v>
      </c>
    </row>
    <row r="190" spans="1:28" x14ac:dyDescent="0.25">
      <c r="A190" s="3">
        <f t="shared" si="26"/>
        <v>42556</v>
      </c>
      <c r="B190">
        <v>208</v>
      </c>
      <c r="C190">
        <v>341</v>
      </c>
      <c r="D190">
        <v>49990</v>
      </c>
      <c r="E190">
        <v>390</v>
      </c>
      <c r="F190">
        <v>1375</v>
      </c>
      <c r="G190">
        <v>2613</v>
      </c>
      <c r="H190" t="s">
        <v>774</v>
      </c>
      <c r="I190">
        <v>36</v>
      </c>
      <c r="J190">
        <v>112</v>
      </c>
      <c r="K190">
        <v>251</v>
      </c>
      <c r="L190">
        <v>20229</v>
      </c>
      <c r="M190">
        <v>4</v>
      </c>
      <c r="Q190" s="6">
        <f t="shared" si="14"/>
        <v>1.6507936507936507</v>
      </c>
      <c r="R190" s="6">
        <f t="shared" si="15"/>
        <v>1.132890365448505</v>
      </c>
      <c r="S190" s="6">
        <f t="shared" si="16"/>
        <v>1.2029550486091058</v>
      </c>
      <c r="T190" s="6">
        <f t="shared" si="17"/>
        <v>0.7831325301204819</v>
      </c>
      <c r="U190" s="6">
        <f t="shared" si="18"/>
        <v>1.0385196374622356</v>
      </c>
      <c r="V190" s="6">
        <f t="shared" si="19"/>
        <v>1.0303627760252365</v>
      </c>
      <c r="W190" s="6">
        <f t="shared" si="20"/>
        <v>1.2443946188340806</v>
      </c>
      <c r="X190" s="6">
        <f t="shared" si="21"/>
        <v>0.47368421052631576</v>
      </c>
      <c r="Y190" s="6">
        <f t="shared" si="22"/>
        <v>0.88188976377952755</v>
      </c>
      <c r="Z190" s="6">
        <f t="shared" si="23"/>
        <v>0.34525447042640989</v>
      </c>
      <c r="AA190" s="6">
        <f t="shared" si="24"/>
        <v>0.84105271910859802</v>
      </c>
      <c r="AB190" s="6">
        <f t="shared" si="25"/>
        <v>0.17391304347826086</v>
      </c>
    </row>
    <row r="191" spans="1:28" x14ac:dyDescent="0.25">
      <c r="A191" s="3">
        <f t="shared" si="26"/>
        <v>42557</v>
      </c>
      <c r="B191">
        <v>137</v>
      </c>
      <c r="C191">
        <v>383</v>
      </c>
      <c r="D191">
        <v>57473</v>
      </c>
      <c r="E191">
        <v>397</v>
      </c>
      <c r="F191">
        <v>475</v>
      </c>
      <c r="G191">
        <v>2637</v>
      </c>
      <c r="H191" t="s">
        <v>812</v>
      </c>
      <c r="I191">
        <v>37</v>
      </c>
      <c r="J191">
        <v>99</v>
      </c>
      <c r="K191">
        <v>278</v>
      </c>
      <c r="L191">
        <v>45305</v>
      </c>
      <c r="M191">
        <v>7</v>
      </c>
      <c r="Q191" s="6">
        <f t="shared" si="14"/>
        <v>0.96478873239436624</v>
      </c>
      <c r="R191" s="6">
        <f t="shared" si="15"/>
        <v>0.98711340206185572</v>
      </c>
      <c r="S191" s="6">
        <f t="shared" si="16"/>
        <v>1.3097766636280765</v>
      </c>
      <c r="T191" s="6">
        <f t="shared" si="17"/>
        <v>0.85193133047210301</v>
      </c>
      <c r="U191" s="6">
        <f t="shared" si="18"/>
        <v>0.87800369685767099</v>
      </c>
      <c r="V191" s="6">
        <f t="shared" si="19"/>
        <v>1.0732600732600732</v>
      </c>
      <c r="W191" s="6">
        <f t="shared" si="20"/>
        <v>0.96438356164383565</v>
      </c>
      <c r="X191" s="6">
        <f t="shared" si="21"/>
        <v>0.74</v>
      </c>
      <c r="Y191" s="6">
        <f t="shared" si="22"/>
        <v>0.99</v>
      </c>
      <c r="Z191" s="6">
        <f t="shared" si="23"/>
        <v>0.34620174346201743</v>
      </c>
      <c r="AA191" s="6">
        <f t="shared" si="24"/>
        <v>1.3385629025586481</v>
      </c>
      <c r="AB191" s="6">
        <f t="shared" si="25"/>
        <v>0.63636363636363635</v>
      </c>
    </row>
    <row r="192" spans="1:28" x14ac:dyDescent="0.25">
      <c r="A192" s="3">
        <f t="shared" si="26"/>
        <v>42558</v>
      </c>
      <c r="B192">
        <v>193</v>
      </c>
      <c r="C192">
        <v>543</v>
      </c>
      <c r="D192">
        <v>58906</v>
      </c>
      <c r="E192">
        <v>442</v>
      </c>
      <c r="F192">
        <v>663</v>
      </c>
      <c r="G192">
        <v>2691</v>
      </c>
      <c r="H192" t="s">
        <v>964</v>
      </c>
      <c r="I192">
        <v>52</v>
      </c>
      <c r="J192">
        <v>137</v>
      </c>
      <c r="K192">
        <v>533</v>
      </c>
      <c r="L192">
        <v>44571</v>
      </c>
      <c r="M192">
        <v>4</v>
      </c>
      <c r="Q192" s="6">
        <f t="shared" si="14"/>
        <v>1.0604395604395604</v>
      </c>
      <c r="R192" s="6">
        <f t="shared" si="15"/>
        <v>1.222972972972973</v>
      </c>
      <c r="S192" s="6">
        <f t="shared" si="16"/>
        <v>1.1317629880110667</v>
      </c>
      <c r="T192" s="6">
        <f t="shared" si="17"/>
        <v>0.87872763419483102</v>
      </c>
      <c r="U192" s="6">
        <f t="shared" si="18"/>
        <v>0.72222222222222221</v>
      </c>
      <c r="V192" s="6">
        <f t="shared" si="19"/>
        <v>1.0557081208316987</v>
      </c>
      <c r="W192" s="6">
        <f t="shared" si="20"/>
        <v>0.96758508914100483</v>
      </c>
      <c r="X192" s="6">
        <f t="shared" si="21"/>
        <v>0.83870967741935487</v>
      </c>
      <c r="Y192" s="6">
        <f t="shared" si="22"/>
        <v>1.0148148148148148</v>
      </c>
      <c r="Z192" s="6">
        <f t="shared" si="23"/>
        <v>0.7792397660818714</v>
      </c>
      <c r="AA192" s="6">
        <f t="shared" si="24"/>
        <v>0.95416595307415653</v>
      </c>
      <c r="AB192" s="6">
        <f t="shared" si="25"/>
        <v>1</v>
      </c>
    </row>
    <row r="193" spans="1:28" x14ac:dyDescent="0.25">
      <c r="A193" s="3">
        <f t="shared" si="26"/>
        <v>42559</v>
      </c>
      <c r="B193">
        <v>214</v>
      </c>
      <c r="C193">
        <v>852</v>
      </c>
      <c r="D193">
        <v>63004</v>
      </c>
      <c r="E193">
        <v>395</v>
      </c>
      <c r="F193">
        <v>621</v>
      </c>
      <c r="G193">
        <v>2079</v>
      </c>
      <c r="H193" t="s">
        <v>695</v>
      </c>
      <c r="I193">
        <v>52</v>
      </c>
      <c r="J193">
        <v>124</v>
      </c>
      <c r="K193">
        <v>334</v>
      </c>
      <c r="L193">
        <v>42619</v>
      </c>
      <c r="M193">
        <v>23</v>
      </c>
      <c r="Q193" s="6">
        <f t="shared" ref="Q193:Q256" si="27">B193/B186</f>
        <v>1.0646766169154229</v>
      </c>
      <c r="R193" s="6">
        <f t="shared" ref="R193:R256" si="28">C193/C186</f>
        <v>1.9276018099547512</v>
      </c>
      <c r="S193" s="6">
        <f t="shared" ref="S193:S256" si="29">D193/D186</f>
        <v>1.1798722822524765</v>
      </c>
      <c r="T193" s="6">
        <f t="shared" ref="T193:T256" si="30">E193/E186</f>
        <v>0.88565022421524664</v>
      </c>
      <c r="U193" s="6">
        <f t="shared" ref="U193:U256" si="31">F193/F186</f>
        <v>0.94233687405159328</v>
      </c>
      <c r="V193" s="6">
        <f t="shared" ref="V193:V256" si="32">G193/G186</f>
        <v>0.7839366515837104</v>
      </c>
      <c r="W193" s="6">
        <f t="shared" ref="W193:W256" si="33">H193/H186</f>
        <v>1.064516129032258</v>
      </c>
      <c r="X193" s="6">
        <f t="shared" ref="X193:X256" si="34">I193/I186</f>
        <v>0.67532467532467533</v>
      </c>
      <c r="Y193" s="6">
        <f t="shared" ref="Y193:Y256" si="35">J193/J186</f>
        <v>1.3333333333333333</v>
      </c>
      <c r="Z193" s="6">
        <f t="shared" ref="Z193:Z256" si="36">K193/K186</f>
        <v>0.48617176128093159</v>
      </c>
      <c r="AA193" s="6">
        <f t="shared" ref="AA193:AA256" si="37">L193/L186</f>
        <v>0.88595780064442364</v>
      </c>
      <c r="AB193" s="6">
        <f t="shared" ref="AB193:AB256" si="38">M193/M186</f>
        <v>1.9166666666666667</v>
      </c>
    </row>
    <row r="194" spans="1:28" x14ac:dyDescent="0.25">
      <c r="A194" s="3">
        <f t="shared" si="26"/>
        <v>42560</v>
      </c>
      <c r="B194">
        <v>276</v>
      </c>
      <c r="C194">
        <v>0</v>
      </c>
      <c r="D194">
        <v>66625</v>
      </c>
      <c r="E194">
        <v>378</v>
      </c>
      <c r="F194">
        <v>658</v>
      </c>
      <c r="G194">
        <v>2262</v>
      </c>
      <c r="H194" t="s">
        <v>1400</v>
      </c>
      <c r="I194">
        <v>42</v>
      </c>
      <c r="J194">
        <v>127</v>
      </c>
      <c r="K194">
        <v>369</v>
      </c>
      <c r="L194">
        <v>45048</v>
      </c>
      <c r="M194">
        <v>24</v>
      </c>
      <c r="Q194" s="6">
        <f t="shared" si="27"/>
        <v>1.2376681614349776</v>
      </c>
      <c r="R194" s="6">
        <v>1</v>
      </c>
      <c r="S194" s="6">
        <f t="shared" si="29"/>
        <v>1.2237794349950406</v>
      </c>
      <c r="T194" s="6">
        <f t="shared" si="30"/>
        <v>0.89573459715639814</v>
      </c>
      <c r="U194" s="6">
        <f t="shared" si="31"/>
        <v>1.1305841924398625</v>
      </c>
      <c r="V194" s="6">
        <f t="shared" si="32"/>
        <v>0.88152766952455186</v>
      </c>
      <c r="W194" s="6">
        <f t="shared" si="33"/>
        <v>1.1877076411960132</v>
      </c>
      <c r="X194" s="6">
        <f t="shared" si="34"/>
        <v>0.56000000000000005</v>
      </c>
      <c r="Y194" s="6">
        <f t="shared" si="35"/>
        <v>1.3510638297872339</v>
      </c>
      <c r="Z194" s="6">
        <f t="shared" si="36"/>
        <v>0.53170028818443804</v>
      </c>
      <c r="AA194" s="6">
        <f t="shared" si="37"/>
        <v>1.0669066622456955</v>
      </c>
      <c r="AB194" s="6">
        <f t="shared" si="38"/>
        <v>2.6666666666666665</v>
      </c>
    </row>
    <row r="195" spans="1:28" x14ac:dyDescent="0.25">
      <c r="A195" s="3">
        <f t="shared" ref="A195:A258" si="39">A194+1</f>
        <v>42561</v>
      </c>
      <c r="B195">
        <v>188</v>
      </c>
      <c r="C195">
        <v>0</v>
      </c>
      <c r="D195">
        <v>63051</v>
      </c>
      <c r="E195">
        <v>248</v>
      </c>
      <c r="F195">
        <v>0</v>
      </c>
      <c r="G195">
        <v>2397</v>
      </c>
      <c r="H195" t="s">
        <v>1401</v>
      </c>
      <c r="I195">
        <v>81</v>
      </c>
      <c r="J195">
        <v>62</v>
      </c>
      <c r="K195">
        <v>308</v>
      </c>
      <c r="L195">
        <v>39023</v>
      </c>
      <c r="M195">
        <v>22</v>
      </c>
      <c r="Q195" s="6">
        <f t="shared" si="27"/>
        <v>0.8</v>
      </c>
      <c r="R195" s="6">
        <v>1</v>
      </c>
      <c r="S195" s="6">
        <f t="shared" si="29"/>
        <v>1.394285840649256</v>
      </c>
      <c r="T195" s="6">
        <f t="shared" si="30"/>
        <v>1.0376569037656904</v>
      </c>
      <c r="U195" s="6" t="e">
        <f t="shared" si="31"/>
        <v>#DIV/0!</v>
      </c>
      <c r="V195" s="6">
        <f t="shared" si="32"/>
        <v>0.97876684360963662</v>
      </c>
      <c r="W195" s="6">
        <f t="shared" si="33"/>
        <v>0.97582037996545767</v>
      </c>
      <c r="X195" s="6">
        <f t="shared" si="34"/>
        <v>1.3278688524590163</v>
      </c>
      <c r="Y195" s="6">
        <f t="shared" si="35"/>
        <v>0.96875</v>
      </c>
      <c r="Z195" s="6">
        <f t="shared" si="36"/>
        <v>0.84615384615384615</v>
      </c>
      <c r="AA195" s="6">
        <f t="shared" si="37"/>
        <v>1.0290061440286897</v>
      </c>
      <c r="AB195" s="6">
        <f t="shared" si="38"/>
        <v>2</v>
      </c>
    </row>
    <row r="196" spans="1:28" x14ac:dyDescent="0.25">
      <c r="A196" s="3">
        <f t="shared" si="39"/>
        <v>42562</v>
      </c>
      <c r="B196">
        <v>234</v>
      </c>
      <c r="C196">
        <v>2045</v>
      </c>
      <c r="D196">
        <v>57258</v>
      </c>
      <c r="E196">
        <v>159</v>
      </c>
      <c r="F196">
        <v>0</v>
      </c>
      <c r="G196">
        <v>2186</v>
      </c>
      <c r="H196" t="s">
        <v>366</v>
      </c>
      <c r="I196">
        <v>101</v>
      </c>
      <c r="J196">
        <v>43</v>
      </c>
      <c r="K196">
        <v>106</v>
      </c>
      <c r="L196">
        <v>24831</v>
      </c>
      <c r="M196">
        <v>17</v>
      </c>
      <c r="Q196" s="6">
        <f t="shared" si="27"/>
        <v>1.21875</v>
      </c>
      <c r="R196" s="6">
        <f t="shared" si="28"/>
        <v>1.6438906752411575</v>
      </c>
      <c r="S196" s="6">
        <f t="shared" si="29"/>
        <v>1.1663169902022692</v>
      </c>
      <c r="T196" s="6">
        <f t="shared" si="30"/>
        <v>0.72602739726027399</v>
      </c>
      <c r="U196" s="6" t="e">
        <f t="shared" si="31"/>
        <v>#DIV/0!</v>
      </c>
      <c r="V196" s="6">
        <f t="shared" si="32"/>
        <v>0.85390624999999998</v>
      </c>
      <c r="W196" s="6">
        <f t="shared" si="33"/>
        <v>1.1022443890274314</v>
      </c>
      <c r="X196" s="6">
        <f t="shared" si="34"/>
        <v>1.3835616438356164</v>
      </c>
      <c r="Y196" s="6">
        <f t="shared" si="35"/>
        <v>1.7916666666666667</v>
      </c>
      <c r="Z196" s="6">
        <f t="shared" si="36"/>
        <v>0.33650793650793653</v>
      </c>
      <c r="AA196" s="6">
        <f t="shared" si="37"/>
        <v>0.95316878430770413</v>
      </c>
      <c r="AB196" s="6">
        <f t="shared" si="38"/>
        <v>0.94444444444444442</v>
      </c>
    </row>
    <row r="197" spans="1:28" x14ac:dyDescent="0.25">
      <c r="A197" s="3">
        <f t="shared" si="39"/>
        <v>42563</v>
      </c>
      <c r="B197">
        <v>169</v>
      </c>
      <c r="C197">
        <v>666</v>
      </c>
      <c r="D197">
        <v>58114</v>
      </c>
      <c r="E197">
        <v>412</v>
      </c>
      <c r="F197">
        <v>1625</v>
      </c>
      <c r="G197">
        <v>2349</v>
      </c>
      <c r="H197" t="s">
        <v>1305</v>
      </c>
      <c r="I197">
        <v>71</v>
      </c>
      <c r="J197">
        <v>224</v>
      </c>
      <c r="K197">
        <v>170</v>
      </c>
      <c r="L197">
        <v>20286</v>
      </c>
      <c r="M197">
        <v>10</v>
      </c>
      <c r="Q197" s="6">
        <f t="shared" si="27"/>
        <v>0.8125</v>
      </c>
      <c r="R197" s="6">
        <f t="shared" si="28"/>
        <v>1.9530791788856305</v>
      </c>
      <c r="S197" s="6">
        <f t="shared" si="29"/>
        <v>1.1625125025005001</v>
      </c>
      <c r="T197" s="6">
        <f t="shared" si="30"/>
        <v>1.0564102564102564</v>
      </c>
      <c r="U197" s="6">
        <f t="shared" si="31"/>
        <v>1.1818181818181819</v>
      </c>
      <c r="V197" s="6">
        <f t="shared" si="32"/>
        <v>0.89896670493685416</v>
      </c>
      <c r="W197" s="6">
        <f t="shared" si="33"/>
        <v>0.65045045045045047</v>
      </c>
      <c r="X197" s="6">
        <f t="shared" si="34"/>
        <v>1.9722222222222223</v>
      </c>
      <c r="Y197" s="6">
        <f t="shared" si="35"/>
        <v>2</v>
      </c>
      <c r="Z197" s="6">
        <f t="shared" si="36"/>
        <v>0.67729083665338641</v>
      </c>
      <c r="AA197" s="6">
        <f t="shared" si="37"/>
        <v>1.0028177369123537</v>
      </c>
      <c r="AB197" s="6">
        <f t="shared" si="38"/>
        <v>2.5</v>
      </c>
    </row>
    <row r="198" spans="1:28" x14ac:dyDescent="0.25">
      <c r="A198" s="3">
        <f t="shared" si="39"/>
        <v>42564</v>
      </c>
      <c r="B198">
        <v>114</v>
      </c>
      <c r="C198">
        <v>875</v>
      </c>
      <c r="D198">
        <v>68518</v>
      </c>
      <c r="E198">
        <v>351</v>
      </c>
      <c r="F198">
        <v>0</v>
      </c>
      <c r="G198">
        <v>2521</v>
      </c>
      <c r="H198" t="s">
        <v>975</v>
      </c>
      <c r="I198">
        <v>53</v>
      </c>
      <c r="J198">
        <v>207</v>
      </c>
      <c r="K198">
        <v>312</v>
      </c>
      <c r="L198">
        <v>41857</v>
      </c>
      <c r="M198">
        <v>32</v>
      </c>
      <c r="Q198" s="6">
        <f t="shared" si="27"/>
        <v>0.83211678832116787</v>
      </c>
      <c r="R198" s="6">
        <f t="shared" si="28"/>
        <v>2.2845953002610968</v>
      </c>
      <c r="S198" s="6">
        <f t="shared" si="29"/>
        <v>1.1921771962486734</v>
      </c>
      <c r="T198" s="6">
        <f t="shared" si="30"/>
        <v>0.88413098236775822</v>
      </c>
      <c r="U198" s="6">
        <f t="shared" si="31"/>
        <v>0</v>
      </c>
      <c r="V198" s="6">
        <f t="shared" si="32"/>
        <v>0.95601061812665911</v>
      </c>
      <c r="W198" s="6">
        <f t="shared" si="33"/>
        <v>1.03125</v>
      </c>
      <c r="X198" s="6">
        <f t="shared" si="34"/>
        <v>1.4324324324324325</v>
      </c>
      <c r="Y198" s="6">
        <f t="shared" si="35"/>
        <v>2.0909090909090908</v>
      </c>
      <c r="Z198" s="6">
        <f t="shared" si="36"/>
        <v>1.1223021582733812</v>
      </c>
      <c r="AA198" s="6">
        <f t="shared" si="37"/>
        <v>0.92389360997682379</v>
      </c>
      <c r="AB198" s="6">
        <f t="shared" si="38"/>
        <v>4.5714285714285712</v>
      </c>
    </row>
    <row r="199" spans="1:28" x14ac:dyDescent="0.25">
      <c r="A199" s="3">
        <f t="shared" si="39"/>
        <v>42565</v>
      </c>
      <c r="B199">
        <v>162</v>
      </c>
      <c r="C199">
        <v>1361</v>
      </c>
      <c r="D199">
        <v>67717</v>
      </c>
      <c r="E199">
        <v>534</v>
      </c>
      <c r="F199">
        <v>927</v>
      </c>
      <c r="G199">
        <v>2388</v>
      </c>
      <c r="H199" t="s">
        <v>745</v>
      </c>
      <c r="I199">
        <v>106</v>
      </c>
      <c r="J199">
        <v>260</v>
      </c>
      <c r="K199">
        <v>287</v>
      </c>
      <c r="L199">
        <v>39924</v>
      </c>
      <c r="M199">
        <v>13</v>
      </c>
      <c r="Q199" s="6">
        <f t="shared" si="27"/>
        <v>0.8393782383419689</v>
      </c>
      <c r="R199" s="6">
        <f t="shared" si="28"/>
        <v>2.5064456721915285</v>
      </c>
      <c r="S199" s="6">
        <f t="shared" si="29"/>
        <v>1.1495772926357246</v>
      </c>
      <c r="T199" s="6">
        <f t="shared" si="30"/>
        <v>1.2081447963800904</v>
      </c>
      <c r="U199" s="6">
        <f t="shared" si="31"/>
        <v>1.3981900452488687</v>
      </c>
      <c r="V199" s="6">
        <f t="shared" si="32"/>
        <v>0.88740245261984396</v>
      </c>
      <c r="W199" s="6">
        <f t="shared" si="33"/>
        <v>1.1474036850921272</v>
      </c>
      <c r="X199" s="6">
        <f t="shared" si="34"/>
        <v>2.0384615384615383</v>
      </c>
      <c r="Y199" s="6">
        <f t="shared" si="35"/>
        <v>1.8978102189781021</v>
      </c>
      <c r="Z199" s="6">
        <f t="shared" si="36"/>
        <v>0.53846153846153844</v>
      </c>
      <c r="AA199" s="6">
        <f t="shared" si="37"/>
        <v>0.89573938210944337</v>
      </c>
      <c r="AB199" s="6">
        <f t="shared" si="38"/>
        <v>3.25</v>
      </c>
    </row>
    <row r="200" spans="1:28" x14ac:dyDescent="0.25">
      <c r="A200" s="3">
        <f t="shared" si="39"/>
        <v>42566</v>
      </c>
      <c r="B200">
        <v>230</v>
      </c>
      <c r="C200">
        <v>1400</v>
      </c>
      <c r="D200">
        <v>76930</v>
      </c>
      <c r="E200">
        <v>583</v>
      </c>
      <c r="F200">
        <v>534</v>
      </c>
      <c r="G200">
        <v>2500</v>
      </c>
      <c r="H200" t="s">
        <v>268</v>
      </c>
      <c r="I200">
        <v>99</v>
      </c>
      <c r="J200">
        <v>226</v>
      </c>
      <c r="K200">
        <v>268</v>
      </c>
      <c r="L200">
        <v>45403</v>
      </c>
      <c r="M200">
        <v>15</v>
      </c>
      <c r="Q200" s="6">
        <f t="shared" si="27"/>
        <v>1.0747663551401869</v>
      </c>
      <c r="R200" s="6">
        <f t="shared" si="28"/>
        <v>1.6431924882629108</v>
      </c>
      <c r="S200" s="6">
        <f t="shared" si="29"/>
        <v>1.2210335851691956</v>
      </c>
      <c r="T200" s="6">
        <f t="shared" si="30"/>
        <v>1.4759493670886077</v>
      </c>
      <c r="U200" s="6">
        <f t="shared" si="31"/>
        <v>0.85990338164251212</v>
      </c>
      <c r="V200" s="6">
        <f t="shared" si="32"/>
        <v>1.2025012025012025</v>
      </c>
      <c r="W200" s="6">
        <f t="shared" si="33"/>
        <v>1.1139971139971141</v>
      </c>
      <c r="X200" s="6">
        <f t="shared" si="34"/>
        <v>1.9038461538461537</v>
      </c>
      <c r="Y200" s="6">
        <f t="shared" si="35"/>
        <v>1.8225806451612903</v>
      </c>
      <c r="Z200" s="6">
        <f t="shared" si="36"/>
        <v>0.80239520958083832</v>
      </c>
      <c r="AA200" s="6">
        <f t="shared" si="37"/>
        <v>1.0653229780145006</v>
      </c>
      <c r="AB200" s="6">
        <f t="shared" si="38"/>
        <v>0.65217391304347827</v>
      </c>
    </row>
    <row r="201" spans="1:28" x14ac:dyDescent="0.25">
      <c r="A201" s="3">
        <f t="shared" si="39"/>
        <v>42567</v>
      </c>
      <c r="B201">
        <v>231</v>
      </c>
      <c r="C201">
        <v>0</v>
      </c>
      <c r="D201">
        <v>71494</v>
      </c>
      <c r="E201">
        <v>529</v>
      </c>
      <c r="F201">
        <v>836</v>
      </c>
      <c r="G201">
        <v>2379</v>
      </c>
      <c r="H201" t="s">
        <v>812</v>
      </c>
      <c r="I201">
        <v>103</v>
      </c>
      <c r="J201">
        <v>274</v>
      </c>
      <c r="K201">
        <v>284</v>
      </c>
      <c r="L201">
        <v>34177</v>
      </c>
      <c r="M201">
        <v>32</v>
      </c>
      <c r="Q201" s="6">
        <f t="shared" si="27"/>
        <v>0.83695652173913049</v>
      </c>
      <c r="R201" s="6">
        <v>1</v>
      </c>
      <c r="S201" s="6">
        <f t="shared" si="29"/>
        <v>1.0730806754221389</v>
      </c>
      <c r="T201" s="6">
        <f t="shared" si="30"/>
        <v>1.3994708994708995</v>
      </c>
      <c r="U201" s="6">
        <f t="shared" si="31"/>
        <v>1.2705167173252279</v>
      </c>
      <c r="V201" s="6">
        <f t="shared" si="32"/>
        <v>1.0517241379310345</v>
      </c>
      <c r="W201" s="6">
        <f t="shared" si="33"/>
        <v>0.98461538461538467</v>
      </c>
      <c r="X201" s="6">
        <f t="shared" si="34"/>
        <v>2.4523809523809526</v>
      </c>
      <c r="Y201" s="6">
        <f t="shared" si="35"/>
        <v>2.1574803149606301</v>
      </c>
      <c r="Z201" s="6">
        <f t="shared" si="36"/>
        <v>0.76964769647696474</v>
      </c>
      <c r="AA201" s="6">
        <f t="shared" si="37"/>
        <v>0.75867963061623156</v>
      </c>
      <c r="AB201" s="6">
        <f t="shared" si="38"/>
        <v>1.3333333333333333</v>
      </c>
    </row>
    <row r="202" spans="1:28" x14ac:dyDescent="0.25">
      <c r="A202" s="3">
        <f t="shared" si="39"/>
        <v>42568</v>
      </c>
      <c r="B202">
        <v>249</v>
      </c>
      <c r="C202">
        <v>0</v>
      </c>
      <c r="D202">
        <v>63749</v>
      </c>
      <c r="E202">
        <v>202</v>
      </c>
      <c r="F202">
        <v>0</v>
      </c>
      <c r="G202">
        <v>2166</v>
      </c>
      <c r="H202" t="s">
        <v>797</v>
      </c>
      <c r="I202">
        <v>127</v>
      </c>
      <c r="J202">
        <v>130</v>
      </c>
      <c r="K202">
        <v>191</v>
      </c>
      <c r="L202">
        <v>28532</v>
      </c>
      <c r="M202">
        <v>20</v>
      </c>
      <c r="Q202" s="6">
        <f t="shared" si="27"/>
        <v>1.324468085106383</v>
      </c>
      <c r="R202" s="6">
        <v>1</v>
      </c>
      <c r="S202" s="6">
        <f t="shared" si="29"/>
        <v>1.011070403324293</v>
      </c>
      <c r="T202" s="6">
        <f t="shared" si="30"/>
        <v>0.81451612903225812</v>
      </c>
      <c r="U202" s="6" t="e">
        <f t="shared" si="31"/>
        <v>#DIV/0!</v>
      </c>
      <c r="V202" s="6">
        <f t="shared" si="32"/>
        <v>0.90362953692115144</v>
      </c>
      <c r="W202" s="6">
        <f t="shared" si="33"/>
        <v>1.0070796460176992</v>
      </c>
      <c r="X202" s="6">
        <f t="shared" si="34"/>
        <v>1.5679012345679013</v>
      </c>
      <c r="Y202" s="6">
        <f t="shared" si="35"/>
        <v>2.096774193548387</v>
      </c>
      <c r="Z202" s="6">
        <f t="shared" si="36"/>
        <v>0.62012987012987009</v>
      </c>
      <c r="AA202" s="6">
        <f t="shared" si="37"/>
        <v>0.73115854752325549</v>
      </c>
      <c r="AB202" s="6">
        <f t="shared" si="38"/>
        <v>0.90909090909090906</v>
      </c>
    </row>
    <row r="203" spans="1:28" x14ac:dyDescent="0.25">
      <c r="A203" s="3">
        <f t="shared" si="39"/>
        <v>42569</v>
      </c>
      <c r="B203">
        <v>218</v>
      </c>
      <c r="C203">
        <v>4581</v>
      </c>
      <c r="D203">
        <v>61796</v>
      </c>
      <c r="E203">
        <v>249</v>
      </c>
      <c r="F203">
        <v>0</v>
      </c>
      <c r="G203">
        <v>2182</v>
      </c>
      <c r="H203" t="s">
        <v>1016</v>
      </c>
      <c r="I203">
        <v>144</v>
      </c>
      <c r="J203">
        <v>64</v>
      </c>
      <c r="K203">
        <v>110</v>
      </c>
      <c r="L203">
        <v>23529</v>
      </c>
      <c r="M203">
        <v>10</v>
      </c>
      <c r="Q203" s="6">
        <f t="shared" si="27"/>
        <v>0.93162393162393164</v>
      </c>
      <c r="R203" s="6">
        <f t="shared" si="28"/>
        <v>2.2400977995110023</v>
      </c>
      <c r="S203" s="6">
        <f t="shared" si="29"/>
        <v>1.0792553005693528</v>
      </c>
      <c r="T203" s="6">
        <f t="shared" si="30"/>
        <v>1.5660377358490567</v>
      </c>
      <c r="U203" s="6" t="e">
        <f t="shared" si="31"/>
        <v>#DIV/0!</v>
      </c>
      <c r="V203" s="6">
        <f t="shared" si="32"/>
        <v>0.99817017383348583</v>
      </c>
      <c r="W203" s="6">
        <f t="shared" si="33"/>
        <v>1.1153846153846154</v>
      </c>
      <c r="X203" s="6">
        <f t="shared" si="34"/>
        <v>1.4257425742574257</v>
      </c>
      <c r="Y203" s="6">
        <f t="shared" si="35"/>
        <v>1.4883720930232558</v>
      </c>
      <c r="Z203" s="6">
        <f t="shared" si="36"/>
        <v>1.0377358490566038</v>
      </c>
      <c r="AA203" s="6">
        <f t="shared" si="37"/>
        <v>0.94756554307116103</v>
      </c>
      <c r="AB203" s="6">
        <f t="shared" si="38"/>
        <v>0.58823529411764708</v>
      </c>
    </row>
    <row r="204" spans="1:28" x14ac:dyDescent="0.25">
      <c r="A204" s="3">
        <f t="shared" si="39"/>
        <v>42570</v>
      </c>
      <c r="B204">
        <v>190</v>
      </c>
      <c r="C204">
        <v>1358</v>
      </c>
      <c r="D204">
        <v>56750</v>
      </c>
      <c r="E204">
        <v>522</v>
      </c>
      <c r="F204">
        <v>2080</v>
      </c>
      <c r="G204">
        <v>2414</v>
      </c>
      <c r="H204" t="s">
        <v>1402</v>
      </c>
      <c r="I204">
        <v>185</v>
      </c>
      <c r="J204">
        <v>443</v>
      </c>
      <c r="K204">
        <v>131</v>
      </c>
      <c r="L204">
        <v>20257</v>
      </c>
      <c r="M204">
        <v>6</v>
      </c>
      <c r="Q204" s="6">
        <f t="shared" si="27"/>
        <v>1.1242603550295858</v>
      </c>
      <c r="R204" s="6">
        <f t="shared" si="28"/>
        <v>2.0390390390390389</v>
      </c>
      <c r="S204" s="6">
        <f t="shared" si="29"/>
        <v>0.97652889148914201</v>
      </c>
      <c r="T204" s="6">
        <f t="shared" si="30"/>
        <v>1.266990291262136</v>
      </c>
      <c r="U204" s="6">
        <f t="shared" si="31"/>
        <v>1.28</v>
      </c>
      <c r="V204" s="6">
        <f t="shared" si="32"/>
        <v>1.0276713495104299</v>
      </c>
      <c r="W204" s="6">
        <f t="shared" si="33"/>
        <v>1.1440443213296398</v>
      </c>
      <c r="X204" s="6">
        <f t="shared" si="34"/>
        <v>2.6056338028169015</v>
      </c>
      <c r="Y204" s="6">
        <f t="shared" si="35"/>
        <v>1.9776785714285714</v>
      </c>
      <c r="Z204" s="6">
        <f t="shared" si="36"/>
        <v>0.77058823529411768</v>
      </c>
      <c r="AA204" s="6">
        <f t="shared" si="37"/>
        <v>0.99857044266982153</v>
      </c>
      <c r="AB204" s="6">
        <f t="shared" si="38"/>
        <v>0.6</v>
      </c>
    </row>
    <row r="205" spans="1:28" x14ac:dyDescent="0.25">
      <c r="A205" s="3">
        <f t="shared" si="39"/>
        <v>42571</v>
      </c>
      <c r="B205">
        <v>128</v>
      </c>
      <c r="C205">
        <v>1357</v>
      </c>
      <c r="D205">
        <v>72048</v>
      </c>
      <c r="E205">
        <v>454</v>
      </c>
      <c r="F205">
        <v>584</v>
      </c>
      <c r="G205">
        <v>2625</v>
      </c>
      <c r="H205" t="s">
        <v>743</v>
      </c>
      <c r="I205">
        <v>163</v>
      </c>
      <c r="J205">
        <v>145</v>
      </c>
      <c r="K205">
        <v>226</v>
      </c>
      <c r="L205">
        <v>41008</v>
      </c>
      <c r="M205">
        <v>36</v>
      </c>
      <c r="Q205" s="6">
        <f t="shared" si="27"/>
        <v>1.1228070175438596</v>
      </c>
      <c r="R205" s="6">
        <f t="shared" si="28"/>
        <v>1.5508571428571429</v>
      </c>
      <c r="S205" s="6">
        <f t="shared" si="29"/>
        <v>1.0515193087947692</v>
      </c>
      <c r="T205" s="6">
        <f t="shared" si="30"/>
        <v>1.2934472934472934</v>
      </c>
      <c r="U205" s="6" t="e">
        <f t="shared" si="31"/>
        <v>#DIV/0!</v>
      </c>
      <c r="V205" s="6">
        <f t="shared" si="32"/>
        <v>1.0412534708449028</v>
      </c>
      <c r="W205" s="6">
        <f t="shared" si="33"/>
        <v>1.0922865013774106</v>
      </c>
      <c r="X205" s="6">
        <f t="shared" si="34"/>
        <v>3.0754716981132075</v>
      </c>
      <c r="Y205" s="6">
        <f t="shared" si="35"/>
        <v>0.70048309178743962</v>
      </c>
      <c r="Z205" s="6">
        <f t="shared" si="36"/>
        <v>0.72435897435897434</v>
      </c>
      <c r="AA205" s="6">
        <f t="shared" si="37"/>
        <v>0.97971665432305233</v>
      </c>
      <c r="AB205" s="6">
        <f t="shared" si="38"/>
        <v>1.125</v>
      </c>
    </row>
    <row r="206" spans="1:28" x14ac:dyDescent="0.25">
      <c r="A206" s="3">
        <f t="shared" si="39"/>
        <v>42572</v>
      </c>
      <c r="B206">
        <v>280</v>
      </c>
      <c r="C206">
        <v>2615</v>
      </c>
      <c r="D206">
        <v>68848</v>
      </c>
      <c r="E206">
        <v>569</v>
      </c>
      <c r="F206">
        <v>998</v>
      </c>
      <c r="G206">
        <v>2586</v>
      </c>
      <c r="H206" t="s">
        <v>1403</v>
      </c>
      <c r="I206">
        <v>168</v>
      </c>
      <c r="J206">
        <v>553</v>
      </c>
      <c r="K206">
        <v>297</v>
      </c>
      <c r="L206">
        <v>67860</v>
      </c>
      <c r="M206">
        <v>17</v>
      </c>
      <c r="Q206" s="6">
        <f t="shared" si="27"/>
        <v>1.728395061728395</v>
      </c>
      <c r="R206" s="6">
        <f t="shared" si="28"/>
        <v>1.9213813372520205</v>
      </c>
      <c r="S206" s="6">
        <f t="shared" si="29"/>
        <v>1.0167018621616433</v>
      </c>
      <c r="T206" s="6">
        <f t="shared" si="30"/>
        <v>1.0655430711610487</v>
      </c>
      <c r="U206" s="6">
        <f t="shared" si="31"/>
        <v>1.0765911542610571</v>
      </c>
      <c r="V206" s="6">
        <f t="shared" si="32"/>
        <v>1.0829145728643217</v>
      </c>
      <c r="W206" s="6">
        <f t="shared" si="33"/>
        <v>1.0963503649635036</v>
      </c>
      <c r="X206" s="6">
        <f t="shared" si="34"/>
        <v>1.5849056603773586</v>
      </c>
      <c r="Y206" s="6">
        <f t="shared" si="35"/>
        <v>2.1269230769230769</v>
      </c>
      <c r="Z206" s="6">
        <f t="shared" si="36"/>
        <v>1.0348432055749128</v>
      </c>
      <c r="AA206" s="6">
        <f t="shared" si="37"/>
        <v>1.6997294860234446</v>
      </c>
      <c r="AB206" s="6">
        <f t="shared" si="38"/>
        <v>1.3076923076923077</v>
      </c>
    </row>
    <row r="207" spans="1:28" x14ac:dyDescent="0.25">
      <c r="A207" s="3">
        <f t="shared" si="39"/>
        <v>42573</v>
      </c>
      <c r="B207">
        <v>306</v>
      </c>
      <c r="C207">
        <v>2255</v>
      </c>
      <c r="D207">
        <v>63196</v>
      </c>
      <c r="E207">
        <v>815</v>
      </c>
      <c r="F207">
        <v>1062</v>
      </c>
      <c r="G207">
        <v>2621</v>
      </c>
      <c r="H207" t="s">
        <v>1404</v>
      </c>
      <c r="I207">
        <v>163</v>
      </c>
      <c r="J207">
        <v>439</v>
      </c>
      <c r="K207">
        <v>220</v>
      </c>
      <c r="L207">
        <v>59961</v>
      </c>
      <c r="M207">
        <v>7</v>
      </c>
      <c r="Q207" s="6">
        <f t="shared" si="27"/>
        <v>1.3304347826086957</v>
      </c>
      <c r="R207" s="6">
        <f t="shared" si="28"/>
        <v>1.6107142857142858</v>
      </c>
      <c r="S207" s="6">
        <f t="shared" si="29"/>
        <v>0.82147406733393991</v>
      </c>
      <c r="T207" s="6">
        <f t="shared" si="30"/>
        <v>1.3979416809605489</v>
      </c>
      <c r="U207" s="6">
        <f t="shared" si="31"/>
        <v>1.9887640449438202</v>
      </c>
      <c r="V207" s="6">
        <f t="shared" si="32"/>
        <v>1.0484</v>
      </c>
      <c r="W207" s="6">
        <f t="shared" si="33"/>
        <v>1.0012953367875648</v>
      </c>
      <c r="X207" s="6">
        <f t="shared" si="34"/>
        <v>1.6464646464646464</v>
      </c>
      <c r="Y207" s="6">
        <f t="shared" si="35"/>
        <v>1.9424778761061947</v>
      </c>
      <c r="Z207" s="6">
        <f t="shared" si="36"/>
        <v>0.82089552238805974</v>
      </c>
      <c r="AA207" s="6">
        <f t="shared" si="37"/>
        <v>1.3206396053124243</v>
      </c>
      <c r="AB207" s="6">
        <f t="shared" si="38"/>
        <v>0.46666666666666667</v>
      </c>
    </row>
    <row r="208" spans="1:28" x14ac:dyDescent="0.25">
      <c r="A208" s="3">
        <f t="shared" si="39"/>
        <v>42574</v>
      </c>
      <c r="B208">
        <v>252</v>
      </c>
      <c r="C208">
        <v>0</v>
      </c>
      <c r="D208">
        <v>78427</v>
      </c>
      <c r="E208">
        <v>781</v>
      </c>
      <c r="F208">
        <v>1130</v>
      </c>
      <c r="G208">
        <v>2489</v>
      </c>
      <c r="H208" t="s">
        <v>1405</v>
      </c>
      <c r="I208">
        <v>191</v>
      </c>
      <c r="J208">
        <v>496</v>
      </c>
      <c r="K208">
        <v>262</v>
      </c>
      <c r="L208">
        <v>55891</v>
      </c>
      <c r="M208">
        <v>19</v>
      </c>
      <c r="Q208" s="6">
        <f t="shared" si="27"/>
        <v>1.0909090909090908</v>
      </c>
      <c r="R208" s="6">
        <v>1</v>
      </c>
      <c r="S208" s="6">
        <f t="shared" si="29"/>
        <v>1.0969731725739222</v>
      </c>
      <c r="T208" s="6">
        <f t="shared" si="30"/>
        <v>1.4763705103969755</v>
      </c>
      <c r="U208" s="6">
        <f t="shared" si="31"/>
        <v>1.3516746411483254</v>
      </c>
      <c r="V208" s="6">
        <f t="shared" si="32"/>
        <v>1.046237915090374</v>
      </c>
      <c r="W208" s="6">
        <f t="shared" si="33"/>
        <v>1.0383522727272727</v>
      </c>
      <c r="X208" s="6">
        <f t="shared" si="34"/>
        <v>1.854368932038835</v>
      </c>
      <c r="Y208" s="6">
        <f t="shared" si="35"/>
        <v>1.8102189781021898</v>
      </c>
      <c r="Z208" s="6">
        <f t="shared" si="36"/>
        <v>0.92253521126760563</v>
      </c>
      <c r="AA208" s="6">
        <f t="shared" si="37"/>
        <v>1.6353395558416479</v>
      </c>
      <c r="AB208" s="6">
        <f t="shared" si="38"/>
        <v>0.59375</v>
      </c>
    </row>
    <row r="209" spans="1:28" x14ac:dyDescent="0.25">
      <c r="A209" s="3">
        <f t="shared" si="39"/>
        <v>42575</v>
      </c>
      <c r="B209">
        <v>274</v>
      </c>
      <c r="C209">
        <v>0</v>
      </c>
      <c r="D209">
        <v>65498</v>
      </c>
      <c r="E209">
        <v>305</v>
      </c>
      <c r="F209">
        <v>0</v>
      </c>
      <c r="G209">
        <v>2316</v>
      </c>
      <c r="H209" t="s">
        <v>749</v>
      </c>
      <c r="I209">
        <v>137</v>
      </c>
      <c r="J209">
        <v>229</v>
      </c>
      <c r="K209">
        <v>138</v>
      </c>
      <c r="L209">
        <v>51147</v>
      </c>
      <c r="M209">
        <v>24</v>
      </c>
      <c r="Q209" s="6">
        <f t="shared" si="27"/>
        <v>1.1004016064257027</v>
      </c>
      <c r="R209" s="6">
        <v>1</v>
      </c>
      <c r="S209" s="6">
        <f t="shared" si="29"/>
        <v>1.0274357244819528</v>
      </c>
      <c r="T209" s="6">
        <f t="shared" si="30"/>
        <v>1.5099009900990099</v>
      </c>
      <c r="U209" s="6" t="e">
        <f t="shared" si="31"/>
        <v>#DIV/0!</v>
      </c>
      <c r="V209" s="6">
        <f t="shared" si="32"/>
        <v>1.0692520775623269</v>
      </c>
      <c r="W209" s="6">
        <f t="shared" si="33"/>
        <v>1.1722319859402461</v>
      </c>
      <c r="X209" s="6">
        <f t="shared" si="34"/>
        <v>1.078740157480315</v>
      </c>
      <c r="Y209" s="6">
        <f t="shared" si="35"/>
        <v>1.7615384615384615</v>
      </c>
      <c r="Z209" s="6">
        <f t="shared" si="36"/>
        <v>0.72251308900523559</v>
      </c>
      <c r="AA209" s="6">
        <f t="shared" si="37"/>
        <v>1.7926188139632693</v>
      </c>
      <c r="AB209" s="6">
        <f t="shared" si="38"/>
        <v>1.2</v>
      </c>
    </row>
    <row r="210" spans="1:28" x14ac:dyDescent="0.25">
      <c r="A210" s="3">
        <f t="shared" si="39"/>
        <v>42576</v>
      </c>
      <c r="B210">
        <v>254</v>
      </c>
      <c r="C210">
        <v>6361</v>
      </c>
      <c r="D210">
        <v>55993</v>
      </c>
      <c r="E210">
        <v>340</v>
      </c>
      <c r="F210">
        <v>0</v>
      </c>
      <c r="G210">
        <v>2333</v>
      </c>
      <c r="H210" t="s">
        <v>1406</v>
      </c>
      <c r="I210">
        <v>214</v>
      </c>
      <c r="J210">
        <v>184</v>
      </c>
      <c r="K210">
        <v>42</v>
      </c>
      <c r="L210">
        <v>24578</v>
      </c>
      <c r="M210">
        <v>12</v>
      </c>
      <c r="Q210" s="6">
        <f t="shared" si="27"/>
        <v>1.165137614678899</v>
      </c>
      <c r="R210" s="6">
        <f t="shared" si="28"/>
        <v>1.3885614494651823</v>
      </c>
      <c r="S210" s="6">
        <f t="shared" si="29"/>
        <v>0.90609424558223828</v>
      </c>
      <c r="T210" s="6">
        <f t="shared" si="30"/>
        <v>1.3654618473895583</v>
      </c>
      <c r="U210" s="6" t="e">
        <f t="shared" si="31"/>
        <v>#DIV/0!</v>
      </c>
      <c r="V210" s="6">
        <f t="shared" si="32"/>
        <v>1.0692025664527955</v>
      </c>
      <c r="W210" s="6">
        <f t="shared" si="33"/>
        <v>0.8539553752535497</v>
      </c>
      <c r="X210" s="6">
        <f t="shared" si="34"/>
        <v>1.4861111111111112</v>
      </c>
      <c r="Y210" s="6">
        <f t="shared" si="35"/>
        <v>2.875</v>
      </c>
      <c r="Z210" s="6">
        <f t="shared" si="36"/>
        <v>0.38181818181818183</v>
      </c>
      <c r="AA210" s="6">
        <f t="shared" si="37"/>
        <v>1.0445832802074035</v>
      </c>
      <c r="AB210" s="6">
        <f t="shared" si="38"/>
        <v>1.2</v>
      </c>
    </row>
    <row r="211" spans="1:28" x14ac:dyDescent="0.25">
      <c r="A211" s="3">
        <f t="shared" si="39"/>
        <v>42577</v>
      </c>
      <c r="B211">
        <v>168</v>
      </c>
      <c r="C211">
        <v>1828</v>
      </c>
      <c r="D211">
        <v>56243</v>
      </c>
      <c r="E211">
        <v>633</v>
      </c>
      <c r="F211">
        <v>2551</v>
      </c>
      <c r="G211">
        <v>2434</v>
      </c>
      <c r="H211" t="s">
        <v>1407</v>
      </c>
      <c r="I211">
        <v>205</v>
      </c>
      <c r="J211">
        <v>595</v>
      </c>
      <c r="K211">
        <v>71</v>
      </c>
      <c r="L211">
        <v>23284</v>
      </c>
      <c r="M211">
        <v>11</v>
      </c>
      <c r="Q211" s="6">
        <f t="shared" si="27"/>
        <v>0.88421052631578945</v>
      </c>
      <c r="R211" s="6">
        <f t="shared" si="28"/>
        <v>1.346097201767305</v>
      </c>
      <c r="S211" s="6">
        <f t="shared" si="29"/>
        <v>0.99106607929515422</v>
      </c>
      <c r="T211" s="6">
        <f t="shared" si="30"/>
        <v>1.2126436781609196</v>
      </c>
      <c r="U211" s="6">
        <f t="shared" si="31"/>
        <v>1.2264423076923077</v>
      </c>
      <c r="V211" s="6">
        <f t="shared" si="32"/>
        <v>1.008285004142502</v>
      </c>
      <c r="W211" s="6">
        <f t="shared" si="33"/>
        <v>0.89830508474576276</v>
      </c>
      <c r="X211" s="6">
        <f t="shared" si="34"/>
        <v>1.1081081081081081</v>
      </c>
      <c r="Y211" s="6">
        <f t="shared" si="35"/>
        <v>1.3431151241534989</v>
      </c>
      <c r="Z211" s="6">
        <f t="shared" si="36"/>
        <v>0.5419847328244275</v>
      </c>
      <c r="AA211" s="6">
        <f t="shared" si="37"/>
        <v>1.1494298267265637</v>
      </c>
      <c r="AB211" s="6">
        <f t="shared" si="38"/>
        <v>1.8333333333333333</v>
      </c>
    </row>
    <row r="212" spans="1:28" x14ac:dyDescent="0.25">
      <c r="A212" s="3">
        <f t="shared" si="39"/>
        <v>42578</v>
      </c>
      <c r="B212">
        <v>202</v>
      </c>
      <c r="C212">
        <v>2031</v>
      </c>
      <c r="D212">
        <v>61734</v>
      </c>
      <c r="E212">
        <v>684</v>
      </c>
      <c r="F212">
        <v>725</v>
      </c>
      <c r="G212">
        <v>2667</v>
      </c>
      <c r="H212" t="s">
        <v>1408</v>
      </c>
      <c r="I212">
        <v>223</v>
      </c>
      <c r="J212">
        <v>685</v>
      </c>
      <c r="K212">
        <v>283</v>
      </c>
      <c r="L212">
        <v>40816</v>
      </c>
      <c r="M212">
        <v>37</v>
      </c>
      <c r="Q212" s="6">
        <f t="shared" si="27"/>
        <v>1.578125</v>
      </c>
      <c r="R212" s="6">
        <f t="shared" si="28"/>
        <v>1.4966838614591009</v>
      </c>
      <c r="S212" s="6">
        <f t="shared" si="29"/>
        <v>0.8568454363757495</v>
      </c>
      <c r="T212" s="6">
        <f t="shared" si="30"/>
        <v>1.5066079295154184</v>
      </c>
      <c r="U212" s="6">
        <f t="shared" si="31"/>
        <v>1.2414383561643836</v>
      </c>
      <c r="V212" s="6">
        <f t="shared" si="32"/>
        <v>1.016</v>
      </c>
      <c r="W212" s="6">
        <f t="shared" si="33"/>
        <v>8.8272383354350573E-2</v>
      </c>
      <c r="X212" s="6">
        <f t="shared" si="34"/>
        <v>1.3680981595092025</v>
      </c>
      <c r="Y212" s="6">
        <f t="shared" si="35"/>
        <v>4.7241379310344831</v>
      </c>
      <c r="Z212" s="6">
        <f t="shared" si="36"/>
        <v>1.252212389380531</v>
      </c>
      <c r="AA212" s="6">
        <f t="shared" si="37"/>
        <v>0.99531798673429572</v>
      </c>
      <c r="AB212" s="6">
        <f t="shared" si="38"/>
        <v>1.0277777777777777</v>
      </c>
    </row>
    <row r="213" spans="1:28" x14ac:dyDescent="0.25">
      <c r="A213" s="3">
        <f t="shared" si="39"/>
        <v>42579</v>
      </c>
      <c r="B213">
        <v>288</v>
      </c>
      <c r="C213">
        <v>2789</v>
      </c>
      <c r="D213">
        <v>74985</v>
      </c>
      <c r="E213">
        <v>902</v>
      </c>
      <c r="F213">
        <v>1392</v>
      </c>
      <c r="G213">
        <v>2636</v>
      </c>
      <c r="H213" t="s">
        <v>1409</v>
      </c>
      <c r="I213">
        <v>247</v>
      </c>
      <c r="J213">
        <v>703</v>
      </c>
      <c r="K213">
        <v>301</v>
      </c>
      <c r="L213">
        <v>69074</v>
      </c>
      <c r="M213">
        <v>13</v>
      </c>
      <c r="Q213" s="6">
        <f t="shared" si="27"/>
        <v>1.0285714285714285</v>
      </c>
      <c r="R213" s="6">
        <f t="shared" si="28"/>
        <v>1.0665391969407265</v>
      </c>
      <c r="S213" s="6">
        <f t="shared" si="29"/>
        <v>1.0891383918196607</v>
      </c>
      <c r="T213" s="6">
        <f t="shared" si="30"/>
        <v>1.585237258347979</v>
      </c>
      <c r="U213" s="6">
        <f t="shared" si="31"/>
        <v>1.3947895791583167</v>
      </c>
      <c r="V213" s="6">
        <f t="shared" si="32"/>
        <v>1.0193348801237432</v>
      </c>
      <c r="W213" s="6">
        <f t="shared" si="33"/>
        <v>1.0159786950732357</v>
      </c>
      <c r="X213" s="6">
        <f t="shared" si="34"/>
        <v>1.4702380952380953</v>
      </c>
      <c r="Y213" s="6">
        <f t="shared" si="35"/>
        <v>1.27124773960217</v>
      </c>
      <c r="Z213" s="6">
        <f t="shared" si="36"/>
        <v>1.0134680134680134</v>
      </c>
      <c r="AA213" s="6">
        <f t="shared" si="37"/>
        <v>1.0178897730621868</v>
      </c>
      <c r="AB213" s="6">
        <f t="shared" si="38"/>
        <v>0.76470588235294112</v>
      </c>
    </row>
    <row r="214" spans="1:28" x14ac:dyDescent="0.25">
      <c r="A214" s="3">
        <f t="shared" si="39"/>
        <v>42580</v>
      </c>
      <c r="B214">
        <v>382</v>
      </c>
      <c r="C214">
        <v>3092</v>
      </c>
      <c r="D214">
        <v>68032</v>
      </c>
      <c r="E214">
        <v>870</v>
      </c>
      <c r="F214">
        <v>1377</v>
      </c>
      <c r="G214">
        <v>2621</v>
      </c>
      <c r="H214" t="s">
        <v>1410</v>
      </c>
      <c r="I214">
        <v>342</v>
      </c>
      <c r="J214">
        <v>635</v>
      </c>
      <c r="K214">
        <v>302</v>
      </c>
      <c r="L214">
        <v>57837</v>
      </c>
      <c r="M214">
        <v>85</v>
      </c>
      <c r="Q214" s="6">
        <f t="shared" si="27"/>
        <v>1.2483660130718954</v>
      </c>
      <c r="R214" s="6">
        <f t="shared" si="28"/>
        <v>1.3711751662971174</v>
      </c>
      <c r="S214" s="6">
        <f t="shared" si="29"/>
        <v>1.0765238306221914</v>
      </c>
      <c r="T214" s="6">
        <f t="shared" si="30"/>
        <v>1.0674846625766872</v>
      </c>
      <c r="U214" s="6">
        <f t="shared" si="31"/>
        <v>1.2966101694915255</v>
      </c>
      <c r="V214" s="6">
        <f t="shared" si="32"/>
        <v>1</v>
      </c>
      <c r="W214" s="6">
        <f t="shared" si="33"/>
        <v>1.094437257438551</v>
      </c>
      <c r="X214" s="6">
        <f t="shared" si="34"/>
        <v>2.0981595092024539</v>
      </c>
      <c r="Y214" s="6">
        <f t="shared" si="35"/>
        <v>1.4464692482915718</v>
      </c>
      <c r="Z214" s="6">
        <f t="shared" si="36"/>
        <v>1.3727272727272728</v>
      </c>
      <c r="AA214" s="6">
        <f t="shared" si="37"/>
        <v>0.96457697503377193</v>
      </c>
      <c r="AB214" s="6">
        <f t="shared" si="38"/>
        <v>12.142857142857142</v>
      </c>
    </row>
    <row r="215" spans="1:28" x14ac:dyDescent="0.25">
      <c r="A215" s="3">
        <f t="shared" si="39"/>
        <v>42581</v>
      </c>
      <c r="B215">
        <v>379</v>
      </c>
      <c r="C215">
        <v>0</v>
      </c>
      <c r="D215">
        <v>67023</v>
      </c>
      <c r="E215">
        <v>955</v>
      </c>
      <c r="F215">
        <v>1346</v>
      </c>
      <c r="G215">
        <v>2674</v>
      </c>
      <c r="H215" t="s">
        <v>322</v>
      </c>
      <c r="I215">
        <v>338</v>
      </c>
      <c r="J215">
        <v>684</v>
      </c>
      <c r="K215">
        <v>258</v>
      </c>
      <c r="L215">
        <v>52383</v>
      </c>
      <c r="M215">
        <v>38</v>
      </c>
      <c r="Q215" s="6">
        <f t="shared" si="27"/>
        <v>1.503968253968254</v>
      </c>
      <c r="R215" s="6">
        <v>1</v>
      </c>
      <c r="S215" s="6">
        <f t="shared" si="29"/>
        <v>0.85459089344230943</v>
      </c>
      <c r="T215" s="6">
        <f t="shared" si="30"/>
        <v>1.2227912932138285</v>
      </c>
      <c r="U215" s="6">
        <f t="shared" si="31"/>
        <v>1.191150442477876</v>
      </c>
      <c r="V215" s="6">
        <f t="shared" si="32"/>
        <v>1.0743270389714745</v>
      </c>
      <c r="W215" s="6">
        <f t="shared" si="33"/>
        <v>1.2038303693570451</v>
      </c>
      <c r="X215" s="6">
        <f t="shared" si="34"/>
        <v>1.7696335078534031</v>
      </c>
      <c r="Y215" s="6">
        <f t="shared" si="35"/>
        <v>1.3790322580645162</v>
      </c>
      <c r="Z215" s="6">
        <f t="shared" si="36"/>
        <v>0.98473282442748089</v>
      </c>
      <c r="AA215" s="6">
        <f t="shared" si="37"/>
        <v>0.93723497521962396</v>
      </c>
      <c r="AB215" s="6">
        <f t="shared" si="38"/>
        <v>2</v>
      </c>
    </row>
    <row r="216" spans="1:28" x14ac:dyDescent="0.25">
      <c r="A216" s="3">
        <f t="shared" si="39"/>
        <v>42582</v>
      </c>
      <c r="B216">
        <v>295</v>
      </c>
      <c r="C216">
        <v>0</v>
      </c>
      <c r="D216">
        <v>58407</v>
      </c>
      <c r="E216">
        <v>240</v>
      </c>
      <c r="F216">
        <v>0</v>
      </c>
      <c r="G216">
        <v>2548</v>
      </c>
      <c r="H216" t="s">
        <v>1411</v>
      </c>
      <c r="I216">
        <v>431</v>
      </c>
      <c r="J216">
        <v>309</v>
      </c>
      <c r="K216">
        <v>303</v>
      </c>
      <c r="L216">
        <v>45392</v>
      </c>
      <c r="M216">
        <v>44</v>
      </c>
      <c r="Q216" s="6">
        <f t="shared" si="27"/>
        <v>1.0766423357664234</v>
      </c>
      <c r="R216" s="6">
        <v>1</v>
      </c>
      <c r="S216" s="6">
        <f t="shared" si="29"/>
        <v>0.89173715227945893</v>
      </c>
      <c r="T216" s="6">
        <f t="shared" si="30"/>
        <v>0.78688524590163933</v>
      </c>
      <c r="U216" s="6" t="e">
        <f t="shared" si="31"/>
        <v>#DIV/0!</v>
      </c>
      <c r="V216" s="6">
        <f t="shared" si="32"/>
        <v>1.1001727115716753</v>
      </c>
      <c r="W216" s="6">
        <f t="shared" si="33"/>
        <v>1.1559220389805098</v>
      </c>
      <c r="X216" s="6">
        <f t="shared" si="34"/>
        <v>3.1459854014598538</v>
      </c>
      <c r="Y216" s="6">
        <f t="shared" si="35"/>
        <v>1.3493449781659388</v>
      </c>
      <c r="Z216" s="6">
        <f t="shared" si="36"/>
        <v>2.1956521739130435</v>
      </c>
      <c r="AA216" s="6">
        <f t="shared" si="37"/>
        <v>0.88748118169198587</v>
      </c>
      <c r="AB216" s="6">
        <f t="shared" si="38"/>
        <v>1.8333333333333333</v>
      </c>
    </row>
    <row r="217" spans="1:28" x14ac:dyDescent="0.25">
      <c r="A217" s="3">
        <f t="shared" si="39"/>
        <v>42583</v>
      </c>
      <c r="B217">
        <v>238</v>
      </c>
      <c r="C217">
        <v>8532</v>
      </c>
      <c r="D217">
        <v>47511</v>
      </c>
      <c r="E217">
        <v>509</v>
      </c>
      <c r="F217">
        <v>0</v>
      </c>
      <c r="G217">
        <v>2685</v>
      </c>
      <c r="H217" t="s">
        <v>325</v>
      </c>
      <c r="I217">
        <v>311</v>
      </c>
      <c r="J217">
        <v>148</v>
      </c>
      <c r="K217">
        <v>38</v>
      </c>
      <c r="L217">
        <v>25800</v>
      </c>
      <c r="M217">
        <v>53</v>
      </c>
      <c r="Q217" s="6">
        <f t="shared" si="27"/>
        <v>0.93700787401574803</v>
      </c>
      <c r="R217" s="6">
        <f t="shared" si="28"/>
        <v>1.3412985379657287</v>
      </c>
      <c r="S217" s="6">
        <f t="shared" si="29"/>
        <v>0.84851677888307464</v>
      </c>
      <c r="T217" s="6">
        <f t="shared" si="30"/>
        <v>1.4970588235294118</v>
      </c>
      <c r="U217" s="6" t="e">
        <f t="shared" si="31"/>
        <v>#DIV/0!</v>
      </c>
      <c r="V217" s="6">
        <f t="shared" si="32"/>
        <v>1.1508786969567082</v>
      </c>
      <c r="W217" s="6">
        <f t="shared" si="33"/>
        <v>1.7648456057007127</v>
      </c>
      <c r="X217" s="6">
        <f t="shared" si="34"/>
        <v>1.4532710280373833</v>
      </c>
      <c r="Y217" s="6">
        <f t="shared" si="35"/>
        <v>0.80434782608695654</v>
      </c>
      <c r="Z217" s="6">
        <f t="shared" si="36"/>
        <v>0.90476190476190477</v>
      </c>
      <c r="AA217" s="6">
        <f t="shared" si="37"/>
        <v>1.0497192611278379</v>
      </c>
      <c r="AB217" s="6">
        <f t="shared" si="38"/>
        <v>4.416666666666667</v>
      </c>
    </row>
    <row r="218" spans="1:28" x14ac:dyDescent="0.25">
      <c r="A218" s="3">
        <f t="shared" si="39"/>
        <v>42584</v>
      </c>
      <c r="B218">
        <v>159</v>
      </c>
      <c r="C218">
        <v>5760</v>
      </c>
      <c r="D218">
        <v>45607</v>
      </c>
      <c r="E218">
        <v>879</v>
      </c>
      <c r="F218">
        <v>3376</v>
      </c>
      <c r="G218">
        <v>2598</v>
      </c>
      <c r="H218" t="s">
        <v>1412</v>
      </c>
      <c r="I218">
        <v>372</v>
      </c>
      <c r="J218">
        <v>794</v>
      </c>
      <c r="K218">
        <v>165</v>
      </c>
      <c r="L218">
        <v>16641</v>
      </c>
      <c r="M218">
        <v>46</v>
      </c>
      <c r="Q218" s="6">
        <f t="shared" si="27"/>
        <v>0.9464285714285714</v>
      </c>
      <c r="R218" s="6">
        <f t="shared" si="28"/>
        <v>3.1509846827133479</v>
      </c>
      <c r="S218" s="6">
        <f t="shared" si="29"/>
        <v>0.81089202211830802</v>
      </c>
      <c r="T218" s="6">
        <f t="shared" si="30"/>
        <v>1.3886255924170616</v>
      </c>
      <c r="U218" s="6">
        <f t="shared" si="31"/>
        <v>1.3234025872206978</v>
      </c>
      <c r="V218" s="6">
        <f t="shared" si="32"/>
        <v>1.067378800328677</v>
      </c>
      <c r="W218" s="6">
        <f t="shared" si="33"/>
        <v>2.5013477088948788</v>
      </c>
      <c r="X218" s="6">
        <f t="shared" si="34"/>
        <v>1.8146341463414635</v>
      </c>
      <c r="Y218" s="6">
        <f t="shared" si="35"/>
        <v>1.334453781512605</v>
      </c>
      <c r="Z218" s="6">
        <f t="shared" si="36"/>
        <v>2.323943661971831</v>
      </c>
      <c r="AA218" s="6">
        <f t="shared" si="37"/>
        <v>0.71469678749355781</v>
      </c>
      <c r="AB218" s="6">
        <f t="shared" si="38"/>
        <v>4.1818181818181817</v>
      </c>
    </row>
    <row r="219" spans="1:28" x14ac:dyDescent="0.25">
      <c r="A219" s="3">
        <f t="shared" si="39"/>
        <v>42585</v>
      </c>
      <c r="B219">
        <v>190</v>
      </c>
      <c r="C219">
        <v>2953</v>
      </c>
      <c r="D219">
        <v>57525</v>
      </c>
      <c r="E219">
        <v>741</v>
      </c>
      <c r="F219">
        <v>1039</v>
      </c>
      <c r="G219">
        <v>2751</v>
      </c>
      <c r="H219" t="s">
        <v>1413</v>
      </c>
      <c r="I219">
        <v>540</v>
      </c>
      <c r="J219">
        <v>813</v>
      </c>
      <c r="K219">
        <v>333</v>
      </c>
      <c r="L219">
        <v>51603</v>
      </c>
      <c r="M219">
        <v>45</v>
      </c>
      <c r="Q219" s="6">
        <f t="shared" si="27"/>
        <v>0.94059405940594054</v>
      </c>
      <c r="R219" s="6">
        <f t="shared" si="28"/>
        <v>1.4539635647464304</v>
      </c>
      <c r="S219" s="6">
        <f t="shared" si="29"/>
        <v>0.93182039070852363</v>
      </c>
      <c r="T219" s="6">
        <f t="shared" si="30"/>
        <v>1.0833333333333333</v>
      </c>
      <c r="U219" s="6">
        <f t="shared" si="31"/>
        <v>1.433103448275862</v>
      </c>
      <c r="V219" s="6">
        <f t="shared" si="32"/>
        <v>1.0314960629921259</v>
      </c>
      <c r="W219" s="6">
        <f t="shared" si="33"/>
        <v>9.5714285714285712</v>
      </c>
      <c r="X219" s="6">
        <f t="shared" si="34"/>
        <v>2.4215246636771299</v>
      </c>
      <c r="Y219" s="6">
        <f t="shared" si="35"/>
        <v>1.186861313868613</v>
      </c>
      <c r="Z219" s="6">
        <f t="shared" si="36"/>
        <v>1.1766784452296819</v>
      </c>
      <c r="AA219" s="6">
        <f t="shared" si="37"/>
        <v>1.2642836142689142</v>
      </c>
      <c r="AB219" s="6">
        <f t="shared" si="38"/>
        <v>1.2162162162162162</v>
      </c>
    </row>
    <row r="220" spans="1:28" x14ac:dyDescent="0.25">
      <c r="A220" s="3">
        <f t="shared" si="39"/>
        <v>42586</v>
      </c>
      <c r="B220">
        <v>384</v>
      </c>
      <c r="C220">
        <v>4088</v>
      </c>
      <c r="D220">
        <v>52804</v>
      </c>
      <c r="E220">
        <v>1740</v>
      </c>
      <c r="F220">
        <v>1695</v>
      </c>
      <c r="G220">
        <v>2697</v>
      </c>
      <c r="H220" t="s">
        <v>1414</v>
      </c>
      <c r="I220">
        <v>426</v>
      </c>
      <c r="J220">
        <v>767</v>
      </c>
      <c r="K220">
        <v>425</v>
      </c>
      <c r="L220">
        <v>57152</v>
      </c>
      <c r="M220">
        <v>50</v>
      </c>
      <c r="Q220" s="6">
        <f t="shared" si="27"/>
        <v>1.3333333333333333</v>
      </c>
      <c r="R220" s="6">
        <f t="shared" si="28"/>
        <v>1.4657583363212621</v>
      </c>
      <c r="S220" s="6">
        <f t="shared" si="29"/>
        <v>0.70419417216776692</v>
      </c>
      <c r="T220" s="6">
        <f t="shared" si="30"/>
        <v>1.9290465631929046</v>
      </c>
      <c r="U220" s="6">
        <f t="shared" si="31"/>
        <v>1.2176724137931034</v>
      </c>
      <c r="V220" s="6">
        <f t="shared" si="32"/>
        <v>1.0231411229135052</v>
      </c>
      <c r="W220" s="6">
        <f t="shared" si="33"/>
        <v>1.1677588466579292</v>
      </c>
      <c r="X220" s="6">
        <f t="shared" si="34"/>
        <v>1.7246963562753037</v>
      </c>
      <c r="Y220" s="6">
        <f t="shared" si="35"/>
        <v>1.0910384068278804</v>
      </c>
      <c r="Z220" s="6">
        <f t="shared" si="36"/>
        <v>1.4119601328903655</v>
      </c>
      <c r="AA220" s="6">
        <f t="shared" si="37"/>
        <v>0.82740249587399017</v>
      </c>
      <c r="AB220" s="6">
        <f t="shared" si="38"/>
        <v>3.8461538461538463</v>
      </c>
    </row>
    <row r="221" spans="1:28" x14ac:dyDescent="0.25">
      <c r="A221" s="3">
        <f t="shared" si="39"/>
        <v>42587</v>
      </c>
      <c r="B221">
        <v>401</v>
      </c>
      <c r="C221">
        <v>4507</v>
      </c>
      <c r="D221">
        <v>59755</v>
      </c>
      <c r="E221">
        <v>1164</v>
      </c>
      <c r="F221">
        <v>1604</v>
      </c>
      <c r="G221">
        <v>2634</v>
      </c>
      <c r="H221" t="s">
        <v>1415</v>
      </c>
      <c r="I221">
        <v>601</v>
      </c>
      <c r="J221">
        <v>769</v>
      </c>
      <c r="K221">
        <v>378</v>
      </c>
      <c r="L221">
        <v>53139</v>
      </c>
      <c r="M221">
        <v>69</v>
      </c>
      <c r="Q221" s="6">
        <f t="shared" si="27"/>
        <v>1.049738219895288</v>
      </c>
      <c r="R221" s="6">
        <f t="shared" si="28"/>
        <v>1.4576326002587323</v>
      </c>
      <c r="S221" s="6">
        <f t="shared" si="29"/>
        <v>0.87833666509877706</v>
      </c>
      <c r="T221" s="6">
        <f t="shared" si="30"/>
        <v>1.3379310344827586</v>
      </c>
      <c r="U221" s="6">
        <f t="shared" si="31"/>
        <v>1.1648511256354395</v>
      </c>
      <c r="V221" s="6">
        <f t="shared" si="32"/>
        <v>1.0049599389545976</v>
      </c>
      <c r="W221" s="6">
        <f t="shared" si="33"/>
        <v>1.1229314420803782</v>
      </c>
      <c r="X221" s="6">
        <f t="shared" si="34"/>
        <v>1.7573099415204678</v>
      </c>
      <c r="Y221" s="6">
        <f t="shared" si="35"/>
        <v>1.2110236220472441</v>
      </c>
      <c r="Z221" s="6">
        <f t="shared" si="36"/>
        <v>1.2516556291390728</v>
      </c>
      <c r="AA221" s="6">
        <f t="shared" si="37"/>
        <v>0.91877172052492351</v>
      </c>
      <c r="AB221" s="6">
        <f t="shared" si="38"/>
        <v>0.81176470588235294</v>
      </c>
    </row>
    <row r="222" spans="1:28" x14ac:dyDescent="0.25">
      <c r="A222" s="3">
        <f t="shared" si="39"/>
        <v>42588</v>
      </c>
      <c r="B222">
        <v>552</v>
      </c>
      <c r="C222">
        <v>0</v>
      </c>
      <c r="D222">
        <v>58150</v>
      </c>
      <c r="E222">
        <v>995</v>
      </c>
      <c r="F222">
        <v>2288</v>
      </c>
      <c r="G222">
        <v>2450</v>
      </c>
      <c r="H222" t="s">
        <v>1416</v>
      </c>
      <c r="I222">
        <v>519</v>
      </c>
      <c r="J222">
        <v>771</v>
      </c>
      <c r="K222">
        <v>380</v>
      </c>
      <c r="L222">
        <v>50230</v>
      </c>
      <c r="M222">
        <v>98</v>
      </c>
      <c r="Q222" s="6">
        <f t="shared" si="27"/>
        <v>1.4564643799472297</v>
      </c>
      <c r="R222" s="6">
        <v>1</v>
      </c>
      <c r="S222" s="6">
        <f t="shared" si="29"/>
        <v>0.86761261059636241</v>
      </c>
      <c r="T222" s="6">
        <f t="shared" si="30"/>
        <v>1.0418848167539267</v>
      </c>
      <c r="U222" s="6">
        <f t="shared" si="31"/>
        <v>1.6998514115898959</v>
      </c>
      <c r="V222" s="6">
        <f t="shared" si="32"/>
        <v>0.91623036649214662</v>
      </c>
      <c r="W222" s="6">
        <f t="shared" si="33"/>
        <v>0.98977272727272725</v>
      </c>
      <c r="X222" s="6">
        <f t="shared" si="34"/>
        <v>1.5355029585798816</v>
      </c>
      <c r="Y222" s="6">
        <f t="shared" si="35"/>
        <v>1.1271929824561404</v>
      </c>
      <c r="Z222" s="6">
        <f t="shared" si="36"/>
        <v>1.4728682170542635</v>
      </c>
      <c r="AA222" s="6">
        <f t="shared" si="37"/>
        <v>0.95889887940744134</v>
      </c>
      <c r="AB222" s="6">
        <f t="shared" si="38"/>
        <v>2.5789473684210527</v>
      </c>
    </row>
    <row r="223" spans="1:28" x14ac:dyDescent="0.25">
      <c r="A223" s="3">
        <f t="shared" si="39"/>
        <v>42589</v>
      </c>
      <c r="B223">
        <v>347</v>
      </c>
      <c r="C223">
        <v>0</v>
      </c>
      <c r="D223">
        <v>56221</v>
      </c>
      <c r="E223">
        <v>704</v>
      </c>
      <c r="F223">
        <v>0</v>
      </c>
      <c r="G223">
        <v>2125</v>
      </c>
      <c r="H223" t="s">
        <v>1417</v>
      </c>
      <c r="I223">
        <v>486</v>
      </c>
      <c r="J223">
        <v>304</v>
      </c>
      <c r="K223">
        <v>260</v>
      </c>
      <c r="L223">
        <v>49970</v>
      </c>
      <c r="M223">
        <v>174</v>
      </c>
      <c r="Q223" s="6">
        <f t="shared" si="27"/>
        <v>1.1762711864406781</v>
      </c>
      <c r="R223" s="6">
        <v>1</v>
      </c>
      <c r="S223" s="6">
        <f t="shared" si="29"/>
        <v>0.96257297926618379</v>
      </c>
      <c r="T223" s="6">
        <f t="shared" si="30"/>
        <v>2.9333333333333331</v>
      </c>
      <c r="U223" s="6" t="e">
        <f t="shared" si="31"/>
        <v>#DIV/0!</v>
      </c>
      <c r="V223" s="6">
        <f t="shared" si="32"/>
        <v>0.83398744113029832</v>
      </c>
      <c r="W223" s="6">
        <f t="shared" si="33"/>
        <v>0.9831387808041504</v>
      </c>
      <c r="X223" s="6">
        <f t="shared" si="34"/>
        <v>1.1276102088167053</v>
      </c>
      <c r="Y223" s="6">
        <f t="shared" si="35"/>
        <v>0.98381877022653719</v>
      </c>
      <c r="Z223" s="6">
        <f t="shared" si="36"/>
        <v>0.85808580858085803</v>
      </c>
      <c r="AA223" s="6">
        <f t="shared" si="37"/>
        <v>1.1008547761720127</v>
      </c>
      <c r="AB223" s="6">
        <f t="shared" si="38"/>
        <v>3.9545454545454546</v>
      </c>
    </row>
    <row r="224" spans="1:28" x14ac:dyDescent="0.25">
      <c r="A224" s="3">
        <f t="shared" si="39"/>
        <v>42590</v>
      </c>
      <c r="B224">
        <v>463</v>
      </c>
      <c r="C224">
        <v>8618</v>
      </c>
      <c r="D224">
        <v>46847</v>
      </c>
      <c r="E224">
        <v>317</v>
      </c>
      <c r="F224">
        <v>0</v>
      </c>
      <c r="G224">
        <v>2020</v>
      </c>
      <c r="H224" t="s">
        <v>999</v>
      </c>
      <c r="I224">
        <v>577</v>
      </c>
      <c r="J224">
        <v>122</v>
      </c>
      <c r="K224">
        <v>73</v>
      </c>
      <c r="L224">
        <v>23010</v>
      </c>
      <c r="M224">
        <v>68</v>
      </c>
      <c r="Q224" s="6">
        <f t="shared" si="27"/>
        <v>1.9453781512605042</v>
      </c>
      <c r="R224" s="6">
        <f t="shared" si="28"/>
        <v>1.0100796999531176</v>
      </c>
      <c r="S224" s="6">
        <f t="shared" si="29"/>
        <v>0.98602428911199513</v>
      </c>
      <c r="T224" s="6">
        <f t="shared" si="30"/>
        <v>0.62278978388998041</v>
      </c>
      <c r="U224" s="6" t="e">
        <f t="shared" si="31"/>
        <v>#DIV/0!</v>
      </c>
      <c r="V224" s="6">
        <f t="shared" si="32"/>
        <v>0.75232774674115455</v>
      </c>
      <c r="W224" s="6">
        <f t="shared" si="33"/>
        <v>1.4293405114401077</v>
      </c>
      <c r="X224" s="6">
        <f t="shared" si="34"/>
        <v>1.855305466237942</v>
      </c>
      <c r="Y224" s="6">
        <f t="shared" si="35"/>
        <v>0.82432432432432434</v>
      </c>
      <c r="Z224" s="6">
        <f t="shared" si="36"/>
        <v>1.9210526315789473</v>
      </c>
      <c r="AA224" s="6">
        <f t="shared" si="37"/>
        <v>0.89186046511627903</v>
      </c>
      <c r="AB224" s="6">
        <f t="shared" si="38"/>
        <v>1.2830188679245282</v>
      </c>
    </row>
    <row r="225" spans="1:28" x14ac:dyDescent="0.25">
      <c r="A225" s="3">
        <f t="shared" si="39"/>
        <v>42591</v>
      </c>
      <c r="B225">
        <v>259</v>
      </c>
      <c r="C225">
        <v>3632</v>
      </c>
      <c r="D225">
        <v>49530</v>
      </c>
      <c r="E225">
        <v>1079</v>
      </c>
      <c r="F225">
        <v>4854</v>
      </c>
      <c r="G225">
        <v>2132</v>
      </c>
      <c r="H225" t="s">
        <v>1418</v>
      </c>
      <c r="I225">
        <v>575</v>
      </c>
      <c r="J225">
        <v>873</v>
      </c>
      <c r="K225">
        <v>196</v>
      </c>
      <c r="L225">
        <v>22048</v>
      </c>
      <c r="M225">
        <v>56</v>
      </c>
      <c r="Q225" s="6">
        <f t="shared" si="27"/>
        <v>1.628930817610063</v>
      </c>
      <c r="R225" s="6">
        <f t="shared" si="28"/>
        <v>0.63055555555555554</v>
      </c>
      <c r="S225" s="6">
        <f t="shared" si="29"/>
        <v>1.0860174973140089</v>
      </c>
      <c r="T225" s="6">
        <f t="shared" si="30"/>
        <v>1.2275312855517633</v>
      </c>
      <c r="U225" s="6">
        <f t="shared" si="31"/>
        <v>1.4377962085308056</v>
      </c>
      <c r="V225" s="6">
        <f t="shared" si="32"/>
        <v>0.82063125481139343</v>
      </c>
      <c r="W225" s="6">
        <f t="shared" si="33"/>
        <v>0.87931034482758619</v>
      </c>
      <c r="X225" s="6">
        <f t="shared" si="34"/>
        <v>1.5456989247311828</v>
      </c>
      <c r="Y225" s="6">
        <f t="shared" si="35"/>
        <v>1.0994962216624684</v>
      </c>
      <c r="Z225" s="6">
        <f t="shared" si="36"/>
        <v>1.187878787878788</v>
      </c>
      <c r="AA225" s="6">
        <f t="shared" si="37"/>
        <v>1.3249203773811671</v>
      </c>
      <c r="AB225" s="6">
        <f t="shared" si="38"/>
        <v>1.2173913043478262</v>
      </c>
    </row>
    <row r="226" spans="1:28" x14ac:dyDescent="0.25">
      <c r="A226" s="3">
        <f t="shared" si="39"/>
        <v>42592</v>
      </c>
      <c r="B226">
        <v>412</v>
      </c>
      <c r="C226">
        <v>3172</v>
      </c>
      <c r="D226">
        <v>46813</v>
      </c>
      <c r="E226">
        <v>1182</v>
      </c>
      <c r="F226">
        <v>1397</v>
      </c>
      <c r="G226">
        <v>2345</v>
      </c>
      <c r="H226" t="s">
        <v>1419</v>
      </c>
      <c r="I226">
        <v>779</v>
      </c>
      <c r="J226">
        <v>718</v>
      </c>
      <c r="K226">
        <v>417</v>
      </c>
      <c r="L226">
        <v>52160</v>
      </c>
      <c r="M226">
        <v>33</v>
      </c>
      <c r="Q226" s="6">
        <f t="shared" si="27"/>
        <v>2.168421052631579</v>
      </c>
      <c r="R226" s="6">
        <f t="shared" si="28"/>
        <v>1.0741618692854724</v>
      </c>
      <c r="S226" s="6">
        <f t="shared" si="29"/>
        <v>0.81378531073446325</v>
      </c>
      <c r="T226" s="6">
        <f t="shared" si="30"/>
        <v>1.5951417004048583</v>
      </c>
      <c r="U226" s="6">
        <f t="shared" si="31"/>
        <v>1.3445620789220405</v>
      </c>
      <c r="V226" s="6">
        <f t="shared" si="32"/>
        <v>0.8524173027989822</v>
      </c>
      <c r="W226" s="6">
        <f t="shared" si="33"/>
        <v>1.7134328358208955</v>
      </c>
      <c r="X226" s="6">
        <f t="shared" si="34"/>
        <v>1.4425925925925926</v>
      </c>
      <c r="Y226" s="6">
        <f t="shared" si="35"/>
        <v>0.88314883148831491</v>
      </c>
      <c r="Z226" s="6">
        <f t="shared" si="36"/>
        <v>1.2522522522522523</v>
      </c>
      <c r="AA226" s="6">
        <f t="shared" si="37"/>
        <v>1.0107939460884057</v>
      </c>
      <c r="AB226" s="6">
        <f t="shared" si="38"/>
        <v>0.73333333333333328</v>
      </c>
    </row>
    <row r="227" spans="1:28" x14ac:dyDescent="0.25">
      <c r="A227" s="3">
        <f t="shared" si="39"/>
        <v>42593</v>
      </c>
      <c r="B227">
        <v>476</v>
      </c>
      <c r="C227">
        <v>7550</v>
      </c>
      <c r="D227">
        <v>55941</v>
      </c>
      <c r="E227">
        <v>1521</v>
      </c>
      <c r="F227">
        <v>2524</v>
      </c>
      <c r="G227">
        <v>2510</v>
      </c>
      <c r="H227" t="s">
        <v>1420</v>
      </c>
      <c r="I227">
        <v>654</v>
      </c>
      <c r="J227">
        <v>609</v>
      </c>
      <c r="K227">
        <v>443</v>
      </c>
      <c r="L227">
        <v>55155</v>
      </c>
      <c r="M227">
        <v>37</v>
      </c>
      <c r="Q227" s="6">
        <f t="shared" si="27"/>
        <v>1.2395833333333333</v>
      </c>
      <c r="R227" s="6">
        <f t="shared" si="28"/>
        <v>1.8468688845401173</v>
      </c>
      <c r="S227" s="6">
        <f t="shared" si="29"/>
        <v>1.0594083781531702</v>
      </c>
      <c r="T227" s="6">
        <f t="shared" si="30"/>
        <v>0.87413793103448278</v>
      </c>
      <c r="U227" s="6">
        <f t="shared" si="31"/>
        <v>1.4890855457227139</v>
      </c>
      <c r="V227" s="6">
        <f t="shared" si="32"/>
        <v>0.93066370040786062</v>
      </c>
      <c r="W227" s="6">
        <f t="shared" si="33"/>
        <v>1.1324354657687992</v>
      </c>
      <c r="X227" s="6">
        <f t="shared" si="34"/>
        <v>1.5352112676056338</v>
      </c>
      <c r="Y227" s="6">
        <f t="shared" si="35"/>
        <v>0.79400260756192964</v>
      </c>
      <c r="Z227" s="6">
        <f t="shared" si="36"/>
        <v>1.0423529411764705</v>
      </c>
      <c r="AA227" s="6">
        <f t="shared" si="37"/>
        <v>0.96505809070548709</v>
      </c>
      <c r="AB227" s="6">
        <f t="shared" si="38"/>
        <v>0.74</v>
      </c>
    </row>
    <row r="228" spans="1:28" x14ac:dyDescent="0.25">
      <c r="A228" s="3">
        <f t="shared" si="39"/>
        <v>42594</v>
      </c>
      <c r="B228">
        <v>522</v>
      </c>
      <c r="C228">
        <v>5479</v>
      </c>
      <c r="D228">
        <v>51094</v>
      </c>
      <c r="E228">
        <v>1452</v>
      </c>
      <c r="F228">
        <v>2669</v>
      </c>
      <c r="G228">
        <v>2625</v>
      </c>
      <c r="H228" t="s">
        <v>1421</v>
      </c>
      <c r="I228">
        <v>577</v>
      </c>
      <c r="J228">
        <v>669</v>
      </c>
      <c r="K228">
        <v>363</v>
      </c>
      <c r="L228">
        <v>60091</v>
      </c>
      <c r="M228">
        <v>91</v>
      </c>
      <c r="Q228" s="6">
        <f t="shared" si="27"/>
        <v>1.3017456359102244</v>
      </c>
      <c r="R228" s="6">
        <f t="shared" si="28"/>
        <v>1.2156645218548925</v>
      </c>
      <c r="S228" s="6">
        <f t="shared" si="29"/>
        <v>0.85505815412936159</v>
      </c>
      <c r="T228" s="6">
        <f t="shared" si="30"/>
        <v>1.2474226804123711</v>
      </c>
      <c r="U228" s="6">
        <f t="shared" si="31"/>
        <v>1.6639650872817955</v>
      </c>
      <c r="V228" s="6">
        <f t="shared" si="32"/>
        <v>0.99658314350797261</v>
      </c>
      <c r="W228" s="6">
        <f t="shared" si="33"/>
        <v>1.188421052631579</v>
      </c>
      <c r="X228" s="6">
        <f t="shared" si="34"/>
        <v>0.96006655574043265</v>
      </c>
      <c r="Y228" s="6">
        <f t="shared" si="35"/>
        <v>0.86996098829648894</v>
      </c>
      <c r="Z228" s="6">
        <f t="shared" si="36"/>
        <v>0.96031746031746035</v>
      </c>
      <c r="AA228" s="6">
        <f t="shared" si="37"/>
        <v>1.1308266997873502</v>
      </c>
      <c r="AB228" s="6">
        <f t="shared" si="38"/>
        <v>1.318840579710145</v>
      </c>
    </row>
    <row r="229" spans="1:28" x14ac:dyDescent="0.25">
      <c r="A229" s="3">
        <f t="shared" si="39"/>
        <v>42595</v>
      </c>
      <c r="B229">
        <v>574</v>
      </c>
      <c r="C229">
        <v>0</v>
      </c>
      <c r="D229">
        <v>64838</v>
      </c>
      <c r="E229">
        <v>1339</v>
      </c>
      <c r="F229">
        <v>2846</v>
      </c>
      <c r="G229">
        <v>2501</v>
      </c>
      <c r="H229" t="s">
        <v>1422</v>
      </c>
      <c r="I229">
        <v>636</v>
      </c>
      <c r="J229">
        <v>587</v>
      </c>
      <c r="K229">
        <v>344</v>
      </c>
      <c r="L229">
        <v>50644</v>
      </c>
      <c r="M229">
        <v>66</v>
      </c>
      <c r="Q229" s="6">
        <f t="shared" si="27"/>
        <v>1.0398550724637681</v>
      </c>
      <c r="R229" s="6">
        <v>1</v>
      </c>
      <c r="S229" s="6">
        <f t="shared" si="29"/>
        <v>1.1150128976784179</v>
      </c>
      <c r="T229" s="6">
        <f t="shared" si="30"/>
        <v>1.3457286432160804</v>
      </c>
      <c r="U229" s="6">
        <f t="shared" si="31"/>
        <v>1.243881118881119</v>
      </c>
      <c r="V229" s="6">
        <f t="shared" si="32"/>
        <v>1.0208163265306123</v>
      </c>
      <c r="W229" s="6">
        <f t="shared" si="33"/>
        <v>1.6532721010332951</v>
      </c>
      <c r="X229" s="6">
        <f t="shared" si="34"/>
        <v>1.2254335260115607</v>
      </c>
      <c r="Y229" s="6">
        <f t="shared" si="35"/>
        <v>0.76134889753566792</v>
      </c>
      <c r="Z229" s="6">
        <f t="shared" si="36"/>
        <v>0.90526315789473688</v>
      </c>
      <c r="AA229" s="6">
        <f t="shared" si="37"/>
        <v>1.0082420864025483</v>
      </c>
      <c r="AB229" s="6">
        <f t="shared" si="38"/>
        <v>0.67346938775510201</v>
      </c>
    </row>
    <row r="230" spans="1:28" x14ac:dyDescent="0.25">
      <c r="A230" s="3">
        <f t="shared" si="39"/>
        <v>42596</v>
      </c>
      <c r="B230">
        <v>629</v>
      </c>
      <c r="C230">
        <v>0</v>
      </c>
      <c r="D230">
        <v>48085</v>
      </c>
      <c r="E230">
        <v>718</v>
      </c>
      <c r="F230">
        <v>3310</v>
      </c>
      <c r="G230">
        <v>2245</v>
      </c>
      <c r="H230" t="s">
        <v>1423</v>
      </c>
      <c r="I230">
        <v>652</v>
      </c>
      <c r="J230">
        <v>163</v>
      </c>
      <c r="K230">
        <v>226</v>
      </c>
      <c r="L230">
        <v>41576</v>
      </c>
      <c r="M230">
        <v>196</v>
      </c>
      <c r="Q230" s="6">
        <f t="shared" si="27"/>
        <v>1.8126801152737753</v>
      </c>
      <c r="R230" s="6">
        <v>1</v>
      </c>
      <c r="S230" s="6">
        <f t="shared" si="29"/>
        <v>0.85528539157965888</v>
      </c>
      <c r="T230" s="6">
        <f t="shared" si="30"/>
        <v>1.0198863636363635</v>
      </c>
      <c r="U230" s="6" t="e">
        <f t="shared" si="31"/>
        <v>#DIV/0!</v>
      </c>
      <c r="V230" s="6">
        <f t="shared" si="32"/>
        <v>1.0564705882352941</v>
      </c>
      <c r="W230" s="6">
        <f t="shared" si="33"/>
        <v>1.420844327176781</v>
      </c>
      <c r="X230" s="6">
        <f t="shared" si="34"/>
        <v>1.3415637860082306</v>
      </c>
      <c r="Y230" s="6">
        <f t="shared" si="35"/>
        <v>0.53618421052631582</v>
      </c>
      <c r="Z230" s="6">
        <f t="shared" si="36"/>
        <v>0.86923076923076925</v>
      </c>
      <c r="AA230" s="6">
        <f t="shared" si="37"/>
        <v>0.83201921152691616</v>
      </c>
      <c r="AB230" s="6">
        <f t="shared" si="38"/>
        <v>1.1264367816091954</v>
      </c>
    </row>
    <row r="231" spans="1:28" x14ac:dyDescent="0.25">
      <c r="A231" s="3">
        <f t="shared" si="39"/>
        <v>42597</v>
      </c>
      <c r="B231">
        <v>477</v>
      </c>
      <c r="C231">
        <v>16269</v>
      </c>
      <c r="D231">
        <v>42104</v>
      </c>
      <c r="E231">
        <v>481</v>
      </c>
      <c r="F231">
        <v>3015</v>
      </c>
      <c r="G231">
        <v>2133</v>
      </c>
      <c r="H231" t="s">
        <v>1424</v>
      </c>
      <c r="I231">
        <v>506</v>
      </c>
      <c r="J231">
        <v>132</v>
      </c>
      <c r="K231">
        <v>63</v>
      </c>
      <c r="L231">
        <v>23101</v>
      </c>
      <c r="M231">
        <v>66</v>
      </c>
      <c r="Q231" s="6">
        <f t="shared" si="27"/>
        <v>1.0302375809935205</v>
      </c>
      <c r="R231" s="6">
        <f t="shared" si="28"/>
        <v>1.8877929914133209</v>
      </c>
      <c r="S231" s="6">
        <f t="shared" si="29"/>
        <v>0.89875552329925079</v>
      </c>
      <c r="T231" s="6">
        <f t="shared" si="30"/>
        <v>1.5173501577287065</v>
      </c>
      <c r="U231" s="6" t="e">
        <f t="shared" si="31"/>
        <v>#DIV/0!</v>
      </c>
      <c r="V231" s="6">
        <f t="shared" si="32"/>
        <v>1.055940594059406</v>
      </c>
      <c r="W231" s="6">
        <f t="shared" si="33"/>
        <v>0.9792843691148776</v>
      </c>
      <c r="X231" s="6">
        <f t="shared" si="34"/>
        <v>0.87694974003466208</v>
      </c>
      <c r="Y231" s="6">
        <f t="shared" si="35"/>
        <v>1.0819672131147542</v>
      </c>
      <c r="Z231" s="6">
        <f t="shared" si="36"/>
        <v>0.86301369863013699</v>
      </c>
      <c r="AA231" s="6">
        <f t="shared" si="37"/>
        <v>1.003954802259887</v>
      </c>
      <c r="AB231" s="6">
        <f t="shared" si="38"/>
        <v>0.97058823529411764</v>
      </c>
    </row>
    <row r="232" spans="1:28" x14ac:dyDescent="0.25">
      <c r="A232" s="3">
        <f t="shared" si="39"/>
        <v>42598</v>
      </c>
      <c r="B232">
        <v>320</v>
      </c>
      <c r="C232">
        <v>5114</v>
      </c>
      <c r="D232">
        <v>35056</v>
      </c>
      <c r="E232">
        <v>1431</v>
      </c>
      <c r="F232">
        <v>493</v>
      </c>
      <c r="G232">
        <v>2247</v>
      </c>
      <c r="H232" t="s">
        <v>1425</v>
      </c>
      <c r="I232">
        <v>481</v>
      </c>
      <c r="J232">
        <v>707</v>
      </c>
      <c r="K232">
        <v>174</v>
      </c>
      <c r="L232">
        <v>19373</v>
      </c>
      <c r="M232">
        <v>56</v>
      </c>
      <c r="Q232" s="6">
        <f t="shared" si="27"/>
        <v>1.2355212355212355</v>
      </c>
      <c r="R232" s="6">
        <f t="shared" si="28"/>
        <v>1.4080396475770924</v>
      </c>
      <c r="S232" s="6">
        <f t="shared" si="29"/>
        <v>0.70777306682818497</v>
      </c>
      <c r="T232" s="6">
        <f t="shared" si="30"/>
        <v>1.3262279888785913</v>
      </c>
      <c r="U232" s="6">
        <f t="shared" si="31"/>
        <v>0.10156571899464359</v>
      </c>
      <c r="V232" s="6">
        <f t="shared" si="32"/>
        <v>1.0539399624765478</v>
      </c>
      <c r="W232" s="6">
        <f t="shared" si="33"/>
        <v>0.87377450980392157</v>
      </c>
      <c r="X232" s="6">
        <f t="shared" si="34"/>
        <v>0.83652173913043482</v>
      </c>
      <c r="Y232" s="6">
        <f t="shared" si="35"/>
        <v>0.80985108820160367</v>
      </c>
      <c r="Z232" s="6">
        <f t="shared" si="36"/>
        <v>0.88775510204081631</v>
      </c>
      <c r="AA232" s="6">
        <f t="shared" si="37"/>
        <v>0.87867380261248185</v>
      </c>
      <c r="AB232" s="6">
        <f t="shared" si="38"/>
        <v>1</v>
      </c>
    </row>
    <row r="233" spans="1:28" x14ac:dyDescent="0.25">
      <c r="A233" s="3">
        <f t="shared" si="39"/>
        <v>42599</v>
      </c>
      <c r="B233">
        <v>401</v>
      </c>
      <c r="C233">
        <v>6671</v>
      </c>
      <c r="D233">
        <v>44091</v>
      </c>
      <c r="E233">
        <v>769</v>
      </c>
      <c r="F233">
        <v>2238</v>
      </c>
      <c r="G233">
        <v>2385</v>
      </c>
      <c r="H233" t="s">
        <v>1426</v>
      </c>
      <c r="I233">
        <v>487</v>
      </c>
      <c r="J233">
        <v>725</v>
      </c>
      <c r="K233">
        <v>314</v>
      </c>
      <c r="L233">
        <v>47784</v>
      </c>
      <c r="M233">
        <v>186</v>
      </c>
      <c r="Q233" s="6">
        <f t="shared" si="27"/>
        <v>0.97330097087378642</v>
      </c>
      <c r="R233" s="6">
        <f t="shared" si="28"/>
        <v>2.1030895334174025</v>
      </c>
      <c r="S233" s="6">
        <f t="shared" si="29"/>
        <v>0.94185375857133702</v>
      </c>
      <c r="T233" s="6">
        <f t="shared" si="30"/>
        <v>0.65059221658206434</v>
      </c>
      <c r="U233" s="6">
        <f t="shared" si="31"/>
        <v>1.6020042949176807</v>
      </c>
      <c r="V233" s="6">
        <f t="shared" si="32"/>
        <v>1.0170575692963753</v>
      </c>
      <c r="W233" s="6">
        <f t="shared" si="33"/>
        <v>0.94860627177700352</v>
      </c>
      <c r="X233" s="6">
        <f t="shared" si="34"/>
        <v>0.62516046213093712</v>
      </c>
      <c r="Y233" s="6">
        <f t="shared" si="35"/>
        <v>1.00974930362117</v>
      </c>
      <c r="Z233" s="6">
        <f t="shared" si="36"/>
        <v>0.75299760191846521</v>
      </c>
      <c r="AA233" s="6">
        <f t="shared" si="37"/>
        <v>0.91610429447852759</v>
      </c>
      <c r="AB233" s="6">
        <f t="shared" si="38"/>
        <v>5.6363636363636367</v>
      </c>
    </row>
    <row r="234" spans="1:28" x14ac:dyDescent="0.25">
      <c r="A234" s="3">
        <f t="shared" si="39"/>
        <v>42600</v>
      </c>
      <c r="B234">
        <v>642</v>
      </c>
      <c r="C234">
        <v>7039</v>
      </c>
      <c r="D234">
        <v>47426</v>
      </c>
      <c r="E234">
        <v>1707</v>
      </c>
      <c r="F234">
        <v>3776</v>
      </c>
      <c r="G234">
        <v>0</v>
      </c>
      <c r="H234" t="s">
        <v>1427</v>
      </c>
      <c r="I234">
        <v>552</v>
      </c>
      <c r="J234">
        <v>612</v>
      </c>
      <c r="K234">
        <v>351</v>
      </c>
      <c r="L234">
        <v>49298</v>
      </c>
      <c r="M234">
        <v>48</v>
      </c>
      <c r="Q234" s="6">
        <f t="shared" si="27"/>
        <v>1.3487394957983194</v>
      </c>
      <c r="R234" s="6">
        <f t="shared" si="28"/>
        <v>0.93231788079470201</v>
      </c>
      <c r="S234" s="6">
        <f t="shared" si="29"/>
        <v>0.84778606031354464</v>
      </c>
      <c r="T234" s="6">
        <f t="shared" si="30"/>
        <v>1.1222879684418146</v>
      </c>
      <c r="U234" s="6">
        <f t="shared" si="31"/>
        <v>1.4960380348652931</v>
      </c>
      <c r="V234" s="6">
        <f t="shared" si="32"/>
        <v>0</v>
      </c>
      <c r="W234" s="6">
        <f t="shared" si="33"/>
        <v>0.8047571853320119</v>
      </c>
      <c r="X234" s="6">
        <f t="shared" si="34"/>
        <v>0.84403669724770647</v>
      </c>
      <c r="Y234" s="6">
        <f t="shared" si="35"/>
        <v>1.0049261083743843</v>
      </c>
      <c r="Z234" s="6">
        <f t="shared" si="36"/>
        <v>0.79232505643340856</v>
      </c>
      <c r="AA234" s="6">
        <f t="shared" si="37"/>
        <v>0.89380835826307681</v>
      </c>
      <c r="AB234" s="6">
        <f t="shared" si="38"/>
        <v>1.2972972972972974</v>
      </c>
    </row>
    <row r="235" spans="1:28" x14ac:dyDescent="0.25">
      <c r="A235" s="3">
        <f t="shared" si="39"/>
        <v>42601</v>
      </c>
      <c r="B235">
        <v>840</v>
      </c>
      <c r="C235">
        <v>8148</v>
      </c>
      <c r="D235">
        <v>44005</v>
      </c>
      <c r="E235">
        <v>2327</v>
      </c>
      <c r="F235">
        <v>4771</v>
      </c>
      <c r="G235">
        <v>4723</v>
      </c>
      <c r="H235" t="s">
        <v>815</v>
      </c>
      <c r="I235">
        <v>529</v>
      </c>
      <c r="J235">
        <v>581</v>
      </c>
      <c r="K235">
        <v>333</v>
      </c>
      <c r="L235">
        <v>45323</v>
      </c>
      <c r="M235">
        <v>129</v>
      </c>
      <c r="Q235" s="6">
        <f t="shared" si="27"/>
        <v>1.6091954022988506</v>
      </c>
      <c r="R235" s="6">
        <f t="shared" si="28"/>
        <v>1.4871326884467968</v>
      </c>
      <c r="S235" s="6">
        <f t="shared" si="29"/>
        <v>0.86125572474263123</v>
      </c>
      <c r="T235" s="6">
        <f t="shared" si="30"/>
        <v>1.6026170798898072</v>
      </c>
      <c r="U235" s="6">
        <f t="shared" si="31"/>
        <v>1.787560884226302</v>
      </c>
      <c r="V235" s="6">
        <f t="shared" si="32"/>
        <v>1.7992380952380953</v>
      </c>
      <c r="W235" s="6">
        <f t="shared" si="33"/>
        <v>1.0469441984056687</v>
      </c>
      <c r="X235" s="6">
        <f t="shared" si="34"/>
        <v>0.91681109185441945</v>
      </c>
      <c r="Y235" s="6">
        <f t="shared" si="35"/>
        <v>0.86846038863976083</v>
      </c>
      <c r="Z235" s="6">
        <f t="shared" si="36"/>
        <v>0.9173553719008265</v>
      </c>
      <c r="AA235" s="6">
        <f t="shared" si="37"/>
        <v>0.7542394035712503</v>
      </c>
      <c r="AB235" s="6">
        <f t="shared" si="38"/>
        <v>1.4175824175824177</v>
      </c>
    </row>
    <row r="236" spans="1:28" x14ac:dyDescent="0.25">
      <c r="A236" s="3">
        <f t="shared" si="39"/>
        <v>42602</v>
      </c>
      <c r="B236">
        <v>947</v>
      </c>
      <c r="C236">
        <v>0</v>
      </c>
      <c r="D236">
        <v>49880</v>
      </c>
      <c r="E236">
        <v>1134</v>
      </c>
      <c r="F236">
        <v>4586</v>
      </c>
      <c r="G236">
        <v>2206</v>
      </c>
      <c r="H236" t="s">
        <v>1428</v>
      </c>
      <c r="I236">
        <v>534</v>
      </c>
      <c r="J236">
        <v>510</v>
      </c>
      <c r="K236">
        <v>298</v>
      </c>
      <c r="L236">
        <v>30355</v>
      </c>
      <c r="M236">
        <v>79</v>
      </c>
      <c r="Q236" s="6">
        <f t="shared" si="27"/>
        <v>1.6498257839721255</v>
      </c>
      <c r="R236" s="6">
        <v>1</v>
      </c>
      <c r="S236" s="6">
        <f t="shared" si="29"/>
        <v>0.76930195255868472</v>
      </c>
      <c r="T236" s="6">
        <f t="shared" si="30"/>
        <v>0.8469006721433906</v>
      </c>
      <c r="U236" s="6">
        <f t="shared" si="31"/>
        <v>1.6113843991567112</v>
      </c>
      <c r="V236" s="6">
        <f t="shared" si="32"/>
        <v>0.88204718112754898</v>
      </c>
      <c r="W236" s="6">
        <f t="shared" si="33"/>
        <v>0.71736111111111112</v>
      </c>
      <c r="X236" s="6">
        <f t="shared" si="34"/>
        <v>0.839622641509434</v>
      </c>
      <c r="Y236" s="6">
        <f t="shared" si="35"/>
        <v>0.868824531516184</v>
      </c>
      <c r="Z236" s="6">
        <f t="shared" si="36"/>
        <v>0.86627906976744184</v>
      </c>
      <c r="AA236" s="6">
        <f t="shared" si="37"/>
        <v>0.59937998578311347</v>
      </c>
      <c r="AB236" s="6">
        <f t="shared" si="38"/>
        <v>1.196969696969697</v>
      </c>
    </row>
    <row r="237" spans="1:28" x14ac:dyDescent="0.25">
      <c r="A237" s="3">
        <f t="shared" si="39"/>
        <v>42603</v>
      </c>
      <c r="B237">
        <v>1071</v>
      </c>
      <c r="C237">
        <v>0</v>
      </c>
      <c r="D237">
        <v>44378</v>
      </c>
      <c r="E237">
        <v>782</v>
      </c>
      <c r="F237">
        <v>3602</v>
      </c>
      <c r="G237">
        <v>2028</v>
      </c>
      <c r="H237" t="s">
        <v>1429</v>
      </c>
      <c r="I237">
        <v>508</v>
      </c>
      <c r="J237">
        <v>203</v>
      </c>
      <c r="K237">
        <v>160</v>
      </c>
      <c r="L237">
        <v>50032</v>
      </c>
      <c r="M237">
        <v>153</v>
      </c>
      <c r="Q237" s="6">
        <f t="shared" si="27"/>
        <v>1.7027027027027026</v>
      </c>
      <c r="R237" s="6">
        <v>1</v>
      </c>
      <c r="S237" s="6">
        <f t="shared" si="29"/>
        <v>0.92290735156493708</v>
      </c>
      <c r="T237" s="6">
        <f t="shared" si="30"/>
        <v>1.0891364902506964</v>
      </c>
      <c r="U237" s="6">
        <f t="shared" si="31"/>
        <v>1.0882175226586104</v>
      </c>
      <c r="V237" s="6">
        <f t="shared" si="32"/>
        <v>0.90334075723830731</v>
      </c>
      <c r="W237" s="6">
        <f t="shared" si="33"/>
        <v>1.1959145775301765</v>
      </c>
      <c r="X237" s="6">
        <f t="shared" si="34"/>
        <v>0.77914110429447858</v>
      </c>
      <c r="Y237" s="6">
        <f t="shared" si="35"/>
        <v>1.2453987730061349</v>
      </c>
      <c r="Z237" s="6">
        <f t="shared" si="36"/>
        <v>0.70796460176991149</v>
      </c>
      <c r="AA237" s="6">
        <f t="shared" si="37"/>
        <v>1.2033865691745238</v>
      </c>
      <c r="AB237" s="6">
        <f t="shared" si="38"/>
        <v>0.78061224489795922</v>
      </c>
    </row>
    <row r="238" spans="1:28" x14ac:dyDescent="0.25">
      <c r="A238" s="3">
        <f t="shared" si="39"/>
        <v>42604</v>
      </c>
      <c r="B238">
        <v>1209</v>
      </c>
      <c r="C238">
        <v>19382</v>
      </c>
      <c r="D238">
        <v>34506</v>
      </c>
      <c r="E238">
        <v>711</v>
      </c>
      <c r="F238">
        <v>4897</v>
      </c>
      <c r="G238">
        <v>2113</v>
      </c>
      <c r="H238" t="s">
        <v>1430</v>
      </c>
      <c r="I238">
        <v>456</v>
      </c>
      <c r="J238">
        <v>115</v>
      </c>
      <c r="K238">
        <v>57</v>
      </c>
      <c r="L238">
        <v>23421</v>
      </c>
      <c r="M238">
        <v>61</v>
      </c>
      <c r="Q238" s="6">
        <f t="shared" si="27"/>
        <v>2.5345911949685536</v>
      </c>
      <c r="R238" s="6">
        <f t="shared" si="28"/>
        <v>1.1913455037187288</v>
      </c>
      <c r="S238" s="6">
        <f t="shared" si="29"/>
        <v>0.81954208626258784</v>
      </c>
      <c r="T238" s="6">
        <f t="shared" si="30"/>
        <v>1.4781704781704781</v>
      </c>
      <c r="U238" s="6">
        <f t="shared" si="31"/>
        <v>1.624212271973466</v>
      </c>
      <c r="V238" s="6">
        <f t="shared" si="32"/>
        <v>0.99062353492733235</v>
      </c>
      <c r="W238" s="6">
        <f t="shared" si="33"/>
        <v>1.0009615384615385</v>
      </c>
      <c r="X238" s="6">
        <f t="shared" si="34"/>
        <v>0.90118577075098816</v>
      </c>
      <c r="Y238" s="6">
        <f t="shared" si="35"/>
        <v>0.87121212121212122</v>
      </c>
      <c r="Z238" s="6">
        <f t="shared" si="36"/>
        <v>0.90476190476190477</v>
      </c>
      <c r="AA238" s="6">
        <f t="shared" si="37"/>
        <v>1.0138522141898618</v>
      </c>
      <c r="AB238" s="6">
        <f t="shared" si="38"/>
        <v>0.9242424242424242</v>
      </c>
    </row>
    <row r="239" spans="1:28" x14ac:dyDescent="0.25">
      <c r="A239" s="3">
        <f t="shared" si="39"/>
        <v>42605</v>
      </c>
      <c r="B239">
        <v>953</v>
      </c>
      <c r="C239">
        <v>7117</v>
      </c>
      <c r="D239">
        <v>38298</v>
      </c>
      <c r="E239">
        <v>1278</v>
      </c>
      <c r="F239">
        <v>1955</v>
      </c>
      <c r="G239">
        <v>0</v>
      </c>
      <c r="H239" t="s">
        <v>1431</v>
      </c>
      <c r="I239">
        <v>572</v>
      </c>
      <c r="J239">
        <v>607</v>
      </c>
      <c r="K239">
        <v>174</v>
      </c>
      <c r="L239">
        <v>17078</v>
      </c>
      <c r="M239">
        <v>147</v>
      </c>
      <c r="Q239" s="6">
        <f t="shared" si="27"/>
        <v>2.9781249999999999</v>
      </c>
      <c r="R239" s="6">
        <f t="shared" si="28"/>
        <v>1.3916699256941729</v>
      </c>
      <c r="S239" s="6">
        <f t="shared" si="29"/>
        <v>1.0924806024646281</v>
      </c>
      <c r="T239" s="6">
        <f t="shared" si="30"/>
        <v>0.89308176100628933</v>
      </c>
      <c r="U239" s="6">
        <f t="shared" si="31"/>
        <v>3.9655172413793105</v>
      </c>
      <c r="V239" s="6">
        <f t="shared" si="32"/>
        <v>0</v>
      </c>
      <c r="W239" s="6">
        <f t="shared" si="33"/>
        <v>1.3632538569424966</v>
      </c>
      <c r="X239" s="6">
        <f t="shared" si="34"/>
        <v>1.1891891891891893</v>
      </c>
      <c r="Y239" s="6">
        <f t="shared" si="35"/>
        <v>0.85855728429985856</v>
      </c>
      <c r="Z239" s="6">
        <f t="shared" si="36"/>
        <v>1</v>
      </c>
      <c r="AA239" s="6">
        <f t="shared" si="37"/>
        <v>0.88153615857120737</v>
      </c>
      <c r="AB239" s="6">
        <f t="shared" si="38"/>
        <v>2.625</v>
      </c>
    </row>
    <row r="240" spans="1:28" x14ac:dyDescent="0.25">
      <c r="A240" s="3">
        <f t="shared" si="39"/>
        <v>42606</v>
      </c>
      <c r="B240">
        <v>876</v>
      </c>
      <c r="C240">
        <v>7296</v>
      </c>
      <c r="D240">
        <v>38119</v>
      </c>
      <c r="E240">
        <v>1576</v>
      </c>
      <c r="F240">
        <v>3304</v>
      </c>
      <c r="G240">
        <v>2245</v>
      </c>
      <c r="H240" t="s">
        <v>1432</v>
      </c>
      <c r="I240">
        <v>414</v>
      </c>
      <c r="J240">
        <v>527</v>
      </c>
      <c r="K240">
        <v>222</v>
      </c>
      <c r="L240">
        <v>47134</v>
      </c>
      <c r="M240">
        <v>85</v>
      </c>
      <c r="Q240" s="6">
        <f t="shared" si="27"/>
        <v>2.1845386533665834</v>
      </c>
      <c r="R240" s="6">
        <f t="shared" si="28"/>
        <v>1.0936891020836457</v>
      </c>
      <c r="S240" s="6">
        <f t="shared" si="29"/>
        <v>0.86455285659204828</v>
      </c>
      <c r="T240" s="6">
        <f t="shared" si="30"/>
        <v>2.049414824447334</v>
      </c>
      <c r="U240" s="6">
        <f t="shared" si="31"/>
        <v>1.4763181411974977</v>
      </c>
      <c r="V240" s="6">
        <f t="shared" si="32"/>
        <v>0.94129979035639411</v>
      </c>
      <c r="W240" s="6">
        <f t="shared" si="33"/>
        <v>1.0872359963269054</v>
      </c>
      <c r="X240" s="6">
        <f t="shared" si="34"/>
        <v>0.85010266940451751</v>
      </c>
      <c r="Y240" s="6">
        <f t="shared" si="35"/>
        <v>0.72689655172413792</v>
      </c>
      <c r="Z240" s="6">
        <f t="shared" si="36"/>
        <v>0.70700636942675155</v>
      </c>
      <c r="AA240" s="6">
        <f t="shared" si="37"/>
        <v>0.98639712037502092</v>
      </c>
      <c r="AB240" s="6">
        <f t="shared" si="38"/>
        <v>0.45698924731182794</v>
      </c>
    </row>
    <row r="241" spans="1:28" x14ac:dyDescent="0.25">
      <c r="A241" s="3">
        <f t="shared" si="39"/>
        <v>42607</v>
      </c>
      <c r="B241">
        <v>1366</v>
      </c>
      <c r="C241">
        <v>9658</v>
      </c>
      <c r="D241">
        <v>42848</v>
      </c>
      <c r="E241">
        <v>1507</v>
      </c>
      <c r="F241">
        <v>5429</v>
      </c>
      <c r="G241">
        <v>2213</v>
      </c>
      <c r="H241" t="s">
        <v>1433</v>
      </c>
      <c r="I241">
        <v>570</v>
      </c>
      <c r="J241">
        <v>526</v>
      </c>
      <c r="K241">
        <v>244</v>
      </c>
      <c r="L241">
        <v>47161</v>
      </c>
      <c r="M241">
        <v>162</v>
      </c>
      <c r="Q241" s="6">
        <f t="shared" si="27"/>
        <v>2.1277258566978192</v>
      </c>
      <c r="R241" s="6">
        <f t="shared" si="28"/>
        <v>1.372069896292087</v>
      </c>
      <c r="S241" s="6">
        <f t="shared" si="29"/>
        <v>0.90347067009657145</v>
      </c>
      <c r="T241" s="6">
        <f t="shared" si="30"/>
        <v>0.88283538371411829</v>
      </c>
      <c r="U241" s="6">
        <f t="shared" si="31"/>
        <v>1.4377648305084745</v>
      </c>
      <c r="V241" s="6" t="e">
        <f t="shared" si="32"/>
        <v>#DIV/0!</v>
      </c>
      <c r="W241" s="6">
        <f t="shared" si="33"/>
        <v>1.2906403940886699</v>
      </c>
      <c r="X241" s="6">
        <f t="shared" si="34"/>
        <v>1.0326086956521738</v>
      </c>
      <c r="Y241" s="6">
        <f t="shared" si="35"/>
        <v>0.85947712418300659</v>
      </c>
      <c r="Z241" s="6">
        <f t="shared" si="36"/>
        <v>0.6951566951566952</v>
      </c>
      <c r="AA241" s="6">
        <f t="shared" si="37"/>
        <v>0.95665138545174244</v>
      </c>
      <c r="AB241" s="6">
        <f t="shared" si="38"/>
        <v>3.375</v>
      </c>
    </row>
    <row r="242" spans="1:28" x14ac:dyDescent="0.25">
      <c r="A242" s="3">
        <f t="shared" si="39"/>
        <v>42608</v>
      </c>
      <c r="B242">
        <v>1409</v>
      </c>
      <c r="C242">
        <v>9779</v>
      </c>
      <c r="D242">
        <v>45909</v>
      </c>
      <c r="E242">
        <v>1571</v>
      </c>
      <c r="F242">
        <v>6111</v>
      </c>
      <c r="G242">
        <v>4433</v>
      </c>
      <c r="H242" t="s">
        <v>1434</v>
      </c>
      <c r="I242">
        <v>510</v>
      </c>
      <c r="J242">
        <v>535</v>
      </c>
      <c r="K242">
        <v>202</v>
      </c>
      <c r="L242">
        <v>44235</v>
      </c>
      <c r="M242">
        <v>90</v>
      </c>
      <c r="Q242" s="6">
        <f t="shared" si="27"/>
        <v>1.6773809523809524</v>
      </c>
      <c r="R242" s="6">
        <f t="shared" si="28"/>
        <v>1.2001718213058419</v>
      </c>
      <c r="S242" s="6">
        <f t="shared" si="29"/>
        <v>1.0432678104760822</v>
      </c>
      <c r="T242" s="6">
        <f t="shared" si="30"/>
        <v>0.67511817791147399</v>
      </c>
      <c r="U242" s="6">
        <f t="shared" si="31"/>
        <v>1.280863550618319</v>
      </c>
      <c r="V242" s="6">
        <f t="shared" si="32"/>
        <v>0.93859834850730472</v>
      </c>
      <c r="W242" s="6">
        <f t="shared" si="33"/>
        <v>1.287648054145516</v>
      </c>
      <c r="X242" s="6">
        <f t="shared" si="34"/>
        <v>0.96408317580340264</v>
      </c>
      <c r="Y242" s="6">
        <f t="shared" si="35"/>
        <v>0.92082616179001719</v>
      </c>
      <c r="Z242" s="6">
        <f t="shared" si="36"/>
        <v>0.60660660660660659</v>
      </c>
      <c r="AA242" s="6">
        <f t="shared" si="37"/>
        <v>0.97599452816450805</v>
      </c>
      <c r="AB242" s="6">
        <f t="shared" si="38"/>
        <v>0.69767441860465118</v>
      </c>
    </row>
    <row r="243" spans="1:28" x14ac:dyDescent="0.25">
      <c r="A243" s="3">
        <f t="shared" si="39"/>
        <v>42609</v>
      </c>
      <c r="B243">
        <v>1460</v>
      </c>
      <c r="C243">
        <v>0</v>
      </c>
      <c r="D243">
        <v>49654</v>
      </c>
      <c r="E243">
        <v>1479</v>
      </c>
      <c r="F243">
        <v>7379</v>
      </c>
      <c r="G243">
        <v>2115</v>
      </c>
      <c r="H243" t="s">
        <v>1435</v>
      </c>
      <c r="I243">
        <v>507</v>
      </c>
      <c r="J243">
        <v>614</v>
      </c>
      <c r="K243">
        <v>179</v>
      </c>
      <c r="L243">
        <v>43412</v>
      </c>
      <c r="M243">
        <v>126</v>
      </c>
      <c r="Q243" s="6">
        <f t="shared" si="27"/>
        <v>1.5417106652587118</v>
      </c>
      <c r="R243" s="6">
        <v>1</v>
      </c>
      <c r="S243" s="6">
        <f t="shared" si="29"/>
        <v>0.99546912590216519</v>
      </c>
      <c r="T243" s="6">
        <f t="shared" si="30"/>
        <v>1.3042328042328042</v>
      </c>
      <c r="U243" s="6">
        <f t="shared" si="31"/>
        <v>1.6090274749236808</v>
      </c>
      <c r="V243" s="6">
        <f t="shared" si="32"/>
        <v>0.95874886672710791</v>
      </c>
      <c r="W243" s="6">
        <f t="shared" si="33"/>
        <v>1.2352371732817038</v>
      </c>
      <c r="X243" s="6">
        <f t="shared" si="34"/>
        <v>0.949438202247191</v>
      </c>
      <c r="Y243" s="6">
        <f t="shared" si="35"/>
        <v>1.2039215686274509</v>
      </c>
      <c r="Z243" s="6">
        <f t="shared" si="36"/>
        <v>0.60067114093959728</v>
      </c>
      <c r="AA243" s="6">
        <f t="shared" si="37"/>
        <v>1.4301433042332401</v>
      </c>
      <c r="AB243" s="6">
        <f t="shared" si="38"/>
        <v>1.5949367088607596</v>
      </c>
    </row>
    <row r="244" spans="1:28" x14ac:dyDescent="0.25">
      <c r="A244" s="3">
        <f t="shared" si="39"/>
        <v>42610</v>
      </c>
      <c r="B244">
        <v>1444</v>
      </c>
      <c r="C244">
        <v>0</v>
      </c>
      <c r="D244">
        <v>44143</v>
      </c>
      <c r="E244">
        <v>785</v>
      </c>
      <c r="F244">
        <v>5453</v>
      </c>
      <c r="G244">
        <v>1905</v>
      </c>
      <c r="H244" t="s">
        <v>1436</v>
      </c>
      <c r="I244">
        <v>500</v>
      </c>
      <c r="J244">
        <v>195</v>
      </c>
      <c r="K244">
        <v>131</v>
      </c>
      <c r="L244">
        <v>41350</v>
      </c>
      <c r="M244">
        <v>141</v>
      </c>
      <c r="Q244" s="6">
        <f t="shared" si="27"/>
        <v>1.3482726423902895</v>
      </c>
      <c r="R244" s="6">
        <v>1</v>
      </c>
      <c r="S244" s="6">
        <f t="shared" si="29"/>
        <v>0.99470458335211143</v>
      </c>
      <c r="T244" s="6">
        <f t="shared" si="30"/>
        <v>1.0038363171355498</v>
      </c>
      <c r="U244" s="6">
        <f t="shared" si="31"/>
        <v>1.5138811771238201</v>
      </c>
      <c r="V244" s="6">
        <f t="shared" si="32"/>
        <v>0.93934911242603547</v>
      </c>
      <c r="W244" s="6">
        <f t="shared" si="33"/>
        <v>0.86024844720496896</v>
      </c>
      <c r="X244" s="6">
        <f t="shared" si="34"/>
        <v>0.98425196850393704</v>
      </c>
      <c r="Y244" s="6">
        <f t="shared" si="35"/>
        <v>0.96059113300492616</v>
      </c>
      <c r="Z244" s="6">
        <f t="shared" si="36"/>
        <v>0.81874999999999998</v>
      </c>
      <c r="AA244" s="6">
        <f t="shared" si="37"/>
        <v>0.82647105852254554</v>
      </c>
      <c r="AB244" s="6">
        <f t="shared" si="38"/>
        <v>0.92156862745098034</v>
      </c>
    </row>
    <row r="245" spans="1:28" x14ac:dyDescent="0.25">
      <c r="A245" s="3">
        <f t="shared" si="39"/>
        <v>42611</v>
      </c>
      <c r="B245">
        <v>1365</v>
      </c>
      <c r="C245">
        <v>23572</v>
      </c>
      <c r="D245">
        <v>35581</v>
      </c>
      <c r="E245">
        <v>610</v>
      </c>
      <c r="F245">
        <v>5413</v>
      </c>
      <c r="G245">
        <v>1754</v>
      </c>
      <c r="H245" t="s">
        <v>1437</v>
      </c>
      <c r="I245">
        <v>508</v>
      </c>
      <c r="J245">
        <v>117</v>
      </c>
      <c r="K245">
        <v>48</v>
      </c>
      <c r="L245">
        <v>16158</v>
      </c>
      <c r="M245">
        <v>40</v>
      </c>
      <c r="Q245" s="6">
        <f t="shared" si="27"/>
        <v>1.1290322580645162</v>
      </c>
      <c r="R245" s="6">
        <f t="shared" si="28"/>
        <v>1.2161799607883603</v>
      </c>
      <c r="S245" s="6">
        <f t="shared" si="29"/>
        <v>1.0311540022025154</v>
      </c>
      <c r="T245" s="6">
        <f t="shared" si="30"/>
        <v>0.85794655414908583</v>
      </c>
      <c r="U245" s="6">
        <f t="shared" si="31"/>
        <v>1.1053706350827037</v>
      </c>
      <c r="V245" s="6">
        <f t="shared" si="32"/>
        <v>0.83009938476100331</v>
      </c>
      <c r="W245" s="6">
        <f t="shared" si="33"/>
        <v>1.6474543707973104</v>
      </c>
      <c r="X245" s="6">
        <f t="shared" si="34"/>
        <v>1.1140350877192982</v>
      </c>
      <c r="Y245" s="6">
        <f t="shared" si="35"/>
        <v>1.017391304347826</v>
      </c>
      <c r="Z245" s="6">
        <f t="shared" si="36"/>
        <v>0.84210526315789469</v>
      </c>
      <c r="AA245" s="6">
        <f t="shared" si="37"/>
        <v>0.68989368515434868</v>
      </c>
      <c r="AB245" s="6">
        <f t="shared" si="38"/>
        <v>0.65573770491803274</v>
      </c>
    </row>
    <row r="246" spans="1:28" x14ac:dyDescent="0.25">
      <c r="A246" s="3">
        <f t="shared" si="39"/>
        <v>42612</v>
      </c>
      <c r="B246">
        <v>996</v>
      </c>
      <c r="C246">
        <v>8115</v>
      </c>
      <c r="D246">
        <v>33850</v>
      </c>
      <c r="E246">
        <v>1218</v>
      </c>
      <c r="F246">
        <v>3082</v>
      </c>
      <c r="G246">
        <v>1642</v>
      </c>
      <c r="H246" t="s">
        <v>1438</v>
      </c>
      <c r="I246">
        <v>525</v>
      </c>
      <c r="J246">
        <v>634</v>
      </c>
      <c r="K246">
        <v>162</v>
      </c>
      <c r="L246">
        <v>45961</v>
      </c>
      <c r="M246">
        <v>51</v>
      </c>
      <c r="Q246" s="6">
        <f t="shared" si="27"/>
        <v>1.0451206715634838</v>
      </c>
      <c r="R246" s="6">
        <f t="shared" si="28"/>
        <v>1.140227623998876</v>
      </c>
      <c r="S246" s="6">
        <f t="shared" si="29"/>
        <v>0.88385816491722802</v>
      </c>
      <c r="T246" s="6">
        <f t="shared" si="30"/>
        <v>0.95305164319248825</v>
      </c>
      <c r="U246" s="6">
        <f t="shared" si="31"/>
        <v>1.5764705882352941</v>
      </c>
      <c r="V246" s="6" t="e">
        <f t="shared" si="32"/>
        <v>#DIV/0!</v>
      </c>
      <c r="W246" s="6">
        <f t="shared" si="33"/>
        <v>1.4465020576131686</v>
      </c>
      <c r="X246" s="6">
        <f t="shared" si="34"/>
        <v>0.91783216783216781</v>
      </c>
      <c r="Y246" s="6">
        <f t="shared" si="35"/>
        <v>1.044481054365733</v>
      </c>
      <c r="Z246" s="6">
        <f t="shared" si="36"/>
        <v>0.93103448275862066</v>
      </c>
      <c r="AA246" s="6">
        <f t="shared" si="37"/>
        <v>2.69124019205996</v>
      </c>
      <c r="AB246" s="6">
        <f t="shared" si="38"/>
        <v>0.34693877551020408</v>
      </c>
    </row>
    <row r="247" spans="1:28" x14ac:dyDescent="0.25">
      <c r="A247" s="3">
        <f t="shared" si="39"/>
        <v>42613</v>
      </c>
      <c r="B247">
        <v>975</v>
      </c>
      <c r="C247">
        <v>8581</v>
      </c>
      <c r="D247">
        <v>44639</v>
      </c>
      <c r="E247">
        <v>1256</v>
      </c>
      <c r="F247">
        <v>4982</v>
      </c>
      <c r="G247">
        <v>1682</v>
      </c>
      <c r="H247" t="s">
        <v>1439</v>
      </c>
      <c r="I247">
        <v>461</v>
      </c>
      <c r="J247">
        <v>565</v>
      </c>
      <c r="K247">
        <v>171</v>
      </c>
      <c r="L247">
        <v>42659</v>
      </c>
      <c r="M247">
        <v>214</v>
      </c>
      <c r="Q247" s="6">
        <f t="shared" si="27"/>
        <v>1.1130136986301369</v>
      </c>
      <c r="R247" s="6">
        <f t="shared" si="28"/>
        <v>1.1761239035087718</v>
      </c>
      <c r="S247" s="6">
        <f t="shared" si="29"/>
        <v>1.1710433117343058</v>
      </c>
      <c r="T247" s="6">
        <f t="shared" si="30"/>
        <v>0.79695431472081213</v>
      </c>
      <c r="U247" s="6">
        <f t="shared" si="31"/>
        <v>1.507869249394673</v>
      </c>
      <c r="V247" s="6">
        <f t="shared" si="32"/>
        <v>0.74922048997772828</v>
      </c>
      <c r="W247" s="6">
        <f t="shared" si="33"/>
        <v>1.09375</v>
      </c>
      <c r="X247" s="6">
        <f t="shared" si="34"/>
        <v>1.1135265700483092</v>
      </c>
      <c r="Y247" s="6">
        <f t="shared" si="35"/>
        <v>1.0721062618595825</v>
      </c>
      <c r="Z247" s="6">
        <f t="shared" si="36"/>
        <v>0.77027027027027029</v>
      </c>
      <c r="AA247" s="6">
        <f t="shared" si="37"/>
        <v>0.90505791997284335</v>
      </c>
      <c r="AB247" s="6">
        <f t="shared" si="38"/>
        <v>2.5176470588235293</v>
      </c>
    </row>
    <row r="248" spans="1:28" x14ac:dyDescent="0.25">
      <c r="A248" s="3">
        <f t="shared" si="39"/>
        <v>42614</v>
      </c>
      <c r="B248">
        <v>1326</v>
      </c>
      <c r="C248">
        <v>8959</v>
      </c>
      <c r="D248">
        <v>38754</v>
      </c>
      <c r="E248">
        <v>1311</v>
      </c>
      <c r="F248">
        <v>7017</v>
      </c>
      <c r="G248">
        <v>1858</v>
      </c>
      <c r="H248" t="s">
        <v>1440</v>
      </c>
      <c r="I248">
        <v>914</v>
      </c>
      <c r="J248">
        <v>574</v>
      </c>
      <c r="K248">
        <v>213</v>
      </c>
      <c r="L248">
        <v>46934</v>
      </c>
      <c r="M248">
        <v>89</v>
      </c>
      <c r="Q248" s="6">
        <f t="shared" si="27"/>
        <v>0.97071742313323572</v>
      </c>
      <c r="R248" s="6">
        <f t="shared" si="28"/>
        <v>0.92762476703251195</v>
      </c>
      <c r="S248" s="6">
        <f t="shared" si="29"/>
        <v>0.90445294996265868</v>
      </c>
      <c r="T248" s="6">
        <f t="shared" si="30"/>
        <v>0.86994027869940282</v>
      </c>
      <c r="U248" s="6">
        <f t="shared" si="31"/>
        <v>1.2925032234297293</v>
      </c>
      <c r="V248" s="6">
        <f t="shared" si="32"/>
        <v>0.83958427474017172</v>
      </c>
      <c r="W248" s="6">
        <f t="shared" si="33"/>
        <v>1.4389312977099236</v>
      </c>
      <c r="X248" s="6">
        <f t="shared" si="34"/>
        <v>1.6035087719298247</v>
      </c>
      <c r="Y248" s="6">
        <f t="shared" si="35"/>
        <v>1.0912547528517109</v>
      </c>
      <c r="Z248" s="6">
        <f t="shared" si="36"/>
        <v>0.87295081967213117</v>
      </c>
      <c r="AA248" s="6">
        <f t="shared" si="37"/>
        <v>0.99518670087572358</v>
      </c>
      <c r="AB248" s="6">
        <f t="shared" si="38"/>
        <v>0.54938271604938271</v>
      </c>
    </row>
    <row r="249" spans="1:28" x14ac:dyDescent="0.25">
      <c r="A249" s="3">
        <f t="shared" si="39"/>
        <v>42615</v>
      </c>
      <c r="B249">
        <v>1397</v>
      </c>
      <c r="C249">
        <v>10476</v>
      </c>
      <c r="D249">
        <v>36249</v>
      </c>
      <c r="E249">
        <v>1453</v>
      </c>
      <c r="F249">
        <v>7157</v>
      </c>
      <c r="G249">
        <v>1994</v>
      </c>
      <c r="H249" t="s">
        <v>1441</v>
      </c>
      <c r="I249">
        <v>421</v>
      </c>
      <c r="J249">
        <v>677</v>
      </c>
      <c r="K249">
        <v>286</v>
      </c>
      <c r="L249">
        <v>43773</v>
      </c>
      <c r="M249">
        <v>92</v>
      </c>
      <c r="Q249" s="6">
        <f t="shared" si="27"/>
        <v>0.99148332150461316</v>
      </c>
      <c r="R249" s="6">
        <f t="shared" si="28"/>
        <v>1.0712751815114019</v>
      </c>
      <c r="S249" s="6">
        <f t="shared" si="29"/>
        <v>0.78958374174998369</v>
      </c>
      <c r="T249" s="6">
        <f t="shared" si="30"/>
        <v>0.92488860598345002</v>
      </c>
      <c r="U249" s="6">
        <f t="shared" si="31"/>
        <v>1.1711667484863362</v>
      </c>
      <c r="V249" s="6">
        <f t="shared" si="32"/>
        <v>0.44980825625986914</v>
      </c>
      <c r="W249" s="6">
        <f t="shared" si="33"/>
        <v>1.1399474375821288</v>
      </c>
      <c r="X249" s="6">
        <f t="shared" si="34"/>
        <v>0.82549019607843133</v>
      </c>
      <c r="Y249" s="6">
        <f t="shared" si="35"/>
        <v>1.2654205607476636</v>
      </c>
      <c r="Z249" s="6">
        <f t="shared" si="36"/>
        <v>1.4158415841584158</v>
      </c>
      <c r="AA249" s="6">
        <f t="shared" si="37"/>
        <v>0.98955578162088842</v>
      </c>
      <c r="AB249" s="6">
        <f t="shared" si="38"/>
        <v>1.0222222222222221</v>
      </c>
    </row>
    <row r="250" spans="1:28" x14ac:dyDescent="0.25">
      <c r="A250" s="3">
        <f t="shared" si="39"/>
        <v>42616</v>
      </c>
      <c r="B250">
        <v>1732</v>
      </c>
      <c r="C250">
        <v>0</v>
      </c>
      <c r="D250">
        <v>51071</v>
      </c>
      <c r="E250">
        <v>1378</v>
      </c>
      <c r="F250">
        <v>8975</v>
      </c>
      <c r="G250">
        <v>2026</v>
      </c>
      <c r="H250" t="s">
        <v>1442</v>
      </c>
      <c r="I250">
        <v>744</v>
      </c>
      <c r="J250">
        <v>728</v>
      </c>
      <c r="K250">
        <v>262</v>
      </c>
      <c r="L250">
        <v>51194</v>
      </c>
      <c r="M250">
        <v>97</v>
      </c>
      <c r="Q250" s="6">
        <f t="shared" si="27"/>
        <v>1.1863013698630136</v>
      </c>
      <c r="R250" s="6">
        <v>1</v>
      </c>
      <c r="S250" s="6">
        <f t="shared" si="29"/>
        <v>1.0285374793571516</v>
      </c>
      <c r="T250" s="6">
        <f t="shared" si="30"/>
        <v>0.93171061528059496</v>
      </c>
      <c r="U250" s="6">
        <f t="shared" si="31"/>
        <v>1.2162894701179021</v>
      </c>
      <c r="V250" s="6">
        <f t="shared" si="32"/>
        <v>0.95791962174940903</v>
      </c>
      <c r="W250" s="6">
        <f t="shared" si="33"/>
        <v>1.5203761755485894</v>
      </c>
      <c r="X250" s="6">
        <f t="shared" si="34"/>
        <v>1.4674556213017751</v>
      </c>
      <c r="Y250" s="6">
        <f t="shared" si="35"/>
        <v>1.1856677524429968</v>
      </c>
      <c r="Z250" s="6">
        <f t="shared" si="36"/>
        <v>1.4636871508379887</v>
      </c>
      <c r="AA250" s="6">
        <f t="shared" si="37"/>
        <v>1.1792591910070949</v>
      </c>
      <c r="AB250" s="6">
        <f t="shared" si="38"/>
        <v>0.76984126984126988</v>
      </c>
    </row>
    <row r="251" spans="1:28" x14ac:dyDescent="0.25">
      <c r="A251" s="3">
        <f t="shared" si="39"/>
        <v>42617</v>
      </c>
      <c r="B251">
        <v>1694</v>
      </c>
      <c r="C251">
        <v>0</v>
      </c>
      <c r="D251">
        <v>44140</v>
      </c>
      <c r="E251">
        <v>988</v>
      </c>
      <c r="F251">
        <v>8550</v>
      </c>
      <c r="G251">
        <v>1894</v>
      </c>
      <c r="H251" t="s">
        <v>1443</v>
      </c>
      <c r="I251">
        <v>654</v>
      </c>
      <c r="J251">
        <v>322</v>
      </c>
      <c r="K251">
        <v>171</v>
      </c>
      <c r="L251">
        <v>30168</v>
      </c>
      <c r="M251">
        <v>231</v>
      </c>
      <c r="Q251" s="6">
        <f t="shared" si="27"/>
        <v>1.1731301939058172</v>
      </c>
      <c r="R251" s="6">
        <v>1</v>
      </c>
      <c r="S251" s="6">
        <f t="shared" si="29"/>
        <v>0.99993203905488981</v>
      </c>
      <c r="T251" s="6">
        <f t="shared" si="30"/>
        <v>1.2585987261146496</v>
      </c>
      <c r="U251" s="6">
        <f t="shared" si="31"/>
        <v>1.5679442508710801</v>
      </c>
      <c r="V251" s="6">
        <f t="shared" si="32"/>
        <v>0.99422572178477686</v>
      </c>
      <c r="W251" s="6">
        <f t="shared" si="33"/>
        <v>1.6362815884476534</v>
      </c>
      <c r="X251" s="6">
        <f t="shared" si="34"/>
        <v>1.3080000000000001</v>
      </c>
      <c r="Y251" s="6">
        <f t="shared" si="35"/>
        <v>1.6512820512820512</v>
      </c>
      <c r="Z251" s="6">
        <f t="shared" si="36"/>
        <v>1.3053435114503817</v>
      </c>
      <c r="AA251" s="6">
        <f t="shared" si="37"/>
        <v>0.72957678355501809</v>
      </c>
      <c r="AB251" s="6">
        <f t="shared" si="38"/>
        <v>1.6382978723404256</v>
      </c>
    </row>
    <row r="252" spans="1:28" x14ac:dyDescent="0.25">
      <c r="A252" s="3">
        <f t="shared" si="39"/>
        <v>42618</v>
      </c>
      <c r="B252">
        <v>1296</v>
      </c>
      <c r="C252">
        <v>26560</v>
      </c>
      <c r="D252">
        <v>30555</v>
      </c>
      <c r="E252">
        <v>814</v>
      </c>
      <c r="F252">
        <v>7071</v>
      </c>
      <c r="G252">
        <v>1992</v>
      </c>
      <c r="H252" t="s">
        <v>461</v>
      </c>
      <c r="I252">
        <v>925</v>
      </c>
      <c r="J252">
        <v>155</v>
      </c>
      <c r="K252">
        <v>67</v>
      </c>
      <c r="L252">
        <v>14521</v>
      </c>
      <c r="M252">
        <v>138</v>
      </c>
      <c r="Q252" s="6">
        <f t="shared" si="27"/>
        <v>0.94945054945054941</v>
      </c>
      <c r="R252" s="6">
        <f t="shared" si="28"/>
        <v>1.1267605633802817</v>
      </c>
      <c r="S252" s="6">
        <f t="shared" si="29"/>
        <v>0.85874483572693294</v>
      </c>
      <c r="T252" s="6">
        <f t="shared" si="30"/>
        <v>1.3344262295081968</v>
      </c>
      <c r="U252" s="6">
        <f t="shared" si="31"/>
        <v>1.3062996489931646</v>
      </c>
      <c r="V252" s="6">
        <f t="shared" si="32"/>
        <v>1.1356898517673888</v>
      </c>
      <c r="W252" s="6">
        <f t="shared" si="33"/>
        <v>1.7422740524781342</v>
      </c>
      <c r="X252" s="6">
        <f t="shared" si="34"/>
        <v>1.8208661417322836</v>
      </c>
      <c r="Y252" s="6">
        <f t="shared" si="35"/>
        <v>1.3247863247863247</v>
      </c>
      <c r="Z252" s="6">
        <f t="shared" si="36"/>
        <v>1.3958333333333333</v>
      </c>
      <c r="AA252" s="6">
        <f t="shared" si="37"/>
        <v>0.89868795643025123</v>
      </c>
      <c r="AB252" s="6">
        <f t="shared" si="38"/>
        <v>3.45</v>
      </c>
    </row>
    <row r="253" spans="1:28" x14ac:dyDescent="0.25">
      <c r="A253" s="3">
        <f t="shared" si="39"/>
        <v>42619</v>
      </c>
      <c r="B253">
        <v>1150</v>
      </c>
      <c r="C253">
        <v>8964</v>
      </c>
      <c r="D253">
        <v>24250</v>
      </c>
      <c r="E253">
        <v>1499</v>
      </c>
      <c r="F253">
        <v>4203</v>
      </c>
      <c r="G253">
        <v>2152</v>
      </c>
      <c r="H253" t="s">
        <v>1444</v>
      </c>
      <c r="I253">
        <v>797</v>
      </c>
      <c r="J253">
        <v>918</v>
      </c>
      <c r="K253">
        <v>185</v>
      </c>
      <c r="L253">
        <v>10273</v>
      </c>
      <c r="M253">
        <v>102</v>
      </c>
      <c r="Q253" s="6">
        <f t="shared" si="27"/>
        <v>1.1546184738955823</v>
      </c>
      <c r="R253" s="6">
        <f t="shared" si="28"/>
        <v>1.1046210720887246</v>
      </c>
      <c r="S253" s="6">
        <f t="shared" si="29"/>
        <v>0.71639586410635159</v>
      </c>
      <c r="T253" s="6">
        <f t="shared" si="30"/>
        <v>1.2307060755336618</v>
      </c>
      <c r="U253" s="6">
        <f t="shared" si="31"/>
        <v>1.363724853990915</v>
      </c>
      <c r="V253" s="6">
        <f t="shared" si="32"/>
        <v>1.3105968331303288</v>
      </c>
      <c r="W253" s="6">
        <f t="shared" si="33"/>
        <v>2.0967283072546232</v>
      </c>
      <c r="X253" s="6">
        <f t="shared" si="34"/>
        <v>1.5180952380952382</v>
      </c>
      <c r="Y253" s="6">
        <f t="shared" si="35"/>
        <v>1.4479495268138802</v>
      </c>
      <c r="Z253" s="6">
        <f t="shared" si="36"/>
        <v>1.1419753086419753</v>
      </c>
      <c r="AA253" s="6">
        <f t="shared" si="37"/>
        <v>0.22351558930397511</v>
      </c>
      <c r="AB253" s="6">
        <f t="shared" si="38"/>
        <v>2</v>
      </c>
    </row>
    <row r="254" spans="1:28" x14ac:dyDescent="0.25">
      <c r="A254" s="3">
        <f t="shared" si="39"/>
        <v>42620</v>
      </c>
      <c r="B254">
        <v>1369</v>
      </c>
      <c r="C254">
        <v>8866</v>
      </c>
      <c r="D254">
        <v>27122</v>
      </c>
      <c r="E254">
        <v>1176</v>
      </c>
      <c r="F254">
        <v>6544</v>
      </c>
      <c r="G254">
        <v>2302</v>
      </c>
      <c r="H254" t="s">
        <v>1445</v>
      </c>
      <c r="I254">
        <v>963</v>
      </c>
      <c r="J254">
        <v>871</v>
      </c>
      <c r="K254">
        <v>236</v>
      </c>
      <c r="L254">
        <v>14279</v>
      </c>
      <c r="M254">
        <v>306</v>
      </c>
      <c r="Q254" s="6">
        <f t="shared" si="27"/>
        <v>1.4041025641025642</v>
      </c>
      <c r="R254" s="6">
        <f t="shared" si="28"/>
        <v>1.0332129122479898</v>
      </c>
      <c r="S254" s="6">
        <f t="shared" si="29"/>
        <v>0.60758529536951988</v>
      </c>
      <c r="T254" s="6">
        <f t="shared" si="30"/>
        <v>0.93630573248407645</v>
      </c>
      <c r="U254" s="6">
        <f t="shared" si="31"/>
        <v>1.3135287033319951</v>
      </c>
      <c r="V254" s="6">
        <f t="shared" si="32"/>
        <v>1.3686087990487514</v>
      </c>
      <c r="W254" s="6">
        <f t="shared" si="33"/>
        <v>1.8996138996138996</v>
      </c>
      <c r="X254" s="6">
        <f t="shared" si="34"/>
        <v>2.0889370932754883</v>
      </c>
      <c r="Y254" s="6">
        <f t="shared" si="35"/>
        <v>1.5415929203539822</v>
      </c>
      <c r="Z254" s="6">
        <f t="shared" si="36"/>
        <v>1.3801169590643274</v>
      </c>
      <c r="AA254" s="6">
        <f t="shared" si="37"/>
        <v>0.33472420825617105</v>
      </c>
      <c r="AB254" s="6">
        <f t="shared" si="38"/>
        <v>1.4299065420560748</v>
      </c>
    </row>
    <row r="255" spans="1:28" x14ac:dyDescent="0.25">
      <c r="A255" s="3">
        <f t="shared" si="39"/>
        <v>42621</v>
      </c>
      <c r="B255">
        <v>1430</v>
      </c>
      <c r="C255">
        <v>10764</v>
      </c>
      <c r="D255">
        <v>31927</v>
      </c>
      <c r="E255">
        <v>1892</v>
      </c>
      <c r="F255">
        <v>8577</v>
      </c>
      <c r="G255">
        <v>2313</v>
      </c>
      <c r="H255" t="s">
        <v>1446</v>
      </c>
      <c r="I255">
        <v>1140</v>
      </c>
      <c r="J255">
        <v>1024</v>
      </c>
      <c r="K255">
        <v>314</v>
      </c>
      <c r="L255">
        <v>35816</v>
      </c>
      <c r="M255">
        <v>84</v>
      </c>
      <c r="Q255" s="6">
        <f t="shared" si="27"/>
        <v>1.0784313725490196</v>
      </c>
      <c r="R255" s="6">
        <f t="shared" si="28"/>
        <v>1.2014733787253042</v>
      </c>
      <c r="S255" s="6">
        <f t="shared" si="29"/>
        <v>0.82383753935077675</v>
      </c>
      <c r="T255" s="6">
        <f t="shared" si="30"/>
        <v>1.4431731502669718</v>
      </c>
      <c r="U255" s="6">
        <f t="shared" si="31"/>
        <v>1.2223172295852929</v>
      </c>
      <c r="V255" s="6">
        <f t="shared" si="32"/>
        <v>1.2448869752421958</v>
      </c>
      <c r="W255" s="6">
        <f t="shared" si="33"/>
        <v>1.7632625994694959</v>
      </c>
      <c r="X255" s="6">
        <f t="shared" si="34"/>
        <v>1.2472647702407003</v>
      </c>
      <c r="Y255" s="6">
        <f t="shared" si="35"/>
        <v>1.7839721254355401</v>
      </c>
      <c r="Z255" s="6">
        <f t="shared" si="36"/>
        <v>1.4741784037558685</v>
      </c>
      <c r="AA255" s="6">
        <f t="shared" si="37"/>
        <v>0.76311416031022283</v>
      </c>
      <c r="AB255" s="6">
        <f t="shared" si="38"/>
        <v>0.9438202247191011</v>
      </c>
    </row>
    <row r="256" spans="1:28" x14ac:dyDescent="0.25">
      <c r="A256" s="3">
        <f t="shared" si="39"/>
        <v>42622</v>
      </c>
      <c r="B256">
        <v>1597</v>
      </c>
      <c r="C256">
        <v>12183</v>
      </c>
      <c r="D256">
        <v>37507</v>
      </c>
      <c r="E256">
        <v>1484</v>
      </c>
      <c r="F256">
        <v>9843</v>
      </c>
      <c r="G256">
        <v>2063</v>
      </c>
      <c r="H256" t="s">
        <v>1447</v>
      </c>
      <c r="I256">
        <v>823</v>
      </c>
      <c r="J256">
        <v>1143</v>
      </c>
      <c r="K256">
        <v>255</v>
      </c>
      <c r="L256">
        <v>40557</v>
      </c>
      <c r="M256">
        <v>196</v>
      </c>
      <c r="Q256" s="6">
        <f t="shared" si="27"/>
        <v>1.1431639226914818</v>
      </c>
      <c r="R256" s="6">
        <f t="shared" si="28"/>
        <v>1.1629438717067584</v>
      </c>
      <c r="S256" s="6">
        <f t="shared" si="29"/>
        <v>1.0347044056387762</v>
      </c>
      <c r="T256" s="6">
        <f t="shared" si="30"/>
        <v>1.0213351686166552</v>
      </c>
      <c r="U256" s="6">
        <f t="shared" si="31"/>
        <v>1.3752969121140142</v>
      </c>
      <c r="V256" s="6">
        <f t="shared" si="32"/>
        <v>1.0346038114343028</v>
      </c>
      <c r="W256" s="6">
        <f t="shared" si="33"/>
        <v>1.6824207492795389</v>
      </c>
      <c r="X256" s="6">
        <f t="shared" si="34"/>
        <v>1.9548693586698338</v>
      </c>
      <c r="Y256" s="6">
        <f t="shared" si="35"/>
        <v>1.6883308714918759</v>
      </c>
      <c r="Z256" s="6">
        <f t="shared" si="36"/>
        <v>0.89160839160839156</v>
      </c>
      <c r="AA256" s="6">
        <f t="shared" si="37"/>
        <v>0.92653005277225686</v>
      </c>
      <c r="AB256" s="6">
        <f t="shared" si="38"/>
        <v>2.1304347826086958</v>
      </c>
    </row>
    <row r="257" spans="1:28" x14ac:dyDescent="0.25">
      <c r="A257" s="3">
        <f t="shared" si="39"/>
        <v>42623</v>
      </c>
      <c r="B257">
        <v>1616</v>
      </c>
      <c r="C257">
        <v>0</v>
      </c>
      <c r="D257">
        <v>48061</v>
      </c>
      <c r="E257">
        <v>1630</v>
      </c>
      <c r="F257">
        <v>9406</v>
      </c>
      <c r="G257">
        <v>2313</v>
      </c>
      <c r="H257" t="s">
        <v>1448</v>
      </c>
      <c r="I257">
        <v>1268</v>
      </c>
      <c r="J257">
        <v>1284</v>
      </c>
      <c r="K257">
        <v>291</v>
      </c>
      <c r="L257">
        <v>43718</v>
      </c>
      <c r="M257">
        <v>211</v>
      </c>
      <c r="Q257" s="6">
        <f t="shared" ref="Q257:Q320" si="40">B257/B250</f>
        <v>0.93302540415704383</v>
      </c>
      <c r="R257" s="6">
        <v>1</v>
      </c>
      <c r="S257" s="6">
        <f t="shared" ref="S257:S320" si="41">D257/D250</f>
        <v>0.94106244248203486</v>
      </c>
      <c r="T257" s="6">
        <f t="shared" ref="T257:T320" si="42">E257/E250</f>
        <v>1.1828737300435415</v>
      </c>
      <c r="U257" s="6">
        <f t="shared" ref="U257:U320" si="43">F257/F250</f>
        <v>1.0480222841225626</v>
      </c>
      <c r="V257" s="6">
        <f t="shared" ref="V257:V320" si="44">G257/G250</f>
        <v>1.1416584402764067</v>
      </c>
      <c r="W257" s="6">
        <f t="shared" ref="W257:W320" si="45">H257/H250</f>
        <v>1.8242268041237113</v>
      </c>
      <c r="X257" s="6">
        <f t="shared" ref="X257:X320" si="46">I257/I250</f>
        <v>1.7043010752688172</v>
      </c>
      <c r="Y257" s="6">
        <f t="shared" ref="Y257:Y320" si="47">J257/J250</f>
        <v>1.7637362637362637</v>
      </c>
      <c r="Z257" s="6">
        <f t="shared" ref="Z257:Z320" si="48">K257/K250</f>
        <v>1.1106870229007633</v>
      </c>
      <c r="AA257" s="6">
        <f t="shared" ref="AA257:AA320" si="49">L257/L250</f>
        <v>0.85396726178849081</v>
      </c>
      <c r="AB257" s="6">
        <f t="shared" ref="AB257:AB320" si="50">M257/M250</f>
        <v>2.1752577319587627</v>
      </c>
    </row>
    <row r="258" spans="1:28" x14ac:dyDescent="0.25">
      <c r="A258" s="3">
        <f t="shared" si="39"/>
        <v>42624</v>
      </c>
      <c r="B258">
        <v>1501</v>
      </c>
      <c r="C258">
        <v>0</v>
      </c>
      <c r="D258">
        <v>40820</v>
      </c>
      <c r="E258">
        <v>948</v>
      </c>
      <c r="F258">
        <v>10561</v>
      </c>
      <c r="G258">
        <v>2139</v>
      </c>
      <c r="H258" t="s">
        <v>36</v>
      </c>
      <c r="I258">
        <v>1231</v>
      </c>
      <c r="J258">
        <v>617</v>
      </c>
      <c r="K258">
        <v>206</v>
      </c>
      <c r="L258">
        <v>33523</v>
      </c>
      <c r="M258">
        <v>159</v>
      </c>
      <c r="Q258" s="6">
        <f t="shared" si="40"/>
        <v>0.88606847697756785</v>
      </c>
      <c r="R258" s="6">
        <v>1</v>
      </c>
      <c r="S258" s="6">
        <f t="shared" si="41"/>
        <v>0.92478477571363837</v>
      </c>
      <c r="T258" s="6">
        <f t="shared" si="42"/>
        <v>0.95951417004048578</v>
      </c>
      <c r="U258" s="6">
        <f t="shared" si="43"/>
        <v>1.2352046783625732</v>
      </c>
      <c r="V258" s="6">
        <f t="shared" si="44"/>
        <v>1.1293558606124603</v>
      </c>
      <c r="W258" s="6">
        <f t="shared" si="45"/>
        <v>1.9288472145615003</v>
      </c>
      <c r="X258" s="6">
        <f t="shared" si="46"/>
        <v>1.882262996941896</v>
      </c>
      <c r="Y258" s="6">
        <f t="shared" si="47"/>
        <v>1.9161490683229814</v>
      </c>
      <c r="Z258" s="6">
        <f t="shared" si="48"/>
        <v>1.2046783625730995</v>
      </c>
      <c r="AA258" s="6">
        <f t="shared" si="49"/>
        <v>1.1112105542296473</v>
      </c>
      <c r="AB258" s="6">
        <f t="shared" si="50"/>
        <v>0.68831168831168832</v>
      </c>
    </row>
    <row r="259" spans="1:28" x14ac:dyDescent="0.25">
      <c r="A259" s="3">
        <f t="shared" ref="A259:A322" si="51">A258+1</f>
        <v>42625</v>
      </c>
      <c r="B259">
        <v>1456</v>
      </c>
      <c r="C259">
        <v>27404</v>
      </c>
      <c r="D259">
        <v>33871</v>
      </c>
      <c r="E259">
        <v>927</v>
      </c>
      <c r="F259">
        <v>7183</v>
      </c>
      <c r="G259">
        <v>2089</v>
      </c>
      <c r="H259" t="s">
        <v>1449</v>
      </c>
      <c r="I259">
        <v>1086</v>
      </c>
      <c r="J259">
        <v>301</v>
      </c>
      <c r="K259">
        <v>106</v>
      </c>
      <c r="L259">
        <v>14768</v>
      </c>
      <c r="M259">
        <v>255</v>
      </c>
      <c r="Q259" s="6">
        <f t="shared" si="40"/>
        <v>1.1234567901234569</v>
      </c>
      <c r="R259" s="6">
        <f t="shared" ref="R257:R320" si="52">C259/C252</f>
        <v>1.031777108433735</v>
      </c>
      <c r="S259" s="6">
        <f t="shared" si="41"/>
        <v>1.1085256095565375</v>
      </c>
      <c r="T259" s="6">
        <f t="shared" si="42"/>
        <v>1.1388206388206388</v>
      </c>
      <c r="U259" s="6">
        <f t="shared" si="43"/>
        <v>1.015839343798614</v>
      </c>
      <c r="V259" s="6">
        <f t="shared" si="44"/>
        <v>1.0486947791164658</v>
      </c>
      <c r="W259" s="6">
        <f t="shared" si="45"/>
        <v>1.1144578313253013</v>
      </c>
      <c r="X259" s="6">
        <f t="shared" si="46"/>
        <v>1.1740540540540541</v>
      </c>
      <c r="Y259" s="6">
        <f t="shared" si="47"/>
        <v>1.9419354838709677</v>
      </c>
      <c r="Z259" s="6">
        <f t="shared" si="48"/>
        <v>1.5820895522388059</v>
      </c>
      <c r="AA259" s="6">
        <f t="shared" si="49"/>
        <v>1.017009847806625</v>
      </c>
      <c r="AB259" s="6">
        <f t="shared" si="50"/>
        <v>1.8478260869565217</v>
      </c>
    </row>
    <row r="260" spans="1:28" x14ac:dyDescent="0.25">
      <c r="A260" s="3">
        <f t="shared" si="51"/>
        <v>42626</v>
      </c>
      <c r="B260">
        <v>1008</v>
      </c>
      <c r="C260">
        <v>9437</v>
      </c>
      <c r="D260">
        <v>34841</v>
      </c>
      <c r="E260">
        <v>1407</v>
      </c>
      <c r="F260">
        <v>6158</v>
      </c>
      <c r="G260">
        <v>2619</v>
      </c>
      <c r="H260" t="s">
        <v>1213</v>
      </c>
      <c r="I260">
        <v>1298</v>
      </c>
      <c r="J260">
        <v>1724</v>
      </c>
      <c r="K260">
        <v>220</v>
      </c>
      <c r="L260">
        <v>15155</v>
      </c>
      <c r="M260">
        <v>207</v>
      </c>
      <c r="Q260" s="6">
        <f t="shared" si="40"/>
        <v>0.87652173913043474</v>
      </c>
      <c r="R260" s="6">
        <f t="shared" si="52"/>
        <v>1.0527666220437304</v>
      </c>
      <c r="S260" s="6">
        <f t="shared" si="41"/>
        <v>1.4367422680412372</v>
      </c>
      <c r="T260" s="6">
        <f t="shared" si="42"/>
        <v>0.93862575050033359</v>
      </c>
      <c r="U260" s="6">
        <f t="shared" si="43"/>
        <v>1.4651439448013324</v>
      </c>
      <c r="V260" s="6">
        <f t="shared" si="44"/>
        <v>1.2170074349442379</v>
      </c>
      <c r="W260" s="6">
        <f t="shared" si="45"/>
        <v>0.88907734056987786</v>
      </c>
      <c r="X260" s="6">
        <f t="shared" si="46"/>
        <v>1.6286072772898368</v>
      </c>
      <c r="Y260" s="6">
        <f t="shared" si="47"/>
        <v>1.877995642701525</v>
      </c>
      <c r="Z260" s="6">
        <f t="shared" si="48"/>
        <v>1.1891891891891893</v>
      </c>
      <c r="AA260" s="6">
        <f t="shared" si="49"/>
        <v>1.4752263214250949</v>
      </c>
      <c r="AB260" s="6">
        <f t="shared" si="50"/>
        <v>2.0294117647058822</v>
      </c>
    </row>
    <row r="261" spans="1:28" x14ac:dyDescent="0.25">
      <c r="A261" s="3">
        <f t="shared" si="51"/>
        <v>42627</v>
      </c>
      <c r="B261">
        <v>1229</v>
      </c>
      <c r="C261">
        <v>11193</v>
      </c>
      <c r="D261">
        <v>51473</v>
      </c>
      <c r="E261">
        <v>1901</v>
      </c>
      <c r="F261">
        <v>7852</v>
      </c>
      <c r="G261">
        <v>2705</v>
      </c>
      <c r="H261" t="s">
        <v>1450</v>
      </c>
      <c r="I261">
        <v>1376</v>
      </c>
      <c r="J261">
        <v>1628</v>
      </c>
      <c r="K261">
        <v>292</v>
      </c>
      <c r="L261">
        <v>36653</v>
      </c>
      <c r="M261">
        <v>357</v>
      </c>
      <c r="Q261" s="6">
        <f t="shared" si="40"/>
        <v>0.8977355734112491</v>
      </c>
      <c r="R261" s="6">
        <f t="shared" si="52"/>
        <v>1.2624633431085044</v>
      </c>
      <c r="S261" s="6">
        <f t="shared" si="41"/>
        <v>1.8978320182877368</v>
      </c>
      <c r="T261" s="6">
        <f t="shared" si="42"/>
        <v>1.6164965986394557</v>
      </c>
      <c r="U261" s="6">
        <f t="shared" si="43"/>
        <v>1.199877750611247</v>
      </c>
      <c r="V261" s="6">
        <f t="shared" si="44"/>
        <v>1.1750651607298002</v>
      </c>
      <c r="W261" s="6">
        <f t="shared" si="45"/>
        <v>1.2613821138211383</v>
      </c>
      <c r="X261" s="6">
        <f t="shared" si="46"/>
        <v>1.4288681204569056</v>
      </c>
      <c r="Y261" s="6">
        <f t="shared" si="47"/>
        <v>1.8691159586681976</v>
      </c>
      <c r="Z261" s="6">
        <f t="shared" si="48"/>
        <v>1.2372881355932204</v>
      </c>
      <c r="AA261" s="6">
        <f t="shared" si="49"/>
        <v>2.5669164507318438</v>
      </c>
      <c r="AB261" s="6">
        <f t="shared" si="50"/>
        <v>1.1666666666666667</v>
      </c>
    </row>
    <row r="262" spans="1:28" x14ac:dyDescent="0.25">
      <c r="A262" s="3">
        <f t="shared" si="51"/>
        <v>42628</v>
      </c>
      <c r="B262">
        <v>1452</v>
      </c>
      <c r="C262">
        <v>11291</v>
      </c>
      <c r="D262">
        <v>24598</v>
      </c>
      <c r="E262">
        <v>2194</v>
      </c>
      <c r="F262">
        <v>9784</v>
      </c>
      <c r="G262">
        <v>2981</v>
      </c>
      <c r="H262" t="s">
        <v>1451</v>
      </c>
      <c r="I262">
        <v>1540</v>
      </c>
      <c r="J262">
        <v>1941</v>
      </c>
      <c r="K262">
        <v>330</v>
      </c>
      <c r="L262">
        <v>36820</v>
      </c>
      <c r="M262">
        <v>250</v>
      </c>
      <c r="Q262" s="6">
        <f t="shared" si="40"/>
        <v>1.0153846153846153</v>
      </c>
      <c r="R262" s="6">
        <f t="shared" si="52"/>
        <v>1.0489594946116685</v>
      </c>
      <c r="S262" s="6">
        <f t="shared" si="41"/>
        <v>0.77044507783380833</v>
      </c>
      <c r="T262" s="6">
        <f t="shared" si="42"/>
        <v>1.1596194503171247</v>
      </c>
      <c r="U262" s="6">
        <f t="shared" si="43"/>
        <v>1.1407251952897284</v>
      </c>
      <c r="V262" s="6">
        <f t="shared" si="44"/>
        <v>1.288802421098141</v>
      </c>
      <c r="W262" s="6">
        <f t="shared" si="45"/>
        <v>1.5009402030838661</v>
      </c>
      <c r="X262" s="6">
        <f t="shared" si="46"/>
        <v>1.3508771929824561</v>
      </c>
      <c r="Y262" s="6">
        <f t="shared" si="47"/>
        <v>1.8955078125</v>
      </c>
      <c r="Z262" s="6">
        <f t="shared" si="48"/>
        <v>1.0509554140127388</v>
      </c>
      <c r="AA262" s="6">
        <f t="shared" si="49"/>
        <v>1.0280321643958008</v>
      </c>
      <c r="AB262" s="6">
        <f t="shared" si="50"/>
        <v>2.9761904761904763</v>
      </c>
    </row>
    <row r="263" spans="1:28" x14ac:dyDescent="0.25">
      <c r="A263" s="3">
        <f t="shared" si="51"/>
        <v>42629</v>
      </c>
      <c r="B263">
        <v>1583</v>
      </c>
      <c r="C263">
        <v>14389</v>
      </c>
      <c r="D263">
        <v>43567</v>
      </c>
      <c r="E263">
        <v>1916</v>
      </c>
      <c r="F263">
        <v>10593</v>
      </c>
      <c r="G263">
        <v>2815</v>
      </c>
      <c r="H263" t="s">
        <v>1452</v>
      </c>
      <c r="I263">
        <v>1750</v>
      </c>
      <c r="J263">
        <v>1750</v>
      </c>
      <c r="K263">
        <v>389</v>
      </c>
      <c r="L263">
        <v>36303</v>
      </c>
      <c r="M263">
        <v>224</v>
      </c>
      <c r="Q263" s="6">
        <f t="shared" si="40"/>
        <v>0.99123356293049469</v>
      </c>
      <c r="R263" s="6">
        <f t="shared" si="52"/>
        <v>1.1810719855536402</v>
      </c>
      <c r="S263" s="6">
        <f t="shared" si="41"/>
        <v>1.161569840296478</v>
      </c>
      <c r="T263" s="6">
        <f t="shared" si="42"/>
        <v>1.2911051212938005</v>
      </c>
      <c r="U263" s="6">
        <f t="shared" si="43"/>
        <v>1.076196281621457</v>
      </c>
      <c r="V263" s="6">
        <f t="shared" si="44"/>
        <v>1.3645176926805622</v>
      </c>
      <c r="W263" s="6">
        <f t="shared" si="45"/>
        <v>1.1630695443645085</v>
      </c>
      <c r="X263" s="6">
        <f t="shared" si="46"/>
        <v>2.12636695018226</v>
      </c>
      <c r="Y263" s="6">
        <f t="shared" si="47"/>
        <v>1.5310586176727909</v>
      </c>
      <c r="Z263" s="6">
        <f t="shared" si="48"/>
        <v>1.5254901960784313</v>
      </c>
      <c r="AA263" s="6">
        <f t="shared" si="49"/>
        <v>0.89511058510244845</v>
      </c>
      <c r="AB263" s="6">
        <f t="shared" si="50"/>
        <v>1.1428571428571428</v>
      </c>
    </row>
    <row r="264" spans="1:28" x14ac:dyDescent="0.25">
      <c r="A264" s="3">
        <f t="shared" si="51"/>
        <v>42630</v>
      </c>
      <c r="B264">
        <v>1907</v>
      </c>
      <c r="C264">
        <v>0</v>
      </c>
      <c r="D264">
        <v>50209</v>
      </c>
      <c r="E264">
        <v>2297</v>
      </c>
      <c r="F264">
        <v>13215</v>
      </c>
      <c r="G264">
        <v>3049</v>
      </c>
      <c r="H264" t="s">
        <v>1453</v>
      </c>
      <c r="I264">
        <v>1972</v>
      </c>
      <c r="J264">
        <v>1709</v>
      </c>
      <c r="K264">
        <v>437</v>
      </c>
      <c r="L264">
        <v>39797</v>
      </c>
      <c r="M264">
        <v>248</v>
      </c>
      <c r="Q264" s="6">
        <f t="shared" si="40"/>
        <v>1.1800742574257426</v>
      </c>
      <c r="R264" s="6">
        <v>1</v>
      </c>
      <c r="S264" s="6">
        <f t="shared" si="41"/>
        <v>1.0446932023886311</v>
      </c>
      <c r="T264" s="6">
        <f t="shared" si="42"/>
        <v>1.4092024539877301</v>
      </c>
      <c r="U264" s="6">
        <f t="shared" si="43"/>
        <v>1.4049542844992557</v>
      </c>
      <c r="V264" s="6">
        <f t="shared" si="44"/>
        <v>1.3182014699524427</v>
      </c>
      <c r="W264" s="6">
        <f t="shared" si="45"/>
        <v>1.221248940378638</v>
      </c>
      <c r="X264" s="6">
        <f t="shared" si="46"/>
        <v>1.5552050473186121</v>
      </c>
      <c r="Y264" s="6">
        <f t="shared" si="47"/>
        <v>1.3309968847352025</v>
      </c>
      <c r="Z264" s="6">
        <f t="shared" si="48"/>
        <v>1.5017182130584192</v>
      </c>
      <c r="AA264" s="6">
        <f t="shared" si="49"/>
        <v>0.91031154215654875</v>
      </c>
      <c r="AB264" s="6">
        <f t="shared" si="50"/>
        <v>1.1753554502369667</v>
      </c>
    </row>
    <row r="265" spans="1:28" x14ac:dyDescent="0.25">
      <c r="A265" s="3">
        <f t="shared" si="51"/>
        <v>42631</v>
      </c>
      <c r="B265">
        <v>1637</v>
      </c>
      <c r="C265">
        <v>0</v>
      </c>
      <c r="D265">
        <v>40295</v>
      </c>
      <c r="E265">
        <v>1345</v>
      </c>
      <c r="F265">
        <v>13498</v>
      </c>
      <c r="G265">
        <v>2845</v>
      </c>
      <c r="H265" t="s">
        <v>1454</v>
      </c>
      <c r="I265">
        <v>1882</v>
      </c>
      <c r="J265">
        <v>894</v>
      </c>
      <c r="K265">
        <v>279</v>
      </c>
      <c r="L265">
        <v>33057</v>
      </c>
      <c r="M265">
        <v>267</v>
      </c>
      <c r="Q265" s="6">
        <f t="shared" si="40"/>
        <v>1.0906062624916721</v>
      </c>
      <c r="R265" s="6">
        <v>1</v>
      </c>
      <c r="S265" s="6">
        <f t="shared" si="41"/>
        <v>0.98713865752082308</v>
      </c>
      <c r="T265" s="6">
        <f t="shared" si="42"/>
        <v>1.4187763713080168</v>
      </c>
      <c r="U265" s="6">
        <f t="shared" si="43"/>
        <v>1.2780986648991572</v>
      </c>
      <c r="V265" s="6">
        <f t="shared" si="44"/>
        <v>1.3300607760635812</v>
      </c>
      <c r="W265" s="6">
        <f t="shared" si="45"/>
        <v>1.2645124392336289</v>
      </c>
      <c r="X265" s="6">
        <f t="shared" si="46"/>
        <v>1.5288383428107231</v>
      </c>
      <c r="Y265" s="6">
        <f t="shared" si="47"/>
        <v>1.4489465153970826</v>
      </c>
      <c r="Z265" s="6">
        <f t="shared" si="48"/>
        <v>1.354368932038835</v>
      </c>
      <c r="AA265" s="6">
        <f t="shared" si="49"/>
        <v>0.98609909614294666</v>
      </c>
      <c r="AB265" s="6">
        <f t="shared" si="50"/>
        <v>1.679245283018868</v>
      </c>
    </row>
    <row r="266" spans="1:28" x14ac:dyDescent="0.25">
      <c r="A266" s="3">
        <f t="shared" si="51"/>
        <v>42632</v>
      </c>
      <c r="B266">
        <v>1587</v>
      </c>
      <c r="C266">
        <v>31428</v>
      </c>
      <c r="D266">
        <v>39852</v>
      </c>
      <c r="E266">
        <v>922</v>
      </c>
      <c r="F266">
        <v>11569</v>
      </c>
      <c r="G266">
        <v>3097</v>
      </c>
      <c r="H266" t="s">
        <v>300</v>
      </c>
      <c r="I266">
        <v>1843</v>
      </c>
      <c r="J266">
        <v>461</v>
      </c>
      <c r="K266">
        <v>133</v>
      </c>
      <c r="L266">
        <v>16389</v>
      </c>
      <c r="M266">
        <v>395</v>
      </c>
      <c r="Q266" s="6">
        <f t="shared" si="40"/>
        <v>1.0899725274725274</v>
      </c>
      <c r="R266" s="6">
        <f t="shared" si="52"/>
        <v>1.146839877390162</v>
      </c>
      <c r="S266" s="6">
        <f t="shared" si="41"/>
        <v>1.1765817365888223</v>
      </c>
      <c r="T266" s="6">
        <f t="shared" si="42"/>
        <v>0.99460625674217906</v>
      </c>
      <c r="U266" s="6">
        <f t="shared" si="43"/>
        <v>1.6106083808993457</v>
      </c>
      <c r="V266" s="6">
        <f t="shared" si="44"/>
        <v>1.4825275251316419</v>
      </c>
      <c r="W266" s="6">
        <f t="shared" si="45"/>
        <v>1.1708708708708708</v>
      </c>
      <c r="X266" s="6">
        <f t="shared" si="46"/>
        <v>1.6970534069981584</v>
      </c>
      <c r="Y266" s="6">
        <f t="shared" si="47"/>
        <v>1.5315614617940199</v>
      </c>
      <c r="Z266" s="6">
        <f t="shared" si="48"/>
        <v>1.2547169811320755</v>
      </c>
      <c r="AA266" s="6">
        <f t="shared" si="49"/>
        <v>1.1097643553629468</v>
      </c>
      <c r="AB266" s="6">
        <f t="shared" si="50"/>
        <v>1.5490196078431373</v>
      </c>
    </row>
    <row r="267" spans="1:28" x14ac:dyDescent="0.25">
      <c r="A267" s="3">
        <f t="shared" si="51"/>
        <v>42633</v>
      </c>
      <c r="B267">
        <v>1350</v>
      </c>
      <c r="C267">
        <v>10799</v>
      </c>
      <c r="D267">
        <v>53153</v>
      </c>
      <c r="E267">
        <v>1821</v>
      </c>
      <c r="F267">
        <v>4298</v>
      </c>
      <c r="G267">
        <v>3341</v>
      </c>
      <c r="H267" t="s">
        <v>1455</v>
      </c>
      <c r="I267">
        <v>2215</v>
      </c>
      <c r="J267">
        <v>2202</v>
      </c>
      <c r="K267">
        <v>266</v>
      </c>
      <c r="L267">
        <v>13439</v>
      </c>
      <c r="M267">
        <v>188</v>
      </c>
      <c r="Q267" s="6">
        <f t="shared" si="40"/>
        <v>1.3392857142857142</v>
      </c>
      <c r="R267" s="6">
        <f t="shared" si="52"/>
        <v>1.1443255271802479</v>
      </c>
      <c r="S267" s="6">
        <f t="shared" si="41"/>
        <v>1.5255876696994919</v>
      </c>
      <c r="T267" s="6">
        <f t="shared" si="42"/>
        <v>1.2942430703624734</v>
      </c>
      <c r="U267" s="6">
        <f t="shared" si="43"/>
        <v>0.69795388113023704</v>
      </c>
      <c r="V267" s="6">
        <f t="shared" si="44"/>
        <v>1.2756777395952654</v>
      </c>
      <c r="W267" s="6">
        <f t="shared" si="45"/>
        <v>1.666539488744754</v>
      </c>
      <c r="X267" s="6">
        <f t="shared" si="46"/>
        <v>1.7064714946070878</v>
      </c>
      <c r="Y267" s="6">
        <f t="shared" si="47"/>
        <v>1.277262180974478</v>
      </c>
      <c r="Z267" s="6">
        <f t="shared" si="48"/>
        <v>1.209090909090909</v>
      </c>
      <c r="AA267" s="6">
        <f t="shared" si="49"/>
        <v>0.88677004289013528</v>
      </c>
      <c r="AB267" s="6">
        <f t="shared" si="50"/>
        <v>0.90821256038647347</v>
      </c>
    </row>
    <row r="268" spans="1:28" x14ac:dyDescent="0.25">
      <c r="A268" s="3">
        <f t="shared" si="51"/>
        <v>42634</v>
      </c>
      <c r="B268">
        <v>1391</v>
      </c>
      <c r="C268">
        <v>11289</v>
      </c>
      <c r="D268">
        <v>38307</v>
      </c>
      <c r="E268">
        <v>1769</v>
      </c>
      <c r="F268">
        <v>10008</v>
      </c>
      <c r="G268">
        <v>3712</v>
      </c>
      <c r="H268" t="s">
        <v>1456</v>
      </c>
      <c r="I268">
        <v>2243</v>
      </c>
      <c r="J268">
        <v>2074</v>
      </c>
      <c r="K268">
        <v>438</v>
      </c>
      <c r="L268">
        <v>33536</v>
      </c>
      <c r="M268">
        <v>323</v>
      </c>
      <c r="Q268" s="6">
        <f t="shared" si="40"/>
        <v>1.1318144833197721</v>
      </c>
      <c r="R268" s="6">
        <f t="shared" si="52"/>
        <v>1.008576789064594</v>
      </c>
      <c r="S268" s="6">
        <f t="shared" si="41"/>
        <v>0.74421541390631984</v>
      </c>
      <c r="T268" s="6">
        <f t="shared" si="42"/>
        <v>0.93056286165176227</v>
      </c>
      <c r="U268" s="6">
        <f t="shared" si="43"/>
        <v>1.2745797249108508</v>
      </c>
      <c r="V268" s="6">
        <f t="shared" si="44"/>
        <v>1.3722735674676525</v>
      </c>
      <c r="W268" s="6">
        <f t="shared" si="45"/>
        <v>1.5874959716403481</v>
      </c>
      <c r="X268" s="6">
        <f t="shared" si="46"/>
        <v>1.6300872093023255</v>
      </c>
      <c r="Y268" s="6">
        <f t="shared" si="47"/>
        <v>1.2739557739557739</v>
      </c>
      <c r="Z268" s="6">
        <f t="shared" si="48"/>
        <v>1.5</v>
      </c>
      <c r="AA268" s="6">
        <f t="shared" si="49"/>
        <v>0.91495921206995334</v>
      </c>
      <c r="AB268" s="6">
        <f t="shared" si="50"/>
        <v>0.90476190476190477</v>
      </c>
    </row>
    <row r="269" spans="1:28" x14ac:dyDescent="0.25">
      <c r="A269" s="3">
        <f t="shared" si="51"/>
        <v>42635</v>
      </c>
      <c r="B269">
        <v>1640</v>
      </c>
      <c r="C269">
        <v>10653</v>
      </c>
      <c r="D269">
        <v>37930</v>
      </c>
      <c r="E269">
        <v>2143</v>
      </c>
      <c r="F269">
        <v>13072</v>
      </c>
      <c r="G269">
        <v>3605</v>
      </c>
      <c r="H269" t="s">
        <v>1457</v>
      </c>
      <c r="I269">
        <v>2351</v>
      </c>
      <c r="J269">
        <v>2096</v>
      </c>
      <c r="K269">
        <v>553</v>
      </c>
      <c r="L269">
        <v>33281</v>
      </c>
      <c r="M269">
        <v>231</v>
      </c>
      <c r="Q269" s="6">
        <f t="shared" si="40"/>
        <v>1.1294765840220387</v>
      </c>
      <c r="R269" s="6">
        <f t="shared" si="52"/>
        <v>0.94349481888229558</v>
      </c>
      <c r="S269" s="6">
        <f t="shared" si="41"/>
        <v>1.5419952841694446</v>
      </c>
      <c r="T269" s="6">
        <f t="shared" si="42"/>
        <v>0.97675478577939834</v>
      </c>
      <c r="U269" s="6">
        <f t="shared" si="43"/>
        <v>1.3360588716271464</v>
      </c>
      <c r="V269" s="6">
        <f t="shared" si="44"/>
        <v>1.2093257296209325</v>
      </c>
      <c r="W269" s="6">
        <f t="shared" si="45"/>
        <v>1.5479829616637435</v>
      </c>
      <c r="X269" s="6">
        <f t="shared" si="46"/>
        <v>1.5266233766233765</v>
      </c>
      <c r="Y269" s="6">
        <f t="shared" si="47"/>
        <v>1.0798557444616177</v>
      </c>
      <c r="Z269" s="6">
        <f t="shared" si="48"/>
        <v>1.6757575757575758</v>
      </c>
      <c r="AA269" s="6">
        <f t="shared" si="49"/>
        <v>0.90388375882672456</v>
      </c>
      <c r="AB269" s="6">
        <f t="shared" si="50"/>
        <v>0.92400000000000004</v>
      </c>
    </row>
    <row r="270" spans="1:28" x14ac:dyDescent="0.25">
      <c r="A270" s="3">
        <f t="shared" si="51"/>
        <v>42636</v>
      </c>
      <c r="B270" s="6">
        <v>1786</v>
      </c>
      <c r="C270" s="6">
        <v>12272</v>
      </c>
      <c r="D270" s="6">
        <v>44213</v>
      </c>
      <c r="E270" s="6">
        <v>2153</v>
      </c>
      <c r="F270" s="6">
        <v>16096</v>
      </c>
      <c r="G270" s="6">
        <v>3521</v>
      </c>
      <c r="H270" s="6" t="s">
        <v>1458</v>
      </c>
      <c r="I270" s="6">
        <v>2541</v>
      </c>
      <c r="J270" s="6">
        <v>1795</v>
      </c>
      <c r="K270" s="6">
        <v>540</v>
      </c>
      <c r="L270" s="6">
        <v>32817</v>
      </c>
      <c r="M270" s="6">
        <v>319</v>
      </c>
      <c r="N270" s="6"/>
      <c r="O270" s="6"/>
      <c r="P270" s="6"/>
      <c r="Q270" s="6">
        <f t="shared" si="40"/>
        <v>1.1282375236891977</v>
      </c>
      <c r="R270" s="6">
        <f t="shared" si="52"/>
        <v>0.85287372298283415</v>
      </c>
      <c r="S270" s="6">
        <f t="shared" si="41"/>
        <v>1.0148277365896206</v>
      </c>
      <c r="T270" s="6">
        <f t="shared" si="42"/>
        <v>1.1236951983298538</v>
      </c>
      <c r="U270" s="6">
        <f t="shared" si="43"/>
        <v>1.5194940054753139</v>
      </c>
      <c r="V270" s="6">
        <f t="shared" si="44"/>
        <v>1.2507992895204263</v>
      </c>
      <c r="W270" s="6">
        <f t="shared" si="45"/>
        <v>1.9540500736377024</v>
      </c>
      <c r="X270" s="6">
        <f t="shared" si="46"/>
        <v>1.452</v>
      </c>
      <c r="Y270" s="6">
        <f t="shared" si="47"/>
        <v>1.0257142857142858</v>
      </c>
      <c r="Z270" s="6">
        <f t="shared" si="48"/>
        <v>1.3881748071979434</v>
      </c>
      <c r="AA270" s="6">
        <f t="shared" si="49"/>
        <v>0.90397487810924715</v>
      </c>
      <c r="AB270" s="6">
        <f t="shared" si="50"/>
        <v>1.4241071428571428</v>
      </c>
    </row>
    <row r="271" spans="1:28" x14ac:dyDescent="0.25">
      <c r="A271" s="3">
        <f t="shared" si="51"/>
        <v>42637</v>
      </c>
      <c r="B271" s="6">
        <v>1912</v>
      </c>
      <c r="C271" s="6">
        <v>0</v>
      </c>
      <c r="D271" s="6">
        <v>55013</v>
      </c>
      <c r="E271" s="6">
        <v>2507</v>
      </c>
      <c r="F271" s="6">
        <v>15797</v>
      </c>
      <c r="G271" s="6">
        <v>3563</v>
      </c>
      <c r="H271" s="6" t="s">
        <v>1459</v>
      </c>
      <c r="I271" s="6">
        <v>2776</v>
      </c>
      <c r="J271" s="6">
        <v>1622</v>
      </c>
      <c r="K271" s="6">
        <v>629</v>
      </c>
      <c r="L271" s="6">
        <v>31911</v>
      </c>
      <c r="M271" s="6">
        <v>321</v>
      </c>
      <c r="N271" s="6"/>
      <c r="O271" s="6"/>
      <c r="P271" s="6"/>
      <c r="Q271" s="6">
        <f t="shared" si="40"/>
        <v>1.0026219192448873</v>
      </c>
      <c r="R271" s="6">
        <v>1</v>
      </c>
      <c r="S271" s="6">
        <f t="shared" si="41"/>
        <v>1.0956800573602343</v>
      </c>
      <c r="T271" s="6">
        <f t="shared" si="42"/>
        <v>1.0914235959947758</v>
      </c>
      <c r="U271" s="6">
        <f t="shared" si="43"/>
        <v>1.1953840332954975</v>
      </c>
      <c r="V271" s="6">
        <f t="shared" si="44"/>
        <v>1.1685798622499179</v>
      </c>
      <c r="W271" s="6">
        <f t="shared" si="45"/>
        <v>1.5902360018509949</v>
      </c>
      <c r="X271" s="6">
        <f t="shared" si="46"/>
        <v>1.4077079107505071</v>
      </c>
      <c r="Y271" s="6">
        <f t="shared" si="47"/>
        <v>0.94909303686366298</v>
      </c>
      <c r="Z271" s="6">
        <f t="shared" si="48"/>
        <v>1.4393592677345537</v>
      </c>
      <c r="AA271" s="6">
        <f t="shared" si="49"/>
        <v>0.80184436012764781</v>
      </c>
      <c r="AB271" s="6">
        <f t="shared" si="50"/>
        <v>1.2943548387096775</v>
      </c>
    </row>
    <row r="272" spans="1:28" x14ac:dyDescent="0.25">
      <c r="A272" s="7">
        <f t="shared" si="51"/>
        <v>42638</v>
      </c>
      <c r="B272" s="8">
        <v>1869</v>
      </c>
      <c r="C272" s="8">
        <v>0</v>
      </c>
      <c r="D272" s="8">
        <v>45368</v>
      </c>
      <c r="E272" s="8">
        <v>1410</v>
      </c>
      <c r="F272" s="8">
        <v>14412</v>
      </c>
      <c r="G272" s="8">
        <v>3204</v>
      </c>
      <c r="H272" s="8" t="s">
        <v>1460</v>
      </c>
      <c r="I272" s="8">
        <v>2711</v>
      </c>
      <c r="J272" s="8">
        <v>944</v>
      </c>
      <c r="K272" s="8">
        <v>325</v>
      </c>
      <c r="L272" s="8">
        <v>28378</v>
      </c>
      <c r="M272" s="8">
        <v>245</v>
      </c>
      <c r="N272" s="8"/>
      <c r="O272" s="8"/>
      <c r="P272" s="8"/>
      <c r="Q272" s="8">
        <f t="shared" si="40"/>
        <v>1.1417226634086743</v>
      </c>
      <c r="R272" s="8">
        <v>1</v>
      </c>
      <c r="S272" s="8">
        <f t="shared" si="41"/>
        <v>1.1258965132150391</v>
      </c>
      <c r="T272" s="8">
        <f t="shared" si="42"/>
        <v>1.0483271375464684</v>
      </c>
      <c r="U272" s="8">
        <f t="shared" si="43"/>
        <v>1.0677137353682027</v>
      </c>
      <c r="V272" s="8">
        <f t="shared" si="44"/>
        <v>1.1261862917398946</v>
      </c>
      <c r="W272" s="8">
        <f t="shared" si="45"/>
        <v>1.3661239258254183</v>
      </c>
      <c r="X272" s="8">
        <f t="shared" si="46"/>
        <v>1.4404888416578108</v>
      </c>
      <c r="Y272" s="8">
        <f t="shared" si="47"/>
        <v>1.0559284116331096</v>
      </c>
      <c r="Z272" s="8">
        <f t="shared" si="48"/>
        <v>1.1648745519713262</v>
      </c>
      <c r="AA272" s="8">
        <f t="shared" si="49"/>
        <v>0.85845660525758538</v>
      </c>
      <c r="AB272" s="8">
        <f t="shared" si="50"/>
        <v>0.91760299625468167</v>
      </c>
    </row>
    <row r="273" spans="1:28" x14ac:dyDescent="0.25">
      <c r="A273" s="7">
        <f t="shared" si="51"/>
        <v>42639</v>
      </c>
      <c r="B273" s="8">
        <v>1766</v>
      </c>
      <c r="C273" s="8">
        <v>31785</v>
      </c>
      <c r="D273" s="8">
        <v>36248</v>
      </c>
      <c r="E273" s="8">
        <v>1192</v>
      </c>
      <c r="F273" s="8">
        <v>11123</v>
      </c>
      <c r="G273" s="8">
        <v>3362</v>
      </c>
      <c r="H273" s="8" t="s">
        <v>1461</v>
      </c>
      <c r="I273" s="8">
        <v>2989</v>
      </c>
      <c r="J273" s="8">
        <v>539</v>
      </c>
      <c r="K273" s="8">
        <v>167</v>
      </c>
      <c r="L273" s="8">
        <v>14318</v>
      </c>
      <c r="M273" s="8">
        <v>430</v>
      </c>
      <c r="N273" s="8"/>
      <c r="O273" s="8"/>
      <c r="P273" s="8"/>
      <c r="Q273" s="8">
        <f t="shared" si="40"/>
        <v>1.1127914303717705</v>
      </c>
      <c r="R273" s="8">
        <f t="shared" si="52"/>
        <v>1.0113592974417718</v>
      </c>
      <c r="S273" s="8">
        <f t="shared" si="41"/>
        <v>0.9095653919502158</v>
      </c>
      <c r="T273" s="8">
        <f t="shared" si="42"/>
        <v>1.2928416485900216</v>
      </c>
      <c r="U273" s="8">
        <f t="shared" si="43"/>
        <v>0.96144869910968966</v>
      </c>
      <c r="V273" s="8">
        <f t="shared" si="44"/>
        <v>1.0855666774297708</v>
      </c>
      <c r="W273" s="8">
        <f t="shared" si="45"/>
        <v>1.4598615029494741</v>
      </c>
      <c r="X273" s="8">
        <f t="shared" si="46"/>
        <v>1.6218122626153011</v>
      </c>
      <c r="Y273" s="8">
        <f t="shared" si="47"/>
        <v>1.1691973969631237</v>
      </c>
      <c r="Z273" s="8">
        <f t="shared" si="48"/>
        <v>1.255639097744361</v>
      </c>
      <c r="AA273" s="8">
        <f t="shared" si="49"/>
        <v>0.8736347550186101</v>
      </c>
      <c r="AB273" s="8">
        <f t="shared" si="50"/>
        <v>1.0886075949367089</v>
      </c>
    </row>
    <row r="274" spans="1:28" x14ac:dyDescent="0.25">
      <c r="A274" s="3">
        <f t="shared" si="51"/>
        <v>42640</v>
      </c>
      <c r="B274" s="6">
        <v>1494</v>
      </c>
      <c r="C274" s="6">
        <v>9906</v>
      </c>
      <c r="D274" s="6">
        <v>32998</v>
      </c>
      <c r="E274" s="6">
        <v>2089</v>
      </c>
      <c r="F274" s="6">
        <v>4070</v>
      </c>
      <c r="G274" s="6">
        <v>3512</v>
      </c>
      <c r="H274" s="6" t="s">
        <v>1462</v>
      </c>
      <c r="I274" s="6">
        <v>2909</v>
      </c>
      <c r="J274" s="6">
        <v>2782</v>
      </c>
      <c r="K274" s="6">
        <v>378</v>
      </c>
      <c r="L274" s="6">
        <v>13155</v>
      </c>
      <c r="M274" s="6">
        <v>388</v>
      </c>
      <c r="N274" s="6"/>
      <c r="O274" s="6"/>
      <c r="P274" s="6"/>
      <c r="Q274" s="6">
        <f t="shared" si="40"/>
        <v>1.1066666666666667</v>
      </c>
      <c r="R274" s="6">
        <f t="shared" si="52"/>
        <v>0.9173071580701917</v>
      </c>
      <c r="S274" s="6">
        <f t="shared" si="41"/>
        <v>0.62081161928771655</v>
      </c>
      <c r="T274" s="6">
        <f t="shared" si="42"/>
        <v>1.1471718835804503</v>
      </c>
      <c r="U274" s="6">
        <f t="shared" si="43"/>
        <v>0.9469520707305723</v>
      </c>
      <c r="V274" s="6">
        <f t="shared" si="44"/>
        <v>1.0511822807542652</v>
      </c>
      <c r="W274" s="6">
        <f t="shared" si="45"/>
        <v>0.92582417582417587</v>
      </c>
      <c r="X274" s="6">
        <f t="shared" si="46"/>
        <v>1.3133182844243791</v>
      </c>
      <c r="Y274" s="6">
        <f t="shared" si="47"/>
        <v>1.2633969118982742</v>
      </c>
      <c r="Z274" s="6">
        <f t="shared" si="48"/>
        <v>1.4210526315789473</v>
      </c>
      <c r="AA274" s="6">
        <f t="shared" si="49"/>
        <v>0.97886747525857576</v>
      </c>
      <c r="AB274" s="6">
        <f t="shared" si="50"/>
        <v>2.0638297872340425</v>
      </c>
    </row>
    <row r="275" spans="1:28" x14ac:dyDescent="0.25">
      <c r="A275" s="3">
        <f t="shared" si="51"/>
        <v>42641</v>
      </c>
      <c r="B275" s="6">
        <v>1647</v>
      </c>
      <c r="C275" s="6">
        <v>11016</v>
      </c>
      <c r="D275" s="6">
        <v>43017</v>
      </c>
      <c r="E275" s="6">
        <v>1798</v>
      </c>
      <c r="F275" s="6">
        <v>8051</v>
      </c>
      <c r="G275" s="6">
        <v>3677</v>
      </c>
      <c r="H275" s="6" t="s">
        <v>1463</v>
      </c>
      <c r="I275" s="6">
        <v>3001</v>
      </c>
      <c r="J275" s="6">
        <v>2984</v>
      </c>
      <c r="K275" s="6">
        <v>613</v>
      </c>
      <c r="L275" s="6">
        <v>32058</v>
      </c>
      <c r="M275" s="6">
        <v>362</v>
      </c>
      <c r="N275" s="6"/>
      <c r="O275" s="6"/>
      <c r="P275" s="6"/>
      <c r="Q275" s="6">
        <f t="shared" si="40"/>
        <v>1.1840402588066139</v>
      </c>
      <c r="R275" s="6">
        <f t="shared" si="52"/>
        <v>0.97581716715386657</v>
      </c>
      <c r="S275" s="6">
        <f t="shared" si="41"/>
        <v>1.122954029289686</v>
      </c>
      <c r="T275" s="6">
        <f t="shared" si="42"/>
        <v>1.0163934426229508</v>
      </c>
      <c r="U275" s="6">
        <f t="shared" si="43"/>
        <v>0.80445643485211826</v>
      </c>
      <c r="V275" s="6">
        <f t="shared" si="44"/>
        <v>0.99057112068965514</v>
      </c>
      <c r="W275" s="6">
        <f t="shared" si="45"/>
        <v>1.4500609013398296</v>
      </c>
      <c r="X275" s="6">
        <f t="shared" si="46"/>
        <v>1.337940258582256</v>
      </c>
      <c r="Y275" s="6">
        <f t="shared" si="47"/>
        <v>1.4387656702025073</v>
      </c>
      <c r="Z275" s="6">
        <f t="shared" si="48"/>
        <v>1.3995433789954337</v>
      </c>
      <c r="AA275" s="6">
        <f t="shared" si="49"/>
        <v>0.9559279580152672</v>
      </c>
      <c r="AB275" s="6">
        <f t="shared" si="50"/>
        <v>1.1207430340557276</v>
      </c>
    </row>
    <row r="276" spans="1:28" x14ac:dyDescent="0.25">
      <c r="A276" s="3">
        <f t="shared" si="51"/>
        <v>42642</v>
      </c>
      <c r="B276" s="6">
        <v>1850</v>
      </c>
      <c r="C276" s="6">
        <v>9419</v>
      </c>
      <c r="D276" s="6">
        <v>41982</v>
      </c>
      <c r="E276" s="6">
        <v>2503</v>
      </c>
      <c r="F276" s="6">
        <v>12845</v>
      </c>
      <c r="G276" s="6">
        <v>3582</v>
      </c>
      <c r="H276" s="6" t="s">
        <v>1464</v>
      </c>
      <c r="I276" s="6">
        <v>3293</v>
      </c>
      <c r="J276" s="6">
        <v>3241</v>
      </c>
      <c r="K276" s="6">
        <v>688</v>
      </c>
      <c r="L276" s="6">
        <v>33413</v>
      </c>
      <c r="M276" s="6">
        <v>415</v>
      </c>
      <c r="N276" s="6"/>
      <c r="O276" s="6"/>
      <c r="P276" s="6"/>
      <c r="Q276" s="6">
        <f t="shared" si="40"/>
        <v>1.1280487804878048</v>
      </c>
      <c r="R276" s="6">
        <f t="shared" si="52"/>
        <v>0.88416408523420631</v>
      </c>
      <c r="S276" s="6">
        <f t="shared" si="41"/>
        <v>1.1068283680464013</v>
      </c>
      <c r="T276" s="6">
        <f t="shared" si="42"/>
        <v>1.1679888007466168</v>
      </c>
      <c r="U276" s="6">
        <f t="shared" si="43"/>
        <v>0.9826346389228886</v>
      </c>
      <c r="V276" s="6">
        <f t="shared" si="44"/>
        <v>0.99361997226074894</v>
      </c>
      <c r="W276" s="6">
        <f t="shared" si="45"/>
        <v>1.1505341534477178</v>
      </c>
      <c r="X276" s="6">
        <f t="shared" si="46"/>
        <v>1.4006805614632072</v>
      </c>
      <c r="Y276" s="6">
        <f t="shared" si="47"/>
        <v>1.5462786259541985</v>
      </c>
      <c r="Z276" s="6">
        <f t="shared" si="48"/>
        <v>1.244122965641953</v>
      </c>
      <c r="AA276" s="6">
        <f t="shared" si="49"/>
        <v>1.003966226976353</v>
      </c>
      <c r="AB276" s="6">
        <f t="shared" si="50"/>
        <v>1.7965367965367964</v>
      </c>
    </row>
    <row r="277" spans="1:28" x14ac:dyDescent="0.25">
      <c r="A277" s="3">
        <f t="shared" si="51"/>
        <v>42643</v>
      </c>
      <c r="B277" s="6">
        <v>2548</v>
      </c>
      <c r="C277" s="6">
        <v>11325</v>
      </c>
      <c r="D277" s="6">
        <v>44771</v>
      </c>
      <c r="E277" s="6">
        <v>2673</v>
      </c>
      <c r="F277" s="6">
        <v>13970</v>
      </c>
      <c r="G277" s="6">
        <v>3825</v>
      </c>
      <c r="H277" s="6" t="s">
        <v>1465</v>
      </c>
      <c r="I277" s="6">
        <v>3253</v>
      </c>
      <c r="J277" s="6">
        <v>3407</v>
      </c>
      <c r="K277" s="6">
        <v>633</v>
      </c>
      <c r="L277" s="6">
        <v>36157</v>
      </c>
      <c r="M277" s="6">
        <v>442</v>
      </c>
      <c r="N277" s="6"/>
      <c r="O277" s="6"/>
      <c r="P277" s="6"/>
      <c r="Q277" s="6">
        <f t="shared" si="40"/>
        <v>1.4266517357222845</v>
      </c>
      <c r="R277" s="6">
        <f t="shared" si="52"/>
        <v>0.92283246414602349</v>
      </c>
      <c r="S277" s="6">
        <f t="shared" si="41"/>
        <v>1.0126207224119603</v>
      </c>
      <c r="T277" s="6">
        <f t="shared" si="42"/>
        <v>1.2415234556432884</v>
      </c>
      <c r="U277" s="6">
        <f t="shared" si="43"/>
        <v>0.86791749502982107</v>
      </c>
      <c r="V277" s="6">
        <f t="shared" si="44"/>
        <v>1.0863391082078955</v>
      </c>
      <c r="W277" s="6">
        <f t="shared" si="45"/>
        <v>1.0422068133855893</v>
      </c>
      <c r="X277" s="6">
        <f t="shared" si="46"/>
        <v>1.2802046438410075</v>
      </c>
      <c r="Y277" s="6">
        <f t="shared" si="47"/>
        <v>1.898050139275766</v>
      </c>
      <c r="Z277" s="6">
        <f t="shared" si="48"/>
        <v>1.1722222222222223</v>
      </c>
      <c r="AA277" s="6">
        <f t="shared" si="49"/>
        <v>1.1017765182679709</v>
      </c>
      <c r="AB277" s="6">
        <f t="shared" si="50"/>
        <v>1.3855799373040751</v>
      </c>
    </row>
    <row r="278" spans="1:28" x14ac:dyDescent="0.25">
      <c r="A278" s="3">
        <f t="shared" si="51"/>
        <v>42644</v>
      </c>
      <c r="B278" s="6">
        <v>2499</v>
      </c>
      <c r="C278" s="6">
        <v>0</v>
      </c>
      <c r="D278" s="6">
        <v>54471</v>
      </c>
      <c r="E278" s="6">
        <v>2563</v>
      </c>
      <c r="F278" s="6">
        <v>12148</v>
      </c>
      <c r="G278" s="6">
        <v>3552</v>
      </c>
      <c r="H278" s="6" t="s">
        <v>1466</v>
      </c>
      <c r="I278" s="6">
        <v>3820</v>
      </c>
      <c r="J278" s="6">
        <v>3720</v>
      </c>
      <c r="K278" s="6">
        <v>712</v>
      </c>
      <c r="L278" s="6">
        <v>33431</v>
      </c>
      <c r="M278" s="6">
        <v>466</v>
      </c>
      <c r="N278" s="6"/>
      <c r="O278" s="6"/>
      <c r="P278" s="6"/>
      <c r="Q278" s="6">
        <f t="shared" si="40"/>
        <v>1.3070083682008369</v>
      </c>
      <c r="R278" s="6">
        <v>1</v>
      </c>
      <c r="S278" s="6">
        <f t="shared" si="41"/>
        <v>0.99014778325123154</v>
      </c>
      <c r="T278" s="6">
        <f t="shared" si="42"/>
        <v>1.0223374551256481</v>
      </c>
      <c r="U278" s="6">
        <f t="shared" si="43"/>
        <v>0.76900677343799451</v>
      </c>
      <c r="V278" s="6">
        <f t="shared" si="44"/>
        <v>0.99691271400505188</v>
      </c>
      <c r="W278" s="6">
        <f t="shared" si="45"/>
        <v>1.0138222028226394</v>
      </c>
      <c r="X278" s="6">
        <f t="shared" si="46"/>
        <v>1.3760806916426513</v>
      </c>
      <c r="Y278" s="6">
        <f t="shared" si="47"/>
        <v>2.2934648581997532</v>
      </c>
      <c r="Z278" s="6">
        <f t="shared" si="48"/>
        <v>1.1319554848966613</v>
      </c>
      <c r="AA278" s="6">
        <f t="shared" si="49"/>
        <v>1.0476324778289619</v>
      </c>
      <c r="AB278" s="6">
        <f t="shared" si="50"/>
        <v>1.4517133956386292</v>
      </c>
    </row>
    <row r="279" spans="1:28" x14ac:dyDescent="0.25">
      <c r="A279" s="7">
        <f t="shared" si="51"/>
        <v>42645</v>
      </c>
      <c r="B279" s="8">
        <v>2843</v>
      </c>
      <c r="C279" s="8">
        <v>0</v>
      </c>
      <c r="D279" s="8">
        <v>50659</v>
      </c>
      <c r="E279" s="8">
        <v>2279</v>
      </c>
      <c r="F279" s="8">
        <v>16972</v>
      </c>
      <c r="G279" s="8">
        <v>3523</v>
      </c>
      <c r="H279" s="8" t="s">
        <v>1467</v>
      </c>
      <c r="I279" s="8">
        <v>3963</v>
      </c>
      <c r="J279" s="8">
        <v>1709</v>
      </c>
      <c r="K279" s="8">
        <v>461</v>
      </c>
      <c r="L279" s="8">
        <v>26310</v>
      </c>
      <c r="M279" s="8">
        <v>605</v>
      </c>
      <c r="N279" s="8"/>
      <c r="O279" s="8"/>
      <c r="P279" s="8"/>
      <c r="Q279" s="8">
        <f t="shared" si="40"/>
        <v>1.5211342964151953</v>
      </c>
      <c r="R279" s="8">
        <v>1</v>
      </c>
      <c r="S279" s="8">
        <f t="shared" si="41"/>
        <v>1.1166240521953801</v>
      </c>
      <c r="T279" s="8">
        <f t="shared" si="42"/>
        <v>1.6163120567375886</v>
      </c>
      <c r="U279" s="8">
        <f t="shared" si="43"/>
        <v>1.1776297529836248</v>
      </c>
      <c r="V279" s="8">
        <f t="shared" si="44"/>
        <v>1.0995630461922596</v>
      </c>
      <c r="W279" s="8">
        <f t="shared" si="45"/>
        <v>2.1306075153120343</v>
      </c>
      <c r="X279" s="8">
        <f t="shared" si="46"/>
        <v>1.4618222058281076</v>
      </c>
      <c r="Y279" s="8">
        <f t="shared" si="47"/>
        <v>1.8103813559322033</v>
      </c>
      <c r="Z279" s="8">
        <f t="shared" si="48"/>
        <v>1.4184615384615384</v>
      </c>
      <c r="AA279" s="8">
        <f t="shared" si="49"/>
        <v>0.92712664740291773</v>
      </c>
      <c r="AB279" s="8">
        <f t="shared" si="50"/>
        <v>2.4693877551020407</v>
      </c>
    </row>
    <row r="280" spans="1:28" x14ac:dyDescent="0.25">
      <c r="A280" s="7">
        <f t="shared" si="51"/>
        <v>42646</v>
      </c>
      <c r="B280" s="8">
        <v>2578</v>
      </c>
      <c r="C280" s="8">
        <v>23480</v>
      </c>
      <c r="D280" s="8">
        <v>34901</v>
      </c>
      <c r="E280" s="8">
        <v>1382</v>
      </c>
      <c r="F280" s="8">
        <v>12545</v>
      </c>
      <c r="G280" s="8">
        <v>3653</v>
      </c>
      <c r="H280" s="8" t="s">
        <v>1468</v>
      </c>
      <c r="I280" s="8">
        <v>4000</v>
      </c>
      <c r="J280" s="8">
        <v>1035</v>
      </c>
      <c r="K280" s="8">
        <v>155</v>
      </c>
      <c r="L280" s="8">
        <v>8456</v>
      </c>
      <c r="M280" s="8">
        <v>364</v>
      </c>
      <c r="N280" s="8"/>
      <c r="O280" s="8"/>
      <c r="P280" s="8"/>
      <c r="Q280" s="8">
        <f t="shared" si="40"/>
        <v>1.4597961494903737</v>
      </c>
      <c r="R280" s="8">
        <f t="shared" si="52"/>
        <v>0.73871322951077556</v>
      </c>
      <c r="S280" s="8">
        <f t="shared" si="41"/>
        <v>0.96283932906643122</v>
      </c>
      <c r="T280" s="8">
        <f t="shared" si="42"/>
        <v>1.1593959731543624</v>
      </c>
      <c r="U280" s="8">
        <f t="shared" si="43"/>
        <v>1.1278432077676885</v>
      </c>
      <c r="V280" s="8">
        <f t="shared" si="44"/>
        <v>1.0865556216537775</v>
      </c>
      <c r="W280" s="8">
        <f t="shared" si="45"/>
        <v>4.0339072382290935</v>
      </c>
      <c r="X280" s="8">
        <f t="shared" si="46"/>
        <v>1.3382402141184342</v>
      </c>
      <c r="Y280" s="8">
        <f t="shared" si="47"/>
        <v>1.9202226345083488</v>
      </c>
      <c r="Z280" s="8">
        <f t="shared" si="48"/>
        <v>0.92814371257485029</v>
      </c>
      <c r="AA280" s="8">
        <f t="shared" si="49"/>
        <v>0.59058527727336219</v>
      </c>
      <c r="AB280" s="8">
        <f t="shared" si="50"/>
        <v>0.84651162790697676</v>
      </c>
    </row>
    <row r="281" spans="1:28" x14ac:dyDescent="0.25">
      <c r="A281" s="3">
        <f t="shared" si="51"/>
        <v>42647</v>
      </c>
      <c r="B281" s="6">
        <v>2257</v>
      </c>
      <c r="C281" s="6">
        <v>11998</v>
      </c>
      <c r="D281" s="6">
        <v>40705</v>
      </c>
      <c r="E281" s="6">
        <v>2639</v>
      </c>
      <c r="F281" s="6">
        <v>5104</v>
      </c>
      <c r="G281" s="6">
        <v>3902</v>
      </c>
      <c r="H281" s="6" t="s">
        <v>1469</v>
      </c>
      <c r="I281" s="6">
        <v>4572</v>
      </c>
      <c r="J281" s="6">
        <v>5248</v>
      </c>
      <c r="K281" s="6">
        <v>374</v>
      </c>
      <c r="L281" s="6">
        <v>11946</v>
      </c>
      <c r="M281" s="6">
        <v>519</v>
      </c>
      <c r="N281" s="6"/>
      <c r="O281" s="6"/>
      <c r="P281" s="6"/>
      <c r="Q281" s="6">
        <f t="shared" si="40"/>
        <v>1.5107095046854082</v>
      </c>
      <c r="R281" s="6">
        <f t="shared" si="52"/>
        <v>1.2111851403189986</v>
      </c>
      <c r="S281" s="6">
        <f t="shared" si="41"/>
        <v>1.2335596096733135</v>
      </c>
      <c r="T281" s="6">
        <f t="shared" si="42"/>
        <v>1.2632838678793681</v>
      </c>
      <c r="U281" s="6">
        <f t="shared" si="43"/>
        <v>1.2540540540540541</v>
      </c>
      <c r="V281" s="6">
        <f t="shared" si="44"/>
        <v>1.1110478359908884</v>
      </c>
      <c r="W281" s="6">
        <f t="shared" si="45"/>
        <v>3.1139960435212659</v>
      </c>
      <c r="X281" s="6">
        <f t="shared" si="46"/>
        <v>1.571674114816088</v>
      </c>
      <c r="Y281" s="6">
        <f t="shared" si="47"/>
        <v>1.8864126527677929</v>
      </c>
      <c r="Z281" s="6">
        <f t="shared" si="48"/>
        <v>0.98941798941798942</v>
      </c>
      <c r="AA281" s="6">
        <f t="shared" si="49"/>
        <v>0.90809578107183575</v>
      </c>
      <c r="AB281" s="6">
        <f t="shared" si="50"/>
        <v>1.3376288659793814</v>
      </c>
    </row>
    <row r="282" spans="1:28" x14ac:dyDescent="0.25">
      <c r="A282" s="3">
        <f t="shared" si="51"/>
        <v>42648</v>
      </c>
      <c r="B282" s="6">
        <v>2677</v>
      </c>
      <c r="C282" s="6">
        <v>10491</v>
      </c>
      <c r="D282" s="6">
        <v>43062</v>
      </c>
      <c r="E282" s="6">
        <v>2828</v>
      </c>
      <c r="F282" s="6">
        <v>10489</v>
      </c>
      <c r="G282" s="6">
        <v>4151</v>
      </c>
      <c r="H282" s="6" t="s">
        <v>1470</v>
      </c>
      <c r="I282" s="6">
        <v>4517</v>
      </c>
      <c r="J282" s="6">
        <v>5687</v>
      </c>
      <c r="K282" s="6">
        <v>786</v>
      </c>
      <c r="L282" s="6">
        <v>41906</v>
      </c>
      <c r="M282" s="6">
        <v>424</v>
      </c>
      <c r="N282" s="6"/>
      <c r="O282" s="6"/>
      <c r="P282" s="6"/>
      <c r="Q282" s="6">
        <f t="shared" si="40"/>
        <v>1.6253794778384942</v>
      </c>
      <c r="R282" s="6">
        <f t="shared" si="52"/>
        <v>0.95234204793028321</v>
      </c>
      <c r="S282" s="6">
        <f t="shared" si="41"/>
        <v>1.0010460980542577</v>
      </c>
      <c r="T282" s="6">
        <f t="shared" si="42"/>
        <v>1.5728587319243603</v>
      </c>
      <c r="U282" s="6">
        <f t="shared" si="43"/>
        <v>1.3028195255247794</v>
      </c>
      <c r="V282" s="6">
        <f t="shared" si="44"/>
        <v>1.1289094370410662</v>
      </c>
      <c r="W282" s="6">
        <f t="shared" si="45"/>
        <v>2.0358392832143357</v>
      </c>
      <c r="X282" s="6">
        <f t="shared" si="46"/>
        <v>1.5051649450183273</v>
      </c>
      <c r="Y282" s="6">
        <f t="shared" si="47"/>
        <v>1.9058310991957104</v>
      </c>
      <c r="Z282" s="6">
        <f t="shared" si="48"/>
        <v>1.2822185970636215</v>
      </c>
      <c r="AA282" s="6">
        <f t="shared" si="49"/>
        <v>1.3071932123027012</v>
      </c>
      <c r="AB282" s="6">
        <f t="shared" si="50"/>
        <v>1.1712707182320441</v>
      </c>
    </row>
    <row r="283" spans="1:28" x14ac:dyDescent="0.25">
      <c r="A283" s="3">
        <f t="shared" si="51"/>
        <v>42649</v>
      </c>
      <c r="B283" s="6">
        <v>3677</v>
      </c>
      <c r="C283" s="6">
        <v>12423</v>
      </c>
      <c r="D283" s="6">
        <v>48182</v>
      </c>
      <c r="E283" s="6">
        <v>4058</v>
      </c>
      <c r="F283" s="6">
        <v>18746</v>
      </c>
      <c r="G283" s="6">
        <v>4019</v>
      </c>
      <c r="H283" s="6" t="s">
        <v>1471</v>
      </c>
      <c r="I283" s="6">
        <v>4979</v>
      </c>
      <c r="J283" s="6">
        <v>6798</v>
      </c>
      <c r="K283" s="6">
        <v>831</v>
      </c>
      <c r="L283" s="6">
        <v>31553</v>
      </c>
      <c r="M283" s="6">
        <v>609</v>
      </c>
      <c r="N283" s="6"/>
      <c r="O283" s="6"/>
      <c r="P283" s="6"/>
      <c r="Q283" s="6">
        <f t="shared" si="40"/>
        <v>1.9875675675675675</v>
      </c>
      <c r="R283" s="6">
        <f t="shared" si="52"/>
        <v>1.3189298226988002</v>
      </c>
      <c r="S283" s="6">
        <f t="shared" si="41"/>
        <v>1.1476823400504979</v>
      </c>
      <c r="T283" s="6">
        <f t="shared" si="42"/>
        <v>1.6212544946064722</v>
      </c>
      <c r="U283" s="6">
        <f t="shared" si="43"/>
        <v>1.4594005449591281</v>
      </c>
      <c r="V283" s="6">
        <f t="shared" si="44"/>
        <v>1.121998883305416</v>
      </c>
      <c r="W283" s="6">
        <f t="shared" si="45"/>
        <v>1.9924029262802476</v>
      </c>
      <c r="X283" s="6">
        <f t="shared" si="46"/>
        <v>1.5119951412086243</v>
      </c>
      <c r="Y283" s="6">
        <f t="shared" si="47"/>
        <v>2.0975007713668621</v>
      </c>
      <c r="Z283" s="6">
        <f t="shared" si="48"/>
        <v>1.2078488372093024</v>
      </c>
      <c r="AA283" s="6">
        <f t="shared" si="49"/>
        <v>0.9443330440247808</v>
      </c>
      <c r="AB283" s="6">
        <f t="shared" si="50"/>
        <v>1.4674698795180723</v>
      </c>
    </row>
    <row r="284" spans="1:28" x14ac:dyDescent="0.25">
      <c r="A284" s="3">
        <f t="shared" si="51"/>
        <v>42650</v>
      </c>
      <c r="B284" s="6">
        <v>4458</v>
      </c>
      <c r="C284" s="6">
        <v>12788</v>
      </c>
      <c r="D284" s="6">
        <v>56800</v>
      </c>
      <c r="E284" s="6">
        <v>4516</v>
      </c>
      <c r="F284" s="6">
        <v>18129</v>
      </c>
      <c r="G284" s="6">
        <v>4392</v>
      </c>
      <c r="H284" s="6" t="s">
        <v>1472</v>
      </c>
      <c r="I284" s="6">
        <v>5813</v>
      </c>
      <c r="J284" s="6">
        <v>6582</v>
      </c>
      <c r="K284" s="6">
        <v>835</v>
      </c>
      <c r="L284" s="6">
        <v>27750</v>
      </c>
      <c r="M284" s="6">
        <v>502</v>
      </c>
      <c r="N284" s="6"/>
      <c r="O284" s="6"/>
      <c r="P284" s="6"/>
      <c r="Q284" s="6">
        <f t="shared" si="40"/>
        <v>1.749607535321821</v>
      </c>
      <c r="R284" s="6">
        <f t="shared" si="52"/>
        <v>1.1291832229580574</v>
      </c>
      <c r="S284" s="6">
        <f t="shared" si="41"/>
        <v>1.2686783855620827</v>
      </c>
      <c r="T284" s="6">
        <f t="shared" si="42"/>
        <v>1.6894874672652451</v>
      </c>
      <c r="U284" s="6">
        <f t="shared" si="43"/>
        <v>1.2977093772369364</v>
      </c>
      <c r="V284" s="6">
        <f t="shared" si="44"/>
        <v>1.148235294117647</v>
      </c>
      <c r="W284" s="6">
        <f t="shared" si="45"/>
        <v>2.5368816893260053</v>
      </c>
      <c r="X284" s="6">
        <f t="shared" si="46"/>
        <v>1.7869658776513988</v>
      </c>
      <c r="Y284" s="6">
        <f t="shared" si="47"/>
        <v>1.9319049016730261</v>
      </c>
      <c r="Z284" s="6">
        <f t="shared" si="48"/>
        <v>1.3191153238546602</v>
      </c>
      <c r="AA284" s="6">
        <f t="shared" si="49"/>
        <v>0.76748624056199355</v>
      </c>
      <c r="AB284" s="6">
        <f t="shared" si="50"/>
        <v>1.1357466063348416</v>
      </c>
    </row>
    <row r="285" spans="1:28" x14ac:dyDescent="0.25">
      <c r="A285" s="3">
        <f t="shared" si="51"/>
        <v>42651</v>
      </c>
      <c r="B285" s="6">
        <v>5372</v>
      </c>
      <c r="C285" s="6">
        <v>0</v>
      </c>
      <c r="D285" s="6">
        <v>58082</v>
      </c>
      <c r="E285" s="6">
        <v>4721</v>
      </c>
      <c r="F285" s="6">
        <v>20339</v>
      </c>
      <c r="G285" s="6">
        <v>4142</v>
      </c>
      <c r="H285" s="6" t="s">
        <v>1473</v>
      </c>
      <c r="I285" s="6">
        <v>5959</v>
      </c>
      <c r="J285" s="6">
        <v>7782</v>
      </c>
      <c r="K285" s="6">
        <v>783</v>
      </c>
      <c r="L285" s="6">
        <v>27444</v>
      </c>
      <c r="M285" s="6">
        <v>617</v>
      </c>
      <c r="N285" s="6"/>
      <c r="O285" s="6"/>
      <c r="P285" s="6"/>
      <c r="Q285" s="6">
        <f t="shared" si="40"/>
        <v>2.1496598639455784</v>
      </c>
      <c r="R285" s="6">
        <v>1</v>
      </c>
      <c r="S285" s="6">
        <f t="shared" si="41"/>
        <v>1.066292155458868</v>
      </c>
      <c r="T285" s="6">
        <f t="shared" si="42"/>
        <v>1.8419820522824815</v>
      </c>
      <c r="U285" s="6">
        <f t="shared" si="43"/>
        <v>1.6742673691142576</v>
      </c>
      <c r="V285" s="6">
        <f t="shared" si="44"/>
        <v>1.1661036036036037</v>
      </c>
      <c r="W285" s="6">
        <f t="shared" si="45"/>
        <v>1.989667049368542</v>
      </c>
      <c r="X285" s="6">
        <f t="shared" si="46"/>
        <v>1.5599476439790576</v>
      </c>
      <c r="Y285" s="6">
        <f t="shared" si="47"/>
        <v>2.0919354838709676</v>
      </c>
      <c r="Z285" s="6">
        <f t="shared" si="48"/>
        <v>1.0997191011235956</v>
      </c>
      <c r="AA285" s="6">
        <f t="shared" si="49"/>
        <v>0.82091471987077858</v>
      </c>
      <c r="AB285" s="6">
        <f t="shared" si="50"/>
        <v>1.3240343347639485</v>
      </c>
    </row>
    <row r="286" spans="1:28" x14ac:dyDescent="0.25">
      <c r="A286" s="7">
        <f t="shared" si="51"/>
        <v>42652</v>
      </c>
      <c r="B286" s="8">
        <v>5724</v>
      </c>
      <c r="C286" s="8">
        <v>0</v>
      </c>
      <c r="D286" s="8">
        <v>54271</v>
      </c>
      <c r="E286" s="8">
        <v>3483</v>
      </c>
      <c r="F286" s="8">
        <v>26896</v>
      </c>
      <c r="G286" s="8">
        <v>3875</v>
      </c>
      <c r="H286" s="8" t="s">
        <v>1474</v>
      </c>
      <c r="I286" s="8">
        <v>6493</v>
      </c>
      <c r="J286" s="8">
        <v>4307</v>
      </c>
      <c r="K286" s="8">
        <v>509</v>
      </c>
      <c r="L286" s="8">
        <v>26749</v>
      </c>
      <c r="M286" s="8">
        <v>1011</v>
      </c>
      <c r="N286" s="8"/>
      <c r="O286" s="8"/>
      <c r="P286" s="8"/>
      <c r="Q286" s="8">
        <f t="shared" si="40"/>
        <v>2.0133661625043966</v>
      </c>
      <c r="R286" s="8">
        <v>1</v>
      </c>
      <c r="S286" s="8">
        <f t="shared" si="41"/>
        <v>1.0713002625397263</v>
      </c>
      <c r="T286" s="8">
        <f t="shared" si="42"/>
        <v>1.5283018867924529</v>
      </c>
      <c r="U286" s="8">
        <f t="shared" si="43"/>
        <v>1.5847277869432006</v>
      </c>
      <c r="V286" s="8">
        <f t="shared" si="44"/>
        <v>1.0999148453022991</v>
      </c>
      <c r="W286" s="8">
        <f t="shared" si="45"/>
        <v>1.1782301297490483</v>
      </c>
      <c r="X286" s="8">
        <f t="shared" si="46"/>
        <v>1.638405248549079</v>
      </c>
      <c r="Y286" s="8">
        <f t="shared" si="47"/>
        <v>2.5201872440023405</v>
      </c>
      <c r="Z286" s="8">
        <f t="shared" si="48"/>
        <v>1.1041214750542299</v>
      </c>
      <c r="AA286" s="8">
        <f t="shared" si="49"/>
        <v>1.0166856708475864</v>
      </c>
      <c r="AB286" s="8">
        <f t="shared" si="50"/>
        <v>1.6710743801652892</v>
      </c>
    </row>
    <row r="287" spans="1:28" x14ac:dyDescent="0.25">
      <c r="A287" s="7">
        <f t="shared" si="51"/>
        <v>42653</v>
      </c>
      <c r="B287" s="8">
        <v>5456</v>
      </c>
      <c r="C287" s="8">
        <v>27856</v>
      </c>
      <c r="D287" s="8">
        <v>43597</v>
      </c>
      <c r="E287" s="8">
        <v>2467</v>
      </c>
      <c r="F287" s="8">
        <v>16101</v>
      </c>
      <c r="G287" s="8">
        <v>3822</v>
      </c>
      <c r="H287" s="8" t="s">
        <v>1475</v>
      </c>
      <c r="I287" s="8">
        <v>6368</v>
      </c>
      <c r="J287" s="8">
        <v>2402</v>
      </c>
      <c r="K287" s="8">
        <v>161</v>
      </c>
      <c r="L287" s="8">
        <v>12345</v>
      </c>
      <c r="M287" s="8">
        <v>814</v>
      </c>
      <c r="N287" s="8"/>
      <c r="O287" s="8"/>
      <c r="P287" s="8"/>
      <c r="Q287" s="8">
        <f t="shared" si="40"/>
        <v>2.1163692785104731</v>
      </c>
      <c r="R287" s="8">
        <f t="shared" si="52"/>
        <v>1.1863713798977853</v>
      </c>
      <c r="S287" s="8">
        <f t="shared" si="41"/>
        <v>1.2491619151313715</v>
      </c>
      <c r="T287" s="8">
        <f t="shared" si="42"/>
        <v>1.7850940665701882</v>
      </c>
      <c r="U287" s="8">
        <f t="shared" si="43"/>
        <v>1.2834595456357114</v>
      </c>
      <c r="V287" s="8">
        <f t="shared" si="44"/>
        <v>1.0462633451957295</v>
      </c>
      <c r="W287" s="8">
        <f t="shared" si="45"/>
        <v>0.56060276120378028</v>
      </c>
      <c r="X287" s="8">
        <f t="shared" si="46"/>
        <v>1.5920000000000001</v>
      </c>
      <c r="Y287" s="8">
        <f t="shared" si="47"/>
        <v>2.3207729468599032</v>
      </c>
      <c r="Z287" s="8">
        <f t="shared" si="48"/>
        <v>1.0387096774193549</v>
      </c>
      <c r="AA287" s="8">
        <f t="shared" si="49"/>
        <v>1.4599101229895932</v>
      </c>
      <c r="AB287" s="8">
        <f t="shared" si="50"/>
        <v>2.2362637362637363</v>
      </c>
    </row>
    <row r="288" spans="1:28" x14ac:dyDescent="0.25">
      <c r="A288" s="3">
        <f t="shared" si="51"/>
        <v>42654</v>
      </c>
      <c r="B288" s="6">
        <v>4619</v>
      </c>
      <c r="C288" s="6">
        <v>7118</v>
      </c>
      <c r="D288" s="6">
        <v>41653</v>
      </c>
      <c r="E288" s="6">
        <v>4122</v>
      </c>
      <c r="F288" s="6">
        <v>8505</v>
      </c>
      <c r="G288" s="6">
        <v>4206</v>
      </c>
      <c r="H288" s="6" t="s">
        <v>1476</v>
      </c>
      <c r="I288" s="6">
        <v>6844</v>
      </c>
      <c r="J288" s="6">
        <v>9718</v>
      </c>
      <c r="K288" s="6">
        <v>637</v>
      </c>
      <c r="L288" s="6">
        <v>8426</v>
      </c>
      <c r="M288" s="6">
        <v>823</v>
      </c>
      <c r="N288" s="6"/>
      <c r="O288" s="6"/>
      <c r="P288" s="6"/>
      <c r="Q288" s="6">
        <f t="shared" si="40"/>
        <v>2.0465219317678334</v>
      </c>
      <c r="R288" s="6">
        <f t="shared" si="52"/>
        <v>0.59326554425737621</v>
      </c>
      <c r="S288" s="6">
        <f t="shared" si="41"/>
        <v>1.0232895221717233</v>
      </c>
      <c r="T288" s="6">
        <f t="shared" si="42"/>
        <v>1.5619552860932171</v>
      </c>
      <c r="U288" s="6">
        <f t="shared" si="43"/>
        <v>1.6663401253918495</v>
      </c>
      <c r="V288" s="6">
        <f t="shared" si="44"/>
        <v>1.0779087647360328</v>
      </c>
      <c r="W288" s="6">
        <f t="shared" si="45"/>
        <v>1.1095052807115064</v>
      </c>
      <c r="X288" s="6">
        <f t="shared" si="46"/>
        <v>1.4969378827646544</v>
      </c>
      <c r="Y288" s="6">
        <f t="shared" si="47"/>
        <v>1.8517530487804879</v>
      </c>
      <c r="Z288" s="6">
        <f t="shared" si="48"/>
        <v>1.7032085561497325</v>
      </c>
      <c r="AA288" s="6">
        <f t="shared" si="49"/>
        <v>0.70534069981583791</v>
      </c>
      <c r="AB288" s="6">
        <f t="shared" si="50"/>
        <v>1.5857418111753372</v>
      </c>
    </row>
    <row r="289" spans="1:28" x14ac:dyDescent="0.25">
      <c r="A289" s="3">
        <f t="shared" si="51"/>
        <v>42655</v>
      </c>
      <c r="B289" s="6">
        <v>5898</v>
      </c>
      <c r="C289" s="6">
        <v>11970</v>
      </c>
      <c r="D289" s="6">
        <v>52517</v>
      </c>
      <c r="E289" s="6">
        <v>5132</v>
      </c>
      <c r="F289" s="6">
        <v>12993</v>
      </c>
      <c r="G289" s="6">
        <v>4108</v>
      </c>
      <c r="H289" s="6" t="s">
        <v>1477</v>
      </c>
      <c r="I289" s="6">
        <v>7368</v>
      </c>
      <c r="J289" s="6">
        <v>12554</v>
      </c>
      <c r="K289" s="6">
        <v>916</v>
      </c>
      <c r="L289" s="6">
        <v>10220</v>
      </c>
      <c r="M289" s="6">
        <v>808</v>
      </c>
      <c r="N289" s="6"/>
      <c r="O289" s="6"/>
      <c r="P289" s="6"/>
      <c r="Q289" s="6">
        <f t="shared" si="40"/>
        <v>2.2032125513634666</v>
      </c>
      <c r="R289" s="6">
        <f t="shared" si="52"/>
        <v>1.14097798112668</v>
      </c>
      <c r="S289" s="6">
        <f t="shared" si="41"/>
        <v>1.2195671357577447</v>
      </c>
      <c r="T289" s="6">
        <f t="shared" si="42"/>
        <v>1.8147100424328146</v>
      </c>
      <c r="U289" s="6">
        <f t="shared" si="43"/>
        <v>1.2387262846791878</v>
      </c>
      <c r="V289" s="6">
        <f t="shared" si="44"/>
        <v>0.98964105034931338</v>
      </c>
      <c r="W289" s="6">
        <f t="shared" si="45"/>
        <v>1.184981433090359</v>
      </c>
      <c r="X289" s="6">
        <f t="shared" si="46"/>
        <v>1.6311711312818242</v>
      </c>
      <c r="Y289" s="6">
        <f t="shared" si="47"/>
        <v>2.2074907684192016</v>
      </c>
      <c r="Z289" s="6">
        <f t="shared" si="48"/>
        <v>1.1653944020356235</v>
      </c>
      <c r="AA289" s="6">
        <f t="shared" si="49"/>
        <v>0.24387915811578295</v>
      </c>
      <c r="AB289" s="6">
        <f t="shared" si="50"/>
        <v>1.9056603773584906</v>
      </c>
    </row>
    <row r="290" spans="1:28" x14ac:dyDescent="0.25">
      <c r="A290" s="3">
        <f t="shared" si="51"/>
        <v>42656</v>
      </c>
      <c r="B290" s="6">
        <v>7332</v>
      </c>
      <c r="C290" s="6">
        <v>13318</v>
      </c>
      <c r="D290" s="6">
        <v>59386</v>
      </c>
      <c r="E290" s="6">
        <v>6638</v>
      </c>
      <c r="F290" s="6">
        <v>22591</v>
      </c>
      <c r="G290" s="6">
        <v>4830</v>
      </c>
      <c r="H290" s="6" t="s">
        <v>1478</v>
      </c>
      <c r="I290" s="6">
        <v>7271</v>
      </c>
      <c r="J290" s="6">
        <v>12238</v>
      </c>
      <c r="K290" s="6">
        <v>968</v>
      </c>
      <c r="L290" s="6">
        <v>27235</v>
      </c>
      <c r="M290" s="6">
        <v>1084</v>
      </c>
      <c r="N290" s="6"/>
      <c r="O290" s="6"/>
      <c r="P290" s="6"/>
      <c r="Q290" s="6">
        <f t="shared" si="40"/>
        <v>1.9940168615719336</v>
      </c>
      <c r="R290" s="6">
        <f t="shared" si="52"/>
        <v>1.0720437897448281</v>
      </c>
      <c r="S290" s="6">
        <f t="shared" si="41"/>
        <v>1.2325349715661451</v>
      </c>
      <c r="T290" s="6">
        <f t="shared" si="42"/>
        <v>1.6357811729916214</v>
      </c>
      <c r="U290" s="6">
        <f t="shared" si="43"/>
        <v>1.2051104235570256</v>
      </c>
      <c r="V290" s="6">
        <f t="shared" si="44"/>
        <v>1.2017914904205027</v>
      </c>
      <c r="W290" s="6">
        <f t="shared" si="45"/>
        <v>1.3927411382573083</v>
      </c>
      <c r="X290" s="6">
        <f t="shared" si="46"/>
        <v>1.460333400281181</v>
      </c>
      <c r="Y290" s="6">
        <f t="shared" si="47"/>
        <v>1.8002353633421595</v>
      </c>
      <c r="Z290" s="6">
        <f t="shared" si="48"/>
        <v>1.1648616125150422</v>
      </c>
      <c r="AA290" s="6">
        <f t="shared" si="49"/>
        <v>0.86315088898044556</v>
      </c>
      <c r="AB290" s="6">
        <f t="shared" si="50"/>
        <v>1.7799671592775042</v>
      </c>
    </row>
    <row r="291" spans="1:28" x14ac:dyDescent="0.25">
      <c r="A291" s="3">
        <f t="shared" si="51"/>
        <v>42657</v>
      </c>
      <c r="B291" s="6">
        <v>8803</v>
      </c>
      <c r="C291" s="6">
        <v>15186</v>
      </c>
      <c r="D291" s="6">
        <v>63785</v>
      </c>
      <c r="E291" s="6">
        <v>7334</v>
      </c>
      <c r="F291" s="6">
        <v>30621</v>
      </c>
      <c r="G291" s="6">
        <v>4616</v>
      </c>
      <c r="H291" s="6" t="s">
        <v>1479</v>
      </c>
      <c r="I291" s="6">
        <v>7779</v>
      </c>
      <c r="J291" s="6">
        <v>11692</v>
      </c>
      <c r="K291" s="6">
        <v>903</v>
      </c>
      <c r="L291" s="6">
        <v>28523</v>
      </c>
      <c r="M291" s="6">
        <v>1186</v>
      </c>
      <c r="N291" s="6"/>
      <c r="O291" s="6"/>
      <c r="P291" s="6"/>
      <c r="Q291" s="6">
        <f t="shared" si="40"/>
        <v>1.974652310453118</v>
      </c>
      <c r="R291" s="6">
        <f t="shared" si="52"/>
        <v>1.1875195495777291</v>
      </c>
      <c r="S291" s="6">
        <f t="shared" si="41"/>
        <v>1.122975352112676</v>
      </c>
      <c r="T291" s="6">
        <f t="shared" si="42"/>
        <v>1.6240035429583703</v>
      </c>
      <c r="U291" s="6">
        <f t="shared" si="43"/>
        <v>1.6890617243091179</v>
      </c>
      <c r="V291" s="6">
        <f t="shared" si="44"/>
        <v>1.0510018214936248</v>
      </c>
      <c r="W291" s="6">
        <f t="shared" si="45"/>
        <v>1.0819840364880273</v>
      </c>
      <c r="X291" s="6">
        <f t="shared" si="46"/>
        <v>1.3382074660244281</v>
      </c>
      <c r="Y291" s="6">
        <f t="shared" si="47"/>
        <v>1.7763597690671529</v>
      </c>
      <c r="Z291" s="6">
        <f t="shared" si="48"/>
        <v>1.0814371257485029</v>
      </c>
      <c r="AA291" s="6">
        <f t="shared" si="49"/>
        <v>1.0278558558558559</v>
      </c>
      <c r="AB291" s="6">
        <f t="shared" si="50"/>
        <v>2.3625498007968129</v>
      </c>
    </row>
    <row r="292" spans="1:28" x14ac:dyDescent="0.25">
      <c r="A292" s="3">
        <f t="shared" si="51"/>
        <v>42658</v>
      </c>
      <c r="B292" s="6">
        <v>10009</v>
      </c>
      <c r="C292" s="6">
        <v>0</v>
      </c>
      <c r="D292" s="6">
        <v>70256</v>
      </c>
      <c r="E292" s="6">
        <v>7830</v>
      </c>
      <c r="F292" s="6">
        <v>25086</v>
      </c>
      <c r="G292" s="6">
        <v>4552</v>
      </c>
      <c r="H292" s="6" t="s">
        <v>1480</v>
      </c>
      <c r="I292" s="6">
        <v>7978</v>
      </c>
      <c r="J292" s="6">
        <v>13126</v>
      </c>
      <c r="K292" s="6">
        <v>1180</v>
      </c>
      <c r="L292" s="6">
        <v>30914</v>
      </c>
      <c r="M292" s="6">
        <v>998</v>
      </c>
      <c r="N292" s="6"/>
      <c r="O292" s="6"/>
      <c r="P292" s="6"/>
      <c r="Q292" s="6">
        <f t="shared" si="40"/>
        <v>1.8631794489947877</v>
      </c>
      <c r="R292" s="6">
        <v>1</v>
      </c>
      <c r="S292" s="6">
        <f t="shared" si="41"/>
        <v>1.2096002203780862</v>
      </c>
      <c r="T292" s="6">
        <f t="shared" si="42"/>
        <v>1.6585469180258421</v>
      </c>
      <c r="U292" s="6">
        <f t="shared" si="43"/>
        <v>1.2333939721716898</v>
      </c>
      <c r="V292" s="6">
        <f t="shared" si="44"/>
        <v>1.0989859971028488</v>
      </c>
      <c r="W292" s="6">
        <f t="shared" si="45"/>
        <v>1.1277409117137911</v>
      </c>
      <c r="X292" s="6">
        <f t="shared" si="46"/>
        <v>1.338815237455949</v>
      </c>
      <c r="Y292" s="6">
        <f t="shared" si="47"/>
        <v>1.6867129272680546</v>
      </c>
      <c r="Z292" s="6">
        <f t="shared" si="48"/>
        <v>1.5070242656449553</v>
      </c>
      <c r="AA292" s="6">
        <f t="shared" si="49"/>
        <v>1.1264392945634747</v>
      </c>
      <c r="AB292" s="6">
        <f t="shared" si="50"/>
        <v>1.6175040518638575</v>
      </c>
    </row>
    <row r="293" spans="1:28" x14ac:dyDescent="0.25">
      <c r="A293" s="7">
        <f t="shared" si="51"/>
        <v>42659</v>
      </c>
      <c r="B293" s="8">
        <v>10925</v>
      </c>
      <c r="C293" s="8">
        <v>0</v>
      </c>
      <c r="D293" s="8">
        <v>56611</v>
      </c>
      <c r="E293" s="8">
        <v>5587</v>
      </c>
      <c r="F293" s="8">
        <v>32427</v>
      </c>
      <c r="G293" s="8">
        <v>4103</v>
      </c>
      <c r="H293" s="8" t="s">
        <v>1481</v>
      </c>
      <c r="I293" s="8">
        <v>8105</v>
      </c>
      <c r="J293" s="8">
        <v>7734</v>
      </c>
      <c r="K293" s="8">
        <v>697</v>
      </c>
      <c r="L293" s="8">
        <v>24062</v>
      </c>
      <c r="M293" s="8">
        <v>1251</v>
      </c>
      <c r="N293" s="8"/>
      <c r="O293" s="8"/>
      <c r="P293" s="8"/>
      <c r="Q293" s="8">
        <f t="shared" si="40"/>
        <v>1.9086303284416493</v>
      </c>
      <c r="R293" s="8">
        <v>1</v>
      </c>
      <c r="S293" s="8">
        <f t="shared" si="41"/>
        <v>1.0431169501206905</v>
      </c>
      <c r="T293" s="8">
        <f t="shared" si="42"/>
        <v>1.6040769451622165</v>
      </c>
      <c r="U293" s="8">
        <f t="shared" si="43"/>
        <v>1.2056439619274242</v>
      </c>
      <c r="V293" s="8">
        <f t="shared" si="44"/>
        <v>1.0588387096774194</v>
      </c>
      <c r="W293" s="8">
        <f t="shared" si="45"/>
        <v>1.0663369601055062</v>
      </c>
      <c r="X293" s="8">
        <f t="shared" si="46"/>
        <v>1.2482673648544587</v>
      </c>
      <c r="Y293" s="8">
        <f t="shared" si="47"/>
        <v>1.7956814488042721</v>
      </c>
      <c r="Z293" s="8">
        <f t="shared" si="48"/>
        <v>1.3693516699410608</v>
      </c>
      <c r="AA293" s="8">
        <f t="shared" si="49"/>
        <v>0.89954764664099596</v>
      </c>
      <c r="AB293" s="8">
        <f t="shared" si="50"/>
        <v>1.2373887240356083</v>
      </c>
    </row>
    <row r="294" spans="1:28" x14ac:dyDescent="0.25">
      <c r="A294" s="7">
        <f t="shared" si="51"/>
        <v>42660</v>
      </c>
      <c r="B294" s="8">
        <v>11705</v>
      </c>
      <c r="C294" s="8">
        <v>37889</v>
      </c>
      <c r="D294" s="8">
        <v>47843</v>
      </c>
      <c r="E294" s="8">
        <v>4325</v>
      </c>
      <c r="F294" s="8">
        <v>29837</v>
      </c>
      <c r="G294" s="8">
        <v>3890</v>
      </c>
      <c r="H294" s="8" t="s">
        <v>1482</v>
      </c>
      <c r="I294" s="8">
        <v>8439</v>
      </c>
      <c r="J294" s="8">
        <v>4277</v>
      </c>
      <c r="K294" s="8">
        <v>321</v>
      </c>
      <c r="L294" s="8">
        <v>10982</v>
      </c>
      <c r="M294" s="8">
        <v>1284</v>
      </c>
      <c r="N294" s="8"/>
      <c r="O294" s="8"/>
      <c r="P294" s="8"/>
      <c r="Q294" s="8">
        <f t="shared" si="40"/>
        <v>2.1453445747800588</v>
      </c>
      <c r="R294" s="8">
        <f t="shared" si="52"/>
        <v>1.3601737507179781</v>
      </c>
      <c r="S294" s="8">
        <f t="shared" si="41"/>
        <v>1.0973920223868614</v>
      </c>
      <c r="T294" s="8">
        <f t="shared" si="42"/>
        <v>1.7531414673692745</v>
      </c>
      <c r="U294" s="8">
        <f t="shared" si="43"/>
        <v>1.8531147133718402</v>
      </c>
      <c r="V294" s="8">
        <f t="shared" si="44"/>
        <v>1.0177917320774463</v>
      </c>
      <c r="W294" s="8">
        <f t="shared" si="45"/>
        <v>1.3192200124300808</v>
      </c>
      <c r="X294" s="8">
        <f t="shared" si="46"/>
        <v>1.3252198492462313</v>
      </c>
      <c r="Y294" s="8">
        <f t="shared" si="47"/>
        <v>1.7805995004163198</v>
      </c>
      <c r="Z294" s="8">
        <f t="shared" si="48"/>
        <v>1.9937888198757765</v>
      </c>
      <c r="AA294" s="8">
        <f t="shared" si="49"/>
        <v>0.88959092750101254</v>
      </c>
      <c r="AB294" s="8">
        <f t="shared" si="50"/>
        <v>1.5773955773955775</v>
      </c>
    </row>
    <row r="295" spans="1:28" x14ac:dyDescent="0.25">
      <c r="A295" s="3">
        <f t="shared" si="51"/>
        <v>42661</v>
      </c>
      <c r="B295" s="6">
        <v>9337</v>
      </c>
      <c r="C295" s="6">
        <v>13873</v>
      </c>
      <c r="D295" s="6">
        <v>60160</v>
      </c>
      <c r="E295" s="6">
        <v>6868</v>
      </c>
      <c r="F295" s="6">
        <v>13243</v>
      </c>
      <c r="G295" s="6">
        <v>4251</v>
      </c>
      <c r="H295" s="6" t="s">
        <v>1483</v>
      </c>
      <c r="I295" s="6">
        <v>7720</v>
      </c>
      <c r="J295" s="6">
        <v>15073</v>
      </c>
      <c r="K295" s="6">
        <v>771</v>
      </c>
      <c r="L295" s="6">
        <v>15383</v>
      </c>
      <c r="M295" s="6">
        <v>1031</v>
      </c>
      <c r="N295" s="6"/>
      <c r="O295" s="6"/>
      <c r="P295" s="6"/>
      <c r="Q295" s="6">
        <f t="shared" si="40"/>
        <v>2.0214332106516562</v>
      </c>
      <c r="R295" s="6">
        <f t="shared" si="52"/>
        <v>1.9490025288002248</v>
      </c>
      <c r="S295" s="6">
        <f t="shared" si="41"/>
        <v>1.4443137349050488</v>
      </c>
      <c r="T295" s="6">
        <f t="shared" si="42"/>
        <v>1.6661814653081028</v>
      </c>
      <c r="U295" s="6">
        <f t="shared" si="43"/>
        <v>1.5570840681951794</v>
      </c>
      <c r="V295" s="6">
        <f t="shared" si="44"/>
        <v>1.0106990014265336</v>
      </c>
      <c r="W295" s="6">
        <f t="shared" si="45"/>
        <v>1.3457629544803893</v>
      </c>
      <c r="X295" s="6">
        <f t="shared" si="46"/>
        <v>1.1279953243717125</v>
      </c>
      <c r="Y295" s="6">
        <f t="shared" si="47"/>
        <v>1.5510393084996914</v>
      </c>
      <c r="Z295" s="6">
        <f t="shared" si="48"/>
        <v>1.2103610675039247</v>
      </c>
      <c r="AA295" s="6">
        <f t="shared" si="49"/>
        <v>1.8256586755281272</v>
      </c>
      <c r="AB295" s="6">
        <f t="shared" si="50"/>
        <v>1.2527339003645201</v>
      </c>
    </row>
    <row r="296" spans="1:28" x14ac:dyDescent="0.25">
      <c r="A296" s="3">
        <f t="shared" si="51"/>
        <v>42662</v>
      </c>
      <c r="B296" s="6">
        <v>10871</v>
      </c>
      <c r="C296" s="6">
        <v>16973</v>
      </c>
      <c r="D296" s="6">
        <v>58549</v>
      </c>
      <c r="E296" s="6">
        <v>7595</v>
      </c>
      <c r="F296" s="6">
        <v>20468</v>
      </c>
      <c r="G296" s="6">
        <v>5039</v>
      </c>
      <c r="H296" s="6" t="s">
        <v>1484</v>
      </c>
      <c r="I296" s="6">
        <v>8149</v>
      </c>
      <c r="J296" s="6">
        <v>18639</v>
      </c>
      <c r="K296" s="6">
        <v>1292</v>
      </c>
      <c r="L296" s="6">
        <v>23227</v>
      </c>
      <c r="M296" s="6">
        <v>1263</v>
      </c>
      <c r="N296" s="6"/>
      <c r="O296" s="6"/>
      <c r="P296" s="6"/>
      <c r="Q296" s="6">
        <f t="shared" si="40"/>
        <v>1.8431671753136656</v>
      </c>
      <c r="R296" s="6">
        <f t="shared" si="52"/>
        <v>1.4179615705931496</v>
      </c>
      <c r="S296" s="6">
        <f t="shared" si="41"/>
        <v>1.1148580459660682</v>
      </c>
      <c r="T296" s="6">
        <f t="shared" si="42"/>
        <v>1.4799298519095869</v>
      </c>
      <c r="U296" s="6">
        <f t="shared" si="43"/>
        <v>1.5753097821904103</v>
      </c>
      <c r="V296" s="6">
        <f t="shared" si="44"/>
        <v>1.2266309639727362</v>
      </c>
      <c r="W296" s="6">
        <f t="shared" si="45"/>
        <v>1.2378133704735377</v>
      </c>
      <c r="X296" s="6">
        <f t="shared" si="46"/>
        <v>1.1059989142236699</v>
      </c>
      <c r="Y296" s="6">
        <f t="shared" si="47"/>
        <v>1.4847060697785566</v>
      </c>
      <c r="Z296" s="6">
        <f t="shared" si="48"/>
        <v>1.4104803493449782</v>
      </c>
      <c r="AA296" s="6">
        <f t="shared" si="49"/>
        <v>2.2727005870841488</v>
      </c>
      <c r="AB296" s="6">
        <f t="shared" si="50"/>
        <v>1.5631188118811881</v>
      </c>
    </row>
    <row r="297" spans="1:28" x14ac:dyDescent="0.25">
      <c r="A297" s="3">
        <f t="shared" si="51"/>
        <v>42663</v>
      </c>
      <c r="B297" s="6">
        <v>15199</v>
      </c>
      <c r="C297" s="6">
        <v>20986</v>
      </c>
      <c r="D297" s="6">
        <v>62978</v>
      </c>
      <c r="E297" s="6">
        <v>11287</v>
      </c>
      <c r="F297" s="6">
        <v>26676</v>
      </c>
      <c r="G297" s="6">
        <v>5616</v>
      </c>
      <c r="H297" s="6" t="s">
        <v>1485</v>
      </c>
      <c r="I297" s="6">
        <v>8738</v>
      </c>
      <c r="J297" s="6">
        <v>16628</v>
      </c>
      <c r="K297" s="6">
        <v>1573</v>
      </c>
      <c r="L297" s="6">
        <v>24818</v>
      </c>
      <c r="M297" s="6">
        <v>1166</v>
      </c>
      <c r="N297" s="6"/>
      <c r="O297" s="6"/>
      <c r="P297" s="6"/>
      <c r="Q297" s="6">
        <f t="shared" si="40"/>
        <v>2.0729678123295145</v>
      </c>
      <c r="R297" s="6">
        <f t="shared" si="52"/>
        <v>1.5757621264454122</v>
      </c>
      <c r="S297" s="6">
        <f t="shared" si="41"/>
        <v>1.0604856363452666</v>
      </c>
      <c r="T297" s="6">
        <f t="shared" si="42"/>
        <v>1.700361554685146</v>
      </c>
      <c r="U297" s="6">
        <f t="shared" si="43"/>
        <v>1.1808242220353238</v>
      </c>
      <c r="V297" s="6">
        <f t="shared" si="44"/>
        <v>1.1627329192546585</v>
      </c>
      <c r="W297" s="6">
        <f t="shared" si="45"/>
        <v>1.3530216994524438</v>
      </c>
      <c r="X297" s="6">
        <f t="shared" si="46"/>
        <v>1.2017604180992987</v>
      </c>
      <c r="Y297" s="6">
        <f t="shared" si="47"/>
        <v>1.3587187448929563</v>
      </c>
      <c r="Z297" s="6">
        <f t="shared" si="48"/>
        <v>1.625</v>
      </c>
      <c r="AA297" s="6">
        <f t="shared" si="49"/>
        <v>0.91125390123003491</v>
      </c>
      <c r="AB297" s="6">
        <f t="shared" si="50"/>
        <v>1.0756457564575646</v>
      </c>
    </row>
    <row r="298" spans="1:28" x14ac:dyDescent="0.25">
      <c r="A298" s="3">
        <f t="shared" si="51"/>
        <v>42664</v>
      </c>
      <c r="B298" s="6">
        <v>16078</v>
      </c>
      <c r="C298" s="6">
        <v>19851</v>
      </c>
      <c r="D298" s="6">
        <v>72058</v>
      </c>
      <c r="E298" s="6">
        <v>11242</v>
      </c>
      <c r="F298" s="6">
        <v>41622</v>
      </c>
      <c r="G298" s="6">
        <v>5471</v>
      </c>
      <c r="H298" s="6" t="s">
        <v>1486</v>
      </c>
      <c r="I298" s="6">
        <v>9268</v>
      </c>
      <c r="J298" s="6">
        <v>16297</v>
      </c>
      <c r="K298" s="6">
        <v>1668</v>
      </c>
      <c r="L298" s="6">
        <v>24858</v>
      </c>
      <c r="M298" s="6">
        <v>1054</v>
      </c>
      <c r="N298" s="6"/>
      <c r="O298" s="6"/>
      <c r="P298" s="6"/>
      <c r="Q298" s="6">
        <f t="shared" si="40"/>
        <v>1.8264228104055436</v>
      </c>
      <c r="R298" s="6">
        <f t="shared" si="52"/>
        <v>1.3071908336625839</v>
      </c>
      <c r="S298" s="6">
        <f t="shared" si="41"/>
        <v>1.1297013404405425</v>
      </c>
      <c r="T298" s="6">
        <f t="shared" si="42"/>
        <v>1.5328606490319061</v>
      </c>
      <c r="U298" s="6">
        <f t="shared" si="43"/>
        <v>1.3592632507102969</v>
      </c>
      <c r="V298" s="6">
        <f t="shared" si="44"/>
        <v>1.1852253032928943</v>
      </c>
      <c r="W298" s="6">
        <f t="shared" si="45"/>
        <v>1.1190852566129201</v>
      </c>
      <c r="X298" s="6">
        <f t="shared" si="46"/>
        <v>1.1914127779920298</v>
      </c>
      <c r="Y298" s="6">
        <f t="shared" si="47"/>
        <v>1.3938590489223401</v>
      </c>
      <c r="Z298" s="6">
        <f t="shared" si="48"/>
        <v>1.8471760797342194</v>
      </c>
      <c r="AA298" s="6">
        <f t="shared" si="49"/>
        <v>0.87150720471198684</v>
      </c>
      <c r="AB298" s="6">
        <f t="shared" si="50"/>
        <v>0.88870151770657668</v>
      </c>
    </row>
    <row r="299" spans="1:28" x14ac:dyDescent="0.25">
      <c r="A299" s="3">
        <f t="shared" si="51"/>
        <v>42665</v>
      </c>
      <c r="B299" s="6">
        <v>19143</v>
      </c>
      <c r="C299" s="6">
        <v>0</v>
      </c>
      <c r="D299" s="6">
        <v>85329</v>
      </c>
      <c r="E299" s="6">
        <v>14714</v>
      </c>
      <c r="F299" s="6">
        <v>42032</v>
      </c>
      <c r="G299" s="6">
        <v>6134</v>
      </c>
      <c r="H299" s="6" t="s">
        <v>1487</v>
      </c>
      <c r="I299" s="6">
        <v>9983</v>
      </c>
      <c r="J299" s="6">
        <v>16204</v>
      </c>
      <c r="K299" s="6">
        <v>1870</v>
      </c>
      <c r="L299" s="6">
        <v>30026</v>
      </c>
      <c r="M299" s="6">
        <v>785</v>
      </c>
      <c r="N299" s="6"/>
      <c r="O299" s="6"/>
      <c r="P299" s="6"/>
      <c r="Q299" s="6">
        <f t="shared" si="40"/>
        <v>1.91257867918873</v>
      </c>
      <c r="R299" s="6">
        <v>1</v>
      </c>
      <c r="S299" s="6">
        <f t="shared" si="41"/>
        <v>1.2145439535413345</v>
      </c>
      <c r="T299" s="6">
        <f t="shared" si="42"/>
        <v>1.8791826309067687</v>
      </c>
      <c r="U299" s="6">
        <f t="shared" si="43"/>
        <v>1.6755162241887906</v>
      </c>
      <c r="V299" s="6">
        <f t="shared" si="44"/>
        <v>1.3475395430579964</v>
      </c>
      <c r="W299" s="6">
        <f t="shared" si="45"/>
        <v>1.3131435881036138</v>
      </c>
      <c r="X299" s="6">
        <f t="shared" si="46"/>
        <v>1.2513161193281523</v>
      </c>
      <c r="Y299" s="6">
        <f t="shared" si="47"/>
        <v>1.2344964193204326</v>
      </c>
      <c r="Z299" s="6">
        <f t="shared" si="48"/>
        <v>1.5847457627118644</v>
      </c>
      <c r="AA299" s="6">
        <f t="shared" si="49"/>
        <v>0.97127515041728663</v>
      </c>
      <c r="AB299" s="6">
        <f t="shared" si="50"/>
        <v>0.78657314629258512</v>
      </c>
    </row>
    <row r="300" spans="1:28" x14ac:dyDescent="0.25">
      <c r="A300" s="7">
        <f t="shared" si="51"/>
        <v>42666</v>
      </c>
      <c r="B300" s="8">
        <v>19640</v>
      </c>
      <c r="C300" s="8">
        <v>0</v>
      </c>
      <c r="D300" s="8">
        <v>83056</v>
      </c>
      <c r="E300" s="8">
        <v>11176</v>
      </c>
      <c r="F300" s="8">
        <v>45422</v>
      </c>
      <c r="G300" s="8">
        <v>5814</v>
      </c>
      <c r="H300" s="8" t="s">
        <v>1488</v>
      </c>
      <c r="I300" s="8">
        <v>8639</v>
      </c>
      <c r="J300" s="8">
        <v>9888</v>
      </c>
      <c r="K300" s="8">
        <v>1478</v>
      </c>
      <c r="L300" s="8">
        <v>26979</v>
      </c>
      <c r="M300" s="8">
        <v>847</v>
      </c>
      <c r="N300" s="8"/>
      <c r="O300" s="8"/>
      <c r="P300" s="8"/>
      <c r="Q300" s="8">
        <f t="shared" si="40"/>
        <v>1.7977116704805491</v>
      </c>
      <c r="R300" s="8">
        <v>1</v>
      </c>
      <c r="S300" s="8">
        <f t="shared" si="41"/>
        <v>1.4671353623854022</v>
      </c>
      <c r="T300" s="8">
        <f t="shared" si="42"/>
        <v>2.0003579738679078</v>
      </c>
      <c r="U300" s="8">
        <f t="shared" si="43"/>
        <v>1.4007462916705216</v>
      </c>
      <c r="V300" s="8">
        <f t="shared" si="44"/>
        <v>1.4170119424811114</v>
      </c>
      <c r="W300" s="8">
        <f t="shared" si="45"/>
        <v>1.4230412466761486</v>
      </c>
      <c r="X300" s="8">
        <f t="shared" si="46"/>
        <v>1.0658852560148058</v>
      </c>
      <c r="Y300" s="8">
        <f t="shared" si="47"/>
        <v>1.2785104732350658</v>
      </c>
      <c r="Z300" s="8">
        <f t="shared" si="48"/>
        <v>2.12051649928264</v>
      </c>
      <c r="AA300" s="8">
        <f t="shared" si="49"/>
        <v>1.1212284930595962</v>
      </c>
      <c r="AB300" s="8">
        <f t="shared" si="50"/>
        <v>0.6770583533173461</v>
      </c>
    </row>
    <row r="301" spans="1:28" x14ac:dyDescent="0.25">
      <c r="A301" s="7">
        <f t="shared" si="51"/>
        <v>42667</v>
      </c>
      <c r="B301" s="8">
        <v>21273</v>
      </c>
      <c r="C301" s="8">
        <v>52188</v>
      </c>
      <c r="D301" s="8">
        <v>59440</v>
      </c>
      <c r="E301" s="8">
        <v>8685</v>
      </c>
      <c r="F301" s="8">
        <v>52010</v>
      </c>
      <c r="G301" s="8">
        <v>6191</v>
      </c>
      <c r="H301" s="8" t="s">
        <v>1489</v>
      </c>
      <c r="I301" s="8">
        <v>10194</v>
      </c>
      <c r="J301" s="8">
        <v>4169</v>
      </c>
      <c r="K301" s="8">
        <v>516</v>
      </c>
      <c r="L301" s="8">
        <v>13493</v>
      </c>
      <c r="M301" s="8">
        <v>1020</v>
      </c>
      <c r="N301" s="8"/>
      <c r="O301" s="8"/>
      <c r="P301" s="8"/>
      <c r="Q301" s="8">
        <f t="shared" si="40"/>
        <v>1.8174284493806065</v>
      </c>
      <c r="R301" s="8">
        <f t="shared" si="52"/>
        <v>1.3773918551558499</v>
      </c>
      <c r="S301" s="8">
        <f t="shared" si="41"/>
        <v>1.242397006876659</v>
      </c>
      <c r="T301" s="8">
        <f t="shared" si="42"/>
        <v>2.0080924855491329</v>
      </c>
      <c r="U301" s="8">
        <f t="shared" si="43"/>
        <v>1.7431377149177196</v>
      </c>
      <c r="V301" s="8">
        <f t="shared" si="44"/>
        <v>1.5915167095115681</v>
      </c>
      <c r="W301" s="8">
        <f t="shared" si="45"/>
        <v>1.1654201754902538</v>
      </c>
      <c r="X301" s="8">
        <f t="shared" si="46"/>
        <v>1.2079630287948808</v>
      </c>
      <c r="Y301" s="8">
        <f t="shared" si="47"/>
        <v>0.97474865559971946</v>
      </c>
      <c r="Z301" s="8">
        <f t="shared" si="48"/>
        <v>1.6074766355140186</v>
      </c>
      <c r="AA301" s="8">
        <f t="shared" si="49"/>
        <v>1.2286468767073393</v>
      </c>
      <c r="AB301" s="8">
        <f t="shared" si="50"/>
        <v>0.79439252336448596</v>
      </c>
    </row>
    <row r="302" spans="1:28" x14ac:dyDescent="0.25">
      <c r="A302" s="3">
        <f t="shared" si="51"/>
        <v>42668</v>
      </c>
      <c r="B302" s="6">
        <v>17007</v>
      </c>
      <c r="C302" s="6">
        <v>18418</v>
      </c>
      <c r="D302" s="6">
        <v>68359</v>
      </c>
      <c r="E302" s="6">
        <v>11409</v>
      </c>
      <c r="F302" s="6">
        <v>26771</v>
      </c>
      <c r="G302" s="6">
        <v>5960</v>
      </c>
      <c r="H302" s="6" t="s">
        <v>1490</v>
      </c>
      <c r="I302" s="6">
        <v>10324</v>
      </c>
      <c r="J302" s="6"/>
      <c r="K302" s="6">
        <v>922</v>
      </c>
      <c r="L302" s="6">
        <v>15726</v>
      </c>
      <c r="M302" s="6">
        <v>939</v>
      </c>
      <c r="N302" s="6"/>
      <c r="O302" s="6"/>
      <c r="P302" s="6"/>
      <c r="Q302" s="6">
        <f t="shared" si="40"/>
        <v>1.8214629966798757</v>
      </c>
      <c r="R302" s="6">
        <f t="shared" si="52"/>
        <v>1.3276147913212715</v>
      </c>
      <c r="S302" s="6">
        <f t="shared" si="41"/>
        <v>1.1362865691489361</v>
      </c>
      <c r="T302" s="6">
        <f t="shared" si="42"/>
        <v>1.6611822947000583</v>
      </c>
      <c r="U302" s="6">
        <f t="shared" si="43"/>
        <v>2.0215208034433285</v>
      </c>
      <c r="V302" s="6">
        <f t="shared" si="44"/>
        <v>1.4020230533992002</v>
      </c>
      <c r="W302" s="6">
        <f t="shared" si="45"/>
        <v>1.1109929266606393</v>
      </c>
      <c r="X302" s="6">
        <f t="shared" si="46"/>
        <v>1.3373056994818653</v>
      </c>
      <c r="Y302" s="6">
        <f t="shared" si="47"/>
        <v>0</v>
      </c>
      <c r="Z302" s="6">
        <f t="shared" si="48"/>
        <v>1.1958495460440985</v>
      </c>
      <c r="AA302" s="6">
        <f t="shared" si="49"/>
        <v>1.0222973412208283</v>
      </c>
      <c r="AB302" s="6">
        <f t="shared" si="50"/>
        <v>0.91076624636275461</v>
      </c>
    </row>
    <row r="303" spans="1:28" x14ac:dyDescent="0.25">
      <c r="A303" s="3">
        <f t="shared" si="51"/>
        <v>42669</v>
      </c>
      <c r="B303" s="10">
        <f t="shared" ref="B303:B334" si="53">SUM(Q289:Q302)/14*B296</f>
        <v>21122.5151953473</v>
      </c>
      <c r="C303" s="10">
        <f t="shared" ref="C303:C334" si="54">SUM(R289:R302)/14*C296</f>
        <v>21477.681211749576</v>
      </c>
      <c r="D303" s="10">
        <f t="shared" ref="D303:D334" si="55">SUM(S289:S302)/14*D296</f>
        <v>69986.581869270376</v>
      </c>
      <c r="E303" s="10">
        <f t="shared" ref="E303:E334" si="56">SUM(T289:T302)/14*E296</f>
        <v>13029.986879732574</v>
      </c>
      <c r="F303" s="10">
        <f t="shared" ref="F303:F334" si="57">SUM(U289:U302)/14*F296</f>
        <v>30612.018925431803</v>
      </c>
      <c r="G303" s="10">
        <f t="shared" ref="G303:G334" si="58">SUM(V289:V302)/14*G296</f>
        <v>6032.9176404894615</v>
      </c>
      <c r="H303" s="10">
        <f t="shared" ref="H303:H334" si="59">SUM(W289:W302)/14*H296</f>
        <v>26268.330299646212</v>
      </c>
      <c r="I303" s="10">
        <f t="shared" ref="I303:I334" si="60">SUM(X289:X302)/14*I296</f>
        <v>10379.295146123863</v>
      </c>
      <c r="J303" s="10">
        <f t="shared" ref="J303:J334" si="61">SUM(Y289:Y302)/14*J296</f>
        <v>27057.382231152231</v>
      </c>
      <c r="K303" s="10">
        <f t="shared" ref="K303:K334" si="62">SUM(Z289:Z302)/14*K296</f>
        <v>1927.2453768556104</v>
      </c>
      <c r="L303" s="10">
        <f t="shared" ref="L303:L334" si="63">SUM(AA289:AA302)/14*L296</f>
        <v>25342.369164396856</v>
      </c>
      <c r="M303" s="10">
        <f t="shared" ref="M303:M334" si="64">SUM(AB289:AB302)/14*M296</f>
        <v>1662.6002043141259</v>
      </c>
      <c r="N303" s="6"/>
      <c r="O303" s="6"/>
      <c r="P303" s="6"/>
      <c r="Q303" s="6">
        <f t="shared" si="40"/>
        <v>1.9430149200025113</v>
      </c>
      <c r="R303" s="6">
        <f t="shared" si="52"/>
        <v>1.2654027697961219</v>
      </c>
      <c r="S303" s="6">
        <f t="shared" si="41"/>
        <v>1.1953505929951045</v>
      </c>
      <c r="T303" s="6">
        <f t="shared" si="42"/>
        <v>1.7156006424927681</v>
      </c>
      <c r="U303" s="6">
        <f t="shared" si="43"/>
        <v>1.4956038169548467</v>
      </c>
      <c r="V303" s="6">
        <f t="shared" si="44"/>
        <v>1.1972450169655608</v>
      </c>
      <c r="W303" s="6">
        <f t="shared" si="45"/>
        <v>1.2315204078596442</v>
      </c>
      <c r="X303" s="6">
        <f t="shared" si="46"/>
        <v>1.2736894276750352</v>
      </c>
      <c r="Y303" s="6">
        <f t="shared" si="47"/>
        <v>1.4516541783975658</v>
      </c>
      <c r="Z303" s="6">
        <f t="shared" si="48"/>
        <v>1.4916759882783361</v>
      </c>
      <c r="AA303" s="6">
        <f t="shared" si="49"/>
        <v>1.0910737144012079</v>
      </c>
      <c r="AB303" s="6">
        <f t="shared" si="50"/>
        <v>1.3163897104624909</v>
      </c>
    </row>
    <row r="304" spans="1:28" x14ac:dyDescent="0.25">
      <c r="A304" s="3">
        <f t="shared" si="51"/>
        <v>42670</v>
      </c>
      <c r="B304" s="10">
        <f t="shared" si="53"/>
        <v>29249.402069185657</v>
      </c>
      <c r="C304" s="10">
        <f t="shared" si="54"/>
        <v>26742.255285156909</v>
      </c>
      <c r="D304" s="10">
        <f t="shared" si="55"/>
        <v>75171.853257780997</v>
      </c>
      <c r="E304" s="10">
        <f t="shared" si="56"/>
        <v>19284.081037735636</v>
      </c>
      <c r="F304" s="10">
        <f t="shared" si="57"/>
        <v>40386.189210443612</v>
      </c>
      <c r="G304" s="10">
        <f t="shared" si="58"/>
        <v>6807.006863601222</v>
      </c>
      <c r="H304" s="10">
        <f t="shared" si="59"/>
        <v>32954.298383098037</v>
      </c>
      <c r="I304" s="10">
        <f t="shared" si="60"/>
        <v>10906.378567159018</v>
      </c>
      <c r="J304" s="10">
        <f t="shared" si="61"/>
        <v>23240.387762760452</v>
      </c>
      <c r="K304" s="10">
        <f t="shared" si="62"/>
        <v>2383.06639635895</v>
      </c>
      <c r="L304" s="10">
        <f t="shared" si="63"/>
        <v>28580.101336715732</v>
      </c>
      <c r="M304" s="10">
        <f t="shared" si="64"/>
        <v>1485.8325739992119</v>
      </c>
      <c r="N304" s="6"/>
      <c r="O304" s="6"/>
      <c r="P304" s="6"/>
      <c r="Q304" s="6">
        <f t="shared" si="40"/>
        <v>1.9244293749053001</v>
      </c>
      <c r="R304" s="6">
        <f t="shared" si="52"/>
        <v>1.2742902547010821</v>
      </c>
      <c r="S304" s="6">
        <f t="shared" si="41"/>
        <v>1.1936208399406301</v>
      </c>
      <c r="T304" s="6">
        <f t="shared" si="42"/>
        <v>1.7085213996399076</v>
      </c>
      <c r="U304" s="6">
        <f t="shared" si="43"/>
        <v>1.5139522121173943</v>
      </c>
      <c r="V304" s="6">
        <f t="shared" si="44"/>
        <v>1.2120738717238644</v>
      </c>
      <c r="W304" s="6">
        <f t="shared" si="45"/>
        <v>1.2348446203431647</v>
      </c>
      <c r="X304" s="6">
        <f t="shared" si="46"/>
        <v>1.2481550202745499</v>
      </c>
      <c r="Y304" s="6">
        <f t="shared" si="47"/>
        <v>1.3976658505388773</v>
      </c>
      <c r="Z304" s="6">
        <f t="shared" si="48"/>
        <v>1.5149818158671011</v>
      </c>
      <c r="AA304" s="6">
        <f t="shared" si="49"/>
        <v>1.1515876112787384</v>
      </c>
      <c r="AB304" s="6">
        <f t="shared" si="50"/>
        <v>1.2742989485413481</v>
      </c>
    </row>
    <row r="305" spans="1:28" x14ac:dyDescent="0.25">
      <c r="A305" s="3">
        <f t="shared" si="51"/>
        <v>42671</v>
      </c>
      <c r="B305" s="10">
        <f t="shared" si="53"/>
        <v>30861.059231825548</v>
      </c>
      <c r="C305" s="10">
        <f t="shared" si="54"/>
        <v>25582.706887203083</v>
      </c>
      <c r="D305" s="10">
        <f t="shared" si="55"/>
        <v>85809.639448965405</v>
      </c>
      <c r="E305" s="10">
        <f t="shared" si="56"/>
        <v>19265.607976750405</v>
      </c>
      <c r="F305" s="10">
        <f t="shared" si="57"/>
        <v>63931.905610140151</v>
      </c>
      <c r="G305" s="10">
        <f t="shared" si="58"/>
        <v>6635.2743599234527</v>
      </c>
      <c r="H305" s="10">
        <f t="shared" si="59"/>
        <v>25986.10102917238</v>
      </c>
      <c r="I305" s="10">
        <f t="shared" si="60"/>
        <v>11427.438640340137</v>
      </c>
      <c r="J305" s="10">
        <f t="shared" si="61"/>
        <v>22309.140698363866</v>
      </c>
      <c r="K305" s="10">
        <f t="shared" si="62"/>
        <v>2568.7039902371271</v>
      </c>
      <c r="L305" s="10">
        <f t="shared" si="63"/>
        <v>29138.304844230519</v>
      </c>
      <c r="M305" s="10">
        <f t="shared" si="64"/>
        <v>1305.0414993257302</v>
      </c>
      <c r="N305" s="6"/>
      <c r="O305" s="6"/>
      <c r="P305" s="6"/>
      <c r="Q305" s="6">
        <f t="shared" si="40"/>
        <v>1.9194588401433976</v>
      </c>
      <c r="R305" s="6">
        <f t="shared" si="52"/>
        <v>1.288736430769386</v>
      </c>
      <c r="S305" s="6">
        <f t="shared" si="41"/>
        <v>1.1908412591102362</v>
      </c>
      <c r="T305" s="6">
        <f t="shared" si="42"/>
        <v>1.7137171301147842</v>
      </c>
      <c r="U305" s="6">
        <f t="shared" si="43"/>
        <v>1.536012339871706</v>
      </c>
      <c r="V305" s="6">
        <f t="shared" si="44"/>
        <v>1.2128083275312471</v>
      </c>
      <c r="W305" s="6">
        <f t="shared" si="45"/>
        <v>1.2235662976350117</v>
      </c>
      <c r="X305" s="6">
        <f t="shared" si="46"/>
        <v>1.2329994217026474</v>
      </c>
      <c r="Y305" s="6">
        <f t="shared" si="47"/>
        <v>1.3689108853386431</v>
      </c>
      <c r="Z305" s="6">
        <f t="shared" si="48"/>
        <v>1.5399904018208197</v>
      </c>
      <c r="AA305" s="6">
        <f t="shared" si="49"/>
        <v>1.172190234300045</v>
      </c>
      <c r="AB305" s="6">
        <f t="shared" si="50"/>
        <v>1.2381797906316225</v>
      </c>
    </row>
    <row r="306" spans="1:28" x14ac:dyDescent="0.25">
      <c r="A306" s="3">
        <f t="shared" si="51"/>
        <v>42672</v>
      </c>
      <c r="B306" s="10">
        <f t="shared" si="53"/>
        <v>36668.731390998</v>
      </c>
      <c r="C306" s="10">
        <f t="shared" si="54"/>
        <v>0</v>
      </c>
      <c r="D306" s="10">
        <f t="shared" si="55"/>
        <v>102026.93165420269</v>
      </c>
      <c r="E306" s="10">
        <f t="shared" si="56"/>
        <v>25309.922832610333</v>
      </c>
      <c r="F306" s="10">
        <f t="shared" si="57"/>
        <v>64102.172689010884</v>
      </c>
      <c r="G306" s="10">
        <f t="shared" si="58"/>
        <v>7510.2606459362969</v>
      </c>
      <c r="H306" s="10">
        <f t="shared" si="59"/>
        <v>25328.670042716476</v>
      </c>
      <c r="I306" s="10">
        <f t="shared" si="60"/>
        <v>12234.012376395794</v>
      </c>
      <c r="J306" s="10">
        <f t="shared" si="61"/>
        <v>21710.239006603322</v>
      </c>
      <c r="K306" s="10">
        <f t="shared" si="62"/>
        <v>2941.031667566021</v>
      </c>
      <c r="L306" s="10">
        <f t="shared" si="63"/>
        <v>35505.739978462101</v>
      </c>
      <c r="M306" s="10">
        <f t="shared" si="64"/>
        <v>908.92610293298992</v>
      </c>
      <c r="Q306" s="6">
        <f t="shared" si="40"/>
        <v>1.9155164494069896</v>
      </c>
      <c r="R306" s="6">
        <v>1</v>
      </c>
      <c r="S306" s="6">
        <f t="shared" si="41"/>
        <v>1.1956888238957764</v>
      </c>
      <c r="T306" s="6">
        <f t="shared" si="42"/>
        <v>1.7201252434831</v>
      </c>
      <c r="U306" s="6">
        <f t="shared" si="43"/>
        <v>1.5250802409833195</v>
      </c>
      <c r="V306" s="6">
        <f t="shared" si="44"/>
        <v>1.2243659351053631</v>
      </c>
      <c r="W306" s="6">
        <f t="shared" si="45"/>
        <v>1.2336793162883677</v>
      </c>
      <c r="X306" s="6">
        <f t="shared" si="46"/>
        <v>1.2254845613939491</v>
      </c>
      <c r="Y306" s="6">
        <f t="shared" si="47"/>
        <v>1.3398073936437498</v>
      </c>
      <c r="Z306" s="6">
        <f t="shared" si="48"/>
        <v>1.5727442072545568</v>
      </c>
      <c r="AA306" s="6">
        <f t="shared" si="49"/>
        <v>1.1824998327603444</v>
      </c>
      <c r="AB306" s="6">
        <f t="shared" si="50"/>
        <v>1.1578676470483948</v>
      </c>
    </row>
    <row r="307" spans="1:28" x14ac:dyDescent="0.25">
      <c r="A307" s="7">
        <f t="shared" si="51"/>
        <v>42673</v>
      </c>
      <c r="B307" s="11">
        <f t="shared" si="53"/>
        <v>37694.16440121724</v>
      </c>
      <c r="C307" s="11">
        <f t="shared" si="54"/>
        <v>0</v>
      </c>
      <c r="D307" s="11">
        <f t="shared" si="55"/>
        <v>99226.600604185107</v>
      </c>
      <c r="E307" s="11">
        <f t="shared" si="56"/>
        <v>19273.276818689294</v>
      </c>
      <c r="F307" s="11">
        <f t="shared" si="57"/>
        <v>70218.549970370179</v>
      </c>
      <c r="G307" s="11">
        <f t="shared" si="58"/>
        <v>7170.5320438130557</v>
      </c>
      <c r="H307" s="11">
        <f t="shared" si="59"/>
        <v>28563.560895432922</v>
      </c>
      <c r="I307" s="11">
        <f t="shared" si="60"/>
        <v>10517.028003703781</v>
      </c>
      <c r="J307" s="11">
        <f t="shared" si="61"/>
        <v>13003.00108574389</v>
      </c>
      <c r="K307" s="11">
        <f t="shared" si="62"/>
        <v>2331.4540864435917</v>
      </c>
      <c r="L307" s="11">
        <f t="shared" si="63"/>
        <v>32010.695649470861</v>
      </c>
      <c r="M307" s="11">
        <f t="shared" si="64"/>
        <v>952.90589455865484</v>
      </c>
      <c r="N307" s="8"/>
      <c r="O307" s="8"/>
      <c r="P307" s="8"/>
      <c r="Q307" s="8">
        <f t="shared" si="40"/>
        <v>1.9192548065792892</v>
      </c>
      <c r="R307" s="8">
        <v>1</v>
      </c>
      <c r="S307" s="8">
        <f t="shared" si="41"/>
        <v>1.1946951527184684</v>
      </c>
      <c r="T307" s="8">
        <f t="shared" si="42"/>
        <v>1.7245236953014758</v>
      </c>
      <c r="U307" s="8">
        <f t="shared" si="43"/>
        <v>1.5459149744698644</v>
      </c>
      <c r="V307" s="8">
        <f t="shared" si="44"/>
        <v>1.2333216449626858</v>
      </c>
      <c r="W307" s="8">
        <f t="shared" si="45"/>
        <v>1.2412463451865514</v>
      </c>
      <c r="X307" s="8">
        <f t="shared" si="46"/>
        <v>1.2173895131038062</v>
      </c>
      <c r="Y307" s="8">
        <f t="shared" si="47"/>
        <v>1.3150284269562995</v>
      </c>
      <c r="Z307" s="8">
        <f t="shared" si="48"/>
        <v>1.5774384887980999</v>
      </c>
      <c r="AA307" s="8">
        <f t="shared" si="49"/>
        <v>1.1865041569172639</v>
      </c>
      <c r="AB307" s="8">
        <f t="shared" si="50"/>
        <v>1.1250364752758617</v>
      </c>
    </row>
    <row r="308" spans="1:28" x14ac:dyDescent="0.25">
      <c r="A308" s="7">
        <f t="shared" si="51"/>
        <v>42674</v>
      </c>
      <c r="B308" s="11">
        <f t="shared" si="53"/>
        <v>40844.451394891366</v>
      </c>
      <c r="C308" s="11">
        <f t="shared" si="54"/>
        <v>67633.884462966307</v>
      </c>
      <c r="D308" s="11">
        <f t="shared" si="55"/>
        <v>71656.237617758045</v>
      </c>
      <c r="E308" s="11">
        <f t="shared" si="56"/>
        <v>15052.208295476135</v>
      </c>
      <c r="F308" s="11">
        <f t="shared" si="57"/>
        <v>81667.144633772812</v>
      </c>
      <c r="G308" s="11">
        <f t="shared" si="58"/>
        <v>7712.6531505604935</v>
      </c>
      <c r="H308" s="11">
        <f t="shared" si="59"/>
        <v>24811.512080581419</v>
      </c>
      <c r="I308" s="11">
        <f t="shared" si="60"/>
        <v>12387.585209384046</v>
      </c>
      <c r="J308" s="11">
        <f t="shared" si="61"/>
        <v>5339.2219085462266</v>
      </c>
      <c r="K308" s="11">
        <f t="shared" si="62"/>
        <v>821.62774582912198</v>
      </c>
      <c r="L308" s="11">
        <f t="shared" si="63"/>
        <v>16286.065174510188</v>
      </c>
      <c r="M308" s="11">
        <f t="shared" si="64"/>
        <v>1139.3515409431689</v>
      </c>
      <c r="N308" s="8"/>
      <c r="O308" s="8"/>
      <c r="P308" s="8"/>
      <c r="Q308" s="8">
        <f t="shared" si="40"/>
        <v>1.920013697874835</v>
      </c>
      <c r="R308" s="8">
        <f t="shared" si="52"/>
        <v>1.2959662079973615</v>
      </c>
      <c r="S308" s="8">
        <f t="shared" si="41"/>
        <v>1.2055221671897383</v>
      </c>
      <c r="T308" s="8">
        <f t="shared" si="42"/>
        <v>1.733127034597137</v>
      </c>
      <c r="U308" s="8">
        <f t="shared" si="43"/>
        <v>1.5702200467943244</v>
      </c>
      <c r="V308" s="8">
        <f t="shared" si="44"/>
        <v>1.2457847117687761</v>
      </c>
      <c r="W308" s="8">
        <f t="shared" si="45"/>
        <v>1.2537398726923406</v>
      </c>
      <c r="X308" s="8">
        <f t="shared" si="46"/>
        <v>1.2151839522644738</v>
      </c>
      <c r="Y308" s="8">
        <f t="shared" si="47"/>
        <v>1.2806960682528727</v>
      </c>
      <c r="Z308" s="8">
        <f t="shared" si="48"/>
        <v>1.5923018330021743</v>
      </c>
      <c r="AA308" s="8">
        <f t="shared" si="49"/>
        <v>1.2070010505084257</v>
      </c>
      <c r="AB308" s="8">
        <f t="shared" si="50"/>
        <v>1.1170113146501655</v>
      </c>
    </row>
    <row r="309" spans="1:28" x14ac:dyDescent="0.25">
      <c r="A309" s="3">
        <f t="shared" si="51"/>
        <v>42675</v>
      </c>
      <c r="B309" s="10">
        <f t="shared" si="53"/>
        <v>32379.944229505385</v>
      </c>
      <c r="C309" s="10">
        <f t="shared" si="54"/>
        <v>23784.636010193379</v>
      </c>
      <c r="D309" s="10">
        <f t="shared" si="55"/>
        <v>82936.266153250457</v>
      </c>
      <c r="E309" s="10">
        <f t="shared" si="56"/>
        <v>19756.936004611784</v>
      </c>
      <c r="F309" s="10">
        <f t="shared" si="57"/>
        <v>41495.405649948952</v>
      </c>
      <c r="G309" s="10">
        <f t="shared" si="58"/>
        <v>7521.9367506390718</v>
      </c>
      <c r="H309" s="10">
        <f t="shared" si="59"/>
        <v>26092.920217748604</v>
      </c>
      <c r="I309" s="10">
        <f t="shared" si="60"/>
        <v>12464.415508861312</v>
      </c>
      <c r="J309" s="10">
        <f t="shared" si="61"/>
        <v>0</v>
      </c>
      <c r="K309" s="10">
        <f t="shared" si="62"/>
        <v>1441.6615041781859</v>
      </c>
      <c r="L309" s="10">
        <f t="shared" si="63"/>
        <v>19337.840777039397</v>
      </c>
      <c r="M309" s="10">
        <f t="shared" si="64"/>
        <v>1017.9949942623667</v>
      </c>
      <c r="Q309" s="6">
        <f t="shared" si="40"/>
        <v>1.9039186352387478</v>
      </c>
      <c r="R309" s="6">
        <f t="shared" si="52"/>
        <v>1.2913799549458886</v>
      </c>
      <c r="S309" s="6">
        <f t="shared" si="41"/>
        <v>1.2132457489613724</v>
      </c>
      <c r="T309" s="6">
        <f t="shared" si="42"/>
        <v>1.7316974322562699</v>
      </c>
      <c r="U309" s="6">
        <f t="shared" si="43"/>
        <v>1.5500132848959305</v>
      </c>
      <c r="V309" s="6">
        <f t="shared" si="44"/>
        <v>1.2620699246038711</v>
      </c>
      <c r="W309" s="6">
        <f t="shared" si="45"/>
        <v>1.2490627198539304</v>
      </c>
      <c r="X309" s="6">
        <f t="shared" si="46"/>
        <v>1.2073242453372057</v>
      </c>
      <c r="Y309" s="6">
        <v>1</v>
      </c>
      <c r="Z309" s="6">
        <f t="shared" si="48"/>
        <v>1.5636241910826312</v>
      </c>
      <c r="AA309" s="6">
        <f t="shared" si="49"/>
        <v>1.2296732021518122</v>
      </c>
      <c r="AB309" s="6">
        <f t="shared" si="50"/>
        <v>1.0841267244540647</v>
      </c>
    </row>
    <row r="310" spans="1:28" x14ac:dyDescent="0.25">
      <c r="A310" s="3">
        <f t="shared" si="51"/>
        <v>42676</v>
      </c>
      <c r="B310" s="10">
        <f t="shared" si="53"/>
        <v>40038.250060332917</v>
      </c>
      <c r="C310" s="10">
        <f t="shared" si="54"/>
        <v>26726.974995650355</v>
      </c>
      <c r="D310" s="10">
        <f t="shared" si="55"/>
        <v>83755.804471828305</v>
      </c>
      <c r="E310" s="10">
        <f t="shared" si="56"/>
        <v>22624.97140694776</v>
      </c>
      <c r="F310" s="10">
        <f t="shared" si="57"/>
        <v>47433.575229606766</v>
      </c>
      <c r="G310" s="10">
        <f t="shared" si="58"/>
        <v>7722.2853457269475</v>
      </c>
      <c r="H310" s="10">
        <f t="shared" si="59"/>
        <v>32629.352539867436</v>
      </c>
      <c r="I310" s="10">
        <f t="shared" si="60"/>
        <v>12589.987414020712</v>
      </c>
      <c r="J310" s="10">
        <f t="shared" si="61"/>
        <v>32621.15736656771</v>
      </c>
      <c r="K310" s="10">
        <f t="shared" si="62"/>
        <v>3062.1178306700676</v>
      </c>
      <c r="L310" s="10">
        <f t="shared" si="63"/>
        <v>30083.997677431489</v>
      </c>
      <c r="M310" s="10">
        <f t="shared" si="64"/>
        <v>1782.4460046427641</v>
      </c>
      <c r="Q310" s="6">
        <f t="shared" si="40"/>
        <v>1.8955247369949686</v>
      </c>
      <c r="R310" s="6">
        <f t="shared" si="52"/>
        <v>1.2444069139562934</v>
      </c>
      <c r="S310" s="6">
        <f t="shared" si="41"/>
        <v>1.1967408928225383</v>
      </c>
      <c r="T310" s="6">
        <f t="shared" si="42"/>
        <v>1.7363771441811391</v>
      </c>
      <c r="U310" s="6">
        <f t="shared" si="43"/>
        <v>1.5495082289459836</v>
      </c>
      <c r="V310" s="6">
        <f t="shared" si="44"/>
        <v>1.2800249905451095</v>
      </c>
      <c r="W310" s="6">
        <f t="shared" si="45"/>
        <v>1.242155560237755</v>
      </c>
      <c r="X310" s="6">
        <f t="shared" si="46"/>
        <v>1.2129905968347408</v>
      </c>
      <c r="Y310" s="6">
        <f t="shared" si="47"/>
        <v>1.2056287296340769</v>
      </c>
      <c r="Z310" s="6">
        <f t="shared" si="48"/>
        <v>1.5888572713382527</v>
      </c>
      <c r="AA310" s="6">
        <f t="shared" si="49"/>
        <v>1.1871028111963613</v>
      </c>
      <c r="AB310" s="6">
        <f t="shared" si="50"/>
        <v>1.072083354746175</v>
      </c>
    </row>
    <row r="311" spans="1:28" x14ac:dyDescent="0.25">
      <c r="A311" s="3">
        <f t="shared" si="51"/>
        <v>42677</v>
      </c>
      <c r="B311" s="10">
        <f t="shared" si="53"/>
        <v>55552.352833951707</v>
      </c>
      <c r="C311" s="10">
        <f t="shared" si="54"/>
        <v>32946.730019225593</v>
      </c>
      <c r="D311" s="10">
        <f t="shared" si="55"/>
        <v>90400.894022000502</v>
      </c>
      <c r="E311" s="10">
        <f t="shared" si="56"/>
        <v>33837.676872323376</v>
      </c>
      <c r="F311" s="10">
        <f t="shared" si="57"/>
        <v>62504.302059405258</v>
      </c>
      <c r="G311" s="10">
        <f t="shared" si="58"/>
        <v>8739.0998608897535</v>
      </c>
      <c r="H311" s="10">
        <f t="shared" si="59"/>
        <v>40944.585957236857</v>
      </c>
      <c r="I311" s="10">
        <f t="shared" si="60"/>
        <v>13312.684061347674</v>
      </c>
      <c r="J311" s="10">
        <f t="shared" si="61"/>
        <v>27556.003060280407</v>
      </c>
      <c r="K311" s="10">
        <f t="shared" si="62"/>
        <v>3816.7155182716292</v>
      </c>
      <c r="L311" s="10">
        <f t="shared" si="63"/>
        <v>31711.340466393118</v>
      </c>
      <c r="M311" s="10">
        <f t="shared" si="64"/>
        <v>1540.8223364385194</v>
      </c>
      <c r="Q311" s="6">
        <f t="shared" si="40"/>
        <v>1.8992645628293474</v>
      </c>
      <c r="R311" s="6">
        <f t="shared" si="52"/>
        <v>1.2320101527679468</v>
      </c>
      <c r="S311" s="6">
        <f t="shared" si="41"/>
        <v>1.2025896675980003</v>
      </c>
      <c r="T311" s="6">
        <f t="shared" si="42"/>
        <v>1.7546948079148212</v>
      </c>
      <c r="U311" s="6">
        <f t="shared" si="43"/>
        <v>1.5476652608570962</v>
      </c>
      <c r="V311" s="6">
        <f t="shared" si="44"/>
        <v>1.2838388495859934</v>
      </c>
      <c r="W311" s="6">
        <f t="shared" si="45"/>
        <v>1.2424657166494846</v>
      </c>
      <c r="X311" s="6">
        <f t="shared" si="46"/>
        <v>1.2206328598783887</v>
      </c>
      <c r="Y311" s="6">
        <f t="shared" si="47"/>
        <v>1.1856946339094712</v>
      </c>
      <c r="Z311" s="6">
        <f t="shared" si="48"/>
        <v>1.601598480052058</v>
      </c>
      <c r="AA311" s="6">
        <f t="shared" si="49"/>
        <v>1.1095601129186623</v>
      </c>
      <c r="AB311" s="6">
        <f t="shared" si="50"/>
        <v>1.0370093935222453</v>
      </c>
    </row>
    <row r="312" spans="1:28" x14ac:dyDescent="0.25">
      <c r="A312" s="3">
        <f t="shared" si="51"/>
        <v>42678</v>
      </c>
      <c r="B312" s="10">
        <f t="shared" si="53"/>
        <v>58230.411436699062</v>
      </c>
      <c r="C312" s="10">
        <f t="shared" si="54"/>
        <v>30890.004192857228</v>
      </c>
      <c r="D312" s="10">
        <f t="shared" si="55"/>
        <v>104064.77833063852</v>
      </c>
      <c r="E312" s="10">
        <f t="shared" si="56"/>
        <v>33880.031085042327</v>
      </c>
      <c r="F312" s="10">
        <f t="shared" si="57"/>
        <v>100620.39270662876</v>
      </c>
      <c r="G312" s="10">
        <f t="shared" si="58"/>
        <v>8576.0209348145763</v>
      </c>
      <c r="H312" s="10">
        <f t="shared" si="59"/>
        <v>32081.63114252963</v>
      </c>
      <c r="I312" s="10">
        <f t="shared" si="60"/>
        <v>13964.111656530611</v>
      </c>
      <c r="J312" s="10">
        <f t="shared" si="61"/>
        <v>26176.112753457157</v>
      </c>
      <c r="K312" s="10">
        <f t="shared" si="62"/>
        <v>4109.7387223483038</v>
      </c>
      <c r="L312" s="10">
        <f t="shared" si="63"/>
        <v>32743.437016700515</v>
      </c>
      <c r="M312" s="10">
        <f t="shared" si="64"/>
        <v>1349.7387182361658</v>
      </c>
      <c r="Q312" s="6">
        <f t="shared" si="40"/>
        <v>1.8868571878650491</v>
      </c>
      <c r="R312" s="6">
        <f t="shared" si="52"/>
        <v>1.2074564403624133</v>
      </c>
      <c r="S312" s="6">
        <f t="shared" si="41"/>
        <v>1.2127399555446241</v>
      </c>
      <c r="T312" s="6">
        <f t="shared" si="42"/>
        <v>1.7585757545740834</v>
      </c>
      <c r="U312" s="6">
        <f t="shared" si="43"/>
        <v>1.5738681922015085</v>
      </c>
      <c r="V312" s="6">
        <f t="shared" si="44"/>
        <v>1.2924892731810886</v>
      </c>
      <c r="W312" s="6">
        <f t="shared" si="45"/>
        <v>1.2345688607349874</v>
      </c>
      <c r="X312" s="6">
        <f t="shared" si="46"/>
        <v>1.221980891434038</v>
      </c>
      <c r="Y312" s="6">
        <f t="shared" si="47"/>
        <v>1.1733357688392225</v>
      </c>
      <c r="Z312" s="6">
        <f t="shared" si="48"/>
        <v>1.5999269429129193</v>
      </c>
      <c r="AA312" s="6">
        <f t="shared" si="49"/>
        <v>1.1237248423249928</v>
      </c>
      <c r="AB312" s="6">
        <f t="shared" si="50"/>
        <v>1.0342496533125798</v>
      </c>
    </row>
    <row r="313" spans="1:28" x14ac:dyDescent="0.25">
      <c r="A313" s="3">
        <f t="shared" si="51"/>
        <v>42679</v>
      </c>
      <c r="B313" s="10">
        <f t="shared" si="53"/>
        <v>69346.94882027198</v>
      </c>
      <c r="C313" s="10">
        <f t="shared" si="54"/>
        <v>0</v>
      </c>
      <c r="D313" s="10">
        <f t="shared" si="55"/>
        <v>124337.29192352103</v>
      </c>
      <c r="E313" s="10">
        <f t="shared" si="56"/>
        <v>44917.476065242903</v>
      </c>
      <c r="F313" s="10">
        <f t="shared" si="57"/>
        <v>101870.98800476997</v>
      </c>
      <c r="G313" s="10">
        <f t="shared" si="58"/>
        <v>9764.4727787937518</v>
      </c>
      <c r="H313" s="10">
        <f t="shared" si="59"/>
        <v>31478.919183151142</v>
      </c>
      <c r="I313" s="10">
        <f t="shared" si="60"/>
        <v>14976.441540821228</v>
      </c>
      <c r="J313" s="10">
        <f t="shared" si="61"/>
        <v>25131.427610987288</v>
      </c>
      <c r="K313" s="10">
        <f t="shared" si="62"/>
        <v>4653.4952662440028</v>
      </c>
      <c r="L313" s="10">
        <f t="shared" si="63"/>
        <v>40538.337334577329</v>
      </c>
      <c r="M313" s="10">
        <f t="shared" si="64"/>
        <v>949.50597110845081</v>
      </c>
      <c r="Q313" s="6">
        <f t="shared" si="40"/>
        <v>1.891173929112157</v>
      </c>
      <c r="R313" s="6">
        <v>1</v>
      </c>
      <c r="S313" s="6">
        <f t="shared" si="41"/>
        <v>1.2186712851949157</v>
      </c>
      <c r="T313" s="6">
        <f t="shared" si="42"/>
        <v>1.7746982621128107</v>
      </c>
      <c r="U313" s="6">
        <f t="shared" si="43"/>
        <v>1.5891971165937382</v>
      </c>
      <c r="V313" s="6">
        <f t="shared" si="44"/>
        <v>1.3001509853159596</v>
      </c>
      <c r="W313" s="6">
        <f t="shared" si="45"/>
        <v>1.2428176896008496</v>
      </c>
      <c r="X313" s="6">
        <f t="shared" si="46"/>
        <v>1.2241643281084671</v>
      </c>
      <c r="Y313" s="6">
        <f t="shared" si="47"/>
        <v>1.1575841059761427</v>
      </c>
      <c r="Z313" s="6">
        <f t="shared" si="48"/>
        <v>1.5822662902828264</v>
      </c>
      <c r="AA313" s="6">
        <f t="shared" si="49"/>
        <v>1.1417403878687788</v>
      </c>
      <c r="AB313" s="6">
        <f t="shared" si="50"/>
        <v>1.0446459487130084</v>
      </c>
    </row>
    <row r="314" spans="1:28" x14ac:dyDescent="0.25">
      <c r="A314" s="7">
        <f t="shared" si="51"/>
        <v>42680</v>
      </c>
      <c r="B314" s="11">
        <f t="shared" si="53"/>
        <v>71228.589983224374</v>
      </c>
      <c r="C314" s="11">
        <f t="shared" si="54"/>
        <v>0</v>
      </c>
      <c r="D314" s="11">
        <f t="shared" si="55"/>
        <v>120953.86181879278</v>
      </c>
      <c r="E314" s="11">
        <f t="shared" si="56"/>
        <v>34060.411149419015</v>
      </c>
      <c r="F314" s="11">
        <f t="shared" si="57"/>
        <v>111158.17410358698</v>
      </c>
      <c r="G314" s="11">
        <f t="shared" si="58"/>
        <v>9298.5027897318232</v>
      </c>
      <c r="H314" s="11">
        <f t="shared" si="59"/>
        <v>35355.816038520134</v>
      </c>
      <c r="I314" s="11">
        <f t="shared" si="60"/>
        <v>12854.173652094245</v>
      </c>
      <c r="J314" s="11">
        <f t="shared" si="61"/>
        <v>14980.632322996018</v>
      </c>
      <c r="K314" s="11">
        <f t="shared" si="62"/>
        <v>3688.5682957413451</v>
      </c>
      <c r="L314" s="11">
        <f t="shared" si="63"/>
        <v>36937.66912641019</v>
      </c>
      <c r="M314" s="11">
        <f t="shared" si="64"/>
        <v>1013.014931873422</v>
      </c>
      <c r="N314" s="8"/>
      <c r="O314" s="8"/>
      <c r="P314" s="8"/>
      <c r="Q314" s="8">
        <f t="shared" si="40"/>
        <v>1.8896450183924018</v>
      </c>
      <c r="R314" s="8">
        <v>1</v>
      </c>
      <c r="S314" s="8">
        <f t="shared" si="41"/>
        <v>1.2189660945987428</v>
      </c>
      <c r="T314" s="8">
        <f t="shared" si="42"/>
        <v>1.7672350929132423</v>
      </c>
      <c r="U314" s="8">
        <f t="shared" si="43"/>
        <v>1.5830314660512346</v>
      </c>
      <c r="V314" s="8">
        <f t="shared" si="44"/>
        <v>1.2967660883343857</v>
      </c>
      <c r="W314" s="8">
        <f t="shared" si="45"/>
        <v>1.2377944111363663</v>
      </c>
      <c r="X314" s="8">
        <f t="shared" si="46"/>
        <v>1.222224914449918</v>
      </c>
      <c r="Y314" s="8">
        <f t="shared" si="47"/>
        <v>1.1520903693086932</v>
      </c>
      <c r="Z314" s="8">
        <f t="shared" si="48"/>
        <v>1.5820891851093239</v>
      </c>
      <c r="AA314" s="8">
        <f t="shared" si="49"/>
        <v>1.1539164762581713</v>
      </c>
      <c r="AB314" s="8">
        <f t="shared" si="50"/>
        <v>1.0630797203144673</v>
      </c>
    </row>
    <row r="315" spans="1:28" x14ac:dyDescent="0.25">
      <c r="A315" s="7">
        <f t="shared" si="51"/>
        <v>42681</v>
      </c>
      <c r="B315" s="11">
        <f t="shared" si="53"/>
        <v>77449.726047352437</v>
      </c>
      <c r="C315" s="11">
        <f t="shared" si="54"/>
        <v>81183.153350575492</v>
      </c>
      <c r="D315" s="11">
        <f t="shared" si="55"/>
        <v>86076.318692419052</v>
      </c>
      <c r="E315" s="11">
        <f t="shared" si="56"/>
        <v>26350.146856850166</v>
      </c>
      <c r="F315" s="11">
        <f t="shared" si="57"/>
        <v>130344.99610501545</v>
      </c>
      <c r="G315" s="11">
        <f t="shared" si="58"/>
        <v>9935.2631591731679</v>
      </c>
      <c r="H315" s="11">
        <f t="shared" si="59"/>
        <v>30383.247121051485</v>
      </c>
      <c r="I315" s="11">
        <f t="shared" si="60"/>
        <v>15278.748904242695</v>
      </c>
      <c r="J315" s="11">
        <f t="shared" si="61"/>
        <v>6103.0529269692042</v>
      </c>
      <c r="K315" s="11">
        <f t="shared" si="62"/>
        <v>1268.28931225936</v>
      </c>
      <c r="L315" s="11">
        <f t="shared" si="63"/>
        <v>18830.784554338523</v>
      </c>
      <c r="M315" s="11">
        <f t="shared" si="64"/>
        <v>1242.6368060089471</v>
      </c>
      <c r="N315" s="8"/>
      <c r="O315" s="8"/>
      <c r="P315" s="8"/>
      <c r="Q315" s="8">
        <f t="shared" si="40"/>
        <v>1.8962116861003913</v>
      </c>
      <c r="R315" s="8">
        <f t="shared" si="52"/>
        <v>1.200332555126687</v>
      </c>
      <c r="S315" s="8">
        <f t="shared" si="41"/>
        <v>1.201239718328267</v>
      </c>
      <c r="T315" s="8">
        <f t="shared" si="42"/>
        <v>1.7505834585593376</v>
      </c>
      <c r="U315" s="8">
        <f t="shared" si="43"/>
        <v>1.5960518356498568</v>
      </c>
      <c r="V315" s="8">
        <f t="shared" si="44"/>
        <v>1.288177098752477</v>
      </c>
      <c r="W315" s="8">
        <f t="shared" si="45"/>
        <v>1.2245624943120961</v>
      </c>
      <c r="X315" s="8">
        <f t="shared" si="46"/>
        <v>1.2333920329095689</v>
      </c>
      <c r="Y315" s="8">
        <f t="shared" si="47"/>
        <v>1.143060361885381</v>
      </c>
      <c r="Z315" s="8">
        <f t="shared" si="48"/>
        <v>1.5436300912398015</v>
      </c>
      <c r="AA315" s="8">
        <f t="shared" si="49"/>
        <v>1.1562513322009267</v>
      </c>
      <c r="AB315" s="8">
        <f t="shared" si="50"/>
        <v>1.0906526750999761</v>
      </c>
    </row>
    <row r="316" spans="1:28" x14ac:dyDescent="0.25">
      <c r="A316" s="3">
        <f t="shared" si="51"/>
        <v>42682</v>
      </c>
      <c r="B316" s="10">
        <f t="shared" si="53"/>
        <v>61581.442701210362</v>
      </c>
      <c r="C316" s="10">
        <f t="shared" si="54"/>
        <v>28248.666414629814</v>
      </c>
      <c r="D316" s="10">
        <f t="shared" si="55"/>
        <v>99382.520433329089</v>
      </c>
      <c r="E316" s="10">
        <f t="shared" si="56"/>
        <v>34222.766120999717</v>
      </c>
      <c r="F316" s="10">
        <f t="shared" si="57"/>
        <v>65792.862056807935</v>
      </c>
      <c r="G316" s="10">
        <f t="shared" si="58"/>
        <v>9526.6079914312031</v>
      </c>
      <c r="H316" s="10">
        <f t="shared" si="59"/>
        <v>32062.639737626389</v>
      </c>
      <c r="I316" s="10">
        <f t="shared" si="60"/>
        <v>15396.150617308445</v>
      </c>
      <c r="J316" s="10">
        <f t="shared" si="61"/>
        <v>0</v>
      </c>
      <c r="K316" s="10">
        <f t="shared" si="62"/>
        <v>2218.8174288704149</v>
      </c>
      <c r="L316" s="10">
        <f t="shared" si="63"/>
        <v>22259.406052296054</v>
      </c>
      <c r="M316" s="10">
        <f t="shared" si="64"/>
        <v>1131.8212031210735</v>
      </c>
      <c r="Q316" s="6">
        <f t="shared" si="40"/>
        <v>1.9018390601518043</v>
      </c>
      <c r="R316" s="6">
        <f t="shared" si="52"/>
        <v>1.1876854622674606</v>
      </c>
      <c r="S316" s="6">
        <f t="shared" si="41"/>
        <v>1.1982999120033819</v>
      </c>
      <c r="T316" s="6">
        <f t="shared" si="42"/>
        <v>1.7321899566314956</v>
      </c>
      <c r="U316" s="6">
        <f t="shared" si="43"/>
        <v>1.585545701416438</v>
      </c>
      <c r="V316" s="6">
        <f t="shared" si="44"/>
        <v>1.2665099836982558</v>
      </c>
      <c r="W316" s="6">
        <f t="shared" si="45"/>
        <v>1.2287869456565133</v>
      </c>
      <c r="X316" s="6">
        <f t="shared" si="46"/>
        <v>1.2352083903463327</v>
      </c>
      <c r="Y316" s="6">
        <v>1</v>
      </c>
      <c r="Z316" s="6">
        <f t="shared" si="48"/>
        <v>1.5390696237916432</v>
      </c>
      <c r="AA316" s="6">
        <f t="shared" si="49"/>
        <v>1.1510802218790399</v>
      </c>
      <c r="AB316" s="6">
        <f t="shared" si="50"/>
        <v>1.1118141145096538</v>
      </c>
    </row>
    <row r="317" spans="1:28" x14ac:dyDescent="0.25">
      <c r="A317" s="3">
        <f t="shared" si="51"/>
        <v>42683</v>
      </c>
      <c r="B317" s="10">
        <f t="shared" si="53"/>
        <v>76376.173359734632</v>
      </c>
      <c r="C317" s="10">
        <f t="shared" si="54"/>
        <v>31476.10481852134</v>
      </c>
      <c r="D317" s="10">
        <f t="shared" si="55"/>
        <v>100735.57151541873</v>
      </c>
      <c r="E317" s="10">
        <f t="shared" si="56"/>
        <v>39305.501548823442</v>
      </c>
      <c r="F317" s="10">
        <f t="shared" si="57"/>
        <v>73730.968608099953</v>
      </c>
      <c r="G317" s="10">
        <f t="shared" si="58"/>
        <v>9705.6035878794828</v>
      </c>
      <c r="H317" s="10">
        <f t="shared" si="59"/>
        <v>40369.061201420744</v>
      </c>
      <c r="I317" s="10">
        <f t="shared" si="60"/>
        <v>15459.443528365842</v>
      </c>
      <c r="J317" s="10">
        <f t="shared" si="61"/>
        <v>40010.214803402268</v>
      </c>
      <c r="K317" s="10">
        <f t="shared" si="62"/>
        <v>4787.8825605061147</v>
      </c>
      <c r="L317" s="10">
        <f t="shared" si="63"/>
        <v>34905.830713161689</v>
      </c>
      <c r="M317" s="10">
        <f t="shared" si="64"/>
        <v>2007.345552693193</v>
      </c>
    </row>
    <row r="318" spans="1:28" x14ac:dyDescent="0.25">
      <c r="A318" s="3">
        <f t="shared" si="51"/>
        <v>42684</v>
      </c>
      <c r="B318" s="10">
        <f t="shared" si="53"/>
        <v>98260.636577214464</v>
      </c>
      <c r="C318" s="10">
        <f t="shared" si="54"/>
        <v>35823.131041073721</v>
      </c>
      <c r="D318" s="10">
        <f t="shared" si="55"/>
        <v>101009.19044865092</v>
      </c>
      <c r="E318" s="10">
        <f t="shared" si="56"/>
        <v>54638.340758071412</v>
      </c>
      <c r="F318" s="10">
        <f t="shared" si="57"/>
        <v>90479.713721495049</v>
      </c>
      <c r="G318" s="10">
        <f t="shared" si="58"/>
        <v>10236.2210787967</v>
      </c>
      <c r="H318" s="10">
        <f t="shared" si="59"/>
        <v>47054.953729443965</v>
      </c>
      <c r="I318" s="10">
        <f t="shared" si="60"/>
        <v>15135.695181824281</v>
      </c>
      <c r="J318" s="10">
        <f t="shared" si="61"/>
        <v>30940.475828154285</v>
      </c>
      <c r="K318" s="10">
        <f t="shared" si="62"/>
        <v>5561.09595284221</v>
      </c>
      <c r="L318" s="10">
        <f t="shared" si="63"/>
        <v>34322.615944672332</v>
      </c>
      <c r="M318" s="10">
        <f t="shared" si="64"/>
        <v>1590.354905646635</v>
      </c>
    </row>
    <row r="319" spans="1:28" x14ac:dyDescent="0.25">
      <c r="A319" s="3">
        <f t="shared" si="51"/>
        <v>42685</v>
      </c>
      <c r="B319" s="10">
        <f t="shared" si="53"/>
        <v>94993.260869355785</v>
      </c>
      <c r="C319" s="10">
        <f t="shared" si="54"/>
        <v>30775.212785204239</v>
      </c>
      <c r="D319" s="10">
        <f t="shared" si="55"/>
        <v>107404.07344275597</v>
      </c>
      <c r="E319" s="10">
        <f t="shared" si="56"/>
        <v>50572.105330664584</v>
      </c>
      <c r="F319" s="10">
        <f t="shared" si="57"/>
        <v>134774.61002410707</v>
      </c>
      <c r="G319" s="10">
        <f t="shared" si="58"/>
        <v>9302.720980723554</v>
      </c>
      <c r="H319" s="10">
        <f t="shared" si="59"/>
        <v>34039.633198349613</v>
      </c>
      <c r="I319" s="10">
        <f t="shared" si="60"/>
        <v>14631.372476438941</v>
      </c>
      <c r="J319" s="10">
        <f t="shared" si="61"/>
        <v>26777.858102918795</v>
      </c>
      <c r="K319" s="10">
        <f t="shared" si="62"/>
        <v>5543.3145179479261</v>
      </c>
      <c r="L319" s="10">
        <f t="shared" si="63"/>
        <v>32746.34805158529</v>
      </c>
      <c r="M319" s="10">
        <f t="shared" si="64"/>
        <v>1270.2735079711306</v>
      </c>
    </row>
    <row r="320" spans="1:28" x14ac:dyDescent="0.25">
      <c r="A320" s="3">
        <f t="shared" si="51"/>
        <v>42686</v>
      </c>
      <c r="B320" s="10">
        <f t="shared" si="53"/>
        <v>103620.29019914813</v>
      </c>
      <c r="C320" s="10">
        <f t="shared" si="54"/>
        <v>0</v>
      </c>
      <c r="D320" s="10">
        <f t="shared" si="55"/>
        <v>117750.96278435132</v>
      </c>
      <c r="E320" s="10">
        <f t="shared" si="56"/>
        <v>61549.223553789438</v>
      </c>
      <c r="F320" s="10">
        <f t="shared" si="57"/>
        <v>125272.91033168638</v>
      </c>
      <c r="G320" s="10">
        <f t="shared" si="58"/>
        <v>9745.9896681506816</v>
      </c>
      <c r="H320" s="10">
        <f t="shared" si="59"/>
        <v>30648.95484183275</v>
      </c>
      <c r="I320" s="10">
        <f t="shared" si="60"/>
        <v>14373.079528003658</v>
      </c>
      <c r="J320" s="10">
        <f t="shared" si="61"/>
        <v>23251.822754358109</v>
      </c>
      <c r="K320" s="10">
        <f t="shared" si="62"/>
        <v>5764.8651446870144</v>
      </c>
      <c r="L320" s="10">
        <f t="shared" si="63"/>
        <v>37147.752574625832</v>
      </c>
      <c r="M320" s="10">
        <f t="shared" si="64"/>
        <v>809.62861875860551</v>
      </c>
    </row>
    <row r="321" spans="1:13" x14ac:dyDescent="0.25">
      <c r="A321" s="3">
        <f t="shared" si="51"/>
        <v>42687</v>
      </c>
      <c r="B321" s="10">
        <f t="shared" si="53"/>
        <v>96686.213716017766</v>
      </c>
      <c r="C321" s="10">
        <f t="shared" si="54"/>
        <v>0</v>
      </c>
      <c r="D321" s="10">
        <f t="shared" si="55"/>
        <v>104216.53074734897</v>
      </c>
      <c r="E321" s="10">
        <f t="shared" si="56"/>
        <v>42487.206576925571</v>
      </c>
      <c r="F321" s="10">
        <f t="shared" si="57"/>
        <v>124584.62145581895</v>
      </c>
      <c r="G321" s="10">
        <f t="shared" si="58"/>
        <v>8467.7038491642488</v>
      </c>
      <c r="H321" s="10">
        <f t="shared" si="59"/>
        <v>31308.081741005484</v>
      </c>
      <c r="I321" s="10">
        <f t="shared" si="60"/>
        <v>11211.127214737757</v>
      </c>
      <c r="J321" s="10">
        <f t="shared" si="61"/>
        <v>12426.561274571279</v>
      </c>
      <c r="K321" s="10">
        <f t="shared" si="62"/>
        <v>4155.1201230160605</v>
      </c>
      <c r="L321" s="10">
        <f t="shared" si="63"/>
        <v>30728.327147438191</v>
      </c>
      <c r="M321" s="10">
        <f t="shared" si="64"/>
        <v>780.00046840884875</v>
      </c>
    </row>
    <row r="322" spans="1:13" x14ac:dyDescent="0.25">
      <c r="A322" s="3">
        <f t="shared" si="51"/>
        <v>42688</v>
      </c>
      <c r="B322" s="10">
        <f t="shared" si="53"/>
        <v>94513.275508767591</v>
      </c>
      <c r="C322" s="10">
        <f t="shared" si="54"/>
        <v>61810.751984170034</v>
      </c>
      <c r="D322" s="10">
        <f t="shared" si="55"/>
        <v>66819.911482894124</v>
      </c>
      <c r="E322" s="10">
        <f t="shared" si="56"/>
        <v>29623.548326700125</v>
      </c>
      <c r="F322" s="10">
        <f t="shared" si="57"/>
        <v>131695.93943849063</v>
      </c>
      <c r="G322" s="10">
        <f t="shared" si="58"/>
        <v>8172.3301268230416</v>
      </c>
      <c r="H322" s="10">
        <f t="shared" si="59"/>
        <v>24211.008248794595</v>
      </c>
      <c r="I322" s="10">
        <f t="shared" si="60"/>
        <v>11997.203454939156</v>
      </c>
      <c r="J322" s="10">
        <f t="shared" si="61"/>
        <v>4489.2706105302459</v>
      </c>
      <c r="K322" s="10">
        <f t="shared" si="62"/>
        <v>1285.8065536109659</v>
      </c>
      <c r="L322" s="10">
        <f t="shared" si="63"/>
        <v>14069.354015174698</v>
      </c>
      <c r="M322" s="10">
        <f t="shared" si="64"/>
        <v>856.94656390536068</v>
      </c>
    </row>
    <row r="323" spans="1:13" x14ac:dyDescent="0.25">
      <c r="A323" s="3">
        <f t="shared" ref="A323:A386" si="65">A322+1</f>
        <v>42689</v>
      </c>
      <c r="B323" s="10">
        <f t="shared" si="53"/>
        <v>66703.41241142276</v>
      </c>
      <c r="C323" s="10">
        <f t="shared" si="54"/>
        <v>18892.852326567281</v>
      </c>
      <c r="D323" s="10">
        <f t="shared" si="55"/>
        <v>68591.638238910338</v>
      </c>
      <c r="E323" s="10">
        <f t="shared" si="56"/>
        <v>34237.559911799239</v>
      </c>
      <c r="F323" s="10">
        <f t="shared" si="57"/>
        <v>59095.529765158019</v>
      </c>
      <c r="G323" s="10">
        <f t="shared" si="58"/>
        <v>6988.4659384813913</v>
      </c>
      <c r="H323" s="10">
        <f t="shared" si="59"/>
        <v>22677.938060974699</v>
      </c>
      <c r="I323" s="10">
        <f t="shared" si="60"/>
        <v>10753.021588849469</v>
      </c>
      <c r="J323" s="10">
        <f t="shared" si="61"/>
        <v>0</v>
      </c>
      <c r="K323" s="10">
        <f t="shared" si="62"/>
        <v>1997.1040111488592</v>
      </c>
      <c r="L323" s="10">
        <f t="shared" si="63"/>
        <v>14711.955965907307</v>
      </c>
      <c r="M323" s="10">
        <f t="shared" si="64"/>
        <v>690.22188618601626</v>
      </c>
    </row>
    <row r="324" spans="1:13" x14ac:dyDescent="0.25">
      <c r="A324" s="3">
        <f t="shared" si="65"/>
        <v>42690</v>
      </c>
      <c r="B324" s="10">
        <f t="shared" si="53"/>
        <v>72341.963050978229</v>
      </c>
      <c r="C324" s="10">
        <f t="shared" si="54"/>
        <v>18147.978836306553</v>
      </c>
      <c r="D324" s="10">
        <f t="shared" si="55"/>
        <v>60795.698458282961</v>
      </c>
      <c r="E324" s="10">
        <f t="shared" si="56"/>
        <v>34460.689921577658</v>
      </c>
      <c r="F324" s="10">
        <f t="shared" si="57"/>
        <v>58062.441556911683</v>
      </c>
      <c r="G324" s="10">
        <f t="shared" si="58"/>
        <v>6244.8330281058925</v>
      </c>
      <c r="H324" s="10">
        <f t="shared" si="59"/>
        <v>24951.40069197155</v>
      </c>
      <c r="I324" s="10">
        <f t="shared" si="60"/>
        <v>9464.0438688133872</v>
      </c>
      <c r="J324" s="10">
        <f t="shared" si="61"/>
        <v>22912.689634665501</v>
      </c>
      <c r="K324" s="10">
        <f t="shared" si="62"/>
        <v>3774.7111686395051</v>
      </c>
      <c r="L324" s="10">
        <f t="shared" si="63"/>
        <v>20004.472203521353</v>
      </c>
      <c r="M324" s="10">
        <f t="shared" si="64"/>
        <v>1068.7014323930355</v>
      </c>
    </row>
    <row r="325" spans="1:13" x14ac:dyDescent="0.25">
      <c r="A325" s="3">
        <f t="shared" si="65"/>
        <v>42691</v>
      </c>
      <c r="B325" s="10">
        <f t="shared" si="53"/>
        <v>79766.521001883302</v>
      </c>
      <c r="C325" s="10">
        <f t="shared" si="54"/>
        <v>17470.13399169526</v>
      </c>
      <c r="D325" s="10">
        <f t="shared" si="55"/>
        <v>52326.415982133178</v>
      </c>
      <c r="E325" s="10">
        <f t="shared" si="56"/>
        <v>41126.971171800811</v>
      </c>
      <c r="F325" s="10">
        <f t="shared" si="57"/>
        <v>61237.70153946041</v>
      </c>
      <c r="G325" s="10">
        <f t="shared" si="58"/>
        <v>5650.344520604549</v>
      </c>
      <c r="H325" s="10">
        <f t="shared" si="59"/>
        <v>24908.862816130553</v>
      </c>
      <c r="I325" s="10">
        <f t="shared" si="60"/>
        <v>7954.4601850270465</v>
      </c>
      <c r="J325" s="10">
        <f t="shared" si="61"/>
        <v>15054.232696626617</v>
      </c>
      <c r="K325" s="10">
        <f t="shared" si="62"/>
        <v>3753.1759578013252</v>
      </c>
      <c r="L325" s="10">
        <f t="shared" si="63"/>
        <v>16759.913249266676</v>
      </c>
      <c r="M325" s="10">
        <f t="shared" si="64"/>
        <v>724.91233620524213</v>
      </c>
    </row>
    <row r="326" spans="1:13" x14ac:dyDescent="0.25">
      <c r="A326" s="3">
        <f t="shared" si="65"/>
        <v>42692</v>
      </c>
      <c r="B326" s="10">
        <f t="shared" si="53"/>
        <v>64227.161641712395</v>
      </c>
      <c r="C326" s="10">
        <f t="shared" si="54"/>
        <v>12300.136933688105</v>
      </c>
      <c r="D326" s="10">
        <f t="shared" si="55"/>
        <v>46413.266150242045</v>
      </c>
      <c r="E326" s="10">
        <f t="shared" si="56"/>
        <v>31727.792070908181</v>
      </c>
      <c r="F326" s="10">
        <f t="shared" si="57"/>
        <v>76317.993519884025</v>
      </c>
      <c r="G326" s="10">
        <f t="shared" si="58"/>
        <v>4281.9716533090013</v>
      </c>
      <c r="H326" s="10">
        <f t="shared" si="59"/>
        <v>14998.179445565254</v>
      </c>
      <c r="I326" s="10">
        <f t="shared" si="60"/>
        <v>6413.7358642885192</v>
      </c>
      <c r="J326" s="10">
        <f t="shared" si="61"/>
        <v>10761.008597480222</v>
      </c>
      <c r="K326" s="10">
        <f t="shared" si="62"/>
        <v>3107.0207129858773</v>
      </c>
      <c r="L326" s="10">
        <f t="shared" si="63"/>
        <v>13394.924687214767</v>
      </c>
      <c r="M326" s="10">
        <f t="shared" si="64"/>
        <v>484.92165926392607</v>
      </c>
    </row>
    <row r="327" spans="1:13" x14ac:dyDescent="0.25">
      <c r="A327" s="3">
        <f t="shared" si="65"/>
        <v>42693</v>
      </c>
      <c r="B327" s="10">
        <f t="shared" si="53"/>
        <v>56094.619789185992</v>
      </c>
      <c r="C327" s="10">
        <f t="shared" si="54"/>
        <v>0</v>
      </c>
      <c r="D327" s="10">
        <f t="shared" si="55"/>
        <v>40684.446435756057</v>
      </c>
      <c r="E327" s="10">
        <f t="shared" si="56"/>
        <v>30883.231957135522</v>
      </c>
      <c r="F327" s="10">
        <f t="shared" si="57"/>
        <v>56854.449268408323</v>
      </c>
      <c r="G327" s="10">
        <f t="shared" si="58"/>
        <v>3586.2486342688012</v>
      </c>
      <c r="H327" s="10">
        <f t="shared" si="59"/>
        <v>10801.48317517374</v>
      </c>
      <c r="I327" s="10">
        <f t="shared" si="60"/>
        <v>5045.9669532903472</v>
      </c>
      <c r="J327" s="10">
        <f t="shared" si="61"/>
        <v>7395.3000861455357</v>
      </c>
      <c r="K327" s="10">
        <f t="shared" si="62"/>
        <v>2572.3879088720773</v>
      </c>
      <c r="L327" s="10">
        <f t="shared" si="63"/>
        <v>12213.619633101349</v>
      </c>
      <c r="M327" s="10">
        <f t="shared" si="64"/>
        <v>249.26108334786559</v>
      </c>
    </row>
    <row r="328" spans="1:13" x14ac:dyDescent="0.25">
      <c r="A328" s="3">
        <f t="shared" si="65"/>
        <v>42694</v>
      </c>
      <c r="B328" s="10">
        <f t="shared" si="53"/>
        <v>39280.126303722616</v>
      </c>
      <c r="C328" s="10">
        <f t="shared" si="54"/>
        <v>0</v>
      </c>
      <c r="D328" s="10">
        <f t="shared" si="55"/>
        <v>26936.293795833317</v>
      </c>
      <c r="E328" s="10">
        <f t="shared" si="56"/>
        <v>15932.728286745334</v>
      </c>
      <c r="F328" s="10">
        <f t="shared" si="57"/>
        <v>42399.96433791524</v>
      </c>
      <c r="G328" s="10">
        <f t="shared" si="58"/>
        <v>2329.4974885094998</v>
      </c>
      <c r="H328" s="10">
        <f t="shared" si="59"/>
        <v>8254.4738148717406</v>
      </c>
      <c r="I328" s="10">
        <f t="shared" si="60"/>
        <v>2955.5937420283844</v>
      </c>
      <c r="J328" s="10">
        <f t="shared" si="61"/>
        <v>2924.8137478665367</v>
      </c>
      <c r="K328" s="10">
        <f t="shared" si="62"/>
        <v>1384.4827306140619</v>
      </c>
      <c r="L328" s="10">
        <f t="shared" si="63"/>
        <v>7597.0258439040254</v>
      </c>
      <c r="M328" s="10">
        <f t="shared" si="64"/>
        <v>181.93770052511979</v>
      </c>
    </row>
    <row r="329" spans="1:13" x14ac:dyDescent="0.25">
      <c r="A329" s="3">
        <f t="shared" si="65"/>
        <v>42695</v>
      </c>
      <c r="B329" s="10">
        <f t="shared" si="53"/>
        <v>25640.444041201004</v>
      </c>
      <c r="C329" s="10">
        <f t="shared" si="54"/>
        <v>10543.227814777078</v>
      </c>
      <c r="D329" s="10">
        <f t="shared" si="55"/>
        <v>11452.644692746948</v>
      </c>
      <c r="E329" s="10">
        <f t="shared" si="56"/>
        <v>7369.4361839894345</v>
      </c>
      <c r="F329" s="10">
        <f t="shared" si="57"/>
        <v>29928.819754223834</v>
      </c>
      <c r="G329" s="10">
        <f t="shared" si="58"/>
        <v>1491.2675863226989</v>
      </c>
      <c r="H329" s="10">
        <f t="shared" si="59"/>
        <v>4242.7188234468285</v>
      </c>
      <c r="I329" s="10">
        <f t="shared" si="60"/>
        <v>2115.4501090535691</v>
      </c>
      <c r="J329" s="10">
        <f t="shared" si="61"/>
        <v>687.19842137173953</v>
      </c>
      <c r="K329" s="10">
        <f t="shared" si="62"/>
        <v>283.12539260014921</v>
      </c>
      <c r="L329" s="10">
        <f t="shared" si="63"/>
        <v>2318.7617474810177</v>
      </c>
      <c r="M329" s="10">
        <f t="shared" si="64"/>
        <v>134.8140248194031</v>
      </c>
    </row>
    <row r="330" spans="1:13" x14ac:dyDescent="0.25">
      <c r="A330" s="3">
        <f t="shared" si="65"/>
        <v>42696</v>
      </c>
      <c r="B330" s="10">
        <f t="shared" si="53"/>
        <v>9061.36822638989</v>
      </c>
      <c r="C330" s="10">
        <f t="shared" si="54"/>
        <v>1602.7690035021378</v>
      </c>
      <c r="D330" s="10">
        <f t="shared" si="55"/>
        <v>5870.9538618467195</v>
      </c>
      <c r="E330" s="10">
        <f t="shared" si="56"/>
        <v>4236.1398156276964</v>
      </c>
      <c r="F330" s="10">
        <f t="shared" si="57"/>
        <v>6692.7616565766757</v>
      </c>
      <c r="G330" s="10">
        <f t="shared" si="58"/>
        <v>632.21156298727738</v>
      </c>
      <c r="H330" s="10">
        <f t="shared" si="59"/>
        <v>1990.4538745523348</v>
      </c>
      <c r="I330" s="10">
        <f t="shared" si="60"/>
        <v>948.73017772300852</v>
      </c>
      <c r="J330" s="10">
        <f t="shared" si="61"/>
        <v>0</v>
      </c>
      <c r="K330" s="10">
        <f t="shared" si="62"/>
        <v>219.54872279368973</v>
      </c>
      <c r="L330" s="10">
        <f t="shared" si="63"/>
        <v>1209.6172526793748</v>
      </c>
      <c r="M330" s="10">
        <f t="shared" si="64"/>
        <v>54.814173943220631</v>
      </c>
    </row>
    <row r="331" spans="1:13" x14ac:dyDescent="0.25">
      <c r="A331" s="3">
        <f t="shared" si="65"/>
        <v>42697</v>
      </c>
      <c r="B331" s="10">
        <f t="shared" si="53"/>
        <v>0</v>
      </c>
      <c r="C331" s="10">
        <f t="shared" si="54"/>
        <v>0</v>
      </c>
      <c r="D331" s="10">
        <f t="shared" si="55"/>
        <v>0</v>
      </c>
      <c r="E331" s="10">
        <f t="shared" si="56"/>
        <v>0</v>
      </c>
      <c r="F331" s="10">
        <f t="shared" si="57"/>
        <v>0</v>
      </c>
      <c r="G331" s="10">
        <f t="shared" si="58"/>
        <v>0</v>
      </c>
      <c r="H331" s="10">
        <f t="shared" si="59"/>
        <v>0</v>
      </c>
      <c r="I331" s="10">
        <f t="shared" si="60"/>
        <v>0</v>
      </c>
      <c r="J331" s="10">
        <f t="shared" si="61"/>
        <v>0</v>
      </c>
      <c r="K331" s="10">
        <f t="shared" si="62"/>
        <v>0</v>
      </c>
      <c r="L331" s="10">
        <f t="shared" si="63"/>
        <v>0</v>
      </c>
      <c r="M331" s="10">
        <f t="shared" si="64"/>
        <v>0</v>
      </c>
    </row>
    <row r="332" spans="1:13" x14ac:dyDescent="0.25">
      <c r="A332" s="3">
        <f t="shared" si="65"/>
        <v>42698</v>
      </c>
      <c r="B332" s="10">
        <f t="shared" si="53"/>
        <v>0</v>
      </c>
      <c r="C332" s="10">
        <f t="shared" si="54"/>
        <v>0</v>
      </c>
      <c r="D332" s="10">
        <f t="shared" si="55"/>
        <v>0</v>
      </c>
      <c r="E332" s="10">
        <f t="shared" si="56"/>
        <v>0</v>
      </c>
      <c r="F332" s="10">
        <f t="shared" si="57"/>
        <v>0</v>
      </c>
      <c r="G332" s="10">
        <f t="shared" si="58"/>
        <v>0</v>
      </c>
      <c r="H332" s="10">
        <f t="shared" si="59"/>
        <v>0</v>
      </c>
      <c r="I332" s="10">
        <f t="shared" si="60"/>
        <v>0</v>
      </c>
      <c r="J332" s="10">
        <f t="shared" si="61"/>
        <v>0</v>
      </c>
      <c r="K332" s="10">
        <f t="shared" si="62"/>
        <v>0</v>
      </c>
      <c r="L332" s="10">
        <f t="shared" si="63"/>
        <v>0</v>
      </c>
      <c r="M332" s="10">
        <f t="shared" si="64"/>
        <v>0</v>
      </c>
    </row>
    <row r="333" spans="1:13" x14ac:dyDescent="0.25">
      <c r="A333" s="3">
        <f t="shared" si="65"/>
        <v>42699</v>
      </c>
      <c r="B333" s="10">
        <f t="shared" si="53"/>
        <v>0</v>
      </c>
      <c r="C333" s="10">
        <f t="shared" si="54"/>
        <v>0</v>
      </c>
      <c r="D333" s="10">
        <f t="shared" si="55"/>
        <v>0</v>
      </c>
      <c r="E333" s="10">
        <f t="shared" si="56"/>
        <v>0</v>
      </c>
      <c r="F333" s="10">
        <f t="shared" si="57"/>
        <v>0</v>
      </c>
      <c r="G333" s="10">
        <f t="shared" si="58"/>
        <v>0</v>
      </c>
      <c r="H333" s="10">
        <f t="shared" si="59"/>
        <v>0</v>
      </c>
      <c r="I333" s="10">
        <f t="shared" si="60"/>
        <v>0</v>
      </c>
      <c r="J333" s="10">
        <f t="shared" si="61"/>
        <v>0</v>
      </c>
      <c r="K333" s="10">
        <f t="shared" si="62"/>
        <v>0</v>
      </c>
      <c r="L333" s="10">
        <f t="shared" si="63"/>
        <v>0</v>
      </c>
      <c r="M333" s="10">
        <f t="shared" si="64"/>
        <v>0</v>
      </c>
    </row>
    <row r="334" spans="1:13" x14ac:dyDescent="0.25">
      <c r="A334" s="3">
        <f t="shared" si="65"/>
        <v>42700</v>
      </c>
      <c r="B334" s="10">
        <f t="shared" si="53"/>
        <v>0</v>
      </c>
      <c r="C334" s="10">
        <f t="shared" si="54"/>
        <v>0</v>
      </c>
      <c r="D334" s="10">
        <f t="shared" si="55"/>
        <v>0</v>
      </c>
      <c r="E334" s="10">
        <f t="shared" si="56"/>
        <v>0</v>
      </c>
      <c r="F334" s="10">
        <f t="shared" si="57"/>
        <v>0</v>
      </c>
      <c r="G334" s="10">
        <f t="shared" si="58"/>
        <v>0</v>
      </c>
      <c r="H334" s="10">
        <f t="shared" si="59"/>
        <v>0</v>
      </c>
      <c r="I334" s="10">
        <f t="shared" si="60"/>
        <v>0</v>
      </c>
      <c r="J334" s="10">
        <f t="shared" si="61"/>
        <v>0</v>
      </c>
      <c r="K334" s="10">
        <f t="shared" si="62"/>
        <v>0</v>
      </c>
      <c r="L334" s="10">
        <f t="shared" si="63"/>
        <v>0</v>
      </c>
      <c r="M334" s="10">
        <f t="shared" si="64"/>
        <v>0</v>
      </c>
    </row>
    <row r="335" spans="1:13" x14ac:dyDescent="0.25">
      <c r="A335" s="3">
        <f t="shared" si="65"/>
        <v>42701</v>
      </c>
      <c r="B335" s="10">
        <f t="shared" ref="B335:B366" si="66">SUM(Q321:Q334)/14*B328</f>
        <v>0</v>
      </c>
      <c r="C335" s="10">
        <f t="shared" ref="C335:C366" si="67">SUM(R321:R334)/14*C328</f>
        <v>0</v>
      </c>
      <c r="D335" s="10">
        <f t="shared" ref="D335:D366" si="68">SUM(S321:S334)/14*D328</f>
        <v>0</v>
      </c>
      <c r="E335" s="10">
        <f t="shared" ref="E335:E366" si="69">SUM(T321:T334)/14*E328</f>
        <v>0</v>
      </c>
      <c r="F335" s="10">
        <f t="shared" ref="F335:F366" si="70">SUM(U321:U334)/14*F328</f>
        <v>0</v>
      </c>
      <c r="G335" s="10">
        <f t="shared" ref="G335:G366" si="71">SUM(V321:V334)/14*G328</f>
        <v>0</v>
      </c>
      <c r="H335" s="10">
        <f t="shared" ref="H335:H366" si="72">SUM(W321:W334)/14*H328</f>
        <v>0</v>
      </c>
      <c r="I335" s="10">
        <f t="shared" ref="I335:I366" si="73">SUM(X321:X334)/14*I328</f>
        <v>0</v>
      </c>
      <c r="J335" s="10">
        <f t="shared" ref="J335:J366" si="74">SUM(Y321:Y334)/14*J328</f>
        <v>0</v>
      </c>
      <c r="K335" s="10">
        <f t="shared" ref="K335:K366" si="75">SUM(Z321:Z334)/14*K328</f>
        <v>0</v>
      </c>
      <c r="L335" s="10">
        <f t="shared" ref="L335:L366" si="76">SUM(AA321:AA334)/14*L328</f>
        <v>0</v>
      </c>
      <c r="M335" s="10">
        <f t="shared" ref="M335:M366" si="77">SUM(AB321:AB334)/14*M328</f>
        <v>0</v>
      </c>
    </row>
    <row r="336" spans="1:13" x14ac:dyDescent="0.25">
      <c r="A336" s="3">
        <f t="shared" si="65"/>
        <v>42702</v>
      </c>
      <c r="B336" s="10">
        <f t="shared" si="66"/>
        <v>0</v>
      </c>
      <c r="C336" s="10">
        <f t="shared" si="67"/>
        <v>0</v>
      </c>
      <c r="D336" s="10">
        <f t="shared" si="68"/>
        <v>0</v>
      </c>
      <c r="E336" s="10">
        <f t="shared" si="69"/>
        <v>0</v>
      </c>
      <c r="F336" s="10">
        <f t="shared" si="70"/>
        <v>0</v>
      </c>
      <c r="G336" s="10">
        <f t="shared" si="71"/>
        <v>0</v>
      </c>
      <c r="H336" s="10">
        <f t="shared" si="72"/>
        <v>0</v>
      </c>
      <c r="I336" s="10">
        <f t="shared" si="73"/>
        <v>0</v>
      </c>
      <c r="J336" s="10">
        <f t="shared" si="74"/>
        <v>0</v>
      </c>
      <c r="K336" s="10">
        <f t="shared" si="75"/>
        <v>0</v>
      </c>
      <c r="L336" s="10">
        <f t="shared" si="76"/>
        <v>0</v>
      </c>
      <c r="M336" s="10">
        <f t="shared" si="77"/>
        <v>0</v>
      </c>
    </row>
    <row r="337" spans="1:13" x14ac:dyDescent="0.25">
      <c r="A337" s="3">
        <f t="shared" si="65"/>
        <v>42703</v>
      </c>
      <c r="B337" s="10">
        <f t="shared" si="66"/>
        <v>0</v>
      </c>
      <c r="C337" s="10">
        <f t="shared" si="67"/>
        <v>0</v>
      </c>
      <c r="D337" s="10">
        <f t="shared" si="68"/>
        <v>0</v>
      </c>
      <c r="E337" s="10">
        <f t="shared" si="69"/>
        <v>0</v>
      </c>
      <c r="F337" s="10">
        <f t="shared" si="70"/>
        <v>0</v>
      </c>
      <c r="G337" s="10">
        <f t="shared" si="71"/>
        <v>0</v>
      </c>
      <c r="H337" s="10">
        <f t="shared" si="72"/>
        <v>0</v>
      </c>
      <c r="I337" s="10">
        <f t="shared" si="73"/>
        <v>0</v>
      </c>
      <c r="J337" s="10">
        <f t="shared" si="74"/>
        <v>0</v>
      </c>
      <c r="K337" s="10">
        <f t="shared" si="75"/>
        <v>0</v>
      </c>
      <c r="L337" s="10">
        <f t="shared" si="76"/>
        <v>0</v>
      </c>
      <c r="M337" s="10">
        <f t="shared" si="77"/>
        <v>0</v>
      </c>
    </row>
    <row r="338" spans="1:13" x14ac:dyDescent="0.25">
      <c r="A338" s="3">
        <f t="shared" si="65"/>
        <v>42704</v>
      </c>
      <c r="B338" s="10">
        <f t="shared" si="66"/>
        <v>0</v>
      </c>
      <c r="C338" s="10">
        <f t="shared" si="67"/>
        <v>0</v>
      </c>
      <c r="D338" s="10">
        <f t="shared" si="68"/>
        <v>0</v>
      </c>
      <c r="E338" s="10">
        <f t="shared" si="69"/>
        <v>0</v>
      </c>
      <c r="F338" s="10">
        <f t="shared" si="70"/>
        <v>0</v>
      </c>
      <c r="G338" s="10">
        <f t="shared" si="71"/>
        <v>0</v>
      </c>
      <c r="H338" s="10">
        <f t="shared" si="72"/>
        <v>0</v>
      </c>
      <c r="I338" s="10">
        <f t="shared" si="73"/>
        <v>0</v>
      </c>
      <c r="J338" s="10">
        <f t="shared" si="74"/>
        <v>0</v>
      </c>
      <c r="K338" s="10">
        <f t="shared" si="75"/>
        <v>0</v>
      </c>
      <c r="L338" s="10">
        <f t="shared" si="76"/>
        <v>0</v>
      </c>
      <c r="M338" s="10">
        <f t="shared" si="77"/>
        <v>0</v>
      </c>
    </row>
    <row r="339" spans="1:13" x14ac:dyDescent="0.25">
      <c r="A339" s="3">
        <f t="shared" si="65"/>
        <v>42705</v>
      </c>
      <c r="B339" s="10">
        <f t="shared" si="66"/>
        <v>0</v>
      </c>
      <c r="C339" s="10">
        <f t="shared" si="67"/>
        <v>0</v>
      </c>
      <c r="D339" s="10">
        <f t="shared" si="68"/>
        <v>0</v>
      </c>
      <c r="E339" s="10">
        <f t="shared" si="69"/>
        <v>0</v>
      </c>
      <c r="F339" s="10">
        <f t="shared" si="70"/>
        <v>0</v>
      </c>
      <c r="G339" s="10">
        <f t="shared" si="71"/>
        <v>0</v>
      </c>
      <c r="H339" s="10">
        <f t="shared" si="72"/>
        <v>0</v>
      </c>
      <c r="I339" s="10">
        <f t="shared" si="73"/>
        <v>0</v>
      </c>
      <c r="J339" s="10">
        <f t="shared" si="74"/>
        <v>0</v>
      </c>
      <c r="K339" s="10">
        <f t="shared" si="75"/>
        <v>0</v>
      </c>
      <c r="L339" s="10">
        <f t="shared" si="76"/>
        <v>0</v>
      </c>
      <c r="M339" s="10">
        <f t="shared" si="77"/>
        <v>0</v>
      </c>
    </row>
    <row r="340" spans="1:13" x14ac:dyDescent="0.25">
      <c r="A340" s="3">
        <f t="shared" si="65"/>
        <v>42706</v>
      </c>
      <c r="B340" s="10">
        <f t="shared" si="66"/>
        <v>0</v>
      </c>
      <c r="C340" s="10">
        <f t="shared" si="67"/>
        <v>0</v>
      </c>
      <c r="D340" s="10">
        <f t="shared" si="68"/>
        <v>0</v>
      </c>
      <c r="E340" s="10">
        <f t="shared" si="69"/>
        <v>0</v>
      </c>
      <c r="F340" s="10">
        <f t="shared" si="70"/>
        <v>0</v>
      </c>
      <c r="G340" s="10">
        <f t="shared" si="71"/>
        <v>0</v>
      </c>
      <c r="H340" s="10">
        <f t="shared" si="72"/>
        <v>0</v>
      </c>
      <c r="I340" s="10">
        <f t="shared" si="73"/>
        <v>0</v>
      </c>
      <c r="J340" s="10">
        <f t="shared" si="74"/>
        <v>0</v>
      </c>
      <c r="K340" s="10">
        <f t="shared" si="75"/>
        <v>0</v>
      </c>
      <c r="L340" s="10">
        <f t="shared" si="76"/>
        <v>0</v>
      </c>
      <c r="M340" s="10">
        <f t="shared" si="77"/>
        <v>0</v>
      </c>
    </row>
    <row r="341" spans="1:13" x14ac:dyDescent="0.25">
      <c r="A341" s="3">
        <f t="shared" si="65"/>
        <v>42707</v>
      </c>
      <c r="B341" s="10">
        <f t="shared" si="66"/>
        <v>0</v>
      </c>
      <c r="C341" s="10">
        <f t="shared" si="67"/>
        <v>0</v>
      </c>
      <c r="D341" s="10">
        <f t="shared" si="68"/>
        <v>0</v>
      </c>
      <c r="E341" s="10">
        <f t="shared" si="69"/>
        <v>0</v>
      </c>
      <c r="F341" s="10">
        <f t="shared" si="70"/>
        <v>0</v>
      </c>
      <c r="G341" s="10">
        <f t="shared" si="71"/>
        <v>0</v>
      </c>
      <c r="H341" s="10">
        <f t="shared" si="72"/>
        <v>0</v>
      </c>
      <c r="I341" s="10">
        <f t="shared" si="73"/>
        <v>0</v>
      </c>
      <c r="J341" s="10">
        <f t="shared" si="74"/>
        <v>0</v>
      </c>
      <c r="K341" s="10">
        <f t="shared" si="75"/>
        <v>0</v>
      </c>
      <c r="L341" s="10">
        <f t="shared" si="76"/>
        <v>0</v>
      </c>
      <c r="M341" s="10">
        <f t="shared" si="77"/>
        <v>0</v>
      </c>
    </row>
    <row r="342" spans="1:13" x14ac:dyDescent="0.25">
      <c r="A342" s="3">
        <f t="shared" si="65"/>
        <v>42708</v>
      </c>
      <c r="B342" s="10">
        <f t="shared" si="66"/>
        <v>0</v>
      </c>
      <c r="C342" s="10">
        <f t="shared" si="67"/>
        <v>0</v>
      </c>
      <c r="D342" s="10">
        <f t="shared" si="68"/>
        <v>0</v>
      </c>
      <c r="E342" s="10">
        <f t="shared" si="69"/>
        <v>0</v>
      </c>
      <c r="F342" s="10">
        <f t="shared" si="70"/>
        <v>0</v>
      </c>
      <c r="G342" s="10">
        <f t="shared" si="71"/>
        <v>0</v>
      </c>
      <c r="H342" s="10">
        <f t="shared" si="72"/>
        <v>0</v>
      </c>
      <c r="I342" s="10">
        <f t="shared" si="73"/>
        <v>0</v>
      </c>
      <c r="J342" s="10">
        <f t="shared" si="74"/>
        <v>0</v>
      </c>
      <c r="K342" s="10">
        <f t="shared" si="75"/>
        <v>0</v>
      </c>
      <c r="L342" s="10">
        <f t="shared" si="76"/>
        <v>0</v>
      </c>
      <c r="M342" s="10">
        <f t="shared" si="77"/>
        <v>0</v>
      </c>
    </row>
    <row r="343" spans="1:13" x14ac:dyDescent="0.25">
      <c r="A343" s="3">
        <f t="shared" si="65"/>
        <v>42709</v>
      </c>
      <c r="B343" s="10">
        <f t="shared" si="66"/>
        <v>0</v>
      </c>
      <c r="C343" s="10">
        <f t="shared" si="67"/>
        <v>0</v>
      </c>
      <c r="D343" s="10">
        <f t="shared" si="68"/>
        <v>0</v>
      </c>
      <c r="E343" s="10">
        <f t="shared" si="69"/>
        <v>0</v>
      </c>
      <c r="F343" s="10">
        <f t="shared" si="70"/>
        <v>0</v>
      </c>
      <c r="G343" s="10">
        <f t="shared" si="71"/>
        <v>0</v>
      </c>
      <c r="H343" s="10">
        <f t="shared" si="72"/>
        <v>0</v>
      </c>
      <c r="I343" s="10">
        <f t="shared" si="73"/>
        <v>0</v>
      </c>
      <c r="J343" s="10">
        <f t="shared" si="74"/>
        <v>0</v>
      </c>
      <c r="K343" s="10">
        <f t="shared" si="75"/>
        <v>0</v>
      </c>
      <c r="L343" s="10">
        <f t="shared" si="76"/>
        <v>0</v>
      </c>
      <c r="M343" s="10">
        <f t="shared" si="77"/>
        <v>0</v>
      </c>
    </row>
    <row r="344" spans="1:13" x14ac:dyDescent="0.25">
      <c r="A344" s="3">
        <f t="shared" si="65"/>
        <v>42710</v>
      </c>
      <c r="B344" s="10">
        <f t="shared" si="66"/>
        <v>0</v>
      </c>
      <c r="C344" s="10">
        <f t="shared" si="67"/>
        <v>0</v>
      </c>
      <c r="D344" s="10">
        <f t="shared" si="68"/>
        <v>0</v>
      </c>
      <c r="E344" s="10">
        <f t="shared" si="69"/>
        <v>0</v>
      </c>
      <c r="F344" s="10">
        <f t="shared" si="70"/>
        <v>0</v>
      </c>
      <c r="G344" s="10">
        <f t="shared" si="71"/>
        <v>0</v>
      </c>
      <c r="H344" s="10">
        <f t="shared" si="72"/>
        <v>0</v>
      </c>
      <c r="I344" s="10">
        <f t="shared" si="73"/>
        <v>0</v>
      </c>
      <c r="J344" s="10">
        <f t="shared" si="74"/>
        <v>0</v>
      </c>
      <c r="K344" s="10">
        <f t="shared" si="75"/>
        <v>0</v>
      </c>
      <c r="L344" s="10">
        <f t="shared" si="76"/>
        <v>0</v>
      </c>
      <c r="M344" s="10">
        <f t="shared" si="77"/>
        <v>0</v>
      </c>
    </row>
    <row r="345" spans="1:13" x14ac:dyDescent="0.25">
      <c r="A345" s="3">
        <f t="shared" si="65"/>
        <v>42711</v>
      </c>
      <c r="B345" s="10">
        <f t="shared" si="66"/>
        <v>0</v>
      </c>
      <c r="C345" s="10">
        <f t="shared" si="67"/>
        <v>0</v>
      </c>
      <c r="D345" s="10">
        <f t="shared" si="68"/>
        <v>0</v>
      </c>
      <c r="E345" s="10">
        <f t="shared" si="69"/>
        <v>0</v>
      </c>
      <c r="F345" s="10">
        <f t="shared" si="70"/>
        <v>0</v>
      </c>
      <c r="G345" s="10">
        <f t="shared" si="71"/>
        <v>0</v>
      </c>
      <c r="H345" s="10">
        <f t="shared" si="72"/>
        <v>0</v>
      </c>
      <c r="I345" s="10">
        <f t="shared" si="73"/>
        <v>0</v>
      </c>
      <c r="J345" s="10">
        <f t="shared" si="74"/>
        <v>0</v>
      </c>
      <c r="K345" s="10">
        <f t="shared" si="75"/>
        <v>0</v>
      </c>
      <c r="L345" s="10">
        <f t="shared" si="76"/>
        <v>0</v>
      </c>
      <c r="M345" s="10">
        <f t="shared" si="77"/>
        <v>0</v>
      </c>
    </row>
    <row r="346" spans="1:13" x14ac:dyDescent="0.25">
      <c r="A346" s="3">
        <f t="shared" si="65"/>
        <v>42712</v>
      </c>
      <c r="B346" s="10">
        <f t="shared" si="66"/>
        <v>0</v>
      </c>
      <c r="C346" s="10">
        <f t="shared" si="67"/>
        <v>0</v>
      </c>
      <c r="D346" s="10">
        <f t="shared" si="68"/>
        <v>0</v>
      </c>
      <c r="E346" s="10">
        <f t="shared" si="69"/>
        <v>0</v>
      </c>
      <c r="F346" s="10">
        <f t="shared" si="70"/>
        <v>0</v>
      </c>
      <c r="G346" s="10">
        <f t="shared" si="71"/>
        <v>0</v>
      </c>
      <c r="H346" s="10">
        <f t="shared" si="72"/>
        <v>0</v>
      </c>
      <c r="I346" s="10">
        <f t="shared" si="73"/>
        <v>0</v>
      </c>
      <c r="J346" s="10">
        <f t="shared" si="74"/>
        <v>0</v>
      </c>
      <c r="K346" s="10">
        <f t="shared" si="75"/>
        <v>0</v>
      </c>
      <c r="L346" s="10">
        <f t="shared" si="76"/>
        <v>0</v>
      </c>
      <c r="M346" s="10">
        <f t="shared" si="77"/>
        <v>0</v>
      </c>
    </row>
    <row r="347" spans="1:13" x14ac:dyDescent="0.25">
      <c r="A347" s="3">
        <f t="shared" si="65"/>
        <v>42713</v>
      </c>
      <c r="B347" s="10">
        <f t="shared" si="66"/>
        <v>0</v>
      </c>
      <c r="C347" s="10">
        <f t="shared" si="67"/>
        <v>0</v>
      </c>
      <c r="D347" s="10">
        <f t="shared" si="68"/>
        <v>0</v>
      </c>
      <c r="E347" s="10">
        <f t="shared" si="69"/>
        <v>0</v>
      </c>
      <c r="F347" s="10">
        <f t="shared" si="70"/>
        <v>0</v>
      </c>
      <c r="G347" s="10">
        <f t="shared" si="71"/>
        <v>0</v>
      </c>
      <c r="H347" s="10">
        <f t="shared" si="72"/>
        <v>0</v>
      </c>
      <c r="I347" s="10">
        <f t="shared" si="73"/>
        <v>0</v>
      </c>
      <c r="J347" s="10">
        <f t="shared" si="74"/>
        <v>0</v>
      </c>
      <c r="K347" s="10">
        <f t="shared" si="75"/>
        <v>0</v>
      </c>
      <c r="L347" s="10">
        <f t="shared" si="76"/>
        <v>0</v>
      </c>
      <c r="M347" s="10">
        <f t="shared" si="77"/>
        <v>0</v>
      </c>
    </row>
    <row r="348" spans="1:13" x14ac:dyDescent="0.25">
      <c r="A348" s="3">
        <f t="shared" si="65"/>
        <v>42714</v>
      </c>
      <c r="B348" s="10">
        <f t="shared" si="66"/>
        <v>0</v>
      </c>
      <c r="C348" s="10">
        <f t="shared" si="67"/>
        <v>0</v>
      </c>
      <c r="D348" s="10">
        <f t="shared" si="68"/>
        <v>0</v>
      </c>
      <c r="E348" s="10">
        <f t="shared" si="69"/>
        <v>0</v>
      </c>
      <c r="F348" s="10">
        <f t="shared" si="70"/>
        <v>0</v>
      </c>
      <c r="G348" s="10">
        <f t="shared" si="71"/>
        <v>0</v>
      </c>
      <c r="H348" s="10">
        <f t="shared" si="72"/>
        <v>0</v>
      </c>
      <c r="I348" s="10">
        <f t="shared" si="73"/>
        <v>0</v>
      </c>
      <c r="J348" s="10">
        <f t="shared" si="74"/>
        <v>0</v>
      </c>
      <c r="K348" s="10">
        <f t="shared" si="75"/>
        <v>0</v>
      </c>
      <c r="L348" s="10">
        <f t="shared" si="76"/>
        <v>0</v>
      </c>
      <c r="M348" s="10">
        <f t="shared" si="77"/>
        <v>0</v>
      </c>
    </row>
    <row r="349" spans="1:13" x14ac:dyDescent="0.25">
      <c r="A349" s="3">
        <f t="shared" si="65"/>
        <v>42715</v>
      </c>
      <c r="B349" s="10">
        <f t="shared" si="66"/>
        <v>0</v>
      </c>
      <c r="C349" s="10">
        <f t="shared" si="67"/>
        <v>0</v>
      </c>
      <c r="D349" s="10">
        <f t="shared" si="68"/>
        <v>0</v>
      </c>
      <c r="E349" s="10">
        <f t="shared" si="69"/>
        <v>0</v>
      </c>
      <c r="F349" s="10">
        <f t="shared" si="70"/>
        <v>0</v>
      </c>
      <c r="G349" s="10">
        <f t="shared" si="71"/>
        <v>0</v>
      </c>
      <c r="H349" s="10">
        <f t="shared" si="72"/>
        <v>0</v>
      </c>
      <c r="I349" s="10">
        <f t="shared" si="73"/>
        <v>0</v>
      </c>
      <c r="J349" s="10">
        <f t="shared" si="74"/>
        <v>0</v>
      </c>
      <c r="K349" s="10">
        <f t="shared" si="75"/>
        <v>0</v>
      </c>
      <c r="L349" s="10">
        <f t="shared" si="76"/>
        <v>0</v>
      </c>
      <c r="M349" s="10">
        <f t="shared" si="77"/>
        <v>0</v>
      </c>
    </row>
    <row r="350" spans="1:13" x14ac:dyDescent="0.25">
      <c r="A350" s="3">
        <f t="shared" si="65"/>
        <v>42716</v>
      </c>
      <c r="B350" s="10">
        <f t="shared" si="66"/>
        <v>0</v>
      </c>
      <c r="C350" s="10">
        <f t="shared" si="67"/>
        <v>0</v>
      </c>
      <c r="D350" s="10">
        <f t="shared" si="68"/>
        <v>0</v>
      </c>
      <c r="E350" s="10">
        <f t="shared" si="69"/>
        <v>0</v>
      </c>
      <c r="F350" s="10">
        <f t="shared" si="70"/>
        <v>0</v>
      </c>
      <c r="G350" s="10">
        <f t="shared" si="71"/>
        <v>0</v>
      </c>
      <c r="H350" s="10">
        <f t="shared" si="72"/>
        <v>0</v>
      </c>
      <c r="I350" s="10">
        <f t="shared" si="73"/>
        <v>0</v>
      </c>
      <c r="J350" s="10">
        <f t="shared" si="74"/>
        <v>0</v>
      </c>
      <c r="K350" s="10">
        <f t="shared" si="75"/>
        <v>0</v>
      </c>
      <c r="L350" s="10">
        <f t="shared" si="76"/>
        <v>0</v>
      </c>
      <c r="M350" s="10">
        <f t="shared" si="77"/>
        <v>0</v>
      </c>
    </row>
    <row r="351" spans="1:13" x14ac:dyDescent="0.25">
      <c r="A351" s="3">
        <f t="shared" si="65"/>
        <v>42717</v>
      </c>
      <c r="B351" s="10">
        <f t="shared" si="66"/>
        <v>0</v>
      </c>
      <c r="C351" s="10">
        <f t="shared" si="67"/>
        <v>0</v>
      </c>
      <c r="D351" s="10">
        <f t="shared" si="68"/>
        <v>0</v>
      </c>
      <c r="E351" s="10">
        <f t="shared" si="69"/>
        <v>0</v>
      </c>
      <c r="F351" s="10">
        <f t="shared" si="70"/>
        <v>0</v>
      </c>
      <c r="G351" s="10">
        <f t="shared" si="71"/>
        <v>0</v>
      </c>
      <c r="H351" s="10">
        <f t="shared" si="72"/>
        <v>0</v>
      </c>
      <c r="I351" s="10">
        <f t="shared" si="73"/>
        <v>0</v>
      </c>
      <c r="J351" s="10">
        <f t="shared" si="74"/>
        <v>0</v>
      </c>
      <c r="K351" s="10">
        <f t="shared" si="75"/>
        <v>0</v>
      </c>
      <c r="L351" s="10">
        <f t="shared" si="76"/>
        <v>0</v>
      </c>
      <c r="M351" s="10">
        <f t="shared" si="77"/>
        <v>0</v>
      </c>
    </row>
    <row r="352" spans="1:13" x14ac:dyDescent="0.25">
      <c r="A352" s="3">
        <f t="shared" si="65"/>
        <v>42718</v>
      </c>
      <c r="B352" s="10">
        <f t="shared" si="66"/>
        <v>0</v>
      </c>
      <c r="C352" s="10">
        <f t="shared" si="67"/>
        <v>0</v>
      </c>
      <c r="D352" s="10">
        <f t="shared" si="68"/>
        <v>0</v>
      </c>
      <c r="E352" s="10">
        <f t="shared" si="69"/>
        <v>0</v>
      </c>
      <c r="F352" s="10">
        <f t="shared" si="70"/>
        <v>0</v>
      </c>
      <c r="G352" s="10">
        <f t="shared" si="71"/>
        <v>0</v>
      </c>
      <c r="H352" s="10">
        <f t="shared" si="72"/>
        <v>0</v>
      </c>
      <c r="I352" s="10">
        <f t="shared" si="73"/>
        <v>0</v>
      </c>
      <c r="J352" s="10">
        <f t="shared" si="74"/>
        <v>0</v>
      </c>
      <c r="K352" s="10">
        <f t="shared" si="75"/>
        <v>0</v>
      </c>
      <c r="L352" s="10">
        <f t="shared" si="76"/>
        <v>0</v>
      </c>
      <c r="M352" s="10">
        <f t="shared" si="77"/>
        <v>0</v>
      </c>
    </row>
    <row r="353" spans="1:13" x14ac:dyDescent="0.25">
      <c r="A353" s="3">
        <f t="shared" si="65"/>
        <v>42719</v>
      </c>
      <c r="B353" s="10">
        <f t="shared" si="66"/>
        <v>0</v>
      </c>
      <c r="C353" s="10">
        <f t="shared" si="67"/>
        <v>0</v>
      </c>
      <c r="D353" s="10">
        <f t="shared" si="68"/>
        <v>0</v>
      </c>
      <c r="E353" s="10">
        <f t="shared" si="69"/>
        <v>0</v>
      </c>
      <c r="F353" s="10">
        <f t="shared" si="70"/>
        <v>0</v>
      </c>
      <c r="G353" s="10">
        <f t="shared" si="71"/>
        <v>0</v>
      </c>
      <c r="H353" s="10">
        <f t="shared" si="72"/>
        <v>0</v>
      </c>
      <c r="I353" s="10">
        <f t="shared" si="73"/>
        <v>0</v>
      </c>
      <c r="J353" s="10">
        <f t="shared" si="74"/>
        <v>0</v>
      </c>
      <c r="K353" s="10">
        <f t="shared" si="75"/>
        <v>0</v>
      </c>
      <c r="L353" s="10">
        <f t="shared" si="76"/>
        <v>0</v>
      </c>
      <c r="M353" s="10">
        <f t="shared" si="77"/>
        <v>0</v>
      </c>
    </row>
    <row r="354" spans="1:13" x14ac:dyDescent="0.25">
      <c r="A354" s="3">
        <f t="shared" si="65"/>
        <v>42720</v>
      </c>
      <c r="B354" s="10">
        <f t="shared" si="66"/>
        <v>0</v>
      </c>
      <c r="C354" s="10">
        <f t="shared" si="67"/>
        <v>0</v>
      </c>
      <c r="D354" s="10">
        <f t="shared" si="68"/>
        <v>0</v>
      </c>
      <c r="E354" s="10">
        <f t="shared" si="69"/>
        <v>0</v>
      </c>
      <c r="F354" s="10">
        <f t="shared" si="70"/>
        <v>0</v>
      </c>
      <c r="G354" s="10">
        <f t="shared" si="71"/>
        <v>0</v>
      </c>
      <c r="H354" s="10">
        <f t="shared" si="72"/>
        <v>0</v>
      </c>
      <c r="I354" s="10">
        <f t="shared" si="73"/>
        <v>0</v>
      </c>
      <c r="J354" s="10">
        <f t="shared" si="74"/>
        <v>0</v>
      </c>
      <c r="K354" s="10">
        <f t="shared" si="75"/>
        <v>0</v>
      </c>
      <c r="L354" s="10">
        <f t="shared" si="76"/>
        <v>0</v>
      </c>
      <c r="M354" s="10">
        <f t="shared" si="77"/>
        <v>0</v>
      </c>
    </row>
    <row r="355" spans="1:13" x14ac:dyDescent="0.25">
      <c r="A355" s="3">
        <f t="shared" si="65"/>
        <v>42721</v>
      </c>
      <c r="B355" s="10">
        <f t="shared" si="66"/>
        <v>0</v>
      </c>
      <c r="C355" s="10">
        <f t="shared" si="67"/>
        <v>0</v>
      </c>
      <c r="D355" s="10">
        <f t="shared" si="68"/>
        <v>0</v>
      </c>
      <c r="E355" s="10">
        <f t="shared" si="69"/>
        <v>0</v>
      </c>
      <c r="F355" s="10">
        <f t="shared" si="70"/>
        <v>0</v>
      </c>
      <c r="G355" s="10">
        <f t="shared" si="71"/>
        <v>0</v>
      </c>
      <c r="H355" s="10">
        <f t="shared" si="72"/>
        <v>0</v>
      </c>
      <c r="I355" s="10">
        <f t="shared" si="73"/>
        <v>0</v>
      </c>
      <c r="J355" s="10">
        <f t="shared" si="74"/>
        <v>0</v>
      </c>
      <c r="K355" s="10">
        <f t="shared" si="75"/>
        <v>0</v>
      </c>
      <c r="L355" s="10">
        <f t="shared" si="76"/>
        <v>0</v>
      </c>
      <c r="M355" s="10">
        <f t="shared" si="77"/>
        <v>0</v>
      </c>
    </row>
    <row r="356" spans="1:13" x14ac:dyDescent="0.25">
      <c r="A356" s="3">
        <f t="shared" si="65"/>
        <v>42722</v>
      </c>
      <c r="B356" s="10">
        <f t="shared" si="66"/>
        <v>0</v>
      </c>
      <c r="C356" s="10">
        <f t="shared" si="67"/>
        <v>0</v>
      </c>
      <c r="D356" s="10">
        <f t="shared" si="68"/>
        <v>0</v>
      </c>
      <c r="E356" s="10">
        <f t="shared" si="69"/>
        <v>0</v>
      </c>
      <c r="F356" s="10">
        <f t="shared" si="70"/>
        <v>0</v>
      </c>
      <c r="G356" s="10">
        <f t="shared" si="71"/>
        <v>0</v>
      </c>
      <c r="H356" s="10">
        <f t="shared" si="72"/>
        <v>0</v>
      </c>
      <c r="I356" s="10">
        <f t="shared" si="73"/>
        <v>0</v>
      </c>
      <c r="J356" s="10">
        <f t="shared" si="74"/>
        <v>0</v>
      </c>
      <c r="K356" s="10">
        <f t="shared" si="75"/>
        <v>0</v>
      </c>
      <c r="L356" s="10">
        <f t="shared" si="76"/>
        <v>0</v>
      </c>
      <c r="M356" s="10">
        <f t="shared" si="77"/>
        <v>0</v>
      </c>
    </row>
    <row r="357" spans="1:13" x14ac:dyDescent="0.25">
      <c r="A357" s="3">
        <f t="shared" si="65"/>
        <v>42723</v>
      </c>
      <c r="B357" s="10">
        <f t="shared" si="66"/>
        <v>0</v>
      </c>
      <c r="C357" s="10">
        <f t="shared" si="67"/>
        <v>0</v>
      </c>
      <c r="D357" s="10">
        <f t="shared" si="68"/>
        <v>0</v>
      </c>
      <c r="E357" s="10">
        <f t="shared" si="69"/>
        <v>0</v>
      </c>
      <c r="F357" s="10">
        <f t="shared" si="70"/>
        <v>0</v>
      </c>
      <c r="G357" s="10">
        <f t="shared" si="71"/>
        <v>0</v>
      </c>
      <c r="H357" s="10">
        <f t="shared" si="72"/>
        <v>0</v>
      </c>
      <c r="I357" s="10">
        <f t="shared" si="73"/>
        <v>0</v>
      </c>
      <c r="J357" s="10">
        <f t="shared" si="74"/>
        <v>0</v>
      </c>
      <c r="K357" s="10">
        <f t="shared" si="75"/>
        <v>0</v>
      </c>
      <c r="L357" s="10">
        <f t="shared" si="76"/>
        <v>0</v>
      </c>
      <c r="M357" s="10">
        <f t="shared" si="77"/>
        <v>0</v>
      </c>
    </row>
    <row r="358" spans="1:13" x14ac:dyDescent="0.25">
      <c r="A358" s="3">
        <f t="shared" si="65"/>
        <v>42724</v>
      </c>
      <c r="B358" s="10">
        <f t="shared" si="66"/>
        <v>0</v>
      </c>
      <c r="C358" s="10">
        <f t="shared" si="67"/>
        <v>0</v>
      </c>
      <c r="D358" s="10">
        <f t="shared" si="68"/>
        <v>0</v>
      </c>
      <c r="E358" s="10">
        <f t="shared" si="69"/>
        <v>0</v>
      </c>
      <c r="F358" s="10">
        <f t="shared" si="70"/>
        <v>0</v>
      </c>
      <c r="G358" s="10">
        <f t="shared" si="71"/>
        <v>0</v>
      </c>
      <c r="H358" s="10">
        <f t="shared" si="72"/>
        <v>0</v>
      </c>
      <c r="I358" s="10">
        <f t="shared" si="73"/>
        <v>0</v>
      </c>
      <c r="J358" s="10">
        <f t="shared" si="74"/>
        <v>0</v>
      </c>
      <c r="K358" s="10">
        <f t="shared" si="75"/>
        <v>0</v>
      </c>
      <c r="L358" s="10">
        <f t="shared" si="76"/>
        <v>0</v>
      </c>
      <c r="M358" s="10">
        <f t="shared" si="77"/>
        <v>0</v>
      </c>
    </row>
    <row r="359" spans="1:13" x14ac:dyDescent="0.25">
      <c r="A359" s="3">
        <f t="shared" si="65"/>
        <v>42725</v>
      </c>
      <c r="B359" s="12">
        <f t="shared" ref="B359:D366" si="78">SUM(Q345:Q358)/14*B352</f>
        <v>0</v>
      </c>
      <c r="C359" s="12">
        <f t="shared" si="78"/>
        <v>0</v>
      </c>
      <c r="D359" s="12">
        <f t="shared" si="78"/>
        <v>0</v>
      </c>
      <c r="E359" s="10">
        <f t="shared" ref="E359:E377" si="79">E352*T352</f>
        <v>0</v>
      </c>
      <c r="F359" s="12">
        <f t="shared" ref="F359:L366" si="80">SUM(U345:U358)/14*F352</f>
        <v>0</v>
      </c>
      <c r="G359" s="12">
        <f t="shared" si="80"/>
        <v>0</v>
      </c>
      <c r="H359" s="12">
        <f t="shared" si="80"/>
        <v>0</v>
      </c>
      <c r="I359" s="12">
        <f t="shared" si="80"/>
        <v>0</v>
      </c>
      <c r="J359" s="12">
        <f t="shared" si="80"/>
        <v>0</v>
      </c>
      <c r="K359" s="12">
        <f t="shared" si="80"/>
        <v>0</v>
      </c>
      <c r="L359" s="12">
        <f t="shared" si="80"/>
        <v>0</v>
      </c>
    </row>
    <row r="360" spans="1:13" x14ac:dyDescent="0.25">
      <c r="A360" s="3">
        <f t="shared" si="65"/>
        <v>42726</v>
      </c>
      <c r="B360" s="12">
        <f t="shared" si="78"/>
        <v>0</v>
      </c>
      <c r="C360" s="12">
        <f t="shared" si="78"/>
        <v>0</v>
      </c>
      <c r="D360" s="12">
        <f t="shared" si="78"/>
        <v>0</v>
      </c>
      <c r="E360" s="10">
        <f t="shared" si="79"/>
        <v>0</v>
      </c>
      <c r="F360" s="12">
        <f t="shared" si="80"/>
        <v>0</v>
      </c>
      <c r="G360" s="12">
        <f t="shared" si="80"/>
        <v>0</v>
      </c>
      <c r="H360" s="12">
        <f t="shared" si="80"/>
        <v>0</v>
      </c>
      <c r="I360" s="12">
        <f t="shared" si="80"/>
        <v>0</v>
      </c>
      <c r="J360" s="12">
        <f t="shared" si="80"/>
        <v>0</v>
      </c>
      <c r="K360" s="12">
        <f t="shared" si="80"/>
        <v>0</v>
      </c>
      <c r="L360" s="12">
        <f t="shared" si="80"/>
        <v>0</v>
      </c>
    </row>
    <row r="361" spans="1:13" x14ac:dyDescent="0.25">
      <c r="A361" s="3">
        <f t="shared" si="65"/>
        <v>42727</v>
      </c>
      <c r="B361" s="12">
        <f t="shared" si="78"/>
        <v>0</v>
      </c>
      <c r="C361" s="12">
        <f t="shared" si="78"/>
        <v>0</v>
      </c>
      <c r="D361" s="12">
        <f t="shared" si="78"/>
        <v>0</v>
      </c>
      <c r="E361" s="10">
        <f t="shared" si="79"/>
        <v>0</v>
      </c>
      <c r="F361" s="12">
        <f t="shared" si="80"/>
        <v>0</v>
      </c>
      <c r="G361" s="12">
        <f t="shared" si="80"/>
        <v>0</v>
      </c>
      <c r="H361" s="12">
        <f t="shared" si="80"/>
        <v>0</v>
      </c>
      <c r="I361" s="12">
        <f t="shared" si="80"/>
        <v>0</v>
      </c>
      <c r="J361" s="12">
        <f t="shared" si="80"/>
        <v>0</v>
      </c>
      <c r="K361" s="12">
        <f t="shared" si="80"/>
        <v>0</v>
      </c>
      <c r="L361" s="12">
        <f t="shared" si="80"/>
        <v>0</v>
      </c>
    </row>
    <row r="362" spans="1:13" x14ac:dyDescent="0.25">
      <c r="A362" s="3">
        <f t="shared" si="65"/>
        <v>42728</v>
      </c>
      <c r="B362" s="12">
        <f t="shared" si="78"/>
        <v>0</v>
      </c>
      <c r="C362" s="12">
        <f t="shared" si="78"/>
        <v>0</v>
      </c>
      <c r="D362" s="12">
        <f t="shared" si="78"/>
        <v>0</v>
      </c>
      <c r="E362" s="10">
        <f t="shared" si="79"/>
        <v>0</v>
      </c>
      <c r="F362" s="12">
        <f t="shared" si="80"/>
        <v>0</v>
      </c>
      <c r="G362" s="12">
        <f t="shared" si="80"/>
        <v>0</v>
      </c>
      <c r="H362" s="12">
        <f t="shared" si="80"/>
        <v>0</v>
      </c>
      <c r="I362" s="12">
        <f t="shared" si="80"/>
        <v>0</v>
      </c>
      <c r="J362" s="12">
        <f t="shared" si="80"/>
        <v>0</v>
      </c>
      <c r="K362" s="12">
        <f t="shared" si="80"/>
        <v>0</v>
      </c>
      <c r="L362" s="12">
        <f t="shared" si="80"/>
        <v>0</v>
      </c>
    </row>
    <row r="363" spans="1:13" x14ac:dyDescent="0.25">
      <c r="A363" s="3">
        <f t="shared" si="65"/>
        <v>42729</v>
      </c>
      <c r="B363" s="12">
        <f t="shared" si="78"/>
        <v>0</v>
      </c>
      <c r="C363" s="12">
        <f t="shared" si="78"/>
        <v>0</v>
      </c>
      <c r="D363" s="12">
        <f t="shared" si="78"/>
        <v>0</v>
      </c>
      <c r="E363" s="10">
        <f t="shared" si="79"/>
        <v>0</v>
      </c>
      <c r="F363" s="12">
        <f t="shared" si="80"/>
        <v>0</v>
      </c>
      <c r="G363" s="12">
        <f t="shared" si="80"/>
        <v>0</v>
      </c>
      <c r="H363" s="12">
        <f t="shared" si="80"/>
        <v>0</v>
      </c>
      <c r="I363" s="12">
        <f t="shared" si="80"/>
        <v>0</v>
      </c>
      <c r="J363" s="12">
        <f t="shared" si="80"/>
        <v>0</v>
      </c>
      <c r="K363" s="12">
        <f t="shared" si="80"/>
        <v>0</v>
      </c>
      <c r="L363" s="12">
        <f t="shared" si="80"/>
        <v>0</v>
      </c>
    </row>
    <row r="364" spans="1:13" x14ac:dyDescent="0.25">
      <c r="A364" s="3">
        <f t="shared" si="65"/>
        <v>42730</v>
      </c>
      <c r="B364" s="12">
        <f t="shared" si="78"/>
        <v>0</v>
      </c>
      <c r="C364" s="12">
        <f t="shared" si="78"/>
        <v>0</v>
      </c>
      <c r="D364" s="12">
        <f t="shared" si="78"/>
        <v>0</v>
      </c>
      <c r="E364" s="10">
        <f t="shared" si="79"/>
        <v>0</v>
      </c>
      <c r="F364" s="12">
        <f t="shared" si="80"/>
        <v>0</v>
      </c>
      <c r="G364" s="12">
        <f t="shared" si="80"/>
        <v>0</v>
      </c>
      <c r="H364" s="12">
        <f t="shared" si="80"/>
        <v>0</v>
      </c>
      <c r="I364" s="12">
        <f t="shared" si="80"/>
        <v>0</v>
      </c>
      <c r="J364" s="12">
        <f t="shared" si="80"/>
        <v>0</v>
      </c>
      <c r="K364" s="12">
        <f t="shared" si="80"/>
        <v>0</v>
      </c>
      <c r="L364" s="12">
        <f t="shared" si="80"/>
        <v>0</v>
      </c>
    </row>
    <row r="365" spans="1:13" x14ac:dyDescent="0.25">
      <c r="A365" s="3">
        <f t="shared" si="65"/>
        <v>42731</v>
      </c>
      <c r="B365" s="12">
        <f t="shared" si="78"/>
        <v>0</v>
      </c>
      <c r="C365" s="12">
        <f t="shared" si="78"/>
        <v>0</v>
      </c>
      <c r="D365" s="12">
        <f t="shared" si="78"/>
        <v>0</v>
      </c>
      <c r="E365" s="10">
        <f t="shared" si="79"/>
        <v>0</v>
      </c>
      <c r="F365" s="12">
        <f t="shared" si="80"/>
        <v>0</v>
      </c>
      <c r="G365" s="12">
        <f t="shared" si="80"/>
        <v>0</v>
      </c>
      <c r="H365" s="12">
        <f t="shared" si="80"/>
        <v>0</v>
      </c>
      <c r="I365" s="12">
        <f t="shared" si="80"/>
        <v>0</v>
      </c>
      <c r="J365" s="12">
        <f t="shared" si="80"/>
        <v>0</v>
      </c>
      <c r="K365" s="12">
        <f t="shared" si="80"/>
        <v>0</v>
      </c>
      <c r="L365" s="12">
        <f t="shared" si="80"/>
        <v>0</v>
      </c>
    </row>
    <row r="366" spans="1:13" x14ac:dyDescent="0.25">
      <c r="A366" s="3">
        <f t="shared" si="65"/>
        <v>42732</v>
      </c>
      <c r="B366" s="9">
        <f t="shared" si="78"/>
        <v>0</v>
      </c>
      <c r="C366" s="9">
        <f t="shared" si="78"/>
        <v>0</v>
      </c>
      <c r="D366" s="9">
        <f t="shared" si="78"/>
        <v>0</v>
      </c>
      <c r="E366" s="10">
        <f t="shared" si="79"/>
        <v>0</v>
      </c>
      <c r="F366" s="9">
        <f t="shared" si="80"/>
        <v>0</v>
      </c>
      <c r="G366" s="9">
        <f t="shared" si="80"/>
        <v>0</v>
      </c>
      <c r="H366" s="9">
        <f t="shared" si="80"/>
        <v>0</v>
      </c>
      <c r="I366" s="9">
        <f t="shared" si="80"/>
        <v>0</v>
      </c>
      <c r="J366" s="9">
        <f t="shared" si="80"/>
        <v>0</v>
      </c>
      <c r="K366" s="9">
        <f t="shared" si="80"/>
        <v>0</v>
      </c>
      <c r="L366" s="9">
        <f t="shared" si="80"/>
        <v>0</v>
      </c>
    </row>
    <row r="367" spans="1:13" x14ac:dyDescent="0.25">
      <c r="A367" s="3">
        <f t="shared" si="65"/>
        <v>42733</v>
      </c>
      <c r="B367" s="9"/>
      <c r="C367" s="9"/>
      <c r="D367" s="9"/>
      <c r="E367" s="10">
        <f t="shared" si="79"/>
        <v>0</v>
      </c>
      <c r="F367" s="9"/>
      <c r="G367" s="9"/>
      <c r="H367" s="9"/>
      <c r="I367" s="9"/>
      <c r="J367" s="9"/>
      <c r="K367" s="9"/>
      <c r="L367" s="9"/>
    </row>
    <row r="368" spans="1:13" x14ac:dyDescent="0.25">
      <c r="A368" s="3">
        <f t="shared" si="65"/>
        <v>42734</v>
      </c>
      <c r="B368" s="9"/>
      <c r="C368" s="9"/>
      <c r="D368" s="9"/>
      <c r="E368" s="10">
        <f t="shared" si="79"/>
        <v>0</v>
      </c>
      <c r="F368" s="9"/>
      <c r="G368" s="9"/>
      <c r="H368" s="9"/>
      <c r="I368" s="9"/>
      <c r="J368" s="9"/>
      <c r="K368" s="9"/>
      <c r="L368" s="9"/>
    </row>
    <row r="369" spans="1:12" x14ac:dyDescent="0.25">
      <c r="A369" s="3">
        <f t="shared" si="65"/>
        <v>42735</v>
      </c>
      <c r="B369" s="9"/>
      <c r="C369" s="9"/>
      <c r="D369" s="9"/>
      <c r="E369" s="10">
        <f t="shared" si="79"/>
        <v>0</v>
      </c>
      <c r="F369" s="9"/>
      <c r="G369" s="9"/>
      <c r="H369" s="9"/>
      <c r="I369" s="9"/>
      <c r="J369" s="9"/>
      <c r="K369" s="9"/>
      <c r="L369" s="9"/>
    </row>
    <row r="370" spans="1:12" x14ac:dyDescent="0.25">
      <c r="A370" s="3">
        <f t="shared" si="65"/>
        <v>42736</v>
      </c>
      <c r="B370" s="9"/>
      <c r="C370" s="9"/>
      <c r="D370" s="9"/>
      <c r="E370" s="10">
        <f t="shared" si="79"/>
        <v>0</v>
      </c>
      <c r="F370" s="9"/>
      <c r="G370" s="9"/>
      <c r="H370" s="9"/>
      <c r="I370" s="9"/>
      <c r="J370" s="9"/>
      <c r="K370" s="9"/>
      <c r="L370" s="9"/>
    </row>
    <row r="371" spans="1:12" x14ac:dyDescent="0.25">
      <c r="A371" s="3">
        <f t="shared" si="65"/>
        <v>42737</v>
      </c>
      <c r="B371" s="9"/>
      <c r="C371" s="9"/>
      <c r="D371" s="9"/>
      <c r="E371" s="10">
        <f t="shared" si="79"/>
        <v>0</v>
      </c>
      <c r="F371" s="9"/>
      <c r="G371" s="9"/>
      <c r="H371" s="9"/>
      <c r="I371" s="9"/>
      <c r="J371" s="9"/>
      <c r="K371" s="9"/>
      <c r="L371" s="9"/>
    </row>
    <row r="372" spans="1:12" x14ac:dyDescent="0.25">
      <c r="A372" s="3">
        <f t="shared" si="65"/>
        <v>42738</v>
      </c>
      <c r="B372" s="9"/>
      <c r="C372" s="9"/>
      <c r="D372" s="9"/>
      <c r="E372" s="10">
        <f t="shared" si="79"/>
        <v>0</v>
      </c>
      <c r="F372" s="9"/>
      <c r="G372" s="9"/>
      <c r="H372" s="9"/>
      <c r="I372" s="9"/>
      <c r="J372" s="9"/>
      <c r="K372" s="9"/>
      <c r="L372" s="9"/>
    </row>
    <row r="373" spans="1:12" x14ac:dyDescent="0.25">
      <c r="A373" s="3">
        <f t="shared" si="65"/>
        <v>42739</v>
      </c>
      <c r="B373" s="9"/>
      <c r="C373" s="9"/>
      <c r="D373" s="9"/>
      <c r="E373" s="10">
        <f t="shared" si="79"/>
        <v>0</v>
      </c>
      <c r="F373" s="9"/>
      <c r="G373" s="9"/>
      <c r="H373" s="9"/>
      <c r="I373" s="9"/>
      <c r="J373" s="9"/>
      <c r="K373" s="9"/>
      <c r="L373" s="9"/>
    </row>
    <row r="374" spans="1:12" x14ac:dyDescent="0.25">
      <c r="A374" s="3">
        <f t="shared" si="65"/>
        <v>42740</v>
      </c>
      <c r="B374" s="9"/>
      <c r="C374" s="9"/>
      <c r="D374" s="9"/>
      <c r="E374" s="10">
        <f t="shared" si="79"/>
        <v>0</v>
      </c>
      <c r="F374" s="9"/>
      <c r="G374" s="9"/>
      <c r="H374" s="9"/>
      <c r="I374" s="9"/>
      <c r="J374" s="9"/>
      <c r="K374" s="9"/>
      <c r="L374" s="9"/>
    </row>
    <row r="375" spans="1:12" x14ac:dyDescent="0.25">
      <c r="A375" s="3">
        <f t="shared" si="65"/>
        <v>42741</v>
      </c>
      <c r="B375" s="9"/>
      <c r="C375" s="9"/>
      <c r="D375" s="9"/>
      <c r="E375" s="10">
        <f t="shared" si="79"/>
        <v>0</v>
      </c>
      <c r="F375" s="9"/>
      <c r="G375" s="9"/>
      <c r="H375" s="9"/>
      <c r="I375" s="9"/>
      <c r="J375" s="9"/>
      <c r="K375" s="9"/>
      <c r="L375" s="9"/>
    </row>
    <row r="376" spans="1:12" x14ac:dyDescent="0.25">
      <c r="A376" s="3">
        <f t="shared" si="65"/>
        <v>42742</v>
      </c>
      <c r="B376" s="9"/>
      <c r="C376" s="9"/>
      <c r="D376" s="9"/>
      <c r="E376" s="10">
        <f t="shared" si="79"/>
        <v>0</v>
      </c>
      <c r="F376" s="9"/>
      <c r="G376" s="9"/>
      <c r="H376" s="9"/>
      <c r="I376" s="9"/>
      <c r="J376" s="9"/>
      <c r="K376" s="9"/>
      <c r="L376" s="9"/>
    </row>
    <row r="377" spans="1:12" x14ac:dyDescent="0.25">
      <c r="A377" s="3">
        <f t="shared" si="65"/>
        <v>42743</v>
      </c>
      <c r="B377" s="9"/>
      <c r="C377" s="9"/>
      <c r="D377" s="9"/>
      <c r="E377" s="10">
        <f t="shared" si="79"/>
        <v>0</v>
      </c>
      <c r="F377" s="9"/>
      <c r="G377" s="9"/>
      <c r="H377" s="9"/>
      <c r="I377" s="9"/>
      <c r="J377" s="9"/>
      <c r="K377" s="9"/>
      <c r="L377" s="9"/>
    </row>
    <row r="378" spans="1:12" x14ac:dyDescent="0.25">
      <c r="A378" s="3">
        <f t="shared" si="65"/>
        <v>42744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 spans="1:12" x14ac:dyDescent="0.25">
      <c r="A379" s="3">
        <f t="shared" si="65"/>
        <v>42745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 spans="1:12" x14ac:dyDescent="0.25">
      <c r="A380" s="3">
        <f t="shared" si="65"/>
        <v>42746</v>
      </c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 spans="1:12" x14ac:dyDescent="0.25">
      <c r="A381" s="3">
        <f t="shared" si="65"/>
        <v>42747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 spans="1:12" x14ac:dyDescent="0.25">
      <c r="A382" s="3">
        <f t="shared" si="65"/>
        <v>42748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 spans="1:12" x14ac:dyDescent="0.25">
      <c r="A383" s="3">
        <f t="shared" si="65"/>
        <v>42749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1:12" x14ac:dyDescent="0.25">
      <c r="A384" s="3">
        <f t="shared" si="65"/>
        <v>42750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1:12" x14ac:dyDescent="0.25">
      <c r="A385" s="3">
        <f t="shared" si="65"/>
        <v>42751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1:12" x14ac:dyDescent="0.25">
      <c r="A386" s="3">
        <f t="shared" si="65"/>
        <v>42752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spans="1:12" x14ac:dyDescent="0.25">
      <c r="A387" s="3">
        <f t="shared" ref="A387:A409" si="81">A386+1</f>
        <v>42753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1:12" x14ac:dyDescent="0.25">
      <c r="A388" s="3">
        <f t="shared" si="81"/>
        <v>42754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spans="1:12" x14ac:dyDescent="0.25">
      <c r="A389" s="3">
        <f t="shared" si="81"/>
        <v>42755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spans="1:12" x14ac:dyDescent="0.25">
      <c r="A390" s="3">
        <f t="shared" si="81"/>
        <v>42756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1:12" x14ac:dyDescent="0.25">
      <c r="A391" s="3">
        <f t="shared" si="81"/>
        <v>42757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1:12" x14ac:dyDescent="0.25">
      <c r="A392" s="3">
        <f t="shared" si="81"/>
        <v>42758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1:12" x14ac:dyDescent="0.25">
      <c r="A393" s="3">
        <f t="shared" si="81"/>
        <v>42759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1:12" x14ac:dyDescent="0.25">
      <c r="A394" s="3">
        <f t="shared" si="81"/>
        <v>42760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1:12" x14ac:dyDescent="0.25">
      <c r="A395" s="3">
        <f t="shared" si="81"/>
        <v>42761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1:12" x14ac:dyDescent="0.25">
      <c r="A396" s="3">
        <f t="shared" si="81"/>
        <v>42762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 x14ac:dyDescent="0.25">
      <c r="A397" s="3">
        <f t="shared" si="81"/>
        <v>42763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1:12" x14ac:dyDescent="0.25">
      <c r="A398" s="3">
        <f t="shared" si="81"/>
        <v>42764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1:12" x14ac:dyDescent="0.25">
      <c r="A399" s="3">
        <f t="shared" si="81"/>
        <v>42765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1:12" x14ac:dyDescent="0.25">
      <c r="A400" s="3">
        <f t="shared" si="81"/>
        <v>42766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1:12" x14ac:dyDescent="0.25">
      <c r="A401" s="3">
        <f t="shared" si="81"/>
        <v>42767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1:12" x14ac:dyDescent="0.25">
      <c r="A402" s="3">
        <f t="shared" si="81"/>
        <v>42768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12" x14ac:dyDescent="0.25">
      <c r="A403" s="3">
        <f t="shared" si="81"/>
        <v>42769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12" x14ac:dyDescent="0.25">
      <c r="A404" s="3">
        <f t="shared" si="81"/>
        <v>42770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12" x14ac:dyDescent="0.25">
      <c r="A405" s="3">
        <f t="shared" si="81"/>
        <v>42771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x14ac:dyDescent="0.25">
      <c r="A406" s="3">
        <f t="shared" si="81"/>
        <v>42772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 x14ac:dyDescent="0.25">
      <c r="A407" s="3">
        <f t="shared" si="81"/>
        <v>42773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 x14ac:dyDescent="0.25">
      <c r="A408" s="3">
        <f t="shared" si="81"/>
        <v>42774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 x14ac:dyDescent="0.25">
      <c r="A409" s="3">
        <f t="shared" si="81"/>
        <v>42775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</sheetData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B409"/>
  <sheetViews>
    <sheetView tabSelected="1" topLeftCell="E1" workbookViewId="0">
      <pane ySplit="1" topLeftCell="A286" activePane="bottomLeft" state="frozen"/>
      <selection pane="bottomLeft" activeCell="Q286" activeCellId="4" sqref="Q307:AB308 Q300:AB301 Q314:AB315 Q293:AB294 Q286:AB287"/>
    </sheetView>
  </sheetViews>
  <sheetFormatPr defaultColWidth="11" defaultRowHeight="15" x14ac:dyDescent="0.25"/>
  <cols>
    <col min="1" max="1" width="11" style="4" customWidth="1"/>
  </cols>
  <sheetData>
    <row r="1" spans="1:2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2048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2048</v>
      </c>
    </row>
    <row r="2" spans="1:28" x14ac:dyDescent="0.25">
      <c r="A2" s="5">
        <v>42368</v>
      </c>
      <c r="B2" s="21">
        <v>0</v>
      </c>
      <c r="C2" s="21">
        <v>0</v>
      </c>
      <c r="D2" s="21">
        <v>0</v>
      </c>
      <c r="E2" s="22">
        <v>0</v>
      </c>
      <c r="F2" s="21">
        <v>0</v>
      </c>
      <c r="G2" s="21">
        <v>0</v>
      </c>
      <c r="H2" s="21" t="s">
        <v>12</v>
      </c>
      <c r="I2" s="21">
        <v>0</v>
      </c>
      <c r="J2" s="21">
        <v>0</v>
      </c>
      <c r="K2" s="21">
        <v>0</v>
      </c>
      <c r="L2" s="21">
        <v>0</v>
      </c>
      <c r="M2">
        <v>0</v>
      </c>
      <c r="T2" s="6"/>
    </row>
    <row r="3" spans="1:28" x14ac:dyDescent="0.25">
      <c r="A3" s="3">
        <f t="shared" ref="A3:A66" si="0">A2+1</f>
        <v>42369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 t="s">
        <v>12</v>
      </c>
      <c r="I3" s="21">
        <v>0</v>
      </c>
      <c r="J3" s="21">
        <v>0</v>
      </c>
      <c r="K3" s="21">
        <v>0</v>
      </c>
      <c r="L3" s="21">
        <v>0</v>
      </c>
      <c r="M3">
        <v>0</v>
      </c>
      <c r="T3" s="6"/>
    </row>
    <row r="4" spans="1:28" x14ac:dyDescent="0.25">
      <c r="A4" s="3">
        <f t="shared" si="0"/>
        <v>42370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 t="s">
        <v>12</v>
      </c>
      <c r="I4" s="21">
        <v>0</v>
      </c>
      <c r="J4" s="21">
        <v>0</v>
      </c>
      <c r="K4" s="21">
        <v>0</v>
      </c>
      <c r="L4" s="21">
        <v>0</v>
      </c>
      <c r="M4">
        <v>0</v>
      </c>
      <c r="T4" s="6"/>
    </row>
    <row r="5" spans="1:28" x14ac:dyDescent="0.25">
      <c r="A5" s="3">
        <f t="shared" si="0"/>
        <v>42371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 t="s">
        <v>12</v>
      </c>
      <c r="I5" s="21">
        <v>0</v>
      </c>
      <c r="J5" s="21">
        <v>0</v>
      </c>
      <c r="K5" s="21">
        <v>0</v>
      </c>
      <c r="L5" s="21">
        <v>0</v>
      </c>
      <c r="M5">
        <v>0</v>
      </c>
      <c r="T5" s="6"/>
    </row>
    <row r="6" spans="1:28" x14ac:dyDescent="0.25">
      <c r="A6" s="3">
        <f t="shared" si="0"/>
        <v>42372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 t="s">
        <v>12</v>
      </c>
      <c r="I6" s="21">
        <v>0</v>
      </c>
      <c r="J6" s="21">
        <v>0</v>
      </c>
      <c r="K6" s="21">
        <v>0</v>
      </c>
      <c r="L6" s="21">
        <v>0</v>
      </c>
      <c r="M6">
        <v>0</v>
      </c>
      <c r="T6" s="6"/>
    </row>
    <row r="7" spans="1:28" x14ac:dyDescent="0.25">
      <c r="A7" s="3">
        <f t="shared" si="0"/>
        <v>42373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 t="s">
        <v>12</v>
      </c>
      <c r="I7" s="21">
        <v>0</v>
      </c>
      <c r="J7" s="21">
        <v>0</v>
      </c>
      <c r="K7" s="21">
        <v>0</v>
      </c>
      <c r="L7" s="21">
        <v>0</v>
      </c>
      <c r="M7">
        <v>0</v>
      </c>
      <c r="T7" s="6"/>
    </row>
    <row r="8" spans="1:28" x14ac:dyDescent="0.25">
      <c r="A8" s="3">
        <f t="shared" si="0"/>
        <v>42374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 t="s">
        <v>12</v>
      </c>
      <c r="I8" s="21">
        <v>0</v>
      </c>
      <c r="J8" s="21">
        <v>0</v>
      </c>
      <c r="K8" s="21">
        <v>0</v>
      </c>
      <c r="L8" s="21">
        <v>0</v>
      </c>
      <c r="M8">
        <v>0</v>
      </c>
      <c r="T8" s="6"/>
    </row>
    <row r="9" spans="1:28" x14ac:dyDescent="0.25">
      <c r="A9" s="3">
        <f t="shared" si="0"/>
        <v>42375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 t="s">
        <v>12</v>
      </c>
      <c r="I9" s="21">
        <v>0</v>
      </c>
      <c r="J9" s="21">
        <v>0</v>
      </c>
      <c r="K9" s="21">
        <v>0</v>
      </c>
      <c r="L9" s="21">
        <v>0</v>
      </c>
      <c r="M9">
        <v>0</v>
      </c>
      <c r="T9" s="6"/>
    </row>
    <row r="10" spans="1:28" x14ac:dyDescent="0.25">
      <c r="A10" s="3">
        <f t="shared" si="0"/>
        <v>42376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 t="s">
        <v>12</v>
      </c>
      <c r="I10" s="21">
        <v>0</v>
      </c>
      <c r="J10" s="21">
        <v>0</v>
      </c>
      <c r="K10" s="21">
        <v>0</v>
      </c>
      <c r="L10" s="21">
        <v>0</v>
      </c>
      <c r="M10">
        <v>0</v>
      </c>
      <c r="T10" s="6"/>
    </row>
    <row r="11" spans="1:28" x14ac:dyDescent="0.25">
      <c r="A11" s="3">
        <f t="shared" si="0"/>
        <v>42377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 t="s">
        <v>12</v>
      </c>
      <c r="I11" s="21">
        <v>0</v>
      </c>
      <c r="J11" s="21">
        <v>0</v>
      </c>
      <c r="K11" s="21">
        <v>0</v>
      </c>
      <c r="L11" s="21">
        <v>0</v>
      </c>
      <c r="M11">
        <v>0</v>
      </c>
      <c r="T11" s="6"/>
    </row>
    <row r="12" spans="1:28" x14ac:dyDescent="0.25">
      <c r="A12" s="3">
        <f t="shared" si="0"/>
        <v>42378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 t="s">
        <v>12</v>
      </c>
      <c r="I12" s="21">
        <v>0</v>
      </c>
      <c r="J12" s="21">
        <v>0</v>
      </c>
      <c r="K12" s="21">
        <v>0</v>
      </c>
      <c r="L12" s="21">
        <v>0</v>
      </c>
      <c r="M12">
        <v>0</v>
      </c>
      <c r="T12" s="6"/>
    </row>
    <row r="13" spans="1:28" x14ac:dyDescent="0.25">
      <c r="A13" s="3">
        <f t="shared" si="0"/>
        <v>42379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 t="s">
        <v>12</v>
      </c>
      <c r="I13" s="21">
        <v>0</v>
      </c>
      <c r="J13" s="21">
        <v>0</v>
      </c>
      <c r="K13" s="21">
        <v>0</v>
      </c>
      <c r="L13" s="21">
        <v>0</v>
      </c>
      <c r="M13">
        <v>0</v>
      </c>
      <c r="T13" s="6"/>
    </row>
    <row r="14" spans="1:28" x14ac:dyDescent="0.25">
      <c r="A14" s="3">
        <f t="shared" si="0"/>
        <v>42380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 t="s">
        <v>12</v>
      </c>
      <c r="I14" s="21">
        <v>0</v>
      </c>
      <c r="J14" s="21">
        <v>0</v>
      </c>
      <c r="K14" s="21">
        <v>0</v>
      </c>
      <c r="L14" s="21">
        <v>0</v>
      </c>
      <c r="M14">
        <v>0</v>
      </c>
      <c r="T14" s="6"/>
    </row>
    <row r="15" spans="1:28" x14ac:dyDescent="0.25">
      <c r="A15" s="3">
        <f t="shared" si="0"/>
        <v>42381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 t="s">
        <v>12</v>
      </c>
      <c r="I15" s="21">
        <v>0</v>
      </c>
      <c r="J15" s="21">
        <v>0</v>
      </c>
      <c r="K15" s="21">
        <v>0</v>
      </c>
      <c r="L15" s="21">
        <v>0</v>
      </c>
      <c r="M15">
        <v>0</v>
      </c>
      <c r="T15" s="6"/>
    </row>
    <row r="16" spans="1:28" x14ac:dyDescent="0.25">
      <c r="A16" s="3">
        <f t="shared" si="0"/>
        <v>42382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 t="s">
        <v>12</v>
      </c>
      <c r="I16" s="21">
        <v>0</v>
      </c>
      <c r="J16" s="21">
        <v>0</v>
      </c>
      <c r="K16" s="21">
        <v>0</v>
      </c>
      <c r="L16" s="21">
        <v>0</v>
      </c>
      <c r="M16">
        <v>0</v>
      </c>
      <c r="T16" s="6"/>
    </row>
    <row r="17" spans="1:20" x14ac:dyDescent="0.25">
      <c r="A17" s="3">
        <f t="shared" si="0"/>
        <v>42383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 t="s">
        <v>12</v>
      </c>
      <c r="I17" s="21">
        <v>0</v>
      </c>
      <c r="J17" s="21">
        <v>0</v>
      </c>
      <c r="K17" s="21">
        <v>0</v>
      </c>
      <c r="L17" s="21">
        <v>0</v>
      </c>
      <c r="M17">
        <v>0</v>
      </c>
      <c r="T17" s="6"/>
    </row>
    <row r="18" spans="1:20" x14ac:dyDescent="0.25">
      <c r="A18" s="3">
        <f t="shared" si="0"/>
        <v>42384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 t="s">
        <v>12</v>
      </c>
      <c r="I18" s="21">
        <v>0</v>
      </c>
      <c r="J18" s="21">
        <v>0</v>
      </c>
      <c r="K18" s="21">
        <v>0</v>
      </c>
      <c r="L18" s="21">
        <v>0</v>
      </c>
      <c r="M18">
        <v>0</v>
      </c>
      <c r="T18" s="6"/>
    </row>
    <row r="19" spans="1:20" x14ac:dyDescent="0.25">
      <c r="A19" s="3">
        <f t="shared" si="0"/>
        <v>42385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 t="s">
        <v>12</v>
      </c>
      <c r="I19" s="21">
        <v>0</v>
      </c>
      <c r="J19" s="21">
        <v>0</v>
      </c>
      <c r="K19" s="21">
        <v>0</v>
      </c>
      <c r="L19" s="21">
        <v>0</v>
      </c>
      <c r="M19">
        <v>0</v>
      </c>
      <c r="T19" s="6"/>
    </row>
    <row r="20" spans="1:20" x14ac:dyDescent="0.25">
      <c r="A20" s="3">
        <f t="shared" si="0"/>
        <v>42386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 t="s">
        <v>12</v>
      </c>
      <c r="I20" s="21">
        <v>0</v>
      </c>
      <c r="J20" s="21">
        <v>0</v>
      </c>
      <c r="K20" s="21">
        <v>0</v>
      </c>
      <c r="L20" s="21">
        <v>0</v>
      </c>
      <c r="M20">
        <v>0</v>
      </c>
      <c r="T20" s="6"/>
    </row>
    <row r="21" spans="1:20" x14ac:dyDescent="0.25">
      <c r="A21" s="3">
        <f t="shared" si="0"/>
        <v>42387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 t="s">
        <v>12</v>
      </c>
      <c r="I21" s="21">
        <v>0</v>
      </c>
      <c r="J21" s="21">
        <v>0</v>
      </c>
      <c r="K21" s="21">
        <v>0</v>
      </c>
      <c r="L21" s="21">
        <v>0</v>
      </c>
      <c r="M21">
        <v>0</v>
      </c>
      <c r="T21" s="6"/>
    </row>
    <row r="22" spans="1:20" x14ac:dyDescent="0.25">
      <c r="A22" s="3">
        <f t="shared" si="0"/>
        <v>42388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 t="s">
        <v>12</v>
      </c>
      <c r="I22" s="21">
        <v>0</v>
      </c>
      <c r="J22" s="21">
        <v>0</v>
      </c>
      <c r="K22" s="21">
        <v>0</v>
      </c>
      <c r="L22" s="21">
        <v>0</v>
      </c>
      <c r="M22">
        <v>0</v>
      </c>
      <c r="T22" s="6"/>
    </row>
    <row r="23" spans="1:20" x14ac:dyDescent="0.25">
      <c r="A23" s="3">
        <f t="shared" si="0"/>
        <v>42389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 t="s">
        <v>12</v>
      </c>
      <c r="I23" s="21">
        <v>0</v>
      </c>
      <c r="J23" s="21">
        <v>0</v>
      </c>
      <c r="K23" s="21">
        <v>0</v>
      </c>
      <c r="L23" s="21">
        <v>0</v>
      </c>
      <c r="M23">
        <v>0</v>
      </c>
      <c r="T23" s="6"/>
    </row>
    <row r="24" spans="1:20" x14ac:dyDescent="0.25">
      <c r="A24" s="3">
        <f t="shared" si="0"/>
        <v>42390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 t="s">
        <v>12</v>
      </c>
      <c r="I24" s="21">
        <v>0</v>
      </c>
      <c r="J24" s="21">
        <v>0</v>
      </c>
      <c r="K24" s="21">
        <v>0</v>
      </c>
      <c r="L24" s="21">
        <v>0</v>
      </c>
      <c r="M24">
        <v>0</v>
      </c>
      <c r="T24" s="6"/>
    </row>
    <row r="25" spans="1:20" x14ac:dyDescent="0.25">
      <c r="A25" s="3">
        <f t="shared" si="0"/>
        <v>42391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 t="s">
        <v>12</v>
      </c>
      <c r="I25" s="21">
        <v>0</v>
      </c>
      <c r="J25" s="21">
        <v>0</v>
      </c>
      <c r="K25" s="21">
        <v>0</v>
      </c>
      <c r="L25" s="21">
        <v>0</v>
      </c>
      <c r="M25">
        <v>0</v>
      </c>
      <c r="T25" s="6"/>
    </row>
    <row r="26" spans="1:20" x14ac:dyDescent="0.25">
      <c r="A26" s="3">
        <f t="shared" si="0"/>
        <v>42392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 t="s">
        <v>12</v>
      </c>
      <c r="I26" s="21">
        <v>0</v>
      </c>
      <c r="J26" s="21">
        <v>0</v>
      </c>
      <c r="K26" s="21">
        <v>0</v>
      </c>
      <c r="L26" s="21">
        <v>0</v>
      </c>
      <c r="M26">
        <v>0</v>
      </c>
      <c r="T26" s="6"/>
    </row>
    <row r="27" spans="1:20" x14ac:dyDescent="0.25">
      <c r="A27" s="3">
        <f t="shared" si="0"/>
        <v>42393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 t="s">
        <v>12</v>
      </c>
      <c r="I27" s="21">
        <v>0</v>
      </c>
      <c r="J27" s="21">
        <v>0</v>
      </c>
      <c r="K27" s="21">
        <v>0</v>
      </c>
      <c r="L27" s="21">
        <v>0</v>
      </c>
      <c r="M27">
        <v>0</v>
      </c>
      <c r="T27" s="6"/>
    </row>
    <row r="28" spans="1:20" x14ac:dyDescent="0.25">
      <c r="A28" s="3">
        <f t="shared" si="0"/>
        <v>42394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 t="s">
        <v>12</v>
      </c>
      <c r="I28" s="21">
        <v>0</v>
      </c>
      <c r="J28" s="21">
        <v>0</v>
      </c>
      <c r="K28" s="21">
        <v>0</v>
      </c>
      <c r="L28" s="21">
        <v>0</v>
      </c>
      <c r="M28">
        <v>0</v>
      </c>
      <c r="T28" s="6"/>
    </row>
    <row r="29" spans="1:20" x14ac:dyDescent="0.25">
      <c r="A29" s="3">
        <f t="shared" si="0"/>
        <v>42395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 t="s">
        <v>12</v>
      </c>
      <c r="I29" s="21">
        <v>0</v>
      </c>
      <c r="J29" s="21">
        <v>0</v>
      </c>
      <c r="K29" s="21">
        <v>0</v>
      </c>
      <c r="L29" s="21">
        <v>0</v>
      </c>
      <c r="M29">
        <v>0</v>
      </c>
      <c r="T29" s="6"/>
    </row>
    <row r="30" spans="1:20" x14ac:dyDescent="0.25">
      <c r="A30" s="3">
        <f t="shared" si="0"/>
        <v>42396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 t="s">
        <v>12</v>
      </c>
      <c r="I30" s="21">
        <v>0</v>
      </c>
      <c r="J30" s="21">
        <v>0</v>
      </c>
      <c r="K30" s="21">
        <v>0</v>
      </c>
      <c r="L30" s="21">
        <v>0</v>
      </c>
      <c r="M30">
        <v>0</v>
      </c>
      <c r="T30" s="6"/>
    </row>
    <row r="31" spans="1:20" x14ac:dyDescent="0.25">
      <c r="A31" s="3">
        <f t="shared" si="0"/>
        <v>42397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 t="s">
        <v>12</v>
      </c>
      <c r="I31" s="21">
        <v>0</v>
      </c>
      <c r="J31" s="21">
        <v>0</v>
      </c>
      <c r="K31" s="21">
        <v>0</v>
      </c>
      <c r="L31" s="21">
        <v>0</v>
      </c>
      <c r="M31">
        <v>0</v>
      </c>
      <c r="T31" s="6"/>
    </row>
    <row r="32" spans="1:20" x14ac:dyDescent="0.25">
      <c r="A32" s="3">
        <f t="shared" si="0"/>
        <v>42398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 t="s">
        <v>12</v>
      </c>
      <c r="I32" s="21">
        <v>0</v>
      </c>
      <c r="J32" s="21">
        <v>0</v>
      </c>
      <c r="K32" s="21">
        <v>0</v>
      </c>
      <c r="L32" s="21">
        <v>0</v>
      </c>
      <c r="M32">
        <v>0</v>
      </c>
      <c r="T32" s="6"/>
    </row>
    <row r="33" spans="1:20" x14ac:dyDescent="0.25">
      <c r="A33" s="3">
        <f t="shared" si="0"/>
        <v>42399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 t="s">
        <v>12</v>
      </c>
      <c r="I33" s="21">
        <v>0</v>
      </c>
      <c r="J33" s="21">
        <v>0</v>
      </c>
      <c r="K33" s="21">
        <v>0</v>
      </c>
      <c r="L33" s="21">
        <v>0</v>
      </c>
      <c r="M33">
        <v>0</v>
      </c>
      <c r="T33" s="6"/>
    </row>
    <row r="34" spans="1:20" x14ac:dyDescent="0.25">
      <c r="A34" s="3">
        <f t="shared" si="0"/>
        <v>42400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 t="s">
        <v>12</v>
      </c>
      <c r="I34" s="21">
        <v>0</v>
      </c>
      <c r="J34" s="21">
        <v>0</v>
      </c>
      <c r="K34" s="21">
        <v>0</v>
      </c>
      <c r="L34" s="21">
        <v>0</v>
      </c>
      <c r="M34">
        <v>0</v>
      </c>
      <c r="T34" s="6"/>
    </row>
    <row r="35" spans="1:20" x14ac:dyDescent="0.25">
      <c r="A35" s="3">
        <f t="shared" si="0"/>
        <v>42401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 t="s">
        <v>12</v>
      </c>
      <c r="I35" s="21">
        <v>0</v>
      </c>
      <c r="J35" s="21">
        <v>0</v>
      </c>
      <c r="K35" s="21">
        <v>0</v>
      </c>
      <c r="L35" s="21">
        <v>0</v>
      </c>
      <c r="M35">
        <v>0</v>
      </c>
      <c r="T35" s="6"/>
    </row>
    <row r="36" spans="1:20" x14ac:dyDescent="0.25">
      <c r="A36" s="3">
        <f t="shared" si="0"/>
        <v>42402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 t="s">
        <v>12</v>
      </c>
      <c r="I36" s="21">
        <v>0</v>
      </c>
      <c r="J36" s="21">
        <v>0</v>
      </c>
      <c r="K36" s="21">
        <v>0</v>
      </c>
      <c r="L36" s="21">
        <v>0</v>
      </c>
      <c r="M36">
        <v>0</v>
      </c>
      <c r="T36" s="6"/>
    </row>
    <row r="37" spans="1:20" x14ac:dyDescent="0.25">
      <c r="A37" s="3">
        <f t="shared" si="0"/>
        <v>42403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 t="s">
        <v>12</v>
      </c>
      <c r="I37" s="21">
        <v>0</v>
      </c>
      <c r="J37" s="21">
        <v>0</v>
      </c>
      <c r="K37" s="21">
        <v>0</v>
      </c>
      <c r="L37" s="21">
        <v>0</v>
      </c>
      <c r="M37">
        <v>0</v>
      </c>
      <c r="T37" s="6"/>
    </row>
    <row r="38" spans="1:20" x14ac:dyDescent="0.25">
      <c r="A38" s="3">
        <f t="shared" si="0"/>
        <v>42404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 t="s">
        <v>12</v>
      </c>
      <c r="I38" s="21">
        <v>0</v>
      </c>
      <c r="J38" s="21">
        <v>0</v>
      </c>
      <c r="K38" s="21">
        <v>0</v>
      </c>
      <c r="L38" s="21">
        <v>0</v>
      </c>
      <c r="M38">
        <v>0</v>
      </c>
      <c r="T38" s="6"/>
    </row>
    <row r="39" spans="1:20" x14ac:dyDescent="0.25">
      <c r="A39" s="3">
        <f t="shared" si="0"/>
        <v>42405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 t="s">
        <v>12</v>
      </c>
      <c r="I39" s="21">
        <v>0</v>
      </c>
      <c r="J39" s="21">
        <v>0</v>
      </c>
      <c r="K39" s="21">
        <v>0</v>
      </c>
      <c r="L39" s="21">
        <v>0</v>
      </c>
      <c r="M39">
        <v>0</v>
      </c>
      <c r="T39" s="6"/>
    </row>
    <row r="40" spans="1:20" x14ac:dyDescent="0.25">
      <c r="A40" s="3">
        <f t="shared" si="0"/>
        <v>42406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 t="s">
        <v>12</v>
      </c>
      <c r="I40" s="21">
        <v>0</v>
      </c>
      <c r="J40" s="21">
        <v>0</v>
      </c>
      <c r="K40" s="21">
        <v>0</v>
      </c>
      <c r="L40" s="21">
        <v>0</v>
      </c>
      <c r="M40">
        <v>0</v>
      </c>
      <c r="T40" s="6"/>
    </row>
    <row r="41" spans="1:20" x14ac:dyDescent="0.25">
      <c r="A41" s="3">
        <f t="shared" si="0"/>
        <v>42407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 t="s">
        <v>12</v>
      </c>
      <c r="I41" s="21">
        <v>0</v>
      </c>
      <c r="J41" s="21">
        <v>0</v>
      </c>
      <c r="K41" s="21">
        <v>0</v>
      </c>
      <c r="L41" s="21">
        <v>0</v>
      </c>
      <c r="M41">
        <v>0</v>
      </c>
      <c r="T41" s="6"/>
    </row>
    <row r="42" spans="1:20" x14ac:dyDescent="0.25">
      <c r="A42" s="3">
        <f t="shared" si="0"/>
        <v>42408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 t="s">
        <v>12</v>
      </c>
      <c r="I42" s="21">
        <v>0</v>
      </c>
      <c r="J42" s="21">
        <v>0</v>
      </c>
      <c r="K42" s="21">
        <v>0</v>
      </c>
      <c r="L42" s="21">
        <v>0</v>
      </c>
      <c r="M42">
        <v>0</v>
      </c>
      <c r="T42" s="6"/>
    </row>
    <row r="43" spans="1:20" x14ac:dyDescent="0.25">
      <c r="A43" s="3">
        <f t="shared" si="0"/>
        <v>42409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 t="s">
        <v>12</v>
      </c>
      <c r="I43" s="21">
        <v>0</v>
      </c>
      <c r="J43" s="21">
        <v>0</v>
      </c>
      <c r="K43" s="21">
        <v>0</v>
      </c>
      <c r="L43" s="21">
        <v>0</v>
      </c>
      <c r="M43">
        <v>0</v>
      </c>
      <c r="T43" s="6"/>
    </row>
    <row r="44" spans="1:20" x14ac:dyDescent="0.25">
      <c r="A44" s="3">
        <f t="shared" si="0"/>
        <v>42410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 t="s">
        <v>12</v>
      </c>
      <c r="I44" s="21">
        <v>0</v>
      </c>
      <c r="J44" s="21">
        <v>0</v>
      </c>
      <c r="K44" s="21">
        <v>0</v>
      </c>
      <c r="L44" s="21">
        <v>0</v>
      </c>
      <c r="M44">
        <v>0</v>
      </c>
      <c r="Q44" s="21">
        <f>SUM(B57:B59)</f>
        <v>10</v>
      </c>
      <c r="T44" s="6"/>
    </row>
    <row r="45" spans="1:20" x14ac:dyDescent="0.25">
      <c r="A45" s="3">
        <f t="shared" si="0"/>
        <v>42411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 t="s">
        <v>12</v>
      </c>
      <c r="I45" s="21">
        <v>0</v>
      </c>
      <c r="J45" s="21">
        <v>0</v>
      </c>
      <c r="K45" s="21">
        <v>0</v>
      </c>
      <c r="L45" s="21">
        <v>0</v>
      </c>
      <c r="M45">
        <v>0</v>
      </c>
      <c r="T45" s="6"/>
    </row>
    <row r="46" spans="1:20" x14ac:dyDescent="0.25">
      <c r="A46" s="3">
        <f t="shared" si="0"/>
        <v>42412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 t="s">
        <v>12</v>
      </c>
      <c r="I46" s="21">
        <v>0</v>
      </c>
      <c r="J46" s="21">
        <v>0</v>
      </c>
      <c r="K46" s="21">
        <v>0</v>
      </c>
      <c r="L46" s="21">
        <v>0</v>
      </c>
      <c r="M46">
        <v>0</v>
      </c>
      <c r="T46" s="6"/>
    </row>
    <row r="47" spans="1:20" x14ac:dyDescent="0.25">
      <c r="A47" s="3">
        <f t="shared" si="0"/>
        <v>42413</v>
      </c>
      <c r="B47" s="21">
        <v>0</v>
      </c>
      <c r="C47" s="21">
        <v>0</v>
      </c>
      <c r="D47" s="21">
        <v>0</v>
      </c>
      <c r="E47" s="21">
        <v>0</v>
      </c>
      <c r="F47" s="21">
        <v>1</v>
      </c>
      <c r="G47" s="21">
        <v>0</v>
      </c>
      <c r="H47" s="21" t="s">
        <v>12</v>
      </c>
      <c r="I47" s="21">
        <v>0</v>
      </c>
      <c r="J47" s="21">
        <v>0</v>
      </c>
      <c r="K47" s="21">
        <v>0</v>
      </c>
      <c r="L47" s="21">
        <v>0</v>
      </c>
      <c r="M47">
        <v>0</v>
      </c>
      <c r="T47" s="6"/>
    </row>
    <row r="48" spans="1:20" x14ac:dyDescent="0.25">
      <c r="A48" s="3">
        <f t="shared" si="0"/>
        <v>42414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 t="s">
        <v>12</v>
      </c>
      <c r="I48" s="21">
        <v>0</v>
      </c>
      <c r="J48" s="21">
        <v>0</v>
      </c>
      <c r="K48" s="21">
        <v>0</v>
      </c>
      <c r="L48" s="21">
        <v>0</v>
      </c>
      <c r="M48">
        <v>0</v>
      </c>
      <c r="T48" s="6"/>
    </row>
    <row r="49" spans="1:20" x14ac:dyDescent="0.25">
      <c r="A49" s="3">
        <f t="shared" si="0"/>
        <v>42415</v>
      </c>
      <c r="B49" s="21">
        <v>0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 t="s">
        <v>12</v>
      </c>
      <c r="I49" s="21">
        <v>0</v>
      </c>
      <c r="J49" s="21">
        <v>0</v>
      </c>
      <c r="K49" s="21">
        <v>0</v>
      </c>
      <c r="L49" s="21">
        <v>0</v>
      </c>
      <c r="M49">
        <v>0</v>
      </c>
      <c r="T49" s="6"/>
    </row>
    <row r="50" spans="1:20" x14ac:dyDescent="0.25">
      <c r="A50" s="3">
        <f t="shared" si="0"/>
        <v>42416</v>
      </c>
      <c r="B50" s="21">
        <v>0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 t="s">
        <v>12</v>
      </c>
      <c r="I50" s="21">
        <v>0</v>
      </c>
      <c r="J50" s="21">
        <v>0</v>
      </c>
      <c r="K50" s="21">
        <v>0</v>
      </c>
      <c r="L50" s="21">
        <v>0</v>
      </c>
      <c r="M50">
        <v>0</v>
      </c>
      <c r="T50" s="6"/>
    </row>
    <row r="51" spans="1:20" x14ac:dyDescent="0.25">
      <c r="A51" s="3">
        <f t="shared" si="0"/>
        <v>42417</v>
      </c>
      <c r="B51" s="21">
        <v>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 t="s">
        <v>12</v>
      </c>
      <c r="I51" s="21">
        <v>0</v>
      </c>
      <c r="J51" s="21">
        <v>0</v>
      </c>
      <c r="K51" s="21">
        <v>0</v>
      </c>
      <c r="L51" s="21">
        <v>0</v>
      </c>
      <c r="M51">
        <v>0</v>
      </c>
      <c r="T51" s="6"/>
    </row>
    <row r="52" spans="1:20" x14ac:dyDescent="0.25">
      <c r="A52" s="3">
        <f t="shared" si="0"/>
        <v>42418</v>
      </c>
      <c r="B52" s="21">
        <v>0</v>
      </c>
      <c r="C52" s="21">
        <v>0</v>
      </c>
      <c r="D52" s="21">
        <v>0</v>
      </c>
      <c r="E52" s="21">
        <v>0</v>
      </c>
      <c r="F52" s="21">
        <v>0</v>
      </c>
      <c r="G52" s="21">
        <v>2</v>
      </c>
      <c r="H52" s="21" t="s">
        <v>12</v>
      </c>
      <c r="I52" s="21">
        <v>0</v>
      </c>
      <c r="J52" s="21">
        <v>0</v>
      </c>
      <c r="K52" s="21">
        <v>0</v>
      </c>
      <c r="L52" s="21">
        <v>0</v>
      </c>
      <c r="M52">
        <v>0</v>
      </c>
      <c r="T52" s="6"/>
    </row>
    <row r="53" spans="1:20" x14ac:dyDescent="0.25">
      <c r="A53" s="3">
        <f t="shared" si="0"/>
        <v>42419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 t="s">
        <v>12</v>
      </c>
      <c r="I53" s="21">
        <v>0</v>
      </c>
      <c r="J53" s="21">
        <v>0</v>
      </c>
      <c r="K53" s="21">
        <v>0</v>
      </c>
      <c r="L53" s="21">
        <v>0</v>
      </c>
      <c r="M53">
        <v>0</v>
      </c>
      <c r="T53" s="6"/>
    </row>
    <row r="54" spans="1:20" x14ac:dyDescent="0.25">
      <c r="A54" s="3">
        <f t="shared" si="0"/>
        <v>42420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2</v>
      </c>
      <c r="H54" s="21" t="s">
        <v>12</v>
      </c>
      <c r="I54" s="21">
        <v>0</v>
      </c>
      <c r="J54" s="21">
        <v>0</v>
      </c>
      <c r="K54" s="21">
        <v>0</v>
      </c>
      <c r="L54" s="21">
        <v>0</v>
      </c>
      <c r="M54">
        <v>0</v>
      </c>
      <c r="T54" s="6"/>
    </row>
    <row r="55" spans="1:20" x14ac:dyDescent="0.25">
      <c r="A55" s="3">
        <f t="shared" si="0"/>
        <v>42421</v>
      </c>
      <c r="B55" s="21">
        <v>2</v>
      </c>
      <c r="C55" s="21">
        <v>0</v>
      </c>
      <c r="D55" s="21">
        <v>0</v>
      </c>
      <c r="E55" s="21">
        <v>0</v>
      </c>
      <c r="F55" s="21">
        <v>0</v>
      </c>
      <c r="G55" s="21">
        <v>1</v>
      </c>
      <c r="H55" s="21" t="s">
        <v>12</v>
      </c>
      <c r="I55" s="21">
        <v>0</v>
      </c>
      <c r="J55" s="21">
        <v>0</v>
      </c>
      <c r="K55" s="21">
        <v>0</v>
      </c>
      <c r="L55" s="21">
        <v>0</v>
      </c>
      <c r="M55">
        <v>0</v>
      </c>
      <c r="T55" s="6"/>
    </row>
    <row r="56" spans="1:20" x14ac:dyDescent="0.25">
      <c r="A56" s="3">
        <f t="shared" si="0"/>
        <v>42422</v>
      </c>
      <c r="B56" s="27">
        <v>0</v>
      </c>
      <c r="C56" s="21">
        <v>0</v>
      </c>
      <c r="D56" s="21">
        <v>0</v>
      </c>
      <c r="E56" s="21">
        <v>0</v>
      </c>
      <c r="F56" s="21">
        <v>0</v>
      </c>
      <c r="G56" s="21">
        <v>3</v>
      </c>
      <c r="H56" s="21" t="s">
        <v>12</v>
      </c>
      <c r="I56" s="21">
        <v>0</v>
      </c>
      <c r="J56" s="21">
        <v>0</v>
      </c>
      <c r="K56" s="21">
        <v>0</v>
      </c>
      <c r="L56" s="21">
        <v>0</v>
      </c>
      <c r="M56">
        <v>0</v>
      </c>
      <c r="T56" s="6"/>
    </row>
    <row r="57" spans="1:20" x14ac:dyDescent="0.25">
      <c r="A57" s="3">
        <f t="shared" si="0"/>
        <v>42423</v>
      </c>
      <c r="B57" s="21">
        <v>4</v>
      </c>
      <c r="C57" s="21">
        <v>0</v>
      </c>
      <c r="D57" s="21">
        <v>0</v>
      </c>
      <c r="E57" s="21">
        <v>0</v>
      </c>
      <c r="F57" s="21">
        <v>0</v>
      </c>
      <c r="G57" s="21">
        <v>4</v>
      </c>
      <c r="H57" s="21" t="s">
        <v>12</v>
      </c>
      <c r="I57" s="21">
        <v>0</v>
      </c>
      <c r="J57" s="21">
        <v>0</v>
      </c>
      <c r="K57" s="21">
        <v>0</v>
      </c>
      <c r="L57" s="21">
        <v>0</v>
      </c>
      <c r="M57">
        <v>0</v>
      </c>
      <c r="T57" s="6"/>
    </row>
    <row r="58" spans="1:20" x14ac:dyDescent="0.25">
      <c r="A58" s="3">
        <f t="shared" si="0"/>
        <v>42424</v>
      </c>
      <c r="B58" s="21">
        <v>5</v>
      </c>
      <c r="C58" s="21">
        <v>0</v>
      </c>
      <c r="D58" s="21">
        <v>0</v>
      </c>
      <c r="E58" s="21">
        <v>0</v>
      </c>
      <c r="F58" s="21">
        <v>0</v>
      </c>
      <c r="G58" s="21">
        <v>3</v>
      </c>
      <c r="H58" s="21" t="s">
        <v>12</v>
      </c>
      <c r="I58" s="21">
        <v>0</v>
      </c>
      <c r="J58" s="21">
        <v>0</v>
      </c>
      <c r="K58" s="21">
        <v>0</v>
      </c>
      <c r="L58" s="21">
        <v>0</v>
      </c>
      <c r="M58">
        <v>0</v>
      </c>
      <c r="T58" s="6"/>
    </row>
    <row r="59" spans="1:20" x14ac:dyDescent="0.25">
      <c r="A59" s="3">
        <f t="shared" si="0"/>
        <v>42425</v>
      </c>
      <c r="B59" s="21">
        <v>1</v>
      </c>
      <c r="C59" s="21">
        <v>0</v>
      </c>
      <c r="D59" s="21">
        <v>0</v>
      </c>
      <c r="E59" s="21">
        <v>0</v>
      </c>
      <c r="F59" s="21">
        <v>1</v>
      </c>
      <c r="G59" s="21">
        <v>4</v>
      </c>
      <c r="H59" s="21" t="s">
        <v>12</v>
      </c>
      <c r="I59" s="21">
        <v>0</v>
      </c>
      <c r="J59" s="21">
        <v>0</v>
      </c>
      <c r="K59" s="21">
        <v>0</v>
      </c>
      <c r="L59" s="21">
        <v>0</v>
      </c>
      <c r="M59">
        <v>0</v>
      </c>
      <c r="T59" s="6"/>
    </row>
    <row r="60" spans="1:20" x14ac:dyDescent="0.25">
      <c r="A60" s="3">
        <f t="shared" si="0"/>
        <v>42426</v>
      </c>
      <c r="B60" s="21">
        <v>5</v>
      </c>
      <c r="C60" s="21">
        <v>0</v>
      </c>
      <c r="D60" s="21">
        <v>0</v>
      </c>
      <c r="E60" s="21">
        <v>0</v>
      </c>
      <c r="F60" s="21">
        <v>0</v>
      </c>
      <c r="G60" s="21">
        <v>7</v>
      </c>
      <c r="H60" s="21" t="s">
        <v>12</v>
      </c>
      <c r="I60" s="21">
        <v>0</v>
      </c>
      <c r="J60" s="21">
        <v>0</v>
      </c>
      <c r="K60" s="21">
        <v>0</v>
      </c>
      <c r="L60" s="21">
        <v>0</v>
      </c>
      <c r="M60">
        <v>0</v>
      </c>
      <c r="T60" s="6"/>
    </row>
    <row r="61" spans="1:20" x14ac:dyDescent="0.25">
      <c r="A61" s="3">
        <f t="shared" si="0"/>
        <v>42427</v>
      </c>
      <c r="B61" s="21">
        <v>4</v>
      </c>
      <c r="C61" s="21">
        <v>0</v>
      </c>
      <c r="D61" s="21">
        <v>0</v>
      </c>
      <c r="E61" s="21">
        <v>0</v>
      </c>
      <c r="F61" s="21">
        <v>0</v>
      </c>
      <c r="G61" s="21">
        <v>8</v>
      </c>
      <c r="H61" s="21" t="s">
        <v>12</v>
      </c>
      <c r="I61" s="21">
        <v>0</v>
      </c>
      <c r="J61" s="21">
        <v>0</v>
      </c>
      <c r="K61" s="21">
        <v>0</v>
      </c>
      <c r="L61" s="21">
        <v>0</v>
      </c>
      <c r="M61">
        <v>0</v>
      </c>
      <c r="T61" s="6"/>
    </row>
    <row r="62" spans="1:20" x14ac:dyDescent="0.25">
      <c r="A62" s="3">
        <f t="shared" si="0"/>
        <v>42428</v>
      </c>
      <c r="B62" s="21">
        <v>8</v>
      </c>
      <c r="C62" s="21">
        <v>0</v>
      </c>
      <c r="D62" s="21">
        <v>1</v>
      </c>
      <c r="E62" s="21">
        <v>0</v>
      </c>
      <c r="F62" s="21">
        <v>0</v>
      </c>
      <c r="G62" s="21">
        <v>9</v>
      </c>
      <c r="H62" s="21" t="s">
        <v>12</v>
      </c>
      <c r="I62" s="21">
        <v>0</v>
      </c>
      <c r="J62" s="21">
        <v>0</v>
      </c>
      <c r="K62" s="21">
        <v>0</v>
      </c>
      <c r="L62" s="21">
        <v>0</v>
      </c>
      <c r="M62">
        <v>0</v>
      </c>
      <c r="T62" s="6"/>
    </row>
    <row r="63" spans="1:20" x14ac:dyDescent="0.25">
      <c r="A63" s="3">
        <f t="shared" si="0"/>
        <v>42429</v>
      </c>
      <c r="B63" s="21">
        <v>6</v>
      </c>
      <c r="C63" s="21">
        <v>0</v>
      </c>
      <c r="D63" s="21">
        <v>1</v>
      </c>
      <c r="E63" s="21">
        <v>0</v>
      </c>
      <c r="F63" s="21">
        <v>0</v>
      </c>
      <c r="G63" s="21">
        <v>11</v>
      </c>
      <c r="H63" s="21" t="s">
        <v>12</v>
      </c>
      <c r="I63" s="21">
        <v>0</v>
      </c>
      <c r="J63" s="21">
        <v>0</v>
      </c>
      <c r="K63" s="21">
        <v>0</v>
      </c>
      <c r="L63" s="21">
        <v>0</v>
      </c>
      <c r="M63">
        <v>0</v>
      </c>
      <c r="T63" s="6"/>
    </row>
    <row r="64" spans="1:20" x14ac:dyDescent="0.25">
      <c r="A64" s="3">
        <f t="shared" si="0"/>
        <v>42430</v>
      </c>
      <c r="B64" s="21">
        <v>17</v>
      </c>
      <c r="C64" s="21">
        <v>0</v>
      </c>
      <c r="D64" s="21">
        <v>4</v>
      </c>
      <c r="E64" s="21">
        <v>0</v>
      </c>
      <c r="F64" s="21">
        <v>1</v>
      </c>
      <c r="G64" s="21">
        <v>12</v>
      </c>
      <c r="H64" s="21" t="s">
        <v>12</v>
      </c>
      <c r="I64" s="21">
        <v>0</v>
      </c>
      <c r="J64" s="21">
        <v>0</v>
      </c>
      <c r="K64" s="21">
        <v>0</v>
      </c>
      <c r="L64" s="21">
        <v>0</v>
      </c>
      <c r="M64">
        <v>0</v>
      </c>
      <c r="T64" s="6"/>
    </row>
    <row r="65" spans="1:28" x14ac:dyDescent="0.25">
      <c r="A65" s="3">
        <f t="shared" si="0"/>
        <v>42431</v>
      </c>
      <c r="B65" s="21">
        <v>28</v>
      </c>
      <c r="C65" s="21">
        <v>0</v>
      </c>
      <c r="D65" s="21">
        <v>3</v>
      </c>
      <c r="E65" s="21">
        <v>0</v>
      </c>
      <c r="F65" s="21">
        <v>1</v>
      </c>
      <c r="G65" s="21">
        <v>11</v>
      </c>
      <c r="H65" s="21" t="s">
        <v>12</v>
      </c>
      <c r="I65" s="21">
        <v>0</v>
      </c>
      <c r="J65" s="21">
        <v>0</v>
      </c>
      <c r="K65" s="21">
        <v>0</v>
      </c>
      <c r="L65" s="21">
        <v>0</v>
      </c>
      <c r="M65">
        <v>0</v>
      </c>
      <c r="Q65" s="6">
        <f t="shared" ref="Q65:AB65" si="1">IF(ISERROR(B65/B58),1,B65/B58)</f>
        <v>5.6</v>
      </c>
      <c r="R65" s="6">
        <f t="shared" si="1"/>
        <v>1</v>
      </c>
      <c r="S65" s="6">
        <f t="shared" si="1"/>
        <v>1</v>
      </c>
      <c r="T65" s="6">
        <f t="shared" si="1"/>
        <v>1</v>
      </c>
      <c r="U65" s="6">
        <f t="shared" si="1"/>
        <v>1</v>
      </c>
      <c r="V65" s="6">
        <f t="shared" si="1"/>
        <v>3.6666666666666665</v>
      </c>
      <c r="W65" s="6">
        <f t="shared" si="1"/>
        <v>1</v>
      </c>
      <c r="X65" s="6">
        <f t="shared" si="1"/>
        <v>1</v>
      </c>
      <c r="Y65" s="6">
        <f t="shared" si="1"/>
        <v>1</v>
      </c>
      <c r="Z65" s="6">
        <f t="shared" si="1"/>
        <v>1</v>
      </c>
      <c r="AA65" s="6">
        <f t="shared" si="1"/>
        <v>1</v>
      </c>
      <c r="AB65" s="6">
        <f t="shared" si="1"/>
        <v>1</v>
      </c>
    </row>
    <row r="66" spans="1:28" x14ac:dyDescent="0.25">
      <c r="A66" s="3">
        <f t="shared" si="0"/>
        <v>42432</v>
      </c>
      <c r="B66" s="21">
        <v>27</v>
      </c>
      <c r="C66" s="21">
        <v>1</v>
      </c>
      <c r="D66" s="21">
        <v>2</v>
      </c>
      <c r="E66" s="21">
        <v>0</v>
      </c>
      <c r="F66" s="21">
        <v>0</v>
      </c>
      <c r="G66" s="21">
        <v>15</v>
      </c>
      <c r="H66" s="21" t="s">
        <v>12</v>
      </c>
      <c r="I66" s="21">
        <v>0</v>
      </c>
      <c r="J66" s="21">
        <v>0</v>
      </c>
      <c r="K66" s="21">
        <v>0</v>
      </c>
      <c r="L66" s="21">
        <v>0</v>
      </c>
      <c r="M66">
        <v>0</v>
      </c>
      <c r="Q66" s="6">
        <f t="shared" ref="Q66:AB66" si="2">IF(ISERROR(B66/B59),1,B66/B59)</f>
        <v>27</v>
      </c>
      <c r="R66" s="6">
        <f t="shared" si="2"/>
        <v>1</v>
      </c>
      <c r="S66" s="6">
        <f t="shared" si="2"/>
        <v>1</v>
      </c>
      <c r="T66" s="6">
        <f t="shared" si="2"/>
        <v>1</v>
      </c>
      <c r="U66" s="6">
        <f t="shared" si="2"/>
        <v>0</v>
      </c>
      <c r="V66" s="6">
        <f t="shared" si="2"/>
        <v>3.75</v>
      </c>
      <c r="W66" s="6">
        <f t="shared" si="2"/>
        <v>1</v>
      </c>
      <c r="X66" s="6">
        <f t="shared" si="2"/>
        <v>1</v>
      </c>
      <c r="Y66" s="6">
        <f t="shared" si="2"/>
        <v>1</v>
      </c>
      <c r="Z66" s="6">
        <f t="shared" si="2"/>
        <v>1</v>
      </c>
      <c r="AA66" s="6">
        <f t="shared" si="2"/>
        <v>1</v>
      </c>
      <c r="AB66" s="6">
        <f t="shared" si="2"/>
        <v>1</v>
      </c>
    </row>
    <row r="67" spans="1:28" x14ac:dyDescent="0.25">
      <c r="A67" s="3">
        <f t="shared" ref="A67:A130" si="3">A66+1</f>
        <v>42433</v>
      </c>
      <c r="B67" s="21">
        <v>41</v>
      </c>
      <c r="C67" s="21">
        <v>2</v>
      </c>
      <c r="D67" s="21">
        <v>1</v>
      </c>
      <c r="E67" s="21">
        <v>0</v>
      </c>
      <c r="F67" s="21">
        <v>3</v>
      </c>
      <c r="G67" s="21">
        <v>15</v>
      </c>
      <c r="H67" s="21" t="s">
        <v>12</v>
      </c>
      <c r="I67" s="21">
        <v>0</v>
      </c>
      <c r="J67" s="21">
        <v>0</v>
      </c>
      <c r="K67" s="21">
        <v>0</v>
      </c>
      <c r="L67" s="21">
        <v>0</v>
      </c>
      <c r="M67">
        <v>0</v>
      </c>
      <c r="Q67" s="6">
        <f t="shared" ref="Q67:AB67" si="4">IF(ISERROR(B67/B60),1,B67/B60)</f>
        <v>8.1999999999999993</v>
      </c>
      <c r="R67" s="6">
        <f t="shared" si="4"/>
        <v>1</v>
      </c>
      <c r="S67" s="6">
        <f t="shared" si="4"/>
        <v>1</v>
      </c>
      <c r="T67" s="6">
        <f t="shared" si="4"/>
        <v>1</v>
      </c>
      <c r="U67" s="6">
        <f t="shared" si="4"/>
        <v>1</v>
      </c>
      <c r="V67" s="6">
        <f t="shared" si="4"/>
        <v>2.1428571428571428</v>
      </c>
      <c r="W67" s="6">
        <f t="shared" si="4"/>
        <v>1</v>
      </c>
      <c r="X67" s="6">
        <f t="shared" si="4"/>
        <v>1</v>
      </c>
      <c r="Y67" s="6">
        <f t="shared" si="4"/>
        <v>1</v>
      </c>
      <c r="Z67" s="6">
        <f t="shared" si="4"/>
        <v>1</v>
      </c>
      <c r="AA67" s="6">
        <f t="shared" si="4"/>
        <v>1</v>
      </c>
      <c r="AB67" s="6">
        <f t="shared" si="4"/>
        <v>1</v>
      </c>
    </row>
    <row r="68" spans="1:28" x14ac:dyDescent="0.25">
      <c r="A68" s="3">
        <f t="shared" si="3"/>
        <v>42434</v>
      </c>
      <c r="B68" s="21">
        <v>49</v>
      </c>
      <c r="C68" s="21">
        <v>2</v>
      </c>
      <c r="D68" s="21">
        <v>2</v>
      </c>
      <c r="E68" s="21">
        <v>0</v>
      </c>
      <c r="F68" s="21">
        <v>2</v>
      </c>
      <c r="G68" s="21">
        <v>17</v>
      </c>
      <c r="H68" s="21" t="s">
        <v>254</v>
      </c>
      <c r="I68" s="21">
        <v>1</v>
      </c>
      <c r="J68" s="21">
        <v>0</v>
      </c>
      <c r="K68" s="21">
        <v>0</v>
      </c>
      <c r="L68" s="21">
        <v>0</v>
      </c>
      <c r="M68">
        <v>0</v>
      </c>
      <c r="Q68" s="6">
        <f t="shared" ref="Q68:AB68" si="5">IF(ISERROR(B68/B61),1,B68/B61)</f>
        <v>12.25</v>
      </c>
      <c r="R68" s="6">
        <f t="shared" si="5"/>
        <v>1</v>
      </c>
      <c r="S68" s="6">
        <f t="shared" si="5"/>
        <v>1</v>
      </c>
      <c r="T68" s="6">
        <f t="shared" si="5"/>
        <v>1</v>
      </c>
      <c r="U68" s="6">
        <f t="shared" si="5"/>
        <v>1</v>
      </c>
      <c r="V68" s="6">
        <f t="shared" si="5"/>
        <v>2.125</v>
      </c>
      <c r="W68" s="6">
        <f t="shared" si="5"/>
        <v>1</v>
      </c>
      <c r="X68" s="6">
        <f t="shared" si="5"/>
        <v>1</v>
      </c>
      <c r="Y68" s="6">
        <f t="shared" si="5"/>
        <v>1</v>
      </c>
      <c r="Z68" s="6">
        <f t="shared" si="5"/>
        <v>1</v>
      </c>
      <c r="AA68" s="6">
        <f t="shared" si="5"/>
        <v>1</v>
      </c>
      <c r="AB68" s="6">
        <f t="shared" si="5"/>
        <v>1</v>
      </c>
    </row>
    <row r="69" spans="1:28" x14ac:dyDescent="0.25">
      <c r="A69" s="3">
        <f t="shared" si="3"/>
        <v>42435</v>
      </c>
      <c r="B69" s="21">
        <v>36</v>
      </c>
      <c r="C69" s="21">
        <v>0</v>
      </c>
      <c r="D69" s="21">
        <v>3</v>
      </c>
      <c r="E69" s="21">
        <v>0</v>
      </c>
      <c r="F69" s="21">
        <v>1</v>
      </c>
      <c r="G69" s="21">
        <v>21</v>
      </c>
      <c r="H69" s="21" t="s">
        <v>254</v>
      </c>
      <c r="I69" s="21">
        <v>0</v>
      </c>
      <c r="J69" s="21">
        <v>0</v>
      </c>
      <c r="K69" s="21">
        <v>0</v>
      </c>
      <c r="L69" s="21">
        <v>0</v>
      </c>
      <c r="M69">
        <v>0</v>
      </c>
      <c r="Q69" s="6">
        <f t="shared" ref="Q69:AB69" si="6">IF(ISERROR(B69/B62),1,B69/B62)</f>
        <v>4.5</v>
      </c>
      <c r="R69" s="6">
        <f t="shared" si="6"/>
        <v>1</v>
      </c>
      <c r="S69" s="6">
        <f t="shared" si="6"/>
        <v>3</v>
      </c>
      <c r="T69" s="6">
        <f t="shared" si="6"/>
        <v>1</v>
      </c>
      <c r="U69" s="6">
        <f t="shared" si="6"/>
        <v>1</v>
      </c>
      <c r="V69" s="6">
        <f t="shared" si="6"/>
        <v>2.3333333333333335</v>
      </c>
      <c r="W69" s="6">
        <f t="shared" si="6"/>
        <v>1</v>
      </c>
      <c r="X69" s="6">
        <f t="shared" si="6"/>
        <v>1</v>
      </c>
      <c r="Y69" s="6">
        <f t="shared" si="6"/>
        <v>1</v>
      </c>
      <c r="Z69" s="6">
        <f t="shared" si="6"/>
        <v>1</v>
      </c>
      <c r="AA69" s="6">
        <f t="shared" si="6"/>
        <v>1</v>
      </c>
      <c r="AB69" s="6">
        <f t="shared" si="6"/>
        <v>1</v>
      </c>
    </row>
    <row r="70" spans="1:28" x14ac:dyDescent="0.25">
      <c r="A70" s="3">
        <f t="shared" si="3"/>
        <v>42436</v>
      </c>
      <c r="B70" s="21">
        <v>133</v>
      </c>
      <c r="C70" s="21">
        <v>0</v>
      </c>
      <c r="D70" s="21">
        <v>4</v>
      </c>
      <c r="E70" s="21">
        <v>0</v>
      </c>
      <c r="F70" s="21">
        <v>9</v>
      </c>
      <c r="G70" s="21">
        <v>49</v>
      </c>
      <c r="H70" s="21" t="s">
        <v>12</v>
      </c>
      <c r="I70" s="21">
        <v>2</v>
      </c>
      <c r="J70" s="21">
        <v>0</v>
      </c>
      <c r="K70" s="21">
        <v>0</v>
      </c>
      <c r="L70" s="21">
        <v>0</v>
      </c>
      <c r="M70">
        <v>0</v>
      </c>
      <c r="Q70" s="6">
        <f t="shared" ref="Q70:AB70" si="7">IF(ISERROR(B70/B63),1,B70/B63)</f>
        <v>22.166666666666668</v>
      </c>
      <c r="R70" s="6">
        <f t="shared" si="7"/>
        <v>1</v>
      </c>
      <c r="S70" s="6">
        <f t="shared" si="7"/>
        <v>4</v>
      </c>
      <c r="T70" s="6">
        <f t="shared" si="7"/>
        <v>1</v>
      </c>
      <c r="U70" s="6">
        <f t="shared" si="7"/>
        <v>1</v>
      </c>
      <c r="V70" s="6">
        <f t="shared" si="7"/>
        <v>4.4545454545454541</v>
      </c>
      <c r="W70" s="6">
        <f t="shared" si="7"/>
        <v>1</v>
      </c>
      <c r="X70" s="6">
        <f t="shared" si="7"/>
        <v>1</v>
      </c>
      <c r="Y70" s="6">
        <f t="shared" si="7"/>
        <v>1</v>
      </c>
      <c r="Z70" s="6">
        <f t="shared" si="7"/>
        <v>1</v>
      </c>
      <c r="AA70" s="6">
        <f t="shared" si="7"/>
        <v>1</v>
      </c>
      <c r="AB70" s="6">
        <f t="shared" si="7"/>
        <v>1</v>
      </c>
    </row>
    <row r="71" spans="1:28" x14ac:dyDescent="0.25">
      <c r="A71" s="3">
        <f t="shared" si="3"/>
        <v>42437</v>
      </c>
      <c r="B71" s="21">
        <v>98</v>
      </c>
      <c r="C71" s="21">
        <v>23</v>
      </c>
      <c r="D71" s="21">
        <v>5</v>
      </c>
      <c r="E71" s="21">
        <v>2</v>
      </c>
      <c r="F71" s="21">
        <v>11</v>
      </c>
      <c r="G71" s="21">
        <v>43</v>
      </c>
      <c r="H71" s="21" t="s">
        <v>254</v>
      </c>
      <c r="I71" s="21">
        <v>0</v>
      </c>
      <c r="J71" s="21">
        <v>0</v>
      </c>
      <c r="K71" s="21">
        <v>0</v>
      </c>
      <c r="L71" s="21">
        <v>0</v>
      </c>
      <c r="M71">
        <v>0</v>
      </c>
      <c r="Q71" s="6">
        <f t="shared" ref="Q71:AB71" si="8">IF(ISERROR(B71/B64),1,B71/B64)</f>
        <v>5.7647058823529411</v>
      </c>
      <c r="R71" s="6">
        <f t="shared" si="8"/>
        <v>1</v>
      </c>
      <c r="S71" s="6">
        <f t="shared" si="8"/>
        <v>1.25</v>
      </c>
      <c r="T71" s="6">
        <f t="shared" si="8"/>
        <v>1</v>
      </c>
      <c r="U71" s="6">
        <f t="shared" si="8"/>
        <v>11</v>
      </c>
      <c r="V71" s="6">
        <f t="shared" si="8"/>
        <v>3.5833333333333335</v>
      </c>
      <c r="W71" s="6">
        <f t="shared" si="8"/>
        <v>1</v>
      </c>
      <c r="X71" s="6">
        <f t="shared" si="8"/>
        <v>1</v>
      </c>
      <c r="Y71" s="6">
        <f t="shared" si="8"/>
        <v>1</v>
      </c>
      <c r="Z71" s="6">
        <f t="shared" si="8"/>
        <v>1</v>
      </c>
      <c r="AA71" s="6">
        <f t="shared" si="8"/>
        <v>1</v>
      </c>
      <c r="AB71" s="6">
        <f t="shared" si="8"/>
        <v>1</v>
      </c>
    </row>
    <row r="72" spans="1:28" x14ac:dyDescent="0.25">
      <c r="A72" s="3">
        <f t="shared" si="3"/>
        <v>42438</v>
      </c>
      <c r="B72" s="21">
        <v>167</v>
      </c>
      <c r="C72" s="21">
        <v>7</v>
      </c>
      <c r="D72" s="21">
        <v>2</v>
      </c>
      <c r="E72" s="21">
        <v>0</v>
      </c>
      <c r="F72" s="21">
        <v>3</v>
      </c>
      <c r="G72" s="21">
        <v>54</v>
      </c>
      <c r="H72" s="21" t="s">
        <v>685</v>
      </c>
      <c r="I72" s="21">
        <v>1</v>
      </c>
      <c r="J72" s="21">
        <v>1</v>
      </c>
      <c r="K72" s="21">
        <v>0</v>
      </c>
      <c r="L72" s="21">
        <v>0</v>
      </c>
      <c r="M72">
        <v>0</v>
      </c>
      <c r="Q72" s="6">
        <f t="shared" ref="Q72:AB72" si="9">IF(ISERROR(B72/B65),1,B72/B65)</f>
        <v>5.9642857142857144</v>
      </c>
      <c r="R72" s="6">
        <f t="shared" si="9"/>
        <v>1</v>
      </c>
      <c r="S72" s="6">
        <f t="shared" si="9"/>
        <v>0.66666666666666663</v>
      </c>
      <c r="T72" s="6">
        <f t="shared" si="9"/>
        <v>1</v>
      </c>
      <c r="U72" s="6">
        <f t="shared" si="9"/>
        <v>3</v>
      </c>
      <c r="V72" s="6">
        <f t="shared" si="9"/>
        <v>4.9090909090909092</v>
      </c>
      <c r="W72" s="6">
        <f t="shared" si="9"/>
        <v>1</v>
      </c>
      <c r="X72" s="6">
        <f t="shared" si="9"/>
        <v>1</v>
      </c>
      <c r="Y72" s="6">
        <f t="shared" si="9"/>
        <v>1</v>
      </c>
      <c r="Z72" s="6">
        <f t="shared" si="9"/>
        <v>1</v>
      </c>
      <c r="AA72" s="6">
        <f t="shared" si="9"/>
        <v>1</v>
      </c>
      <c r="AB72" s="6">
        <f t="shared" si="9"/>
        <v>1</v>
      </c>
    </row>
    <row r="73" spans="1:28" x14ac:dyDescent="0.25">
      <c r="A73" s="3">
        <f t="shared" si="3"/>
        <v>42439</v>
      </c>
      <c r="B73" s="21">
        <v>196</v>
      </c>
      <c r="C73" s="21">
        <v>12</v>
      </c>
      <c r="D73" s="21">
        <v>2</v>
      </c>
      <c r="E73" s="21">
        <v>1</v>
      </c>
      <c r="F73" s="21">
        <v>15</v>
      </c>
      <c r="G73" s="21">
        <v>63</v>
      </c>
      <c r="H73" s="21" t="s">
        <v>12</v>
      </c>
      <c r="I73" s="21">
        <v>1</v>
      </c>
      <c r="J73" s="21">
        <v>3</v>
      </c>
      <c r="K73" s="21">
        <v>8</v>
      </c>
      <c r="L73" s="21">
        <v>0</v>
      </c>
      <c r="M73">
        <v>1</v>
      </c>
      <c r="Q73" s="6">
        <f t="shared" ref="Q73:AB73" si="10">IF(ISERROR(B73/B66),1,B73/B66)</f>
        <v>7.2592592592592595</v>
      </c>
      <c r="R73" s="6">
        <f t="shared" si="10"/>
        <v>12</v>
      </c>
      <c r="S73" s="6">
        <f t="shared" si="10"/>
        <v>1</v>
      </c>
      <c r="T73" s="6">
        <f t="shared" si="10"/>
        <v>1</v>
      </c>
      <c r="U73" s="6">
        <f t="shared" si="10"/>
        <v>1</v>
      </c>
      <c r="V73" s="6">
        <f t="shared" si="10"/>
        <v>4.2</v>
      </c>
      <c r="W73" s="6">
        <f t="shared" si="10"/>
        <v>1</v>
      </c>
      <c r="X73" s="6">
        <f t="shared" si="10"/>
        <v>1</v>
      </c>
      <c r="Y73" s="6">
        <f t="shared" si="10"/>
        <v>1</v>
      </c>
      <c r="Z73" s="6">
        <f t="shared" si="10"/>
        <v>1</v>
      </c>
      <c r="AA73" s="6">
        <f t="shared" si="10"/>
        <v>1</v>
      </c>
      <c r="AB73" s="6">
        <f t="shared" si="10"/>
        <v>1</v>
      </c>
    </row>
    <row r="74" spans="1:28" x14ac:dyDescent="0.25">
      <c r="A74" s="3">
        <f t="shared" si="3"/>
        <v>42440</v>
      </c>
      <c r="B74" s="21">
        <v>189</v>
      </c>
      <c r="C74" s="21">
        <v>37</v>
      </c>
      <c r="D74" s="21">
        <v>10</v>
      </c>
      <c r="E74" s="21">
        <v>2</v>
      </c>
      <c r="F74" s="21">
        <v>13</v>
      </c>
      <c r="G74" s="21">
        <v>75</v>
      </c>
      <c r="H74" s="21" t="s">
        <v>684</v>
      </c>
      <c r="I74" s="21">
        <v>0</v>
      </c>
      <c r="J74" s="21">
        <v>1</v>
      </c>
      <c r="K74" s="21">
        <v>0</v>
      </c>
      <c r="L74" s="21">
        <v>0</v>
      </c>
      <c r="M74">
        <v>0</v>
      </c>
      <c r="Q74" s="6">
        <f t="shared" ref="Q74:AB74" si="11">IF(ISERROR(B74/B67),1,B74/B67)</f>
        <v>4.6097560975609753</v>
      </c>
      <c r="R74" s="6">
        <f t="shared" si="11"/>
        <v>18.5</v>
      </c>
      <c r="S74" s="6">
        <f t="shared" si="11"/>
        <v>10</v>
      </c>
      <c r="T74" s="6">
        <f t="shared" si="11"/>
        <v>1</v>
      </c>
      <c r="U74" s="6">
        <f t="shared" si="11"/>
        <v>4.333333333333333</v>
      </c>
      <c r="V74" s="6">
        <f t="shared" si="11"/>
        <v>5</v>
      </c>
      <c r="W74" s="6">
        <f t="shared" si="11"/>
        <v>1</v>
      </c>
      <c r="X74" s="6">
        <f t="shared" si="11"/>
        <v>1</v>
      </c>
      <c r="Y74" s="6">
        <f t="shared" si="11"/>
        <v>1</v>
      </c>
      <c r="Z74" s="6">
        <f t="shared" si="11"/>
        <v>1</v>
      </c>
      <c r="AA74" s="6">
        <f t="shared" si="11"/>
        <v>1</v>
      </c>
      <c r="AB74" s="6">
        <f t="shared" si="11"/>
        <v>1</v>
      </c>
    </row>
    <row r="75" spans="1:28" x14ac:dyDescent="0.25">
      <c r="A75" s="3">
        <f t="shared" si="3"/>
        <v>42441</v>
      </c>
      <c r="B75" s="21">
        <v>252</v>
      </c>
      <c r="C75" s="21">
        <v>37</v>
      </c>
      <c r="D75" s="21">
        <v>7</v>
      </c>
      <c r="E75" s="21">
        <v>0</v>
      </c>
      <c r="F75" s="21">
        <v>18</v>
      </c>
      <c r="G75" s="21">
        <v>85</v>
      </c>
      <c r="H75" s="21" t="s">
        <v>254</v>
      </c>
      <c r="I75" s="21">
        <v>0</v>
      </c>
      <c r="J75" s="21">
        <v>3</v>
      </c>
      <c r="K75" s="21">
        <v>1</v>
      </c>
      <c r="L75" s="21">
        <v>0</v>
      </c>
      <c r="M75">
        <v>0</v>
      </c>
      <c r="Q75" s="6">
        <f t="shared" ref="Q75:AB75" si="12">IF(ISERROR(B75/B68),1,B75/B68)</f>
        <v>5.1428571428571432</v>
      </c>
      <c r="R75" s="6">
        <f t="shared" si="12"/>
        <v>18.5</v>
      </c>
      <c r="S75" s="6">
        <f t="shared" si="12"/>
        <v>3.5</v>
      </c>
      <c r="T75" s="6">
        <f t="shared" si="12"/>
        <v>1</v>
      </c>
      <c r="U75" s="6">
        <f t="shared" si="12"/>
        <v>9</v>
      </c>
      <c r="V75" s="6">
        <f t="shared" si="12"/>
        <v>5</v>
      </c>
      <c r="W75" s="6">
        <f t="shared" si="12"/>
        <v>1</v>
      </c>
      <c r="X75" s="6">
        <f t="shared" si="12"/>
        <v>0</v>
      </c>
      <c r="Y75" s="6">
        <f t="shared" si="12"/>
        <v>1</v>
      </c>
      <c r="Z75" s="6">
        <f t="shared" si="12"/>
        <v>1</v>
      </c>
      <c r="AA75" s="6">
        <f t="shared" si="12"/>
        <v>1</v>
      </c>
      <c r="AB75" s="6">
        <f t="shared" si="12"/>
        <v>1</v>
      </c>
    </row>
    <row r="76" spans="1:28" x14ac:dyDescent="0.25">
      <c r="A76" s="3">
        <f t="shared" si="3"/>
        <v>42442</v>
      </c>
      <c r="B76" s="21">
        <v>173</v>
      </c>
      <c r="C76" s="21">
        <v>15</v>
      </c>
      <c r="D76" s="21">
        <v>10</v>
      </c>
      <c r="E76" s="21">
        <v>3</v>
      </c>
      <c r="F76" s="21">
        <v>12</v>
      </c>
      <c r="G76" s="21">
        <v>97</v>
      </c>
      <c r="H76" s="21" t="s">
        <v>258</v>
      </c>
      <c r="I76" s="21">
        <v>7</v>
      </c>
      <c r="J76" s="21">
        <v>5</v>
      </c>
      <c r="K76" s="21">
        <v>1</v>
      </c>
      <c r="L76" s="21">
        <v>0</v>
      </c>
      <c r="M76">
        <v>1</v>
      </c>
      <c r="Q76" s="6">
        <f t="shared" ref="Q76:AB76" si="13">IF(ISERROR(B76/B69),1,B76/B69)</f>
        <v>4.8055555555555554</v>
      </c>
      <c r="R76" s="6">
        <f t="shared" si="13"/>
        <v>1</v>
      </c>
      <c r="S76" s="6">
        <f t="shared" si="13"/>
        <v>3.3333333333333335</v>
      </c>
      <c r="T76" s="6">
        <f t="shared" si="13"/>
        <v>1</v>
      </c>
      <c r="U76" s="6">
        <f t="shared" si="13"/>
        <v>12</v>
      </c>
      <c r="V76" s="6">
        <f t="shared" si="13"/>
        <v>4.6190476190476186</v>
      </c>
      <c r="W76" s="6">
        <f t="shared" si="13"/>
        <v>19</v>
      </c>
      <c r="X76" s="6">
        <f t="shared" si="13"/>
        <v>1</v>
      </c>
      <c r="Y76" s="6">
        <f t="shared" si="13"/>
        <v>1</v>
      </c>
      <c r="Z76" s="6">
        <f t="shared" si="13"/>
        <v>1</v>
      </c>
      <c r="AA76" s="6">
        <f t="shared" si="13"/>
        <v>1</v>
      </c>
      <c r="AB76" s="6">
        <f t="shared" si="13"/>
        <v>1</v>
      </c>
    </row>
    <row r="77" spans="1:28" x14ac:dyDescent="0.25">
      <c r="A77" s="3">
        <f t="shared" si="3"/>
        <v>42443</v>
      </c>
      <c r="B77" s="21">
        <v>370</v>
      </c>
      <c r="C77" s="21">
        <v>152</v>
      </c>
      <c r="D77" s="21">
        <v>12</v>
      </c>
      <c r="E77" s="21">
        <v>4</v>
      </c>
      <c r="F77" s="21">
        <v>36</v>
      </c>
      <c r="G77" s="21">
        <v>113</v>
      </c>
      <c r="H77" s="21" t="s">
        <v>14</v>
      </c>
      <c r="I77" s="21">
        <v>8</v>
      </c>
      <c r="J77" s="21">
        <v>6</v>
      </c>
      <c r="K77" s="21">
        <v>2</v>
      </c>
      <c r="L77" s="21">
        <v>0</v>
      </c>
      <c r="M77">
        <v>0</v>
      </c>
      <c r="Q77" s="6">
        <f t="shared" ref="Q77:AB77" si="14">IF(ISERROR(B77/B70),1,B77/B70)</f>
        <v>2.7819548872180451</v>
      </c>
      <c r="R77" s="6">
        <f t="shared" si="14"/>
        <v>1</v>
      </c>
      <c r="S77" s="6">
        <f t="shared" si="14"/>
        <v>3</v>
      </c>
      <c r="T77" s="6">
        <f t="shared" si="14"/>
        <v>1</v>
      </c>
      <c r="U77" s="6">
        <f t="shared" si="14"/>
        <v>4</v>
      </c>
      <c r="V77" s="6">
        <f t="shared" si="14"/>
        <v>2.306122448979592</v>
      </c>
      <c r="W77" s="6">
        <f t="shared" si="14"/>
        <v>1</v>
      </c>
      <c r="X77" s="6">
        <f t="shared" si="14"/>
        <v>4</v>
      </c>
      <c r="Y77" s="6">
        <f t="shared" si="14"/>
        <v>1</v>
      </c>
      <c r="Z77" s="6">
        <f t="shared" si="14"/>
        <v>1</v>
      </c>
      <c r="AA77" s="6">
        <f t="shared" si="14"/>
        <v>1</v>
      </c>
      <c r="AB77" s="6">
        <f t="shared" si="14"/>
        <v>1</v>
      </c>
    </row>
    <row r="78" spans="1:28" x14ac:dyDescent="0.25">
      <c r="A78" s="3">
        <f t="shared" si="3"/>
        <v>42444</v>
      </c>
      <c r="B78" s="21">
        <v>347</v>
      </c>
      <c r="C78" s="21">
        <v>21</v>
      </c>
      <c r="D78" s="21">
        <v>16</v>
      </c>
      <c r="E78" s="21">
        <v>1</v>
      </c>
      <c r="F78" s="21">
        <v>21</v>
      </c>
      <c r="G78" s="21">
        <v>129</v>
      </c>
      <c r="H78" s="21" t="s">
        <v>448</v>
      </c>
      <c r="I78" s="21">
        <v>4</v>
      </c>
      <c r="J78" s="21">
        <v>11</v>
      </c>
      <c r="K78" s="21">
        <v>2</v>
      </c>
      <c r="L78" s="21">
        <v>0</v>
      </c>
      <c r="M78">
        <v>0</v>
      </c>
      <c r="Q78" s="6">
        <f t="shared" ref="Q78:AB78" si="15">IF(ISERROR(B78/B71),1,B78/B71)</f>
        <v>3.5408163265306123</v>
      </c>
      <c r="R78" s="6">
        <f t="shared" si="15"/>
        <v>0.91304347826086951</v>
      </c>
      <c r="S78" s="6">
        <f t="shared" si="15"/>
        <v>3.2</v>
      </c>
      <c r="T78" s="6">
        <f t="shared" si="15"/>
        <v>0.5</v>
      </c>
      <c r="U78" s="6">
        <f t="shared" si="15"/>
        <v>1.9090909090909092</v>
      </c>
      <c r="V78" s="6">
        <f t="shared" si="15"/>
        <v>3</v>
      </c>
      <c r="W78" s="6">
        <f t="shared" si="15"/>
        <v>22</v>
      </c>
      <c r="X78" s="6">
        <f t="shared" si="15"/>
        <v>1</v>
      </c>
      <c r="Y78" s="6">
        <f t="shared" si="15"/>
        <v>1</v>
      </c>
      <c r="Z78" s="6">
        <f t="shared" si="15"/>
        <v>1</v>
      </c>
      <c r="AA78" s="6">
        <f t="shared" si="15"/>
        <v>1</v>
      </c>
      <c r="AB78" s="6">
        <f t="shared" si="15"/>
        <v>1</v>
      </c>
    </row>
    <row r="79" spans="1:28" x14ac:dyDescent="0.25">
      <c r="A79" s="3">
        <f t="shared" si="3"/>
        <v>42445</v>
      </c>
      <c r="B79" s="21">
        <v>347</v>
      </c>
      <c r="C79" s="21">
        <v>182</v>
      </c>
      <c r="D79" s="21">
        <v>23</v>
      </c>
      <c r="E79" s="21">
        <v>0</v>
      </c>
      <c r="F79" s="21">
        <v>27</v>
      </c>
      <c r="G79" s="21">
        <v>135</v>
      </c>
      <c r="H79" s="21" t="s">
        <v>2055</v>
      </c>
      <c r="I79" s="21">
        <v>19</v>
      </c>
      <c r="J79" s="21">
        <v>10</v>
      </c>
      <c r="K79" s="21">
        <v>1</v>
      </c>
      <c r="L79" s="21">
        <v>1</v>
      </c>
      <c r="M79">
        <v>0</v>
      </c>
      <c r="Q79" s="6">
        <f t="shared" ref="Q79:AB79" si="16">IF(ISERROR(B79/B72),1,B79/B72)</f>
        <v>2.0778443113772456</v>
      </c>
      <c r="R79" s="6">
        <f t="shared" si="16"/>
        <v>26</v>
      </c>
      <c r="S79" s="6">
        <f t="shared" si="16"/>
        <v>11.5</v>
      </c>
      <c r="T79" s="6">
        <f t="shared" si="16"/>
        <v>1</v>
      </c>
      <c r="U79" s="6">
        <f t="shared" si="16"/>
        <v>9</v>
      </c>
      <c r="V79" s="6">
        <f t="shared" si="16"/>
        <v>2.5</v>
      </c>
      <c r="W79" s="6">
        <f t="shared" si="16"/>
        <v>4.25</v>
      </c>
      <c r="X79" s="6">
        <f t="shared" si="16"/>
        <v>19</v>
      </c>
      <c r="Y79" s="6">
        <f t="shared" si="16"/>
        <v>10</v>
      </c>
      <c r="Z79" s="6">
        <f t="shared" si="16"/>
        <v>1</v>
      </c>
      <c r="AA79" s="6">
        <f t="shared" si="16"/>
        <v>1</v>
      </c>
      <c r="AB79" s="6">
        <f t="shared" si="16"/>
        <v>1</v>
      </c>
    </row>
    <row r="80" spans="1:28" x14ac:dyDescent="0.25">
      <c r="A80" s="3">
        <f t="shared" si="3"/>
        <v>42446</v>
      </c>
      <c r="B80" s="21">
        <v>473</v>
      </c>
      <c r="C80" s="21">
        <v>107</v>
      </c>
      <c r="D80" s="21">
        <v>42</v>
      </c>
      <c r="E80" s="21">
        <v>0</v>
      </c>
      <c r="F80" s="21">
        <v>69</v>
      </c>
      <c r="G80" s="21">
        <v>147</v>
      </c>
      <c r="H80" s="21" t="s">
        <v>449</v>
      </c>
      <c r="I80" s="21">
        <v>15</v>
      </c>
      <c r="J80" s="21">
        <v>22</v>
      </c>
      <c r="K80" s="21">
        <v>6</v>
      </c>
      <c r="L80" s="21">
        <v>3</v>
      </c>
      <c r="M80">
        <v>0</v>
      </c>
      <c r="Q80" s="6">
        <f t="shared" ref="Q80:AB80" si="17">IF(ISERROR(B80/B73),1,B80/B73)</f>
        <v>2.4132653061224492</v>
      </c>
      <c r="R80" s="6">
        <f t="shared" si="17"/>
        <v>8.9166666666666661</v>
      </c>
      <c r="S80" s="6">
        <f t="shared" si="17"/>
        <v>21</v>
      </c>
      <c r="T80" s="6">
        <f t="shared" si="17"/>
        <v>0</v>
      </c>
      <c r="U80" s="6">
        <f t="shared" si="17"/>
        <v>4.5999999999999996</v>
      </c>
      <c r="V80" s="6">
        <f t="shared" si="17"/>
        <v>2.3333333333333335</v>
      </c>
      <c r="W80" s="6">
        <f t="shared" si="17"/>
        <v>1</v>
      </c>
      <c r="X80" s="6">
        <f t="shared" si="17"/>
        <v>15</v>
      </c>
      <c r="Y80" s="6">
        <f t="shared" si="17"/>
        <v>7.333333333333333</v>
      </c>
      <c r="Z80" s="6">
        <f t="shared" si="17"/>
        <v>0.75</v>
      </c>
      <c r="AA80" s="6">
        <f t="shared" si="17"/>
        <v>1</v>
      </c>
      <c r="AB80" s="6">
        <f t="shared" si="17"/>
        <v>0</v>
      </c>
    </row>
    <row r="81" spans="1:28" x14ac:dyDescent="0.25">
      <c r="A81" s="3">
        <f t="shared" si="3"/>
        <v>42447</v>
      </c>
      <c r="B81" s="21">
        <v>429</v>
      </c>
      <c r="C81" s="21">
        <v>169</v>
      </c>
      <c r="D81" s="21">
        <v>0</v>
      </c>
      <c r="E81" s="21">
        <v>30</v>
      </c>
      <c r="F81" s="21">
        <v>128</v>
      </c>
      <c r="G81" s="21">
        <v>149</v>
      </c>
      <c r="H81" s="21" t="s">
        <v>1491</v>
      </c>
      <c r="I81" s="21">
        <v>18</v>
      </c>
      <c r="J81" s="21">
        <v>33</v>
      </c>
      <c r="K81" s="21">
        <v>7</v>
      </c>
      <c r="L81" s="21">
        <v>2</v>
      </c>
      <c r="M81">
        <v>1</v>
      </c>
      <c r="Q81" s="6">
        <f t="shared" ref="Q81:AB81" si="18">IF(ISERROR(B81/B74),1,B81/B74)</f>
        <v>2.2698412698412698</v>
      </c>
      <c r="R81" s="6">
        <f t="shared" si="18"/>
        <v>4.5675675675675675</v>
      </c>
      <c r="S81" s="6">
        <f t="shared" si="18"/>
        <v>0</v>
      </c>
      <c r="T81" s="6">
        <f t="shared" si="18"/>
        <v>15</v>
      </c>
      <c r="U81" s="6">
        <f t="shared" si="18"/>
        <v>9.8461538461538467</v>
      </c>
      <c r="V81" s="6">
        <f t="shared" si="18"/>
        <v>1.9866666666666666</v>
      </c>
      <c r="W81" s="6">
        <f t="shared" si="18"/>
        <v>23</v>
      </c>
      <c r="X81" s="6">
        <f t="shared" si="18"/>
        <v>1</v>
      </c>
      <c r="Y81" s="6">
        <f t="shared" si="18"/>
        <v>33</v>
      </c>
      <c r="Z81" s="6">
        <f t="shared" si="18"/>
        <v>1</v>
      </c>
      <c r="AA81" s="6">
        <f t="shared" si="18"/>
        <v>1</v>
      </c>
      <c r="AB81" s="6">
        <f t="shared" si="18"/>
        <v>1</v>
      </c>
    </row>
    <row r="82" spans="1:28" x14ac:dyDescent="0.25">
      <c r="A82" s="3">
        <f t="shared" si="3"/>
        <v>42448</v>
      </c>
      <c r="B82" s="21">
        <v>625</v>
      </c>
      <c r="C82" s="21">
        <v>235</v>
      </c>
      <c r="D82" s="21">
        <v>110</v>
      </c>
      <c r="E82" s="21">
        <v>2</v>
      </c>
      <c r="F82" s="21">
        <v>78</v>
      </c>
      <c r="G82" s="21">
        <v>149</v>
      </c>
      <c r="H82" s="21" t="s">
        <v>2056</v>
      </c>
      <c r="I82" s="21">
        <v>30</v>
      </c>
      <c r="J82" s="21">
        <v>35</v>
      </c>
      <c r="K82" s="21">
        <v>9</v>
      </c>
      <c r="L82" s="21">
        <v>5</v>
      </c>
      <c r="M82">
        <v>0</v>
      </c>
      <c r="Q82" s="6">
        <f t="shared" ref="Q82:AB82" si="19">IF(ISERROR(B82/B75),1,B82/B75)</f>
        <v>2.4801587301587302</v>
      </c>
      <c r="R82" s="6">
        <f t="shared" si="19"/>
        <v>6.3513513513513518</v>
      </c>
      <c r="S82" s="6">
        <f t="shared" si="19"/>
        <v>15.714285714285714</v>
      </c>
      <c r="T82" s="6">
        <f t="shared" si="19"/>
        <v>1</v>
      </c>
      <c r="U82" s="6">
        <f t="shared" si="19"/>
        <v>4.333333333333333</v>
      </c>
      <c r="V82" s="6">
        <f t="shared" si="19"/>
        <v>1.7529411764705882</v>
      </c>
      <c r="W82" s="6">
        <f t="shared" si="19"/>
        <v>32</v>
      </c>
      <c r="X82" s="6">
        <f t="shared" si="19"/>
        <v>1</v>
      </c>
      <c r="Y82" s="6">
        <f t="shared" si="19"/>
        <v>11.666666666666666</v>
      </c>
      <c r="Z82" s="6">
        <f t="shared" si="19"/>
        <v>9</v>
      </c>
      <c r="AA82" s="6">
        <f t="shared" si="19"/>
        <v>1</v>
      </c>
      <c r="AB82" s="6">
        <f t="shared" si="19"/>
        <v>1</v>
      </c>
    </row>
    <row r="83" spans="1:28" x14ac:dyDescent="0.25">
      <c r="A83" s="3">
        <f t="shared" si="3"/>
        <v>42449</v>
      </c>
      <c r="B83" s="21">
        <v>795</v>
      </c>
      <c r="C83" s="21">
        <v>324</v>
      </c>
      <c r="D83" s="21">
        <v>80</v>
      </c>
      <c r="E83" s="21">
        <v>22</v>
      </c>
      <c r="F83" s="21">
        <v>112</v>
      </c>
      <c r="G83" s="21">
        <v>123</v>
      </c>
      <c r="H83" s="21" t="s">
        <v>2066</v>
      </c>
      <c r="I83" s="21">
        <v>30</v>
      </c>
      <c r="J83" s="21">
        <v>40</v>
      </c>
      <c r="K83" s="21">
        <v>8</v>
      </c>
      <c r="L83" s="21">
        <v>7</v>
      </c>
      <c r="M83">
        <v>0</v>
      </c>
      <c r="Q83" s="6">
        <f t="shared" ref="Q83:AB83" si="20">IF(ISERROR(B83/B76),1,B83/B76)</f>
        <v>4.5953757225433529</v>
      </c>
      <c r="R83" s="6">
        <f t="shared" si="20"/>
        <v>21.6</v>
      </c>
      <c r="S83" s="6">
        <f t="shared" si="20"/>
        <v>8</v>
      </c>
      <c r="T83" s="6">
        <f t="shared" si="20"/>
        <v>7.333333333333333</v>
      </c>
      <c r="U83" s="6">
        <f t="shared" si="20"/>
        <v>9.3333333333333339</v>
      </c>
      <c r="V83" s="6">
        <f t="shared" si="20"/>
        <v>1.268041237113402</v>
      </c>
      <c r="W83" s="6">
        <f t="shared" si="20"/>
        <v>3.0526315789473686</v>
      </c>
      <c r="X83" s="6">
        <f t="shared" si="20"/>
        <v>4.2857142857142856</v>
      </c>
      <c r="Y83" s="6">
        <f t="shared" si="20"/>
        <v>8</v>
      </c>
      <c r="Z83" s="6">
        <f t="shared" si="20"/>
        <v>8</v>
      </c>
      <c r="AA83" s="6">
        <f t="shared" si="20"/>
        <v>1</v>
      </c>
      <c r="AB83" s="6">
        <f t="shared" si="20"/>
        <v>0</v>
      </c>
    </row>
    <row r="84" spans="1:28" x14ac:dyDescent="0.25">
      <c r="A84" s="3">
        <f t="shared" si="3"/>
        <v>42450</v>
      </c>
      <c r="B84" s="21">
        <v>649</v>
      </c>
      <c r="C84" s="21">
        <v>394</v>
      </c>
      <c r="D84" s="21">
        <v>131</v>
      </c>
      <c r="E84" s="21">
        <v>27</v>
      </c>
      <c r="F84" s="21">
        <v>112</v>
      </c>
      <c r="G84" s="21">
        <v>129</v>
      </c>
      <c r="H84" s="21" t="s">
        <v>1565</v>
      </c>
      <c r="I84" s="21">
        <v>43</v>
      </c>
      <c r="J84" s="21">
        <v>47</v>
      </c>
      <c r="K84" s="21">
        <v>11</v>
      </c>
      <c r="L84" s="21">
        <v>7</v>
      </c>
      <c r="M84">
        <v>1</v>
      </c>
      <c r="Q84" s="6">
        <f t="shared" ref="Q84:AB84" si="21">IF(ISERROR(B84/B77),1,B84/B77)</f>
        <v>1.7540540540540541</v>
      </c>
      <c r="R84" s="6">
        <f t="shared" si="21"/>
        <v>2.5921052631578947</v>
      </c>
      <c r="S84" s="6">
        <f t="shared" si="21"/>
        <v>10.916666666666666</v>
      </c>
      <c r="T84" s="6">
        <f t="shared" si="21"/>
        <v>6.75</v>
      </c>
      <c r="U84" s="6">
        <f t="shared" si="21"/>
        <v>3.1111111111111112</v>
      </c>
      <c r="V84" s="6">
        <f t="shared" si="21"/>
        <v>1.1415929203539823</v>
      </c>
      <c r="W84" s="6">
        <f t="shared" si="21"/>
        <v>2.5714285714285716</v>
      </c>
      <c r="X84" s="6">
        <f t="shared" si="21"/>
        <v>5.375</v>
      </c>
      <c r="Y84" s="6">
        <f t="shared" si="21"/>
        <v>7.833333333333333</v>
      </c>
      <c r="Z84" s="6">
        <f t="shared" si="21"/>
        <v>5.5</v>
      </c>
      <c r="AA84" s="6">
        <f t="shared" si="21"/>
        <v>1</v>
      </c>
      <c r="AB84" s="6">
        <f t="shared" si="21"/>
        <v>1</v>
      </c>
    </row>
    <row r="85" spans="1:28" x14ac:dyDescent="0.25">
      <c r="A85" s="3">
        <f t="shared" si="3"/>
        <v>42451</v>
      </c>
      <c r="B85" s="21">
        <v>601</v>
      </c>
      <c r="C85" s="21">
        <v>462</v>
      </c>
      <c r="D85" s="21">
        <v>119</v>
      </c>
      <c r="E85" s="21">
        <v>32</v>
      </c>
      <c r="F85" s="21">
        <v>186</v>
      </c>
      <c r="G85" s="21">
        <v>127</v>
      </c>
      <c r="H85" s="21" t="s">
        <v>1557</v>
      </c>
      <c r="I85" s="21">
        <v>34</v>
      </c>
      <c r="J85" s="21">
        <v>78</v>
      </c>
      <c r="K85" s="21">
        <v>11</v>
      </c>
      <c r="L85" s="21">
        <v>9</v>
      </c>
      <c r="M85">
        <v>2</v>
      </c>
      <c r="Q85" s="6">
        <f t="shared" ref="Q85:AB85" si="22">IF(ISERROR(B85/B78),1,B85/B78)</f>
        <v>1.7319884726224783</v>
      </c>
      <c r="R85" s="6">
        <f t="shared" si="22"/>
        <v>22</v>
      </c>
      <c r="S85" s="6">
        <f t="shared" si="22"/>
        <v>7.4375</v>
      </c>
      <c r="T85" s="6">
        <f t="shared" si="22"/>
        <v>32</v>
      </c>
      <c r="U85" s="6">
        <f t="shared" si="22"/>
        <v>8.8571428571428577</v>
      </c>
      <c r="V85" s="6">
        <f t="shared" si="22"/>
        <v>0.98449612403100772</v>
      </c>
      <c r="W85" s="6">
        <f t="shared" si="22"/>
        <v>3.4545454545454546</v>
      </c>
      <c r="X85" s="6">
        <f t="shared" si="22"/>
        <v>8.5</v>
      </c>
      <c r="Y85" s="6">
        <f t="shared" si="22"/>
        <v>7.0909090909090908</v>
      </c>
      <c r="Z85" s="6">
        <f t="shared" si="22"/>
        <v>5.5</v>
      </c>
      <c r="AA85" s="6">
        <f t="shared" si="22"/>
        <v>1</v>
      </c>
      <c r="AB85" s="6">
        <f t="shared" si="22"/>
        <v>1</v>
      </c>
    </row>
    <row r="86" spans="1:28" x14ac:dyDescent="0.25">
      <c r="A86" s="3">
        <f t="shared" si="3"/>
        <v>42452</v>
      </c>
      <c r="B86" s="21">
        <v>743</v>
      </c>
      <c r="C86" s="21">
        <v>514</v>
      </c>
      <c r="D86" s="21">
        <v>211</v>
      </c>
      <c r="E86" s="21">
        <v>23</v>
      </c>
      <c r="F86" s="21">
        <v>240</v>
      </c>
      <c r="G86" s="21">
        <v>122</v>
      </c>
      <c r="H86" s="21" t="s">
        <v>1301</v>
      </c>
      <c r="I86" s="21">
        <v>63</v>
      </c>
      <c r="J86" s="21">
        <v>76</v>
      </c>
      <c r="K86" s="21">
        <v>21</v>
      </c>
      <c r="L86" s="21">
        <v>12</v>
      </c>
      <c r="M86">
        <v>1</v>
      </c>
      <c r="Q86" s="6">
        <f t="shared" ref="Q86:AB86" si="23">IF(ISERROR(B86/B79),1,B86/B79)</f>
        <v>2.1412103746397695</v>
      </c>
      <c r="R86" s="6">
        <f t="shared" si="23"/>
        <v>2.8241758241758244</v>
      </c>
      <c r="S86" s="6">
        <f t="shared" si="23"/>
        <v>9.1739130434782616</v>
      </c>
      <c r="T86" s="6">
        <f t="shared" si="23"/>
        <v>1</v>
      </c>
      <c r="U86" s="6">
        <f t="shared" si="23"/>
        <v>8.8888888888888893</v>
      </c>
      <c r="V86" s="6">
        <f t="shared" si="23"/>
        <v>0.90370370370370368</v>
      </c>
      <c r="W86" s="6">
        <f t="shared" si="23"/>
        <v>8.7058823529411757</v>
      </c>
      <c r="X86" s="6">
        <f t="shared" si="23"/>
        <v>3.3157894736842106</v>
      </c>
      <c r="Y86" s="6">
        <f t="shared" si="23"/>
        <v>7.6</v>
      </c>
      <c r="Z86" s="6">
        <f t="shared" si="23"/>
        <v>21</v>
      </c>
      <c r="AA86" s="6">
        <f t="shared" si="23"/>
        <v>12</v>
      </c>
      <c r="AB86" s="6">
        <f t="shared" si="23"/>
        <v>1</v>
      </c>
    </row>
    <row r="87" spans="1:28" x14ac:dyDescent="0.25">
      <c r="A87" s="3">
        <f t="shared" si="3"/>
        <v>42453</v>
      </c>
      <c r="B87" s="21">
        <v>685</v>
      </c>
      <c r="C87" s="21">
        <v>738</v>
      </c>
      <c r="D87" s="21">
        <v>249</v>
      </c>
      <c r="E87" s="21">
        <v>49</v>
      </c>
      <c r="F87" s="21">
        <v>231</v>
      </c>
      <c r="G87" s="21">
        <v>143</v>
      </c>
      <c r="H87" s="21" t="s">
        <v>962</v>
      </c>
      <c r="I87" s="21">
        <v>80</v>
      </c>
      <c r="J87" s="21">
        <v>107</v>
      </c>
      <c r="K87" s="21">
        <v>22</v>
      </c>
      <c r="L87" s="21">
        <v>11</v>
      </c>
      <c r="M87">
        <v>2</v>
      </c>
      <c r="Q87" s="6">
        <f t="shared" ref="Q87:AB87" si="24">IF(ISERROR(B87/B80),1,B87/B80)</f>
        <v>1.4482029598308668</v>
      </c>
      <c r="R87" s="6">
        <f t="shared" si="24"/>
        <v>6.8971962616822431</v>
      </c>
      <c r="S87" s="6">
        <f t="shared" si="24"/>
        <v>5.9285714285714288</v>
      </c>
      <c r="T87" s="6">
        <f t="shared" si="24"/>
        <v>1</v>
      </c>
      <c r="U87" s="6">
        <f t="shared" si="24"/>
        <v>3.347826086956522</v>
      </c>
      <c r="V87" s="6">
        <f t="shared" si="24"/>
        <v>0.97278911564625847</v>
      </c>
      <c r="W87" s="6">
        <f t="shared" si="24"/>
        <v>5.617647058823529</v>
      </c>
      <c r="X87" s="6">
        <f t="shared" si="24"/>
        <v>5.333333333333333</v>
      </c>
      <c r="Y87" s="6">
        <f t="shared" si="24"/>
        <v>4.8636363636363633</v>
      </c>
      <c r="Z87" s="6">
        <f t="shared" si="24"/>
        <v>3.6666666666666665</v>
      </c>
      <c r="AA87" s="6">
        <f t="shared" si="24"/>
        <v>3.6666666666666665</v>
      </c>
      <c r="AB87" s="6">
        <f t="shared" si="24"/>
        <v>1</v>
      </c>
    </row>
    <row r="88" spans="1:28" x14ac:dyDescent="0.25">
      <c r="A88" s="3">
        <f t="shared" si="3"/>
        <v>42454</v>
      </c>
      <c r="B88" s="21">
        <v>660</v>
      </c>
      <c r="C88" s="21">
        <v>655</v>
      </c>
      <c r="D88" s="21">
        <v>246</v>
      </c>
      <c r="E88" s="21">
        <v>55</v>
      </c>
      <c r="F88" s="21">
        <v>365</v>
      </c>
      <c r="G88" s="21">
        <v>157</v>
      </c>
      <c r="H88" s="21" t="s">
        <v>353</v>
      </c>
      <c r="I88" s="21">
        <v>78</v>
      </c>
      <c r="J88" s="21">
        <v>102</v>
      </c>
      <c r="K88" s="21">
        <v>31</v>
      </c>
      <c r="L88" s="21">
        <v>20</v>
      </c>
      <c r="M88">
        <v>10</v>
      </c>
      <c r="Q88" s="6">
        <f t="shared" ref="Q88:AB88" si="25">IF(ISERROR(B88/B81),1,B88/B81)</f>
        <v>1.5384615384615385</v>
      </c>
      <c r="R88" s="6">
        <f t="shared" si="25"/>
        <v>3.8757396449704142</v>
      </c>
      <c r="S88" s="6">
        <f t="shared" si="25"/>
        <v>1</v>
      </c>
      <c r="T88" s="6">
        <f t="shared" si="25"/>
        <v>1.8333333333333333</v>
      </c>
      <c r="U88" s="6">
        <f t="shared" si="25"/>
        <v>2.8515625</v>
      </c>
      <c r="V88" s="6">
        <f t="shared" si="25"/>
        <v>1.0536912751677852</v>
      </c>
      <c r="W88" s="6">
        <f t="shared" si="25"/>
        <v>3.9347826086956523</v>
      </c>
      <c r="X88" s="6">
        <f t="shared" si="25"/>
        <v>4.333333333333333</v>
      </c>
      <c r="Y88" s="6">
        <f t="shared" si="25"/>
        <v>3.0909090909090908</v>
      </c>
      <c r="Z88" s="6">
        <f t="shared" si="25"/>
        <v>4.4285714285714288</v>
      </c>
      <c r="AA88" s="6">
        <f t="shared" si="25"/>
        <v>10</v>
      </c>
      <c r="AB88" s="6">
        <f t="shared" si="25"/>
        <v>10</v>
      </c>
    </row>
    <row r="89" spans="1:28" x14ac:dyDescent="0.25">
      <c r="A89" s="3">
        <f t="shared" si="3"/>
        <v>42455</v>
      </c>
      <c r="B89" s="21">
        <v>971</v>
      </c>
      <c r="C89" s="21">
        <v>769</v>
      </c>
      <c r="D89" s="21">
        <v>411</v>
      </c>
      <c r="E89" s="21">
        <v>72</v>
      </c>
      <c r="F89" s="21">
        <v>299</v>
      </c>
      <c r="G89" s="21">
        <v>144</v>
      </c>
      <c r="H89" s="21" t="s">
        <v>171</v>
      </c>
      <c r="I89" s="21">
        <v>112</v>
      </c>
      <c r="J89" s="21">
        <v>128</v>
      </c>
      <c r="K89" s="21">
        <v>32</v>
      </c>
      <c r="L89" s="21">
        <v>15</v>
      </c>
      <c r="M89">
        <v>3</v>
      </c>
      <c r="Q89" s="6">
        <f t="shared" ref="Q89:AB89" si="26">IF(ISERROR(B89/B82),1,B89/B82)</f>
        <v>1.5536000000000001</v>
      </c>
      <c r="R89" s="6">
        <f t="shared" si="26"/>
        <v>3.2723404255319148</v>
      </c>
      <c r="S89" s="6">
        <f t="shared" si="26"/>
        <v>3.7363636363636363</v>
      </c>
      <c r="T89" s="6">
        <f t="shared" si="26"/>
        <v>36</v>
      </c>
      <c r="U89" s="6">
        <f t="shared" si="26"/>
        <v>3.8333333333333335</v>
      </c>
      <c r="V89" s="6">
        <f t="shared" si="26"/>
        <v>0.96644295302013428</v>
      </c>
      <c r="W89" s="6">
        <f t="shared" si="26"/>
        <v>9</v>
      </c>
      <c r="X89" s="6">
        <f t="shared" si="26"/>
        <v>3.7333333333333334</v>
      </c>
      <c r="Y89" s="6">
        <f t="shared" si="26"/>
        <v>3.657142857142857</v>
      </c>
      <c r="Z89" s="6">
        <f t="shared" si="26"/>
        <v>3.5555555555555554</v>
      </c>
      <c r="AA89" s="6">
        <f t="shared" si="26"/>
        <v>3</v>
      </c>
      <c r="AB89" s="6">
        <f t="shared" si="26"/>
        <v>1</v>
      </c>
    </row>
    <row r="90" spans="1:28" x14ac:dyDescent="0.25">
      <c r="A90" s="3">
        <f t="shared" si="3"/>
        <v>42456</v>
      </c>
      <c r="B90" s="21">
        <v>887</v>
      </c>
      <c r="C90" s="21">
        <v>832</v>
      </c>
      <c r="D90" s="21">
        <v>484</v>
      </c>
      <c r="E90" s="21">
        <v>64</v>
      </c>
      <c r="F90" s="21">
        <v>319</v>
      </c>
      <c r="G90" s="21">
        <v>139</v>
      </c>
      <c r="H90" s="21" t="s">
        <v>1498</v>
      </c>
      <c r="I90" s="21">
        <v>93</v>
      </c>
      <c r="J90" s="21">
        <v>141</v>
      </c>
      <c r="K90" s="21">
        <v>35</v>
      </c>
      <c r="L90" s="21">
        <v>22</v>
      </c>
      <c r="M90">
        <v>14</v>
      </c>
      <c r="Q90" s="6">
        <f t="shared" ref="Q90:AB90" si="27">IF(ISERROR(B90/B83),1,B90/B83)</f>
        <v>1.1157232704402515</v>
      </c>
      <c r="R90" s="6">
        <f t="shared" si="27"/>
        <v>2.5679012345679011</v>
      </c>
      <c r="S90" s="6">
        <f t="shared" si="27"/>
        <v>6.05</v>
      </c>
      <c r="T90" s="6">
        <f t="shared" si="27"/>
        <v>2.9090909090909092</v>
      </c>
      <c r="U90" s="6">
        <f t="shared" si="27"/>
        <v>2.8482142857142856</v>
      </c>
      <c r="V90" s="6">
        <f t="shared" si="27"/>
        <v>1.1300813008130082</v>
      </c>
      <c r="W90" s="6">
        <f t="shared" si="27"/>
        <v>5.0344827586206895</v>
      </c>
      <c r="X90" s="6">
        <f t="shared" si="27"/>
        <v>3.1</v>
      </c>
      <c r="Y90" s="6">
        <f t="shared" si="27"/>
        <v>3.5249999999999999</v>
      </c>
      <c r="Z90" s="6">
        <f t="shared" si="27"/>
        <v>4.375</v>
      </c>
      <c r="AA90" s="6">
        <f t="shared" si="27"/>
        <v>3.1428571428571428</v>
      </c>
      <c r="AB90" s="6">
        <f t="shared" si="27"/>
        <v>1</v>
      </c>
    </row>
    <row r="91" spans="1:28" x14ac:dyDescent="0.25">
      <c r="A91" s="3">
        <f t="shared" si="3"/>
        <v>42457</v>
      </c>
      <c r="B91" s="21">
        <v>758</v>
      </c>
      <c r="C91" s="21">
        <v>838</v>
      </c>
      <c r="D91" s="21">
        <v>318</v>
      </c>
      <c r="E91" s="21">
        <v>66</v>
      </c>
      <c r="F91" s="21">
        <v>292</v>
      </c>
      <c r="G91" s="21">
        <v>123</v>
      </c>
      <c r="H91" s="21" t="s">
        <v>2049</v>
      </c>
      <c r="I91" s="21">
        <v>132</v>
      </c>
      <c r="J91" s="21">
        <v>149</v>
      </c>
      <c r="K91" s="21">
        <v>38</v>
      </c>
      <c r="L91" s="21">
        <v>22</v>
      </c>
      <c r="M91">
        <v>10</v>
      </c>
      <c r="Q91" s="6">
        <f t="shared" ref="Q91:AB91" si="28">IF(ISERROR(B91/B84),1,B91/B84)</f>
        <v>1.1679506933744221</v>
      </c>
      <c r="R91" s="6">
        <f t="shared" si="28"/>
        <v>2.1269035532994924</v>
      </c>
      <c r="S91" s="6">
        <f t="shared" si="28"/>
        <v>2.4274809160305342</v>
      </c>
      <c r="T91" s="6">
        <f t="shared" si="28"/>
        <v>2.4444444444444446</v>
      </c>
      <c r="U91" s="6">
        <f t="shared" si="28"/>
        <v>2.6071428571428572</v>
      </c>
      <c r="V91" s="6">
        <f t="shared" si="28"/>
        <v>0.95348837209302328</v>
      </c>
      <c r="W91" s="6">
        <f t="shared" si="28"/>
        <v>5.8888888888888893</v>
      </c>
      <c r="X91" s="6">
        <f t="shared" si="28"/>
        <v>3.0697674418604652</v>
      </c>
      <c r="Y91" s="6">
        <f t="shared" si="28"/>
        <v>3.1702127659574466</v>
      </c>
      <c r="Z91" s="6">
        <f t="shared" si="28"/>
        <v>3.4545454545454546</v>
      </c>
      <c r="AA91" s="6">
        <f t="shared" si="28"/>
        <v>3.1428571428571428</v>
      </c>
      <c r="AB91" s="6">
        <f t="shared" si="28"/>
        <v>10</v>
      </c>
    </row>
    <row r="92" spans="1:28" x14ac:dyDescent="0.25">
      <c r="A92" s="3">
        <f t="shared" si="3"/>
        <v>42458</v>
      </c>
      <c r="B92" s="21">
        <v>810</v>
      </c>
      <c r="C92" s="21">
        <v>812</v>
      </c>
      <c r="D92" s="21">
        <v>661</v>
      </c>
      <c r="E92" s="21">
        <v>128</v>
      </c>
      <c r="F92" s="21">
        <v>418</v>
      </c>
      <c r="G92" s="21">
        <v>117</v>
      </c>
      <c r="H92" s="21" t="s">
        <v>1832</v>
      </c>
      <c r="I92" s="21">
        <v>93</v>
      </c>
      <c r="J92" s="21">
        <v>170</v>
      </c>
      <c r="K92" s="21">
        <v>45</v>
      </c>
      <c r="L92" s="21">
        <v>23</v>
      </c>
      <c r="M92">
        <v>8</v>
      </c>
      <c r="Q92" s="6">
        <f t="shared" ref="Q92:AB92" si="29">IF(ISERROR(B92/B85),1,B92/B85)</f>
        <v>1.3477537437603992</v>
      </c>
      <c r="R92" s="6">
        <f t="shared" si="29"/>
        <v>1.7575757575757576</v>
      </c>
      <c r="S92" s="6">
        <f t="shared" si="29"/>
        <v>5.5546218487394956</v>
      </c>
      <c r="T92" s="6">
        <f t="shared" si="29"/>
        <v>4</v>
      </c>
      <c r="U92" s="6">
        <f t="shared" si="29"/>
        <v>2.247311827956989</v>
      </c>
      <c r="V92" s="6">
        <f t="shared" si="29"/>
        <v>0.92125984251968507</v>
      </c>
      <c r="W92" s="6">
        <f t="shared" si="29"/>
        <v>4.9210526315789478</v>
      </c>
      <c r="X92" s="6">
        <f t="shared" si="29"/>
        <v>2.7352941176470589</v>
      </c>
      <c r="Y92" s="6">
        <f t="shared" si="29"/>
        <v>2.1794871794871793</v>
      </c>
      <c r="Z92" s="6">
        <f t="shared" si="29"/>
        <v>4.0909090909090908</v>
      </c>
      <c r="AA92" s="6">
        <f t="shared" si="29"/>
        <v>2.5555555555555554</v>
      </c>
      <c r="AB92" s="6">
        <f t="shared" si="29"/>
        <v>4</v>
      </c>
    </row>
    <row r="93" spans="1:28" x14ac:dyDescent="0.25">
      <c r="A93" s="3">
        <f t="shared" si="3"/>
        <v>42459</v>
      </c>
      <c r="B93" s="21">
        <v>839</v>
      </c>
      <c r="C93" s="21">
        <v>849</v>
      </c>
      <c r="D93" s="21">
        <v>909</v>
      </c>
      <c r="E93" s="21">
        <v>149</v>
      </c>
      <c r="F93" s="21">
        <v>499</v>
      </c>
      <c r="G93" s="21">
        <v>141</v>
      </c>
      <c r="H93" s="21" t="s">
        <v>959</v>
      </c>
      <c r="I93" s="21">
        <v>175</v>
      </c>
      <c r="J93" s="21">
        <v>208</v>
      </c>
      <c r="K93" s="21">
        <v>48</v>
      </c>
      <c r="L93" s="21">
        <v>42</v>
      </c>
      <c r="M93">
        <v>17</v>
      </c>
      <c r="Q93" s="6">
        <f t="shared" ref="Q93:AB93" si="30">IF(ISERROR(B93/B86),1,B93/B86)</f>
        <v>1.1292059219380888</v>
      </c>
      <c r="R93" s="6">
        <f t="shared" si="30"/>
        <v>1.6517509727626458</v>
      </c>
      <c r="S93" s="6">
        <f t="shared" si="30"/>
        <v>4.3080568720379144</v>
      </c>
      <c r="T93" s="6">
        <f t="shared" si="30"/>
        <v>6.4782608695652177</v>
      </c>
      <c r="U93" s="6">
        <f t="shared" si="30"/>
        <v>2.0791666666666666</v>
      </c>
      <c r="V93" s="6">
        <f t="shared" si="30"/>
        <v>1.1557377049180328</v>
      </c>
      <c r="W93" s="6">
        <f t="shared" si="30"/>
        <v>2.7229729729729728</v>
      </c>
      <c r="X93" s="6">
        <f t="shared" si="30"/>
        <v>2.7777777777777777</v>
      </c>
      <c r="Y93" s="6">
        <f t="shared" si="30"/>
        <v>2.736842105263158</v>
      </c>
      <c r="Z93" s="6">
        <f t="shared" si="30"/>
        <v>2.2857142857142856</v>
      </c>
      <c r="AA93" s="6">
        <f t="shared" si="30"/>
        <v>3.5</v>
      </c>
      <c r="AB93" s="6">
        <f t="shared" si="30"/>
        <v>17</v>
      </c>
    </row>
    <row r="94" spans="1:28" x14ac:dyDescent="0.25">
      <c r="A94" s="3">
        <f t="shared" si="3"/>
        <v>42460</v>
      </c>
      <c r="B94" s="21">
        <v>727</v>
      </c>
      <c r="C94" s="21">
        <v>864</v>
      </c>
      <c r="D94" s="21">
        <v>1059</v>
      </c>
      <c r="E94" s="21">
        <v>140</v>
      </c>
      <c r="F94" s="21">
        <v>509</v>
      </c>
      <c r="G94" s="21">
        <v>138</v>
      </c>
      <c r="H94" s="21" t="s">
        <v>2069</v>
      </c>
      <c r="I94" s="21">
        <v>134</v>
      </c>
      <c r="J94" s="21">
        <v>232</v>
      </c>
      <c r="K94" s="21">
        <v>53</v>
      </c>
      <c r="L94" s="21">
        <v>40</v>
      </c>
      <c r="M94">
        <v>14</v>
      </c>
      <c r="Q94" s="6">
        <f t="shared" ref="Q94:AB94" si="31">IF(ISERROR(B94/B87),1,B94/B87)</f>
        <v>1.0613138686131387</v>
      </c>
      <c r="R94" s="6">
        <f t="shared" si="31"/>
        <v>1.1707317073170731</v>
      </c>
      <c r="S94" s="6">
        <f t="shared" si="31"/>
        <v>4.2530120481927707</v>
      </c>
      <c r="T94" s="6">
        <f t="shared" si="31"/>
        <v>2.8571428571428572</v>
      </c>
      <c r="U94" s="6">
        <f t="shared" si="31"/>
        <v>2.2034632034632033</v>
      </c>
      <c r="V94" s="6">
        <f t="shared" si="31"/>
        <v>0.965034965034965</v>
      </c>
      <c r="W94" s="6">
        <f t="shared" si="31"/>
        <v>3.5183246073298431</v>
      </c>
      <c r="X94" s="6">
        <f t="shared" si="31"/>
        <v>1.675</v>
      </c>
      <c r="Y94" s="6">
        <f t="shared" si="31"/>
        <v>2.1682242990654204</v>
      </c>
      <c r="Z94" s="6">
        <f t="shared" si="31"/>
        <v>2.4090909090909092</v>
      </c>
      <c r="AA94" s="6">
        <f t="shared" si="31"/>
        <v>3.6363636363636362</v>
      </c>
      <c r="AB94" s="6">
        <f t="shared" si="31"/>
        <v>7</v>
      </c>
    </row>
    <row r="95" spans="1:28" x14ac:dyDescent="0.25">
      <c r="A95" s="3">
        <f t="shared" si="3"/>
        <v>42461</v>
      </c>
      <c r="B95" s="21">
        <v>760</v>
      </c>
      <c r="C95" s="21">
        <v>950</v>
      </c>
      <c r="D95" s="21">
        <v>915</v>
      </c>
      <c r="E95" s="21">
        <v>145</v>
      </c>
      <c r="F95" s="21">
        <v>471</v>
      </c>
      <c r="G95" s="21">
        <v>124</v>
      </c>
      <c r="H95" s="21" t="s">
        <v>1772</v>
      </c>
      <c r="I95" s="21">
        <v>166</v>
      </c>
      <c r="J95" s="21">
        <v>219</v>
      </c>
      <c r="K95" s="21">
        <v>70</v>
      </c>
      <c r="L95" s="21">
        <v>58</v>
      </c>
      <c r="M95">
        <v>13</v>
      </c>
      <c r="Q95" s="6">
        <f t="shared" ref="Q95:AB95" si="32">IF(ISERROR(B95/B88),1,B95/B88)</f>
        <v>1.1515151515151516</v>
      </c>
      <c r="R95" s="6">
        <f t="shared" si="32"/>
        <v>1.4503816793893129</v>
      </c>
      <c r="S95" s="6">
        <f t="shared" si="32"/>
        <v>3.7195121951219514</v>
      </c>
      <c r="T95" s="6">
        <f t="shared" si="32"/>
        <v>2.6363636363636362</v>
      </c>
      <c r="U95" s="6">
        <f t="shared" si="32"/>
        <v>1.2904109589041095</v>
      </c>
      <c r="V95" s="6">
        <f t="shared" si="32"/>
        <v>0.78980891719745228</v>
      </c>
      <c r="W95" s="6">
        <f t="shared" si="32"/>
        <v>3.6298342541436464</v>
      </c>
      <c r="X95" s="6">
        <f t="shared" si="32"/>
        <v>2.1282051282051282</v>
      </c>
      <c r="Y95" s="6">
        <f t="shared" si="32"/>
        <v>2.1470588235294117</v>
      </c>
      <c r="Z95" s="6">
        <f t="shared" si="32"/>
        <v>2.2580645161290325</v>
      </c>
      <c r="AA95" s="6">
        <f t="shared" si="32"/>
        <v>2.9</v>
      </c>
      <c r="AB95" s="6">
        <f t="shared" si="32"/>
        <v>1.3</v>
      </c>
    </row>
    <row r="96" spans="1:28" x14ac:dyDescent="0.25">
      <c r="A96" s="3">
        <f t="shared" si="3"/>
        <v>42462</v>
      </c>
      <c r="B96" s="21">
        <v>764</v>
      </c>
      <c r="C96" s="21">
        <v>932</v>
      </c>
      <c r="D96" s="21">
        <v>1104</v>
      </c>
      <c r="E96" s="21">
        <v>141</v>
      </c>
      <c r="F96" s="21">
        <v>2004</v>
      </c>
      <c r="G96" s="21">
        <v>0</v>
      </c>
      <c r="H96" s="21" t="s">
        <v>2070</v>
      </c>
      <c r="I96" s="21">
        <v>148</v>
      </c>
      <c r="J96" s="21">
        <v>236</v>
      </c>
      <c r="K96" s="21">
        <v>80</v>
      </c>
      <c r="L96" s="21">
        <v>60</v>
      </c>
      <c r="M96">
        <v>22</v>
      </c>
      <c r="Q96" s="6">
        <f t="shared" ref="Q96:AB96" si="33">IF(ISERROR(B96/B89),1,B96/B89)</f>
        <v>0.78681771369721931</v>
      </c>
      <c r="R96" s="6">
        <f t="shared" si="33"/>
        <v>1.2119635890767231</v>
      </c>
      <c r="S96" s="6">
        <f t="shared" si="33"/>
        <v>2.6861313868613137</v>
      </c>
      <c r="T96" s="6">
        <f t="shared" si="33"/>
        <v>1.9583333333333333</v>
      </c>
      <c r="U96" s="6">
        <f t="shared" si="33"/>
        <v>6.7023411371237458</v>
      </c>
      <c r="V96" s="6">
        <f t="shared" si="33"/>
        <v>0</v>
      </c>
      <c r="W96" s="6">
        <f t="shared" si="33"/>
        <v>2.5555555555555554</v>
      </c>
      <c r="X96" s="6">
        <f t="shared" si="33"/>
        <v>1.3214285714285714</v>
      </c>
      <c r="Y96" s="6">
        <f t="shared" si="33"/>
        <v>1.84375</v>
      </c>
      <c r="Z96" s="6">
        <f t="shared" si="33"/>
        <v>2.5</v>
      </c>
      <c r="AA96" s="6">
        <f t="shared" si="33"/>
        <v>4</v>
      </c>
      <c r="AB96" s="6">
        <f t="shared" si="33"/>
        <v>7.333333333333333</v>
      </c>
    </row>
    <row r="97" spans="1:28" x14ac:dyDescent="0.25">
      <c r="A97" s="3">
        <f t="shared" si="3"/>
        <v>42463</v>
      </c>
      <c r="B97" s="21">
        <v>681</v>
      </c>
      <c r="C97" s="21">
        <v>809</v>
      </c>
      <c r="D97" s="21">
        <v>1344</v>
      </c>
      <c r="E97" s="21">
        <v>184</v>
      </c>
      <c r="F97" s="21">
        <v>1053</v>
      </c>
      <c r="G97" s="21">
        <v>292</v>
      </c>
      <c r="H97" s="21" t="s">
        <v>2071</v>
      </c>
      <c r="I97" s="21">
        <v>164</v>
      </c>
      <c r="J97" s="21">
        <v>270</v>
      </c>
      <c r="K97" s="21">
        <v>70</v>
      </c>
      <c r="L97" s="21">
        <v>73</v>
      </c>
      <c r="M97">
        <v>17</v>
      </c>
      <c r="Q97" s="6">
        <f t="shared" ref="Q97:AB97" si="34">IF(ISERROR(B97/B90),1,B97/B90)</f>
        <v>0.76775648252536643</v>
      </c>
      <c r="R97" s="6">
        <f t="shared" si="34"/>
        <v>0.97235576923076927</v>
      </c>
      <c r="S97" s="6">
        <f t="shared" si="34"/>
        <v>2.7768595041322315</v>
      </c>
      <c r="T97" s="6">
        <f t="shared" si="34"/>
        <v>2.875</v>
      </c>
      <c r="U97" s="6">
        <f t="shared" si="34"/>
        <v>3.3009404388714731</v>
      </c>
      <c r="V97" s="6">
        <f t="shared" si="34"/>
        <v>2.1007194244604315</v>
      </c>
      <c r="W97" s="6">
        <f t="shared" si="34"/>
        <v>2.5890410958904111</v>
      </c>
      <c r="X97" s="6">
        <f t="shared" si="34"/>
        <v>1.7634408602150538</v>
      </c>
      <c r="Y97" s="6">
        <f t="shared" si="34"/>
        <v>1.9148936170212767</v>
      </c>
      <c r="Z97" s="6">
        <f t="shared" si="34"/>
        <v>2</v>
      </c>
      <c r="AA97" s="6">
        <f t="shared" si="34"/>
        <v>3.3181818181818183</v>
      </c>
      <c r="AB97" s="6">
        <f t="shared" si="34"/>
        <v>1.2142857142857142</v>
      </c>
    </row>
    <row r="98" spans="1:28" x14ac:dyDescent="0.25">
      <c r="A98" s="3">
        <f t="shared" si="3"/>
        <v>42464</v>
      </c>
      <c r="B98" s="21">
        <v>527</v>
      </c>
      <c r="C98" s="21">
        <v>674</v>
      </c>
      <c r="D98" s="21">
        <v>1146</v>
      </c>
      <c r="E98" s="21">
        <v>92</v>
      </c>
      <c r="F98" s="21">
        <v>518</v>
      </c>
      <c r="G98" s="21">
        <v>151</v>
      </c>
      <c r="H98" s="21" t="s">
        <v>2072</v>
      </c>
      <c r="I98" s="21">
        <v>115</v>
      </c>
      <c r="J98" s="21">
        <v>246</v>
      </c>
      <c r="K98" s="21">
        <v>85</v>
      </c>
      <c r="L98" s="21">
        <v>54</v>
      </c>
      <c r="M98">
        <v>21</v>
      </c>
      <c r="Q98" s="6">
        <f t="shared" ref="Q98:AB98" si="35">IF(ISERROR(B98/B91),1,B98/B91)</f>
        <v>0.69525065963060684</v>
      </c>
      <c r="R98" s="6">
        <f t="shared" si="35"/>
        <v>0.80429594272076377</v>
      </c>
      <c r="S98" s="6">
        <f t="shared" si="35"/>
        <v>3.6037735849056602</v>
      </c>
      <c r="T98" s="6">
        <f t="shared" si="35"/>
        <v>1.393939393939394</v>
      </c>
      <c r="U98" s="6">
        <f t="shared" si="35"/>
        <v>1.773972602739726</v>
      </c>
      <c r="V98" s="6">
        <f t="shared" si="35"/>
        <v>1.2276422764227641</v>
      </c>
      <c r="W98" s="6">
        <f t="shared" si="35"/>
        <v>2.8254716981132075</v>
      </c>
      <c r="X98" s="6">
        <f t="shared" si="35"/>
        <v>0.87121212121212122</v>
      </c>
      <c r="Y98" s="6">
        <f t="shared" si="35"/>
        <v>1.651006711409396</v>
      </c>
      <c r="Z98" s="6">
        <f t="shared" si="35"/>
        <v>2.236842105263158</v>
      </c>
      <c r="AA98" s="6">
        <f t="shared" si="35"/>
        <v>2.4545454545454546</v>
      </c>
      <c r="AB98" s="6">
        <f t="shared" si="35"/>
        <v>2.1</v>
      </c>
    </row>
    <row r="99" spans="1:28" x14ac:dyDescent="0.25">
      <c r="A99" s="3">
        <f t="shared" si="3"/>
        <v>42465</v>
      </c>
      <c r="B99" s="21">
        <v>636</v>
      </c>
      <c r="C99" s="21">
        <v>637</v>
      </c>
      <c r="D99" s="21">
        <v>1342</v>
      </c>
      <c r="E99" s="21">
        <v>173</v>
      </c>
      <c r="F99" s="21">
        <v>833</v>
      </c>
      <c r="G99" s="21">
        <v>136</v>
      </c>
      <c r="H99" s="21" t="s">
        <v>2073</v>
      </c>
      <c r="I99" s="21">
        <v>101</v>
      </c>
      <c r="J99" s="21">
        <v>257</v>
      </c>
      <c r="K99" s="21">
        <v>90</v>
      </c>
      <c r="L99" s="21">
        <v>67</v>
      </c>
      <c r="M99">
        <v>16</v>
      </c>
      <c r="Q99" s="6">
        <f t="shared" ref="Q99:AB99" si="36">IF(ISERROR(B99/B92),1,B99/B92)</f>
        <v>0.78518518518518521</v>
      </c>
      <c r="R99" s="6">
        <f t="shared" si="36"/>
        <v>0.78448275862068961</v>
      </c>
      <c r="S99" s="6">
        <f t="shared" si="36"/>
        <v>2.0302571860816943</v>
      </c>
      <c r="T99" s="6">
        <f t="shared" si="36"/>
        <v>1.3515625</v>
      </c>
      <c r="U99" s="6">
        <f t="shared" si="36"/>
        <v>1.9928229665071771</v>
      </c>
      <c r="V99" s="6">
        <f t="shared" si="36"/>
        <v>1.1623931623931625</v>
      </c>
      <c r="W99" s="6">
        <f t="shared" si="36"/>
        <v>1.5160427807486632</v>
      </c>
      <c r="X99" s="6">
        <f t="shared" si="36"/>
        <v>1.086021505376344</v>
      </c>
      <c r="Y99" s="6">
        <f t="shared" si="36"/>
        <v>1.5117647058823529</v>
      </c>
      <c r="Z99" s="6">
        <f t="shared" si="36"/>
        <v>2</v>
      </c>
      <c r="AA99" s="6">
        <f t="shared" si="36"/>
        <v>2.9130434782608696</v>
      </c>
      <c r="AB99" s="6">
        <f t="shared" si="36"/>
        <v>2</v>
      </c>
    </row>
    <row r="100" spans="1:28" x14ac:dyDescent="0.25">
      <c r="A100" s="3">
        <f t="shared" si="3"/>
        <v>42466</v>
      </c>
      <c r="B100" s="21">
        <v>604</v>
      </c>
      <c r="C100" s="21">
        <v>743</v>
      </c>
      <c r="D100" s="21">
        <v>1906</v>
      </c>
      <c r="E100" s="21">
        <v>254</v>
      </c>
      <c r="F100" s="21">
        <v>1417</v>
      </c>
      <c r="G100" s="21">
        <v>133</v>
      </c>
      <c r="H100" s="21" t="s">
        <v>2074</v>
      </c>
      <c r="I100" s="21">
        <v>234</v>
      </c>
      <c r="J100" s="21">
        <v>277</v>
      </c>
      <c r="K100" s="21">
        <v>84</v>
      </c>
      <c r="L100" s="21">
        <v>114</v>
      </c>
      <c r="M100">
        <v>36</v>
      </c>
      <c r="Q100" s="6">
        <f t="shared" ref="Q100:AB100" si="37">IF(ISERROR(B100/B93),1,B100/B93)</f>
        <v>0.71990464839094159</v>
      </c>
      <c r="R100" s="6">
        <f t="shared" si="37"/>
        <v>0.8751472320376914</v>
      </c>
      <c r="S100" s="6">
        <f t="shared" si="37"/>
        <v>2.0968096809680969</v>
      </c>
      <c r="T100" s="6">
        <f t="shared" si="37"/>
        <v>1.7046979865771812</v>
      </c>
      <c r="U100" s="6">
        <f t="shared" si="37"/>
        <v>2.8396793587174347</v>
      </c>
      <c r="V100" s="6">
        <f t="shared" si="37"/>
        <v>0.94326241134751776</v>
      </c>
      <c r="W100" s="6">
        <f t="shared" si="37"/>
        <v>2.7419354838709675</v>
      </c>
      <c r="X100" s="6">
        <f t="shared" si="37"/>
        <v>1.3371428571428572</v>
      </c>
      <c r="Y100" s="6">
        <f t="shared" si="37"/>
        <v>1.3317307692307692</v>
      </c>
      <c r="Z100" s="6">
        <f t="shared" si="37"/>
        <v>1.75</v>
      </c>
      <c r="AA100" s="6">
        <f t="shared" si="37"/>
        <v>2.7142857142857144</v>
      </c>
      <c r="AB100" s="6">
        <f t="shared" si="37"/>
        <v>2.1176470588235294</v>
      </c>
    </row>
    <row r="101" spans="1:28" x14ac:dyDescent="0.25">
      <c r="A101" s="3">
        <f t="shared" si="3"/>
        <v>42467</v>
      </c>
      <c r="B101" s="21">
        <v>540</v>
      </c>
      <c r="C101" s="21">
        <v>757</v>
      </c>
      <c r="D101" s="21">
        <v>1922</v>
      </c>
      <c r="E101" s="21">
        <v>246</v>
      </c>
      <c r="F101" s="21">
        <v>541</v>
      </c>
      <c r="G101" s="21">
        <v>121</v>
      </c>
      <c r="H101" s="21" t="s">
        <v>1133</v>
      </c>
      <c r="I101" s="21">
        <v>147</v>
      </c>
      <c r="J101" s="21">
        <v>321</v>
      </c>
      <c r="K101" s="21">
        <v>115</v>
      </c>
      <c r="L101" s="21">
        <v>133</v>
      </c>
      <c r="M101">
        <v>25</v>
      </c>
      <c r="Q101" s="6">
        <f t="shared" ref="Q101:AB101" si="38">IF(ISERROR(B101/B94),1,B101/B94)</f>
        <v>0.74277854195323245</v>
      </c>
      <c r="R101" s="6">
        <f t="shared" si="38"/>
        <v>0.87615740740740744</v>
      </c>
      <c r="S101" s="6">
        <f t="shared" si="38"/>
        <v>1.8149197355996223</v>
      </c>
      <c r="T101" s="6">
        <f t="shared" si="38"/>
        <v>1.7571428571428571</v>
      </c>
      <c r="U101" s="6">
        <f t="shared" si="38"/>
        <v>1.0628683693516698</v>
      </c>
      <c r="V101" s="6">
        <f t="shared" si="38"/>
        <v>0.87681159420289856</v>
      </c>
      <c r="W101" s="6">
        <f t="shared" si="38"/>
        <v>1.5327380952380953</v>
      </c>
      <c r="X101" s="6">
        <f t="shared" si="38"/>
        <v>1.0970149253731343</v>
      </c>
      <c r="Y101" s="6">
        <f t="shared" si="38"/>
        <v>1.3836206896551724</v>
      </c>
      <c r="Z101" s="6">
        <f t="shared" si="38"/>
        <v>2.1698113207547172</v>
      </c>
      <c r="AA101" s="6">
        <f t="shared" si="38"/>
        <v>3.3250000000000002</v>
      </c>
      <c r="AB101" s="6">
        <f t="shared" si="38"/>
        <v>1.7857142857142858</v>
      </c>
    </row>
    <row r="102" spans="1:28" x14ac:dyDescent="0.25">
      <c r="A102" s="3">
        <f t="shared" si="3"/>
        <v>42468</v>
      </c>
      <c r="B102" s="21">
        <v>612</v>
      </c>
      <c r="C102" s="21">
        <v>683</v>
      </c>
      <c r="D102" s="21">
        <v>1873</v>
      </c>
      <c r="E102" s="21">
        <v>266</v>
      </c>
      <c r="F102" s="21">
        <v>1341</v>
      </c>
      <c r="G102" s="21">
        <v>117</v>
      </c>
      <c r="H102" s="21" t="s">
        <v>2075</v>
      </c>
      <c r="I102" s="21">
        <v>148</v>
      </c>
      <c r="J102" s="21">
        <v>271</v>
      </c>
      <c r="K102" s="21">
        <v>86</v>
      </c>
      <c r="L102" s="21">
        <v>141</v>
      </c>
      <c r="M102">
        <v>28</v>
      </c>
      <c r="Q102" s="6">
        <f t="shared" ref="Q102:AB102" si="39">IF(ISERROR(B102/B95),1,B102/B95)</f>
        <v>0.80526315789473679</v>
      </c>
      <c r="R102" s="6">
        <f t="shared" si="39"/>
        <v>0.71894736842105267</v>
      </c>
      <c r="S102" s="6">
        <f t="shared" si="39"/>
        <v>2.0469945355191257</v>
      </c>
      <c r="T102" s="6">
        <f t="shared" si="39"/>
        <v>1.8344827586206895</v>
      </c>
      <c r="U102" s="6">
        <f t="shared" si="39"/>
        <v>2.8471337579617835</v>
      </c>
      <c r="V102" s="6">
        <f t="shared" si="39"/>
        <v>0.94354838709677424</v>
      </c>
      <c r="W102" s="6">
        <f t="shared" si="39"/>
        <v>1.6986301369863013</v>
      </c>
      <c r="X102" s="6">
        <f t="shared" si="39"/>
        <v>0.89156626506024095</v>
      </c>
      <c r="Y102" s="6">
        <f t="shared" si="39"/>
        <v>1.2374429223744292</v>
      </c>
      <c r="Z102" s="6">
        <f t="shared" si="39"/>
        <v>1.2285714285714286</v>
      </c>
      <c r="AA102" s="6">
        <f t="shared" si="39"/>
        <v>2.4310344827586206</v>
      </c>
      <c r="AB102" s="6">
        <f t="shared" si="39"/>
        <v>2.1538461538461537</v>
      </c>
    </row>
    <row r="103" spans="1:28" x14ac:dyDescent="0.25">
      <c r="A103" s="3">
        <f t="shared" si="3"/>
        <v>42469</v>
      </c>
      <c r="B103" s="21">
        <v>570</v>
      </c>
      <c r="C103" s="21">
        <v>605</v>
      </c>
      <c r="D103" s="21">
        <v>2087</v>
      </c>
      <c r="E103" s="21">
        <v>171</v>
      </c>
      <c r="F103" s="21">
        <v>987</v>
      </c>
      <c r="G103" s="21">
        <v>122</v>
      </c>
      <c r="H103" s="21" t="s">
        <v>2076</v>
      </c>
      <c r="I103" s="21">
        <v>115</v>
      </c>
      <c r="J103" s="21">
        <v>302</v>
      </c>
      <c r="K103" s="21">
        <v>90</v>
      </c>
      <c r="L103" s="21">
        <v>115</v>
      </c>
      <c r="M103">
        <v>24</v>
      </c>
      <c r="Q103" s="6">
        <f t="shared" ref="Q103:AB103" si="40">IF(ISERROR(B103/B96),1,B103/B96)</f>
        <v>0.74607329842931935</v>
      </c>
      <c r="R103" s="6">
        <f t="shared" si="40"/>
        <v>0.64914163090128751</v>
      </c>
      <c r="S103" s="6">
        <f t="shared" si="40"/>
        <v>1.8903985507246377</v>
      </c>
      <c r="T103" s="6">
        <f t="shared" si="40"/>
        <v>1.2127659574468086</v>
      </c>
      <c r="U103" s="6">
        <f t="shared" si="40"/>
        <v>0.49251497005988026</v>
      </c>
      <c r="V103" s="6">
        <f t="shared" si="40"/>
        <v>1</v>
      </c>
      <c r="W103" s="6">
        <f t="shared" si="40"/>
        <v>1.5244565217391304</v>
      </c>
      <c r="X103" s="6">
        <f t="shared" si="40"/>
        <v>0.77702702702702697</v>
      </c>
      <c r="Y103" s="6">
        <f t="shared" si="40"/>
        <v>1.2796610169491525</v>
      </c>
      <c r="Z103" s="6">
        <f t="shared" si="40"/>
        <v>1.125</v>
      </c>
      <c r="AA103" s="6">
        <f t="shared" si="40"/>
        <v>1.9166666666666667</v>
      </c>
      <c r="AB103" s="6">
        <f t="shared" si="40"/>
        <v>1.0909090909090908</v>
      </c>
    </row>
    <row r="104" spans="1:28" x14ac:dyDescent="0.25">
      <c r="A104" s="3">
        <f t="shared" si="3"/>
        <v>42470</v>
      </c>
      <c r="B104" s="21">
        <v>619</v>
      </c>
      <c r="C104" s="21">
        <v>510</v>
      </c>
      <c r="D104" s="21">
        <v>1831</v>
      </c>
      <c r="E104" s="21">
        <v>129</v>
      </c>
      <c r="F104" s="21">
        <v>635</v>
      </c>
      <c r="G104" s="21">
        <v>125</v>
      </c>
      <c r="H104" s="21" t="s">
        <v>2077</v>
      </c>
      <c r="I104" s="21">
        <v>132</v>
      </c>
      <c r="J104" s="21">
        <v>285</v>
      </c>
      <c r="K104" s="21">
        <v>102</v>
      </c>
      <c r="L104" s="21">
        <v>68</v>
      </c>
      <c r="M104">
        <v>33</v>
      </c>
      <c r="Q104" s="6">
        <f t="shared" ref="Q104:AB104" si="41">IF(ISERROR(B104/B97),1,B104/B97)</f>
        <v>0.90895741556534504</v>
      </c>
      <c r="R104" s="6">
        <f t="shared" si="41"/>
        <v>0.63040791100123605</v>
      </c>
      <c r="S104" s="6">
        <f t="shared" si="41"/>
        <v>1.3623511904761905</v>
      </c>
      <c r="T104" s="6">
        <f t="shared" si="41"/>
        <v>0.70108695652173914</v>
      </c>
      <c r="U104" s="6">
        <f t="shared" si="41"/>
        <v>0.60303893637226968</v>
      </c>
      <c r="V104" s="6">
        <f t="shared" si="41"/>
        <v>0.42808219178082191</v>
      </c>
      <c r="W104" s="6">
        <f t="shared" si="41"/>
        <v>1.1150793650793651</v>
      </c>
      <c r="X104" s="6">
        <f t="shared" si="41"/>
        <v>0.80487804878048785</v>
      </c>
      <c r="Y104" s="6">
        <f t="shared" si="41"/>
        <v>1.0555555555555556</v>
      </c>
      <c r="Z104" s="6">
        <f t="shared" si="41"/>
        <v>1.4571428571428571</v>
      </c>
      <c r="AA104" s="6">
        <f t="shared" si="41"/>
        <v>0.93150684931506844</v>
      </c>
      <c r="AB104" s="6">
        <f t="shared" si="41"/>
        <v>1.9411764705882353</v>
      </c>
    </row>
    <row r="105" spans="1:28" x14ac:dyDescent="0.25">
      <c r="A105" s="3">
        <f t="shared" si="3"/>
        <v>42471</v>
      </c>
      <c r="B105" s="21">
        <v>431</v>
      </c>
      <c r="C105" s="21">
        <v>619</v>
      </c>
      <c r="D105" s="21">
        <v>1500</v>
      </c>
      <c r="E105" s="21">
        <v>126</v>
      </c>
      <c r="F105" s="21">
        <v>561</v>
      </c>
      <c r="G105" s="21">
        <v>117</v>
      </c>
      <c r="H105" s="21" t="s">
        <v>1772</v>
      </c>
      <c r="I105" s="21">
        <v>94</v>
      </c>
      <c r="J105" s="21">
        <v>265</v>
      </c>
      <c r="K105" s="21">
        <v>97</v>
      </c>
      <c r="L105" s="21">
        <v>99</v>
      </c>
      <c r="M105">
        <v>14</v>
      </c>
      <c r="Q105" s="6">
        <f t="shared" ref="Q105:AB105" si="42">IF(ISERROR(B105/B98),1,B105/B98)</f>
        <v>0.81783681214421255</v>
      </c>
      <c r="R105" s="6">
        <f t="shared" si="42"/>
        <v>0.91839762611275966</v>
      </c>
      <c r="S105" s="6">
        <f t="shared" si="42"/>
        <v>1.3089005235602094</v>
      </c>
      <c r="T105" s="6">
        <f t="shared" si="42"/>
        <v>1.3695652173913044</v>
      </c>
      <c r="U105" s="6">
        <f t="shared" si="42"/>
        <v>1.083011583011583</v>
      </c>
      <c r="V105" s="6">
        <f t="shared" si="42"/>
        <v>0.77483443708609268</v>
      </c>
      <c r="W105" s="6">
        <f t="shared" si="42"/>
        <v>1.0968280467445743</v>
      </c>
      <c r="X105" s="6">
        <f t="shared" si="42"/>
        <v>0.81739130434782614</v>
      </c>
      <c r="Y105" s="6">
        <f t="shared" si="42"/>
        <v>1.0772357723577235</v>
      </c>
      <c r="Z105" s="6">
        <f t="shared" si="42"/>
        <v>1.1411764705882352</v>
      </c>
      <c r="AA105" s="6">
        <f t="shared" si="42"/>
        <v>1.8333333333333333</v>
      </c>
      <c r="AB105" s="6">
        <f t="shared" si="42"/>
        <v>0.66666666666666663</v>
      </c>
    </row>
    <row r="106" spans="1:28" x14ac:dyDescent="0.25">
      <c r="A106" s="3">
        <f t="shared" si="3"/>
        <v>42472</v>
      </c>
      <c r="B106" s="21">
        <v>564</v>
      </c>
      <c r="C106" s="21">
        <v>517</v>
      </c>
      <c r="D106" s="21">
        <v>1541</v>
      </c>
      <c r="E106" s="21">
        <v>170</v>
      </c>
      <c r="F106" s="21">
        <v>574</v>
      </c>
      <c r="G106" s="21">
        <v>111</v>
      </c>
      <c r="H106" s="21" t="s">
        <v>2050</v>
      </c>
      <c r="I106" s="21">
        <v>86</v>
      </c>
      <c r="J106" s="21">
        <v>277</v>
      </c>
      <c r="K106" s="21">
        <v>84</v>
      </c>
      <c r="L106" s="21">
        <v>105</v>
      </c>
      <c r="M106">
        <v>31</v>
      </c>
      <c r="Q106" s="6">
        <f t="shared" ref="Q106:AB106" si="43">IF(ISERROR(B106/B99),1,B106/B99)</f>
        <v>0.8867924528301887</v>
      </c>
      <c r="R106" s="6">
        <f t="shared" si="43"/>
        <v>0.81161695447409732</v>
      </c>
      <c r="S106" s="6">
        <f t="shared" si="43"/>
        <v>1.1482861400894189</v>
      </c>
      <c r="T106" s="6">
        <f t="shared" si="43"/>
        <v>0.98265895953757221</v>
      </c>
      <c r="U106" s="6">
        <f t="shared" si="43"/>
        <v>0.68907563025210083</v>
      </c>
      <c r="V106" s="6">
        <f t="shared" si="43"/>
        <v>0.81617647058823528</v>
      </c>
      <c r="W106" s="6">
        <f t="shared" si="43"/>
        <v>1.2768959435626102</v>
      </c>
      <c r="X106" s="6">
        <f t="shared" si="43"/>
        <v>0.85148514851485146</v>
      </c>
      <c r="Y106" s="6">
        <f t="shared" si="43"/>
        <v>1.0778210116731517</v>
      </c>
      <c r="Z106" s="6">
        <f t="shared" si="43"/>
        <v>0.93333333333333335</v>
      </c>
      <c r="AA106" s="6">
        <f t="shared" si="43"/>
        <v>1.5671641791044777</v>
      </c>
      <c r="AB106" s="6">
        <f t="shared" si="43"/>
        <v>1.9375</v>
      </c>
    </row>
    <row r="107" spans="1:28" x14ac:dyDescent="0.25">
      <c r="A107" s="3">
        <f t="shared" si="3"/>
        <v>42473</v>
      </c>
      <c r="B107" s="21">
        <v>604</v>
      </c>
      <c r="C107" s="21">
        <v>787</v>
      </c>
      <c r="D107" s="21">
        <v>2408</v>
      </c>
      <c r="E107" s="21">
        <v>285</v>
      </c>
      <c r="F107" s="21">
        <v>762</v>
      </c>
      <c r="G107" s="21">
        <v>98</v>
      </c>
      <c r="H107" s="21" t="s">
        <v>1097</v>
      </c>
      <c r="I107" s="21">
        <v>122</v>
      </c>
      <c r="J107" s="21">
        <v>261</v>
      </c>
      <c r="K107" s="21">
        <v>92</v>
      </c>
      <c r="L107" s="21">
        <v>204</v>
      </c>
      <c r="M107">
        <v>41</v>
      </c>
      <c r="Q107" s="6">
        <f t="shared" ref="Q107:AB107" si="44">IF(ISERROR(B107/B100),1,B107/B100)</f>
        <v>1</v>
      </c>
      <c r="R107" s="6">
        <f t="shared" si="44"/>
        <v>1.0592193808882908</v>
      </c>
      <c r="S107" s="6">
        <f t="shared" si="44"/>
        <v>1.2633788037775446</v>
      </c>
      <c r="T107" s="6">
        <f t="shared" si="44"/>
        <v>1.1220472440944882</v>
      </c>
      <c r="U107" s="6">
        <f t="shared" si="44"/>
        <v>0.53775582215949191</v>
      </c>
      <c r="V107" s="6">
        <f t="shared" si="44"/>
        <v>0.73684210526315785</v>
      </c>
      <c r="W107" s="6">
        <f t="shared" si="44"/>
        <v>0.97375565610859727</v>
      </c>
      <c r="X107" s="6">
        <f t="shared" si="44"/>
        <v>0.5213675213675214</v>
      </c>
      <c r="Y107" s="6">
        <f t="shared" si="44"/>
        <v>0.9422382671480144</v>
      </c>
      <c r="Z107" s="6">
        <f t="shared" si="44"/>
        <v>1.0952380952380953</v>
      </c>
      <c r="AA107" s="6">
        <f t="shared" si="44"/>
        <v>1.7894736842105263</v>
      </c>
      <c r="AB107" s="6">
        <f t="shared" si="44"/>
        <v>1.1388888888888888</v>
      </c>
    </row>
    <row r="108" spans="1:28" x14ac:dyDescent="0.25">
      <c r="A108" s="3">
        <f t="shared" si="3"/>
        <v>42474</v>
      </c>
      <c r="B108" s="21">
        <v>578</v>
      </c>
      <c r="C108" s="21">
        <v>617</v>
      </c>
      <c r="D108" s="21">
        <v>4928</v>
      </c>
      <c r="E108" s="21">
        <v>315</v>
      </c>
      <c r="F108" s="21">
        <v>1438</v>
      </c>
      <c r="G108" s="21">
        <v>94</v>
      </c>
      <c r="H108" s="21" t="s">
        <v>322</v>
      </c>
      <c r="I108" s="21">
        <v>189</v>
      </c>
      <c r="J108" s="21">
        <v>280</v>
      </c>
      <c r="K108" s="21">
        <v>115</v>
      </c>
      <c r="L108" s="21">
        <v>204</v>
      </c>
      <c r="M108">
        <v>38</v>
      </c>
      <c r="Q108" s="6">
        <f t="shared" ref="Q108:AB108" si="45">IF(ISERROR(B108/B101),1,B108/B101)</f>
        <v>1.0703703703703704</v>
      </c>
      <c r="R108" s="6">
        <f t="shared" si="45"/>
        <v>0.81505944517833551</v>
      </c>
      <c r="S108" s="6">
        <f t="shared" si="45"/>
        <v>2.5639958376690948</v>
      </c>
      <c r="T108" s="6">
        <f t="shared" si="45"/>
        <v>1.2804878048780488</v>
      </c>
      <c r="U108" s="6">
        <f t="shared" si="45"/>
        <v>2.6580406654343807</v>
      </c>
      <c r="V108" s="6">
        <f t="shared" si="45"/>
        <v>0.77685950413223137</v>
      </c>
      <c r="W108" s="6">
        <f t="shared" si="45"/>
        <v>0.85436893203883491</v>
      </c>
      <c r="X108" s="6">
        <f t="shared" si="45"/>
        <v>1.2857142857142858</v>
      </c>
      <c r="Y108" s="6">
        <f t="shared" si="45"/>
        <v>0.87227414330218067</v>
      </c>
      <c r="Z108" s="6">
        <f t="shared" si="45"/>
        <v>1</v>
      </c>
      <c r="AA108" s="6">
        <f t="shared" si="45"/>
        <v>1.5338345864661653</v>
      </c>
      <c r="AB108" s="6">
        <f t="shared" si="45"/>
        <v>1.52</v>
      </c>
    </row>
    <row r="109" spans="1:28" x14ac:dyDescent="0.25">
      <c r="A109" s="3">
        <f t="shared" si="3"/>
        <v>42475</v>
      </c>
      <c r="B109" s="21">
        <v>525</v>
      </c>
      <c r="C109" s="21">
        <v>585</v>
      </c>
      <c r="D109" s="21">
        <v>2299</v>
      </c>
      <c r="E109" s="21">
        <v>299</v>
      </c>
      <c r="F109" s="21">
        <v>753</v>
      </c>
      <c r="G109" s="21">
        <v>92</v>
      </c>
      <c r="H109" s="21" t="s">
        <v>2078</v>
      </c>
      <c r="I109" s="21">
        <v>181</v>
      </c>
      <c r="J109" s="21">
        <v>246</v>
      </c>
      <c r="K109" s="21">
        <v>111</v>
      </c>
      <c r="L109" s="21">
        <v>188</v>
      </c>
      <c r="M109">
        <v>42</v>
      </c>
      <c r="Q109" s="6">
        <f t="shared" ref="Q109:AB109" si="46">IF(ISERROR(B109/B102),1,B109/B102)</f>
        <v>0.85784313725490191</v>
      </c>
      <c r="R109" s="6">
        <f t="shared" si="46"/>
        <v>0.8565153733528551</v>
      </c>
      <c r="S109" s="6">
        <f t="shared" si="46"/>
        <v>1.227442605445809</v>
      </c>
      <c r="T109" s="6">
        <f t="shared" si="46"/>
        <v>1.1240601503759398</v>
      </c>
      <c r="U109" s="6">
        <f t="shared" si="46"/>
        <v>0.56152125279642062</v>
      </c>
      <c r="V109" s="6">
        <f t="shared" si="46"/>
        <v>0.78632478632478631</v>
      </c>
      <c r="W109" s="6">
        <f t="shared" si="46"/>
        <v>0.92831541218637992</v>
      </c>
      <c r="X109" s="6">
        <f t="shared" si="46"/>
        <v>1.222972972972973</v>
      </c>
      <c r="Y109" s="6">
        <f t="shared" si="46"/>
        <v>0.90774907749077494</v>
      </c>
      <c r="Z109" s="6">
        <f t="shared" si="46"/>
        <v>1.2906976744186047</v>
      </c>
      <c r="AA109" s="6">
        <f t="shared" si="46"/>
        <v>1.3333333333333333</v>
      </c>
      <c r="AB109" s="6">
        <f t="shared" si="46"/>
        <v>1.5</v>
      </c>
    </row>
    <row r="110" spans="1:28" x14ac:dyDescent="0.25">
      <c r="A110" s="3">
        <f t="shared" si="3"/>
        <v>42476</v>
      </c>
      <c r="B110" s="21">
        <v>575</v>
      </c>
      <c r="C110" s="21">
        <v>565</v>
      </c>
      <c r="D110" s="21">
        <v>3770</v>
      </c>
      <c r="E110" s="21">
        <v>242</v>
      </c>
      <c r="F110" s="21">
        <v>761</v>
      </c>
      <c r="G110" s="21">
        <v>89</v>
      </c>
      <c r="H110" s="21" t="s">
        <v>753</v>
      </c>
      <c r="I110" s="21">
        <v>144</v>
      </c>
      <c r="J110" s="21">
        <v>205</v>
      </c>
      <c r="K110" s="21">
        <v>83</v>
      </c>
      <c r="L110" s="21">
        <v>217</v>
      </c>
      <c r="M110">
        <v>44</v>
      </c>
      <c r="Q110" s="6">
        <f t="shared" ref="Q110:AB110" si="47">IF(ISERROR(B110/B103),1,B110/B103)</f>
        <v>1.0087719298245614</v>
      </c>
      <c r="R110" s="6">
        <f t="shared" si="47"/>
        <v>0.93388429752066116</v>
      </c>
      <c r="S110" s="6">
        <f t="shared" si="47"/>
        <v>1.8064206995687591</v>
      </c>
      <c r="T110" s="6">
        <f t="shared" si="47"/>
        <v>1.4152046783625731</v>
      </c>
      <c r="U110" s="6">
        <f t="shared" si="47"/>
        <v>0.77102330293819654</v>
      </c>
      <c r="V110" s="6">
        <f t="shared" si="47"/>
        <v>0.72950819672131151</v>
      </c>
      <c r="W110" s="6">
        <f t="shared" si="47"/>
        <v>0.81372549019607843</v>
      </c>
      <c r="X110" s="6">
        <f t="shared" si="47"/>
        <v>1.2521739130434784</v>
      </c>
      <c r="Y110" s="6">
        <f t="shared" si="47"/>
        <v>0.67880794701986757</v>
      </c>
      <c r="Z110" s="6">
        <f t="shared" si="47"/>
        <v>0.92222222222222228</v>
      </c>
      <c r="AA110" s="6">
        <f t="shared" si="47"/>
        <v>1.8869565217391304</v>
      </c>
      <c r="AB110" s="6">
        <f t="shared" si="47"/>
        <v>1.8333333333333333</v>
      </c>
    </row>
    <row r="111" spans="1:28" x14ac:dyDescent="0.25">
      <c r="A111" s="3">
        <f t="shared" si="3"/>
        <v>42477</v>
      </c>
      <c r="B111" s="21">
        <v>480</v>
      </c>
      <c r="C111" s="21">
        <v>410</v>
      </c>
      <c r="D111" s="21">
        <v>1856</v>
      </c>
      <c r="E111" s="21">
        <v>184</v>
      </c>
      <c r="F111" s="21">
        <v>642</v>
      </c>
      <c r="G111" s="21">
        <v>73</v>
      </c>
      <c r="H111" s="21" t="s">
        <v>2074</v>
      </c>
      <c r="I111" s="21">
        <v>142</v>
      </c>
      <c r="J111" s="21">
        <v>208</v>
      </c>
      <c r="K111" s="21">
        <v>86</v>
      </c>
      <c r="L111" s="21">
        <v>206</v>
      </c>
      <c r="M111">
        <v>41</v>
      </c>
      <c r="Q111" s="6">
        <f t="shared" ref="Q111:AB111" si="48">IF(ISERROR(B111/B104),1,B111/B104)</f>
        <v>0.7754442649434572</v>
      </c>
      <c r="R111" s="6">
        <f t="shared" si="48"/>
        <v>0.80392156862745101</v>
      </c>
      <c r="S111" s="6">
        <f t="shared" si="48"/>
        <v>1.0136537411250683</v>
      </c>
      <c r="T111" s="6">
        <f t="shared" si="48"/>
        <v>1.4263565891472869</v>
      </c>
      <c r="U111" s="6">
        <f t="shared" si="48"/>
        <v>1.0110236220472442</v>
      </c>
      <c r="V111" s="6">
        <f t="shared" si="48"/>
        <v>0.58399999999999996</v>
      </c>
      <c r="W111" s="6">
        <f t="shared" si="48"/>
        <v>1.3107947805456703</v>
      </c>
      <c r="X111" s="6">
        <f t="shared" si="48"/>
        <v>1.0757575757575757</v>
      </c>
      <c r="Y111" s="6">
        <f t="shared" si="48"/>
        <v>0.72982456140350882</v>
      </c>
      <c r="Z111" s="6">
        <f t="shared" si="48"/>
        <v>0.84313725490196079</v>
      </c>
      <c r="AA111" s="6">
        <f t="shared" si="48"/>
        <v>3.0294117647058822</v>
      </c>
      <c r="AB111" s="6">
        <f t="shared" si="48"/>
        <v>1.2424242424242424</v>
      </c>
    </row>
    <row r="112" spans="1:28" x14ac:dyDescent="0.25">
      <c r="A112" s="3">
        <f t="shared" si="3"/>
        <v>42478</v>
      </c>
      <c r="B112" s="21">
        <v>433</v>
      </c>
      <c r="C112" s="21">
        <v>399</v>
      </c>
      <c r="D112" s="21">
        <v>1772</v>
      </c>
      <c r="E112" s="21">
        <v>110</v>
      </c>
      <c r="F112" s="21">
        <v>395</v>
      </c>
      <c r="G112" s="21">
        <v>87</v>
      </c>
      <c r="H112" s="21" t="s">
        <v>763</v>
      </c>
      <c r="I112" s="21">
        <v>83</v>
      </c>
      <c r="J112" s="21">
        <v>190</v>
      </c>
      <c r="K112" s="21">
        <v>87</v>
      </c>
      <c r="L112" s="21">
        <v>115</v>
      </c>
      <c r="M112">
        <v>39</v>
      </c>
      <c r="Q112" s="6">
        <f t="shared" ref="Q112:AB112" si="49">IF(ISERROR(B112/B105),1,B112/B105)</f>
        <v>1.0046403712296983</v>
      </c>
      <c r="R112" s="6">
        <f t="shared" si="49"/>
        <v>0.64458804523424884</v>
      </c>
      <c r="S112" s="6">
        <f t="shared" si="49"/>
        <v>1.1813333333333333</v>
      </c>
      <c r="T112" s="6">
        <f t="shared" si="49"/>
        <v>0.87301587301587302</v>
      </c>
      <c r="U112" s="6">
        <f t="shared" si="49"/>
        <v>0.70409982174688057</v>
      </c>
      <c r="V112" s="6">
        <f t="shared" si="49"/>
        <v>0.74358974358974361</v>
      </c>
      <c r="W112" s="6">
        <f t="shared" si="49"/>
        <v>0.65753424657534243</v>
      </c>
      <c r="X112" s="6">
        <f t="shared" si="49"/>
        <v>0.88297872340425532</v>
      </c>
      <c r="Y112" s="6">
        <f t="shared" si="49"/>
        <v>0.71698113207547165</v>
      </c>
      <c r="Z112" s="6">
        <f t="shared" si="49"/>
        <v>0.89690721649484539</v>
      </c>
      <c r="AA112" s="6">
        <f t="shared" si="49"/>
        <v>1.1616161616161615</v>
      </c>
      <c r="AB112" s="6">
        <f t="shared" si="49"/>
        <v>2.7857142857142856</v>
      </c>
    </row>
    <row r="113" spans="1:28" x14ac:dyDescent="0.25">
      <c r="A113" s="3">
        <f t="shared" si="3"/>
        <v>42479</v>
      </c>
      <c r="B113" s="21">
        <v>454</v>
      </c>
      <c r="C113" s="21">
        <v>430</v>
      </c>
      <c r="D113" s="21">
        <v>1857</v>
      </c>
      <c r="E113" s="21">
        <v>194</v>
      </c>
      <c r="F113" s="21">
        <v>547</v>
      </c>
      <c r="G113" s="21">
        <v>91</v>
      </c>
      <c r="H113" s="21" t="s">
        <v>1588</v>
      </c>
      <c r="I113" s="21">
        <v>67</v>
      </c>
      <c r="J113" s="21">
        <v>206</v>
      </c>
      <c r="K113" s="21">
        <v>85</v>
      </c>
      <c r="L113" s="21">
        <v>113</v>
      </c>
      <c r="M113">
        <v>77</v>
      </c>
      <c r="Q113" s="6">
        <f t="shared" ref="Q113:AB113" si="50">IF(ISERROR(B113/B106),1,B113/B106)</f>
        <v>0.80496453900709219</v>
      </c>
      <c r="R113" s="6">
        <f t="shared" si="50"/>
        <v>0.83172147001934238</v>
      </c>
      <c r="S113" s="6">
        <f t="shared" si="50"/>
        <v>1.2050616482803373</v>
      </c>
      <c r="T113" s="6">
        <f t="shared" si="50"/>
        <v>1.1411764705882352</v>
      </c>
      <c r="U113" s="6">
        <f t="shared" si="50"/>
        <v>0.95296167247386765</v>
      </c>
      <c r="V113" s="6">
        <f t="shared" si="50"/>
        <v>0.81981981981981977</v>
      </c>
      <c r="W113" s="6">
        <f t="shared" si="50"/>
        <v>0.78729281767955805</v>
      </c>
      <c r="X113" s="6">
        <f t="shared" si="50"/>
        <v>0.77906976744186052</v>
      </c>
      <c r="Y113" s="6">
        <f t="shared" si="50"/>
        <v>0.7436823104693141</v>
      </c>
      <c r="Z113" s="6">
        <f t="shared" si="50"/>
        <v>1.0119047619047619</v>
      </c>
      <c r="AA113" s="6">
        <f t="shared" si="50"/>
        <v>1.0761904761904761</v>
      </c>
      <c r="AB113" s="6">
        <f t="shared" si="50"/>
        <v>2.4838709677419355</v>
      </c>
    </row>
    <row r="114" spans="1:28" x14ac:dyDescent="0.25">
      <c r="A114" s="3">
        <f t="shared" si="3"/>
        <v>42480</v>
      </c>
      <c r="B114" s="21">
        <v>534</v>
      </c>
      <c r="C114" s="21">
        <v>435</v>
      </c>
      <c r="D114" s="21">
        <v>2524</v>
      </c>
      <c r="E114" s="21">
        <v>281</v>
      </c>
      <c r="F114" s="21">
        <v>531</v>
      </c>
      <c r="G114" s="21">
        <v>88</v>
      </c>
      <c r="H114" s="21" t="s">
        <v>1509</v>
      </c>
      <c r="I114" s="21">
        <v>165</v>
      </c>
      <c r="J114" s="21">
        <v>203</v>
      </c>
      <c r="K114" s="21">
        <v>62</v>
      </c>
      <c r="L114" s="21">
        <v>166</v>
      </c>
      <c r="M114">
        <v>43</v>
      </c>
      <c r="Q114" s="6">
        <f t="shared" ref="Q114:AB114" si="51">IF(ISERROR(B114/B107),1,B114/B107)</f>
        <v>0.88410596026490063</v>
      </c>
      <c r="R114" s="6">
        <f t="shared" si="51"/>
        <v>0.55273189326556549</v>
      </c>
      <c r="S114" s="6">
        <f t="shared" si="51"/>
        <v>1.048172757475083</v>
      </c>
      <c r="T114" s="6">
        <f t="shared" si="51"/>
        <v>0.98596491228070171</v>
      </c>
      <c r="U114" s="6">
        <f t="shared" si="51"/>
        <v>0.69685039370078738</v>
      </c>
      <c r="V114" s="6">
        <f t="shared" si="51"/>
        <v>0.89795918367346939</v>
      </c>
      <c r="W114" s="6">
        <f t="shared" si="51"/>
        <v>1.1375464684014871</v>
      </c>
      <c r="X114" s="6">
        <f t="shared" si="51"/>
        <v>1.3524590163934427</v>
      </c>
      <c r="Y114" s="6">
        <f t="shared" si="51"/>
        <v>0.77777777777777779</v>
      </c>
      <c r="Z114" s="6">
        <f t="shared" si="51"/>
        <v>0.67391304347826086</v>
      </c>
      <c r="AA114" s="6">
        <f t="shared" si="51"/>
        <v>0.81372549019607843</v>
      </c>
      <c r="AB114" s="6">
        <f t="shared" si="51"/>
        <v>1.0487804878048781</v>
      </c>
    </row>
    <row r="115" spans="1:28" x14ac:dyDescent="0.25">
      <c r="A115" s="3">
        <f t="shared" si="3"/>
        <v>42481</v>
      </c>
      <c r="B115" s="21">
        <v>437</v>
      </c>
      <c r="C115" s="21">
        <v>440</v>
      </c>
      <c r="D115" s="21">
        <v>1721</v>
      </c>
      <c r="E115" s="21">
        <v>215</v>
      </c>
      <c r="F115" s="21">
        <v>544</v>
      </c>
      <c r="G115" s="21">
        <v>94</v>
      </c>
      <c r="H115" s="21" t="s">
        <v>316</v>
      </c>
      <c r="I115" s="21">
        <v>138</v>
      </c>
      <c r="J115" s="21">
        <v>181</v>
      </c>
      <c r="K115" s="21">
        <v>77</v>
      </c>
      <c r="L115" s="21">
        <v>165</v>
      </c>
      <c r="M115">
        <v>39</v>
      </c>
      <c r="Q115" s="6">
        <f t="shared" ref="Q115:AB115" si="52">IF(ISERROR(B115/B108),1,B115/B108)</f>
        <v>0.75605536332179935</v>
      </c>
      <c r="R115" s="6">
        <f t="shared" si="52"/>
        <v>0.713128038897893</v>
      </c>
      <c r="S115" s="6">
        <f t="shared" si="52"/>
        <v>0.34922889610389612</v>
      </c>
      <c r="T115" s="6">
        <f t="shared" si="52"/>
        <v>0.68253968253968256</v>
      </c>
      <c r="U115" s="6">
        <f t="shared" si="52"/>
        <v>0.37830319888734354</v>
      </c>
      <c r="V115" s="6">
        <f t="shared" si="52"/>
        <v>1</v>
      </c>
      <c r="W115" s="6">
        <f t="shared" si="52"/>
        <v>0.96250000000000002</v>
      </c>
      <c r="X115" s="6">
        <f t="shared" si="52"/>
        <v>0.73015873015873012</v>
      </c>
      <c r="Y115" s="6">
        <f t="shared" si="52"/>
        <v>0.64642857142857146</v>
      </c>
      <c r="Z115" s="6">
        <f t="shared" si="52"/>
        <v>0.66956521739130437</v>
      </c>
      <c r="AA115" s="6">
        <f t="shared" si="52"/>
        <v>0.80882352941176472</v>
      </c>
      <c r="AB115" s="6">
        <f t="shared" si="52"/>
        <v>1.0263157894736843</v>
      </c>
    </row>
    <row r="116" spans="1:28" x14ac:dyDescent="0.25">
      <c r="A116" s="3">
        <f t="shared" si="3"/>
        <v>42482</v>
      </c>
      <c r="B116" s="21">
        <v>464</v>
      </c>
      <c r="C116" s="21">
        <v>367</v>
      </c>
      <c r="D116" s="21">
        <v>3179</v>
      </c>
      <c r="E116" s="21">
        <v>227</v>
      </c>
      <c r="F116" s="21">
        <v>516</v>
      </c>
      <c r="G116" s="21">
        <v>90</v>
      </c>
      <c r="H116" s="21" t="s">
        <v>2079</v>
      </c>
      <c r="I116" s="21">
        <v>123</v>
      </c>
      <c r="J116" s="21">
        <v>156</v>
      </c>
      <c r="K116" s="21">
        <v>86</v>
      </c>
      <c r="L116" s="21">
        <v>407</v>
      </c>
      <c r="M116">
        <v>25</v>
      </c>
      <c r="Q116" s="6">
        <f t="shared" ref="Q116:AB116" si="53">IF(ISERROR(B116/B109),1,B116/B109)</f>
        <v>0.88380952380952382</v>
      </c>
      <c r="R116" s="6">
        <f t="shared" si="53"/>
        <v>0.62735042735042734</v>
      </c>
      <c r="S116" s="6">
        <f t="shared" si="53"/>
        <v>1.3827751196172249</v>
      </c>
      <c r="T116" s="6">
        <f t="shared" si="53"/>
        <v>0.75919732441471577</v>
      </c>
      <c r="U116" s="6">
        <f t="shared" si="53"/>
        <v>0.68525896414342624</v>
      </c>
      <c r="V116" s="6">
        <f t="shared" si="53"/>
        <v>0.97826086956521741</v>
      </c>
      <c r="W116" s="6">
        <f t="shared" si="53"/>
        <v>0.65830115830115832</v>
      </c>
      <c r="X116" s="6">
        <f t="shared" si="53"/>
        <v>0.6795580110497238</v>
      </c>
      <c r="Y116" s="6">
        <f t="shared" si="53"/>
        <v>0.63414634146341464</v>
      </c>
      <c r="Z116" s="6">
        <f t="shared" si="53"/>
        <v>0.77477477477477474</v>
      </c>
      <c r="AA116" s="6">
        <f t="shared" si="53"/>
        <v>2.1648936170212765</v>
      </c>
      <c r="AB116" s="6">
        <f t="shared" si="53"/>
        <v>0.59523809523809523</v>
      </c>
    </row>
    <row r="117" spans="1:28" x14ac:dyDescent="0.25">
      <c r="A117" s="3">
        <f t="shared" si="3"/>
        <v>42483</v>
      </c>
      <c r="B117" s="21">
        <v>420</v>
      </c>
      <c r="C117" s="21">
        <v>378</v>
      </c>
      <c r="D117" s="21">
        <v>1054</v>
      </c>
      <c r="E117" s="21">
        <v>179</v>
      </c>
      <c r="F117" s="21">
        <v>389</v>
      </c>
      <c r="G117" s="21">
        <v>93</v>
      </c>
      <c r="H117" s="21" t="s">
        <v>2080</v>
      </c>
      <c r="I117" s="21">
        <v>112</v>
      </c>
      <c r="J117" s="21">
        <v>155</v>
      </c>
      <c r="K117" s="21">
        <v>89</v>
      </c>
      <c r="L117" s="21">
        <v>357</v>
      </c>
      <c r="M117">
        <v>35</v>
      </c>
      <c r="Q117" s="6">
        <f t="shared" ref="Q117:AB117" si="54">IF(ISERROR(B117/B110),1,B117/B110)</f>
        <v>0.73043478260869565</v>
      </c>
      <c r="R117" s="6">
        <f t="shared" si="54"/>
        <v>0.66902654867256639</v>
      </c>
      <c r="S117" s="6">
        <f t="shared" si="54"/>
        <v>0.27957559681697614</v>
      </c>
      <c r="T117" s="6">
        <f t="shared" si="54"/>
        <v>0.73966942148760328</v>
      </c>
      <c r="U117" s="6">
        <f t="shared" si="54"/>
        <v>0.51116951379763464</v>
      </c>
      <c r="V117" s="6">
        <f t="shared" si="54"/>
        <v>1.0449438202247192</v>
      </c>
      <c r="W117" s="6">
        <f t="shared" si="54"/>
        <v>1.1062431544359255</v>
      </c>
      <c r="X117" s="6">
        <f t="shared" si="54"/>
        <v>0.77777777777777779</v>
      </c>
      <c r="Y117" s="6">
        <f t="shared" si="54"/>
        <v>0.75609756097560976</v>
      </c>
      <c r="Z117" s="6">
        <f t="shared" si="54"/>
        <v>1.072289156626506</v>
      </c>
      <c r="AA117" s="6">
        <f t="shared" si="54"/>
        <v>1.6451612903225807</v>
      </c>
      <c r="AB117" s="6">
        <f t="shared" si="54"/>
        <v>0.79545454545454541</v>
      </c>
    </row>
    <row r="118" spans="1:28" x14ac:dyDescent="0.25">
      <c r="A118" s="3">
        <f t="shared" si="3"/>
        <v>42484</v>
      </c>
      <c r="B118" s="21">
        <v>415</v>
      </c>
      <c r="C118" s="21">
        <v>288</v>
      </c>
      <c r="D118" s="21">
        <v>2172</v>
      </c>
      <c r="E118" s="21">
        <v>140</v>
      </c>
      <c r="F118" s="21">
        <v>369</v>
      </c>
      <c r="G118" s="21">
        <v>76</v>
      </c>
      <c r="H118" s="21" t="s">
        <v>798</v>
      </c>
      <c r="I118" s="21">
        <v>120</v>
      </c>
      <c r="J118" s="21">
        <v>142</v>
      </c>
      <c r="K118" s="21">
        <v>73</v>
      </c>
      <c r="L118" s="21">
        <v>346</v>
      </c>
      <c r="M118">
        <v>234</v>
      </c>
      <c r="Q118" s="6">
        <f t="shared" ref="Q118:AB118" si="55">IF(ISERROR(B118/B111),1,B118/B111)</f>
        <v>0.86458333333333337</v>
      </c>
      <c r="R118" s="6">
        <f t="shared" si="55"/>
        <v>0.70243902439024386</v>
      </c>
      <c r="S118" s="6">
        <f t="shared" si="55"/>
        <v>1.1702586206896552</v>
      </c>
      <c r="T118" s="6">
        <f t="shared" si="55"/>
        <v>0.76086956521739135</v>
      </c>
      <c r="U118" s="6">
        <f t="shared" si="55"/>
        <v>0.57476635514018692</v>
      </c>
      <c r="V118" s="6">
        <f t="shared" si="55"/>
        <v>1.0410958904109588</v>
      </c>
      <c r="W118" s="6">
        <f t="shared" si="55"/>
        <v>0.73755656108597289</v>
      </c>
      <c r="X118" s="6">
        <f t="shared" si="55"/>
        <v>0.84507042253521125</v>
      </c>
      <c r="Y118" s="6">
        <f t="shared" si="55"/>
        <v>0.68269230769230771</v>
      </c>
      <c r="Z118" s="6">
        <f t="shared" si="55"/>
        <v>0.84883720930232553</v>
      </c>
      <c r="AA118" s="6">
        <f t="shared" si="55"/>
        <v>1.6796116504854368</v>
      </c>
      <c r="AB118" s="6">
        <f t="shared" si="55"/>
        <v>5.7073170731707314</v>
      </c>
    </row>
    <row r="119" spans="1:28" x14ac:dyDescent="0.25">
      <c r="A119" s="3">
        <f t="shared" si="3"/>
        <v>42485</v>
      </c>
      <c r="B119" s="21">
        <v>260</v>
      </c>
      <c r="C119" s="21">
        <v>0</v>
      </c>
      <c r="D119" s="21">
        <v>1687</v>
      </c>
      <c r="E119" s="21">
        <v>110</v>
      </c>
      <c r="F119" s="21">
        <v>242</v>
      </c>
      <c r="G119" s="21">
        <v>60</v>
      </c>
      <c r="H119" s="21" t="s">
        <v>1803</v>
      </c>
      <c r="I119" s="21">
        <v>66</v>
      </c>
      <c r="J119" s="21">
        <v>154</v>
      </c>
      <c r="K119" s="21">
        <v>74</v>
      </c>
      <c r="L119" s="21">
        <v>189</v>
      </c>
      <c r="M119">
        <v>24</v>
      </c>
      <c r="Q119" s="6">
        <f t="shared" ref="Q119:AB119" si="56">IF(ISERROR(B119/B112),1,B119/B112)</f>
        <v>0.60046189376443415</v>
      </c>
      <c r="R119" s="6">
        <f t="shared" si="56"/>
        <v>0</v>
      </c>
      <c r="S119" s="6">
        <f t="shared" si="56"/>
        <v>0.9520316027088036</v>
      </c>
      <c r="T119" s="6">
        <f t="shared" si="56"/>
        <v>1</v>
      </c>
      <c r="U119" s="6">
        <f t="shared" si="56"/>
        <v>0.61265822784810131</v>
      </c>
      <c r="V119" s="6">
        <f t="shared" si="56"/>
        <v>0.68965517241379315</v>
      </c>
      <c r="W119" s="6">
        <f t="shared" si="56"/>
        <v>0.84259259259259256</v>
      </c>
      <c r="X119" s="6">
        <f t="shared" si="56"/>
        <v>0.79518072289156627</v>
      </c>
      <c r="Y119" s="6">
        <f t="shared" si="56"/>
        <v>0.81052631578947365</v>
      </c>
      <c r="Z119" s="6">
        <f t="shared" si="56"/>
        <v>0.85057471264367812</v>
      </c>
      <c r="AA119" s="6">
        <f t="shared" si="56"/>
        <v>1.6434782608695653</v>
      </c>
      <c r="AB119" s="6">
        <f t="shared" si="56"/>
        <v>0.61538461538461542</v>
      </c>
    </row>
    <row r="120" spans="1:28" x14ac:dyDescent="0.25">
      <c r="A120" s="3">
        <f t="shared" si="3"/>
        <v>42486</v>
      </c>
      <c r="B120" s="21">
        <v>333</v>
      </c>
      <c r="C120" s="21">
        <v>632</v>
      </c>
      <c r="D120" s="21">
        <v>1369</v>
      </c>
      <c r="E120" s="21">
        <v>163</v>
      </c>
      <c r="F120" s="21">
        <v>437</v>
      </c>
      <c r="G120" s="21">
        <v>96</v>
      </c>
      <c r="H120" s="21" t="s">
        <v>186</v>
      </c>
      <c r="I120" s="21">
        <v>43</v>
      </c>
      <c r="J120" s="21">
        <v>135</v>
      </c>
      <c r="K120" s="21">
        <v>74</v>
      </c>
      <c r="L120" s="21">
        <v>338</v>
      </c>
      <c r="M120">
        <v>15</v>
      </c>
      <c r="Q120" s="6">
        <f t="shared" ref="Q120:AB120" si="57">IF(ISERROR(B120/B113),1,B120/B113)</f>
        <v>0.73348017621145378</v>
      </c>
      <c r="R120" s="6">
        <f t="shared" si="57"/>
        <v>1.4697674418604652</v>
      </c>
      <c r="S120" s="6">
        <f t="shared" si="57"/>
        <v>0.73721055465805063</v>
      </c>
      <c r="T120" s="6">
        <f t="shared" si="57"/>
        <v>0.84020618556701032</v>
      </c>
      <c r="U120" s="6">
        <f t="shared" si="57"/>
        <v>0.79890310786106034</v>
      </c>
      <c r="V120" s="6">
        <f t="shared" si="57"/>
        <v>1.054945054945055</v>
      </c>
      <c r="W120" s="6">
        <f t="shared" si="57"/>
        <v>0.56140350877192979</v>
      </c>
      <c r="X120" s="6">
        <f t="shared" si="57"/>
        <v>0.64179104477611937</v>
      </c>
      <c r="Y120" s="6">
        <f t="shared" si="57"/>
        <v>0.65533980582524276</v>
      </c>
      <c r="Z120" s="6">
        <f t="shared" si="57"/>
        <v>0.87058823529411766</v>
      </c>
      <c r="AA120" s="6">
        <f t="shared" si="57"/>
        <v>2.9911504424778763</v>
      </c>
      <c r="AB120" s="6">
        <f t="shared" si="57"/>
        <v>0.19480519480519481</v>
      </c>
    </row>
    <row r="121" spans="1:28" x14ac:dyDescent="0.25">
      <c r="A121" s="3">
        <f t="shared" si="3"/>
        <v>42487</v>
      </c>
      <c r="B121" s="21">
        <v>382</v>
      </c>
      <c r="C121" s="21">
        <v>453</v>
      </c>
      <c r="D121" s="21">
        <v>2110</v>
      </c>
      <c r="E121" s="21">
        <v>202</v>
      </c>
      <c r="F121" s="21">
        <v>367</v>
      </c>
      <c r="G121" s="21">
        <v>71</v>
      </c>
      <c r="H121" s="21" t="s">
        <v>1511</v>
      </c>
      <c r="I121" s="21">
        <v>48</v>
      </c>
      <c r="J121" s="21">
        <v>110</v>
      </c>
      <c r="K121" s="21">
        <v>83</v>
      </c>
      <c r="L121" s="21">
        <v>474</v>
      </c>
      <c r="M121">
        <v>57</v>
      </c>
      <c r="Q121" s="6">
        <f t="shared" ref="Q121:AB121" si="58">IF(ISERROR(B121/B114),1,B121/B114)</f>
        <v>0.71535580524344566</v>
      </c>
      <c r="R121" s="6">
        <f t="shared" si="58"/>
        <v>1.0413793103448277</v>
      </c>
      <c r="S121" s="6">
        <f t="shared" si="58"/>
        <v>0.83597464342313788</v>
      </c>
      <c r="T121" s="6">
        <f t="shared" si="58"/>
        <v>0.71886120996441283</v>
      </c>
      <c r="U121" s="6">
        <f t="shared" si="58"/>
        <v>0.6911487758945386</v>
      </c>
      <c r="V121" s="6">
        <f t="shared" si="58"/>
        <v>0.80681818181818177</v>
      </c>
      <c r="W121" s="6">
        <f t="shared" si="58"/>
        <v>0.79166666666666663</v>
      </c>
      <c r="X121" s="6">
        <f t="shared" si="58"/>
        <v>0.29090909090909089</v>
      </c>
      <c r="Y121" s="6">
        <f t="shared" si="58"/>
        <v>0.54187192118226601</v>
      </c>
      <c r="Z121" s="6">
        <f t="shared" si="58"/>
        <v>1.3387096774193548</v>
      </c>
      <c r="AA121" s="6">
        <f t="shared" si="58"/>
        <v>2.8554216867469879</v>
      </c>
      <c r="AB121" s="6">
        <f t="shared" si="58"/>
        <v>1.3255813953488371</v>
      </c>
    </row>
    <row r="122" spans="1:28" x14ac:dyDescent="0.25">
      <c r="A122" s="3">
        <f t="shared" si="3"/>
        <v>42488</v>
      </c>
      <c r="B122" s="21">
        <v>323</v>
      </c>
      <c r="C122" s="21">
        <v>268</v>
      </c>
      <c r="D122" s="21">
        <v>2611</v>
      </c>
      <c r="E122" s="21">
        <v>173</v>
      </c>
      <c r="F122" s="21">
        <v>427</v>
      </c>
      <c r="G122" s="21">
        <v>80</v>
      </c>
      <c r="H122" s="21" t="s">
        <v>27</v>
      </c>
      <c r="I122" s="21">
        <v>145</v>
      </c>
      <c r="J122" s="21">
        <v>107</v>
      </c>
      <c r="K122" s="21">
        <v>83</v>
      </c>
      <c r="L122" s="21">
        <v>449</v>
      </c>
      <c r="M122">
        <v>31</v>
      </c>
      <c r="Q122" s="6">
        <f t="shared" ref="Q122:AB122" si="59">IF(ISERROR(B122/B115),1,B122/B115)</f>
        <v>0.73913043478260865</v>
      </c>
      <c r="R122" s="6">
        <f t="shared" si="59"/>
        <v>0.60909090909090913</v>
      </c>
      <c r="S122" s="6">
        <f t="shared" si="59"/>
        <v>1.5171411969785009</v>
      </c>
      <c r="T122" s="6">
        <f t="shared" si="59"/>
        <v>0.8046511627906977</v>
      </c>
      <c r="U122" s="6">
        <f t="shared" si="59"/>
        <v>0.78492647058823528</v>
      </c>
      <c r="V122" s="6">
        <f t="shared" si="59"/>
        <v>0.85106382978723405</v>
      </c>
      <c r="W122" s="6">
        <f t="shared" si="59"/>
        <v>0.90791027154663517</v>
      </c>
      <c r="X122" s="6">
        <f t="shared" si="59"/>
        <v>1.0507246376811594</v>
      </c>
      <c r="Y122" s="6">
        <f t="shared" si="59"/>
        <v>0.59116022099447518</v>
      </c>
      <c r="Z122" s="6">
        <f t="shared" si="59"/>
        <v>1.0779220779220779</v>
      </c>
      <c r="AA122" s="6">
        <f t="shared" si="59"/>
        <v>2.7212121212121212</v>
      </c>
      <c r="AB122" s="6">
        <f t="shared" si="59"/>
        <v>0.79487179487179482</v>
      </c>
    </row>
    <row r="123" spans="1:28" x14ac:dyDescent="0.25">
      <c r="A123" s="3">
        <f t="shared" si="3"/>
        <v>42489</v>
      </c>
      <c r="B123" s="21">
        <v>285</v>
      </c>
      <c r="C123" s="21">
        <v>281</v>
      </c>
      <c r="D123" s="21">
        <v>2040</v>
      </c>
      <c r="E123" s="21">
        <v>193</v>
      </c>
      <c r="F123" s="21">
        <v>289</v>
      </c>
      <c r="G123" s="21">
        <v>71</v>
      </c>
      <c r="H123" s="21" t="s">
        <v>1704</v>
      </c>
      <c r="I123" s="21">
        <v>84</v>
      </c>
      <c r="J123" s="21">
        <v>87</v>
      </c>
      <c r="K123" s="21">
        <v>78</v>
      </c>
      <c r="L123" s="21">
        <v>435</v>
      </c>
      <c r="M123">
        <v>42</v>
      </c>
      <c r="Q123" s="6">
        <f t="shared" ref="Q123:AB123" si="60">IF(ISERROR(B123/B116),1,B123/B116)</f>
        <v>0.61422413793103448</v>
      </c>
      <c r="R123" s="6">
        <f t="shared" si="60"/>
        <v>0.76566757493188009</v>
      </c>
      <c r="S123" s="6">
        <f t="shared" si="60"/>
        <v>0.64171122994652408</v>
      </c>
      <c r="T123" s="6">
        <f t="shared" si="60"/>
        <v>0.85022026431718056</v>
      </c>
      <c r="U123" s="6">
        <f t="shared" si="60"/>
        <v>0.56007751937984496</v>
      </c>
      <c r="V123" s="6">
        <f t="shared" si="60"/>
        <v>0.78888888888888886</v>
      </c>
      <c r="W123" s="6">
        <f t="shared" si="60"/>
        <v>0.9296187683284457</v>
      </c>
      <c r="X123" s="6">
        <f t="shared" si="60"/>
        <v>0.68292682926829273</v>
      </c>
      <c r="Y123" s="6">
        <f t="shared" si="60"/>
        <v>0.55769230769230771</v>
      </c>
      <c r="Z123" s="6">
        <f t="shared" si="60"/>
        <v>0.90697674418604646</v>
      </c>
      <c r="AA123" s="6">
        <f t="shared" si="60"/>
        <v>1.0687960687960687</v>
      </c>
      <c r="AB123" s="6">
        <f t="shared" si="60"/>
        <v>1.68</v>
      </c>
    </row>
    <row r="124" spans="1:28" x14ac:dyDescent="0.25">
      <c r="A124" s="3">
        <f t="shared" si="3"/>
        <v>42490</v>
      </c>
      <c r="B124" s="21">
        <v>269</v>
      </c>
      <c r="C124" s="21">
        <v>276</v>
      </c>
      <c r="D124" s="21">
        <v>2062</v>
      </c>
      <c r="E124" s="21">
        <v>94</v>
      </c>
      <c r="F124" s="21">
        <v>218</v>
      </c>
      <c r="G124" s="21">
        <v>63</v>
      </c>
      <c r="H124" s="21" t="s">
        <v>1777</v>
      </c>
      <c r="I124" s="21">
        <v>98</v>
      </c>
      <c r="J124" s="21">
        <v>93</v>
      </c>
      <c r="K124" s="21">
        <v>78</v>
      </c>
      <c r="L124" s="21">
        <v>428</v>
      </c>
      <c r="M124">
        <v>33</v>
      </c>
      <c r="Q124" s="6">
        <f t="shared" ref="Q124:AB124" si="61">IF(ISERROR(B124/B117),1,B124/B117)</f>
        <v>0.64047619047619042</v>
      </c>
      <c r="R124" s="6">
        <f t="shared" si="61"/>
        <v>0.73015873015873012</v>
      </c>
      <c r="S124" s="6">
        <f t="shared" si="61"/>
        <v>1.9563567362428842</v>
      </c>
      <c r="T124" s="6">
        <f t="shared" si="61"/>
        <v>0.52513966480446927</v>
      </c>
      <c r="U124" s="6">
        <f t="shared" si="61"/>
        <v>0.56041131105398456</v>
      </c>
      <c r="V124" s="6">
        <f t="shared" si="61"/>
        <v>0.67741935483870963</v>
      </c>
      <c r="W124" s="6">
        <f t="shared" si="61"/>
        <v>0.69108910891089104</v>
      </c>
      <c r="X124" s="6">
        <f t="shared" si="61"/>
        <v>0.875</v>
      </c>
      <c r="Y124" s="6">
        <f t="shared" si="61"/>
        <v>0.6</v>
      </c>
      <c r="Z124" s="6">
        <f t="shared" si="61"/>
        <v>0.8764044943820225</v>
      </c>
      <c r="AA124" s="6">
        <f t="shared" si="61"/>
        <v>1.1988795518207283</v>
      </c>
      <c r="AB124" s="6">
        <f t="shared" si="61"/>
        <v>0.94285714285714284</v>
      </c>
    </row>
    <row r="125" spans="1:28" x14ac:dyDescent="0.25">
      <c r="A125" s="3">
        <f t="shared" si="3"/>
        <v>42491</v>
      </c>
      <c r="B125" s="21">
        <v>474</v>
      </c>
      <c r="C125" s="21">
        <v>164</v>
      </c>
      <c r="D125" s="21">
        <v>1317</v>
      </c>
      <c r="E125" s="21">
        <v>74</v>
      </c>
      <c r="F125" s="21">
        <v>166</v>
      </c>
      <c r="G125" s="21">
        <v>65</v>
      </c>
      <c r="H125" s="21" t="s">
        <v>110</v>
      </c>
      <c r="I125" s="21">
        <v>94</v>
      </c>
      <c r="J125" s="21">
        <v>75</v>
      </c>
      <c r="K125" s="21">
        <v>73</v>
      </c>
      <c r="L125" s="21">
        <v>421</v>
      </c>
      <c r="M125">
        <v>0</v>
      </c>
      <c r="Q125" s="6">
        <f t="shared" ref="Q125:AB125" si="62">IF(ISERROR(B125/B118),1,B125/B118)</f>
        <v>1.1421686746987951</v>
      </c>
      <c r="R125" s="6">
        <f t="shared" si="62"/>
        <v>0.56944444444444442</v>
      </c>
      <c r="S125" s="6">
        <f t="shared" si="62"/>
        <v>0.60635359116022103</v>
      </c>
      <c r="T125" s="6">
        <f t="shared" si="62"/>
        <v>0.52857142857142858</v>
      </c>
      <c r="U125" s="6">
        <f t="shared" si="62"/>
        <v>0.44986449864498645</v>
      </c>
      <c r="V125" s="6">
        <f t="shared" si="62"/>
        <v>0.85526315789473684</v>
      </c>
      <c r="W125" s="6">
        <f t="shared" si="62"/>
        <v>0.71656441717791408</v>
      </c>
      <c r="X125" s="6">
        <f t="shared" si="62"/>
        <v>0.78333333333333333</v>
      </c>
      <c r="Y125" s="6">
        <f t="shared" si="62"/>
        <v>0.528169014084507</v>
      </c>
      <c r="Z125" s="6">
        <f t="shared" si="62"/>
        <v>1</v>
      </c>
      <c r="AA125" s="6">
        <f t="shared" si="62"/>
        <v>1.2167630057803469</v>
      </c>
      <c r="AB125" s="6">
        <f t="shared" si="62"/>
        <v>0</v>
      </c>
    </row>
    <row r="126" spans="1:28" x14ac:dyDescent="0.25">
      <c r="A126" s="3">
        <f t="shared" si="3"/>
        <v>42492</v>
      </c>
      <c r="B126" s="21">
        <v>174</v>
      </c>
      <c r="C126" s="21">
        <v>164</v>
      </c>
      <c r="D126" s="21">
        <v>1297</v>
      </c>
      <c r="E126" s="21">
        <v>43</v>
      </c>
      <c r="F126" s="21">
        <v>135</v>
      </c>
      <c r="G126" s="21">
        <v>47</v>
      </c>
      <c r="H126" s="21" t="s">
        <v>1543</v>
      </c>
      <c r="I126" s="21">
        <v>69</v>
      </c>
      <c r="J126" s="21">
        <v>94</v>
      </c>
      <c r="K126" s="21">
        <v>75</v>
      </c>
      <c r="L126" s="21">
        <v>275</v>
      </c>
      <c r="M126">
        <v>38</v>
      </c>
      <c r="Q126" s="6">
        <f t="shared" ref="Q126:AB126" si="63">IF(ISERROR(B126/B119),1,B126/B119)</f>
        <v>0.66923076923076918</v>
      </c>
      <c r="R126" s="6">
        <f t="shared" si="63"/>
        <v>1</v>
      </c>
      <c r="S126" s="6">
        <f t="shared" si="63"/>
        <v>0.76882039122703028</v>
      </c>
      <c r="T126" s="6">
        <f t="shared" si="63"/>
        <v>0.39090909090909093</v>
      </c>
      <c r="U126" s="6">
        <f t="shared" si="63"/>
        <v>0.55785123966942152</v>
      </c>
      <c r="V126" s="6">
        <f t="shared" si="63"/>
        <v>0.78333333333333333</v>
      </c>
      <c r="W126" s="6">
        <f t="shared" si="63"/>
        <v>0.69505494505494503</v>
      </c>
      <c r="X126" s="6">
        <f t="shared" si="63"/>
        <v>1.0454545454545454</v>
      </c>
      <c r="Y126" s="6">
        <f t="shared" si="63"/>
        <v>0.61038961038961037</v>
      </c>
      <c r="Z126" s="6">
        <f t="shared" si="63"/>
        <v>1.0135135135135136</v>
      </c>
      <c r="AA126" s="6">
        <f t="shared" si="63"/>
        <v>1.4550264550264551</v>
      </c>
      <c r="AB126" s="6">
        <f t="shared" si="63"/>
        <v>1.5833333333333333</v>
      </c>
    </row>
    <row r="127" spans="1:28" x14ac:dyDescent="0.25">
      <c r="A127" s="3">
        <f t="shared" si="3"/>
        <v>42493</v>
      </c>
      <c r="B127" s="21">
        <v>195</v>
      </c>
      <c r="C127" s="21">
        <v>185</v>
      </c>
      <c r="D127" s="21">
        <v>1252</v>
      </c>
      <c r="E127" s="21">
        <v>139</v>
      </c>
      <c r="F127" s="21">
        <v>306</v>
      </c>
      <c r="G127" s="21">
        <v>74</v>
      </c>
      <c r="H127" s="21" t="s">
        <v>2081</v>
      </c>
      <c r="I127" s="21">
        <v>26</v>
      </c>
      <c r="J127" s="21">
        <v>95</v>
      </c>
      <c r="K127" s="21">
        <v>84</v>
      </c>
      <c r="L127" s="21">
        <v>296</v>
      </c>
      <c r="M127">
        <v>16</v>
      </c>
      <c r="Q127" s="6">
        <f t="shared" ref="Q127:AB127" si="64">IF(ISERROR(B127/B120),1,B127/B120)</f>
        <v>0.5855855855855856</v>
      </c>
      <c r="R127" s="6">
        <f t="shared" si="64"/>
        <v>0.29272151898734178</v>
      </c>
      <c r="S127" s="6">
        <f t="shared" si="64"/>
        <v>0.914536157779401</v>
      </c>
      <c r="T127" s="6">
        <f t="shared" si="64"/>
        <v>0.85276073619631898</v>
      </c>
      <c r="U127" s="6">
        <f t="shared" si="64"/>
        <v>0.70022883295194505</v>
      </c>
      <c r="V127" s="6">
        <f t="shared" si="64"/>
        <v>0.77083333333333337</v>
      </c>
      <c r="W127" s="6">
        <f t="shared" si="64"/>
        <v>0.85</v>
      </c>
      <c r="X127" s="6">
        <f t="shared" si="64"/>
        <v>0.60465116279069764</v>
      </c>
      <c r="Y127" s="6">
        <f t="shared" si="64"/>
        <v>0.70370370370370372</v>
      </c>
      <c r="Z127" s="6">
        <f t="shared" si="64"/>
        <v>1.1351351351351351</v>
      </c>
      <c r="AA127" s="6">
        <f t="shared" si="64"/>
        <v>0.87573964497041423</v>
      </c>
      <c r="AB127" s="6">
        <f t="shared" si="64"/>
        <v>1.0666666666666667</v>
      </c>
    </row>
    <row r="128" spans="1:28" x14ac:dyDescent="0.25">
      <c r="A128" s="3">
        <f t="shared" si="3"/>
        <v>42494</v>
      </c>
      <c r="B128" s="21">
        <v>236</v>
      </c>
      <c r="C128" s="21">
        <v>244</v>
      </c>
      <c r="D128" s="21">
        <v>2144</v>
      </c>
      <c r="E128" s="21">
        <v>165</v>
      </c>
      <c r="F128" s="21">
        <v>330</v>
      </c>
      <c r="G128" s="21">
        <v>63</v>
      </c>
      <c r="H128" s="21" t="s">
        <v>975</v>
      </c>
      <c r="I128" s="21">
        <v>86</v>
      </c>
      <c r="J128" s="21">
        <v>81</v>
      </c>
      <c r="K128" s="21">
        <v>72</v>
      </c>
      <c r="L128" s="21">
        <v>600</v>
      </c>
      <c r="M128">
        <v>20</v>
      </c>
      <c r="Q128" s="6">
        <f t="shared" ref="Q128:AB128" si="65">IF(ISERROR(B128/B121),1,B128/B121)</f>
        <v>0.61780104712041883</v>
      </c>
      <c r="R128" s="6">
        <f t="shared" si="65"/>
        <v>0.53863134657836642</v>
      </c>
      <c r="S128" s="6">
        <f t="shared" si="65"/>
        <v>1.0161137440758294</v>
      </c>
      <c r="T128" s="6">
        <f t="shared" si="65"/>
        <v>0.81683168316831678</v>
      </c>
      <c r="U128" s="6">
        <f t="shared" si="65"/>
        <v>0.89918256130790186</v>
      </c>
      <c r="V128" s="6">
        <f t="shared" si="65"/>
        <v>0.88732394366197187</v>
      </c>
      <c r="W128" s="6">
        <f t="shared" si="65"/>
        <v>0.74922600619195046</v>
      </c>
      <c r="X128" s="6">
        <f t="shared" si="65"/>
        <v>1.7916666666666667</v>
      </c>
      <c r="Y128" s="6">
        <f t="shared" si="65"/>
        <v>0.73636363636363633</v>
      </c>
      <c r="Z128" s="6">
        <f t="shared" si="65"/>
        <v>0.86746987951807231</v>
      </c>
      <c r="AA128" s="6">
        <f t="shared" si="65"/>
        <v>1.2658227848101267</v>
      </c>
      <c r="AB128" s="6">
        <f t="shared" si="65"/>
        <v>0.35087719298245612</v>
      </c>
    </row>
    <row r="129" spans="1:28" x14ac:dyDescent="0.25">
      <c r="A129" s="3">
        <f t="shared" si="3"/>
        <v>42495</v>
      </c>
      <c r="B129" s="21">
        <v>369</v>
      </c>
      <c r="C129" s="21">
        <v>213</v>
      </c>
      <c r="D129" s="21">
        <v>2353</v>
      </c>
      <c r="E129" s="21">
        <v>123</v>
      </c>
      <c r="F129" s="21">
        <v>278</v>
      </c>
      <c r="G129" s="21">
        <v>78</v>
      </c>
      <c r="H129" s="21" t="s">
        <v>2082</v>
      </c>
      <c r="I129" s="21">
        <v>36</v>
      </c>
      <c r="J129" s="21">
        <v>76</v>
      </c>
      <c r="K129" s="21">
        <v>73</v>
      </c>
      <c r="L129" s="21">
        <v>615</v>
      </c>
      <c r="M129">
        <v>36</v>
      </c>
      <c r="Q129" s="6">
        <f t="shared" ref="Q129:AB129" si="66">IF(ISERROR(B129/B122),1,B129/B122)</f>
        <v>1.1424148606811146</v>
      </c>
      <c r="R129" s="6">
        <f t="shared" si="66"/>
        <v>0.79477611940298509</v>
      </c>
      <c r="S129" s="6">
        <f t="shared" si="66"/>
        <v>0.90118728456530062</v>
      </c>
      <c r="T129" s="6">
        <f t="shared" si="66"/>
        <v>0.71098265895953761</v>
      </c>
      <c r="U129" s="6">
        <f t="shared" si="66"/>
        <v>0.65105386416861821</v>
      </c>
      <c r="V129" s="6">
        <f t="shared" si="66"/>
        <v>0.97499999999999998</v>
      </c>
      <c r="W129" s="6">
        <f t="shared" si="66"/>
        <v>0.84135240572171655</v>
      </c>
      <c r="X129" s="6">
        <f t="shared" si="66"/>
        <v>0.24827586206896551</v>
      </c>
      <c r="Y129" s="6">
        <f t="shared" si="66"/>
        <v>0.71028037383177567</v>
      </c>
      <c r="Z129" s="6">
        <f t="shared" si="66"/>
        <v>0.87951807228915657</v>
      </c>
      <c r="AA129" s="6">
        <f t="shared" si="66"/>
        <v>1.3697104677060135</v>
      </c>
      <c r="AB129" s="6">
        <f t="shared" si="66"/>
        <v>1.1612903225806452</v>
      </c>
    </row>
    <row r="130" spans="1:28" x14ac:dyDescent="0.25">
      <c r="A130" s="3">
        <f t="shared" si="3"/>
        <v>42496</v>
      </c>
      <c r="B130" s="21">
        <v>274</v>
      </c>
      <c r="C130" s="21">
        <v>181</v>
      </c>
      <c r="D130" s="21">
        <v>2239</v>
      </c>
      <c r="E130" s="21">
        <v>147</v>
      </c>
      <c r="F130" s="21">
        <v>178</v>
      </c>
      <c r="G130" s="21">
        <v>68</v>
      </c>
      <c r="H130" s="21" t="s">
        <v>979</v>
      </c>
      <c r="I130" s="21">
        <v>84</v>
      </c>
      <c r="J130" s="21">
        <v>71</v>
      </c>
      <c r="K130" s="21">
        <v>80</v>
      </c>
      <c r="L130" s="21">
        <v>610</v>
      </c>
      <c r="M130">
        <v>28</v>
      </c>
      <c r="Q130" s="6">
        <f t="shared" ref="Q130:AB130" si="67">IF(ISERROR(B130/B123),1,B130/B123)</f>
        <v>0.96140350877192982</v>
      </c>
      <c r="R130" s="6">
        <f t="shared" si="67"/>
        <v>0.64412811387900359</v>
      </c>
      <c r="S130" s="6">
        <f t="shared" si="67"/>
        <v>1.0975490196078432</v>
      </c>
      <c r="T130" s="6">
        <f t="shared" si="67"/>
        <v>0.76165803108808294</v>
      </c>
      <c r="U130" s="6">
        <f t="shared" si="67"/>
        <v>0.61591695501730104</v>
      </c>
      <c r="V130" s="6">
        <f t="shared" si="67"/>
        <v>0.95774647887323938</v>
      </c>
      <c r="W130" s="6">
        <f t="shared" si="67"/>
        <v>0.72239747634069396</v>
      </c>
      <c r="X130" s="6">
        <f t="shared" si="67"/>
        <v>1</v>
      </c>
      <c r="Y130" s="6">
        <f t="shared" si="67"/>
        <v>0.81609195402298851</v>
      </c>
      <c r="Z130" s="6">
        <f t="shared" si="67"/>
        <v>1.0256410256410255</v>
      </c>
      <c r="AA130" s="6">
        <f t="shared" si="67"/>
        <v>1.4022988505747127</v>
      </c>
      <c r="AB130" s="6">
        <f t="shared" si="67"/>
        <v>0.66666666666666663</v>
      </c>
    </row>
    <row r="131" spans="1:28" x14ac:dyDescent="0.25">
      <c r="A131" s="3">
        <f t="shared" ref="A131:A194" si="68">A130+1</f>
        <v>42497</v>
      </c>
      <c r="B131" s="21">
        <v>243</v>
      </c>
      <c r="C131" s="21">
        <v>227</v>
      </c>
      <c r="D131" s="21">
        <v>1510</v>
      </c>
      <c r="E131" s="21">
        <v>103</v>
      </c>
      <c r="F131" s="21">
        <v>243</v>
      </c>
      <c r="G131" s="21">
        <v>55</v>
      </c>
      <c r="H131" s="21" t="s">
        <v>970</v>
      </c>
      <c r="I131" s="21">
        <v>71</v>
      </c>
      <c r="J131" s="21">
        <v>74</v>
      </c>
      <c r="K131" s="21">
        <v>60</v>
      </c>
      <c r="L131" s="21">
        <v>751</v>
      </c>
      <c r="M131">
        <v>26</v>
      </c>
      <c r="Q131" s="6">
        <f t="shared" ref="Q131:AB131" si="69">IF(ISERROR(B131/B124),1,B131/B124)</f>
        <v>0.90334572490706322</v>
      </c>
      <c r="R131" s="6">
        <f t="shared" si="69"/>
        <v>0.82246376811594202</v>
      </c>
      <c r="S131" s="6">
        <f t="shared" si="69"/>
        <v>0.73229873908826382</v>
      </c>
      <c r="T131" s="6">
        <f t="shared" si="69"/>
        <v>1.0957446808510638</v>
      </c>
      <c r="U131" s="6">
        <f t="shared" si="69"/>
        <v>1.1146788990825689</v>
      </c>
      <c r="V131" s="6">
        <f t="shared" si="69"/>
        <v>0.87301587301587302</v>
      </c>
      <c r="W131" s="6">
        <f t="shared" si="69"/>
        <v>0.82951289398280803</v>
      </c>
      <c r="X131" s="6">
        <f t="shared" si="69"/>
        <v>0.72448979591836737</v>
      </c>
      <c r="Y131" s="6">
        <f t="shared" si="69"/>
        <v>0.79569892473118276</v>
      </c>
      <c r="Z131" s="6">
        <f t="shared" si="69"/>
        <v>0.76923076923076927</v>
      </c>
      <c r="AA131" s="6">
        <f t="shared" si="69"/>
        <v>1.7546728971962617</v>
      </c>
      <c r="AB131" s="6">
        <f t="shared" si="69"/>
        <v>0.78787878787878785</v>
      </c>
    </row>
    <row r="132" spans="1:28" x14ac:dyDescent="0.25">
      <c r="A132" s="3">
        <f t="shared" si="68"/>
        <v>42498</v>
      </c>
      <c r="B132" s="21">
        <v>194</v>
      </c>
      <c r="C132" s="21">
        <v>143</v>
      </c>
      <c r="D132" s="21">
        <v>1614</v>
      </c>
      <c r="E132" s="21">
        <v>26</v>
      </c>
      <c r="F132" s="21">
        <v>80</v>
      </c>
      <c r="G132" s="21">
        <v>48</v>
      </c>
      <c r="H132" s="21" t="s">
        <v>2083</v>
      </c>
      <c r="I132" s="21">
        <v>63</v>
      </c>
      <c r="J132" s="21">
        <v>71</v>
      </c>
      <c r="K132" s="21">
        <v>68</v>
      </c>
      <c r="L132" s="21">
        <v>730</v>
      </c>
      <c r="M132">
        <v>17</v>
      </c>
      <c r="Q132" s="6">
        <f t="shared" ref="Q132:AB132" si="70">IF(ISERROR(B132/B125),1,B132/B125)</f>
        <v>0.40928270042194093</v>
      </c>
      <c r="R132" s="6">
        <f t="shared" si="70"/>
        <v>0.87195121951219512</v>
      </c>
      <c r="S132" s="6">
        <f t="shared" si="70"/>
        <v>1.2255125284738042</v>
      </c>
      <c r="T132" s="6">
        <f t="shared" si="70"/>
        <v>0.35135135135135137</v>
      </c>
      <c r="U132" s="6">
        <f t="shared" si="70"/>
        <v>0.48192771084337349</v>
      </c>
      <c r="V132" s="6">
        <f t="shared" si="70"/>
        <v>0.7384615384615385</v>
      </c>
      <c r="W132" s="6">
        <f t="shared" si="70"/>
        <v>0.4708904109589041</v>
      </c>
      <c r="X132" s="6">
        <f t="shared" si="70"/>
        <v>0.67021276595744683</v>
      </c>
      <c r="Y132" s="6">
        <f t="shared" si="70"/>
        <v>0.94666666666666666</v>
      </c>
      <c r="Z132" s="6">
        <f t="shared" si="70"/>
        <v>0.93150684931506844</v>
      </c>
      <c r="AA132" s="6">
        <f t="shared" si="70"/>
        <v>1.7339667458432304</v>
      </c>
      <c r="AB132" s="6">
        <f t="shared" si="70"/>
        <v>1</v>
      </c>
    </row>
    <row r="133" spans="1:28" x14ac:dyDescent="0.25">
      <c r="A133" s="3">
        <f t="shared" si="68"/>
        <v>42499</v>
      </c>
      <c r="B133" s="21">
        <v>165</v>
      </c>
      <c r="C133" s="21">
        <v>123</v>
      </c>
      <c r="D133" s="21">
        <v>734</v>
      </c>
      <c r="E133" s="21">
        <v>22</v>
      </c>
      <c r="F133" s="21">
        <v>70</v>
      </c>
      <c r="G133" s="21">
        <v>51</v>
      </c>
      <c r="H133" s="21" t="s">
        <v>2061</v>
      </c>
      <c r="I133" s="21">
        <v>18</v>
      </c>
      <c r="J133" s="21">
        <v>72</v>
      </c>
      <c r="K133" s="21">
        <v>73</v>
      </c>
      <c r="L133" s="21">
        <v>496</v>
      </c>
      <c r="M133">
        <v>12</v>
      </c>
      <c r="Q133" s="6">
        <f t="shared" ref="Q133:AB133" si="71">IF(ISERROR(B133/B126),1,B133/B126)</f>
        <v>0.94827586206896552</v>
      </c>
      <c r="R133" s="6">
        <f t="shared" si="71"/>
        <v>0.75</v>
      </c>
      <c r="S133" s="6">
        <f t="shared" si="71"/>
        <v>0.56592135697764068</v>
      </c>
      <c r="T133" s="6">
        <f t="shared" si="71"/>
        <v>0.51162790697674421</v>
      </c>
      <c r="U133" s="6">
        <f t="shared" si="71"/>
        <v>0.51851851851851849</v>
      </c>
      <c r="V133" s="6">
        <f t="shared" si="71"/>
        <v>1.0851063829787233</v>
      </c>
      <c r="W133" s="6">
        <f t="shared" si="71"/>
        <v>0.85770750988142297</v>
      </c>
      <c r="X133" s="6">
        <f t="shared" si="71"/>
        <v>0.2608695652173913</v>
      </c>
      <c r="Y133" s="6">
        <f t="shared" si="71"/>
        <v>0.76595744680851063</v>
      </c>
      <c r="Z133" s="6">
        <f t="shared" si="71"/>
        <v>0.97333333333333338</v>
      </c>
      <c r="AA133" s="6">
        <f t="shared" si="71"/>
        <v>1.8036363636363637</v>
      </c>
      <c r="AB133" s="6">
        <f t="shared" si="71"/>
        <v>0.31578947368421051</v>
      </c>
    </row>
    <row r="134" spans="1:28" x14ac:dyDescent="0.25">
      <c r="A134" s="3">
        <f t="shared" si="68"/>
        <v>42500</v>
      </c>
      <c r="B134" s="21">
        <v>179</v>
      </c>
      <c r="C134" s="21">
        <v>176</v>
      </c>
      <c r="D134" s="21">
        <v>1156</v>
      </c>
      <c r="E134" s="21">
        <v>116</v>
      </c>
      <c r="F134" s="21">
        <v>263</v>
      </c>
      <c r="G134" s="21">
        <v>45</v>
      </c>
      <c r="H134" s="21" t="s">
        <v>2084</v>
      </c>
      <c r="I134" s="21">
        <v>16</v>
      </c>
      <c r="J134" s="21">
        <v>65</v>
      </c>
      <c r="K134" s="21">
        <v>65</v>
      </c>
      <c r="L134" s="21">
        <v>396</v>
      </c>
      <c r="M134">
        <v>9</v>
      </c>
      <c r="Q134" s="6">
        <f t="shared" ref="Q134:AB134" si="72">IF(ISERROR(B134/B127),1,B134/B127)</f>
        <v>0.91794871794871791</v>
      </c>
      <c r="R134" s="6">
        <f t="shared" si="72"/>
        <v>0.9513513513513514</v>
      </c>
      <c r="S134" s="6">
        <f t="shared" si="72"/>
        <v>0.92332268370607029</v>
      </c>
      <c r="T134" s="6">
        <f t="shared" si="72"/>
        <v>0.83453237410071945</v>
      </c>
      <c r="U134" s="6">
        <f t="shared" si="72"/>
        <v>0.85947712418300659</v>
      </c>
      <c r="V134" s="6">
        <f t="shared" si="72"/>
        <v>0.60810810810810811</v>
      </c>
      <c r="W134" s="6">
        <f t="shared" si="72"/>
        <v>0.6875</v>
      </c>
      <c r="X134" s="6">
        <f t="shared" si="72"/>
        <v>0.61538461538461542</v>
      </c>
      <c r="Y134" s="6">
        <f t="shared" si="72"/>
        <v>0.68421052631578949</v>
      </c>
      <c r="Z134" s="6">
        <f t="shared" si="72"/>
        <v>0.77380952380952384</v>
      </c>
      <c r="AA134" s="6">
        <f t="shared" si="72"/>
        <v>1.3378378378378379</v>
      </c>
      <c r="AB134" s="6">
        <f t="shared" si="72"/>
        <v>0.5625</v>
      </c>
    </row>
    <row r="135" spans="1:28" x14ac:dyDescent="0.25">
      <c r="A135" s="3">
        <f t="shared" si="68"/>
        <v>42501</v>
      </c>
      <c r="B135" s="21">
        <v>172</v>
      </c>
      <c r="C135" s="21">
        <v>184</v>
      </c>
      <c r="D135" s="21">
        <v>1703</v>
      </c>
      <c r="E135" s="21">
        <v>101</v>
      </c>
      <c r="F135" s="21">
        <v>348</v>
      </c>
      <c r="G135" s="21">
        <v>48</v>
      </c>
      <c r="H135" s="21" t="s">
        <v>1702</v>
      </c>
      <c r="I135" s="21">
        <v>54</v>
      </c>
      <c r="J135" s="21">
        <v>45</v>
      </c>
      <c r="K135" s="21">
        <v>61</v>
      </c>
      <c r="L135" s="21">
        <v>881</v>
      </c>
      <c r="M135">
        <v>21</v>
      </c>
      <c r="Q135" s="6">
        <f t="shared" ref="Q135:AB135" si="73">IF(ISERROR(B135/B128),1,B135/B128)</f>
        <v>0.72881355932203384</v>
      </c>
      <c r="R135" s="6">
        <f t="shared" si="73"/>
        <v>0.75409836065573765</v>
      </c>
      <c r="S135" s="6">
        <f t="shared" si="73"/>
        <v>0.79430970149253732</v>
      </c>
      <c r="T135" s="6">
        <f t="shared" si="73"/>
        <v>0.61212121212121207</v>
      </c>
      <c r="U135" s="6">
        <f t="shared" si="73"/>
        <v>1.0545454545454545</v>
      </c>
      <c r="V135" s="6">
        <f t="shared" si="73"/>
        <v>0.76190476190476186</v>
      </c>
      <c r="W135" s="6">
        <f t="shared" si="73"/>
        <v>0.84573002754820936</v>
      </c>
      <c r="X135" s="6">
        <f t="shared" si="73"/>
        <v>0.62790697674418605</v>
      </c>
      <c r="Y135" s="6">
        <f t="shared" si="73"/>
        <v>0.55555555555555558</v>
      </c>
      <c r="Z135" s="6">
        <f t="shared" si="73"/>
        <v>0.84722222222222221</v>
      </c>
      <c r="AA135" s="6">
        <f t="shared" si="73"/>
        <v>1.4683333333333333</v>
      </c>
      <c r="AB135" s="6">
        <f t="shared" si="73"/>
        <v>1.05</v>
      </c>
    </row>
    <row r="136" spans="1:28" x14ac:dyDescent="0.25">
      <c r="A136" s="3">
        <f t="shared" si="68"/>
        <v>42502</v>
      </c>
      <c r="B136" s="21">
        <v>195</v>
      </c>
      <c r="C136" s="21">
        <v>217</v>
      </c>
      <c r="D136" s="21">
        <v>1746</v>
      </c>
      <c r="E136" s="21">
        <v>89</v>
      </c>
      <c r="F136" s="21">
        <v>83</v>
      </c>
      <c r="G136" s="21">
        <v>50</v>
      </c>
      <c r="H136" s="21" t="s">
        <v>2085</v>
      </c>
      <c r="I136" s="21">
        <v>52</v>
      </c>
      <c r="J136" s="21">
        <v>56</v>
      </c>
      <c r="K136" s="21">
        <v>50</v>
      </c>
      <c r="L136" s="21">
        <v>749</v>
      </c>
      <c r="M136">
        <v>9</v>
      </c>
      <c r="Q136" s="6">
        <f t="shared" ref="Q136:AB136" si="74">IF(ISERROR(B136/B129),1,B136/B129)</f>
        <v>0.52845528455284552</v>
      </c>
      <c r="R136" s="6">
        <f t="shared" si="74"/>
        <v>1.0187793427230047</v>
      </c>
      <c r="S136" s="6">
        <f t="shared" si="74"/>
        <v>0.74203144921376962</v>
      </c>
      <c r="T136" s="6">
        <f t="shared" si="74"/>
        <v>0.72357723577235777</v>
      </c>
      <c r="U136" s="6">
        <f t="shared" si="74"/>
        <v>0.29856115107913667</v>
      </c>
      <c r="V136" s="6">
        <f t="shared" si="74"/>
        <v>0.64102564102564108</v>
      </c>
      <c r="W136" s="6">
        <f t="shared" si="74"/>
        <v>0.69088098918083463</v>
      </c>
      <c r="X136" s="6">
        <f t="shared" si="74"/>
        <v>1.4444444444444444</v>
      </c>
      <c r="Y136" s="6">
        <f t="shared" si="74"/>
        <v>0.73684210526315785</v>
      </c>
      <c r="Z136" s="6">
        <f t="shared" si="74"/>
        <v>0.68493150684931503</v>
      </c>
      <c r="AA136" s="6">
        <f t="shared" si="74"/>
        <v>1.2178861788617885</v>
      </c>
      <c r="AB136" s="6">
        <f t="shared" si="74"/>
        <v>0.25</v>
      </c>
    </row>
    <row r="137" spans="1:28" x14ac:dyDescent="0.25">
      <c r="A137" s="3">
        <f t="shared" si="68"/>
        <v>42503</v>
      </c>
      <c r="B137" s="21">
        <v>262</v>
      </c>
      <c r="C137" s="21">
        <v>138</v>
      </c>
      <c r="D137" s="21">
        <v>1773</v>
      </c>
      <c r="E137" s="21">
        <v>101</v>
      </c>
      <c r="F137" s="21">
        <v>351</v>
      </c>
      <c r="G137" s="21">
        <v>71</v>
      </c>
      <c r="H137" s="21" t="s">
        <v>967</v>
      </c>
      <c r="I137" s="21">
        <v>28</v>
      </c>
      <c r="J137" s="21">
        <v>43</v>
      </c>
      <c r="K137" s="21">
        <v>46</v>
      </c>
      <c r="L137" s="21">
        <v>844</v>
      </c>
      <c r="M137">
        <v>9</v>
      </c>
      <c r="Q137" s="6">
        <f t="shared" ref="Q137:AB137" si="75">IF(ISERROR(B137/B130),1,B137/B130)</f>
        <v>0.95620437956204385</v>
      </c>
      <c r="R137" s="6">
        <f t="shared" si="75"/>
        <v>0.76243093922651939</v>
      </c>
      <c r="S137" s="6">
        <f t="shared" si="75"/>
        <v>0.7918713711478339</v>
      </c>
      <c r="T137" s="6">
        <f t="shared" si="75"/>
        <v>0.68707482993197277</v>
      </c>
      <c r="U137" s="6">
        <f t="shared" si="75"/>
        <v>1.9719101123595506</v>
      </c>
      <c r="V137" s="6">
        <f t="shared" si="75"/>
        <v>1.0441176470588236</v>
      </c>
      <c r="W137" s="6">
        <f t="shared" si="75"/>
        <v>0.76855895196506552</v>
      </c>
      <c r="X137" s="6">
        <f t="shared" si="75"/>
        <v>0.33333333333333331</v>
      </c>
      <c r="Y137" s="6">
        <f t="shared" si="75"/>
        <v>0.60563380281690138</v>
      </c>
      <c r="Z137" s="6">
        <f t="shared" si="75"/>
        <v>0.57499999999999996</v>
      </c>
      <c r="AA137" s="6">
        <f t="shared" si="75"/>
        <v>1.3836065573770491</v>
      </c>
      <c r="AB137" s="6">
        <f t="shared" si="75"/>
        <v>0.32142857142857145</v>
      </c>
    </row>
    <row r="138" spans="1:28" x14ac:dyDescent="0.25">
      <c r="A138" s="3">
        <f t="shared" si="68"/>
        <v>42504</v>
      </c>
      <c r="B138" s="21">
        <v>242</v>
      </c>
      <c r="C138" s="21">
        <v>104</v>
      </c>
      <c r="D138" s="21">
        <v>1662</v>
      </c>
      <c r="E138" s="21">
        <v>57</v>
      </c>
      <c r="F138" s="21">
        <v>130</v>
      </c>
      <c r="G138" s="21">
        <v>48</v>
      </c>
      <c r="H138" s="21" t="s">
        <v>773</v>
      </c>
      <c r="I138" s="21">
        <v>53</v>
      </c>
      <c r="J138" s="21">
        <v>45</v>
      </c>
      <c r="K138" s="21">
        <v>58</v>
      </c>
      <c r="L138" s="21">
        <v>824</v>
      </c>
      <c r="M138">
        <v>12</v>
      </c>
      <c r="Q138" s="6">
        <f t="shared" ref="Q138:AB138" si="76">IF(ISERROR(B138/B131),1,B138/B131)</f>
        <v>0.99588477366255146</v>
      </c>
      <c r="R138" s="6">
        <f t="shared" si="76"/>
        <v>0.45814977973568283</v>
      </c>
      <c r="S138" s="6">
        <f t="shared" si="76"/>
        <v>1.100662251655629</v>
      </c>
      <c r="T138" s="6">
        <f t="shared" si="76"/>
        <v>0.55339805825242716</v>
      </c>
      <c r="U138" s="6">
        <f t="shared" si="76"/>
        <v>0.53497942386831276</v>
      </c>
      <c r="V138" s="6">
        <f t="shared" si="76"/>
        <v>0.87272727272727268</v>
      </c>
      <c r="W138" s="6">
        <f t="shared" si="76"/>
        <v>0.60449050086355782</v>
      </c>
      <c r="X138" s="6">
        <f t="shared" si="76"/>
        <v>0.74647887323943662</v>
      </c>
      <c r="Y138" s="6">
        <f t="shared" si="76"/>
        <v>0.60810810810810811</v>
      </c>
      <c r="Z138" s="6">
        <f t="shared" si="76"/>
        <v>0.96666666666666667</v>
      </c>
      <c r="AA138" s="6">
        <f t="shared" si="76"/>
        <v>1.0972037283621838</v>
      </c>
      <c r="AB138" s="6">
        <f t="shared" si="76"/>
        <v>0.46153846153846156</v>
      </c>
    </row>
    <row r="139" spans="1:28" x14ac:dyDescent="0.25">
      <c r="A139" s="3">
        <f t="shared" si="68"/>
        <v>42505</v>
      </c>
      <c r="B139" s="21">
        <v>153</v>
      </c>
      <c r="C139" s="21">
        <v>87</v>
      </c>
      <c r="D139" s="21">
        <v>1186</v>
      </c>
      <c r="E139" s="21">
        <v>33</v>
      </c>
      <c r="F139" s="21">
        <v>88</v>
      </c>
      <c r="G139" s="21">
        <v>35</v>
      </c>
      <c r="H139" s="21" t="s">
        <v>2086</v>
      </c>
      <c r="I139" s="21">
        <v>27</v>
      </c>
      <c r="J139" s="21">
        <v>30</v>
      </c>
      <c r="K139" s="21">
        <v>47</v>
      </c>
      <c r="L139" s="21">
        <v>816</v>
      </c>
      <c r="M139">
        <v>15</v>
      </c>
      <c r="Q139" s="6">
        <f t="shared" ref="Q139:AB139" si="77">IF(ISERROR(B139/B132),1,B139/B132)</f>
        <v>0.78865979381443296</v>
      </c>
      <c r="R139" s="6">
        <f t="shared" si="77"/>
        <v>0.60839160839160844</v>
      </c>
      <c r="S139" s="6">
        <f t="shared" si="77"/>
        <v>0.73482032218091697</v>
      </c>
      <c r="T139" s="6">
        <f t="shared" si="77"/>
        <v>1.2692307692307692</v>
      </c>
      <c r="U139" s="6">
        <f t="shared" si="77"/>
        <v>1.1000000000000001</v>
      </c>
      <c r="V139" s="6">
        <f t="shared" si="77"/>
        <v>0.72916666666666663</v>
      </c>
      <c r="W139" s="6">
        <f t="shared" si="77"/>
        <v>1.4945454545454546</v>
      </c>
      <c r="X139" s="6">
        <f t="shared" si="77"/>
        <v>0.42857142857142855</v>
      </c>
      <c r="Y139" s="6">
        <f t="shared" si="77"/>
        <v>0.42253521126760563</v>
      </c>
      <c r="Z139" s="6">
        <f t="shared" si="77"/>
        <v>0.69117647058823528</v>
      </c>
      <c r="AA139" s="6">
        <f t="shared" si="77"/>
        <v>1.1178082191780823</v>
      </c>
      <c r="AB139" s="6">
        <f t="shared" si="77"/>
        <v>0.88235294117647056</v>
      </c>
    </row>
    <row r="140" spans="1:28" x14ac:dyDescent="0.25">
      <c r="A140" s="3">
        <f t="shared" si="68"/>
        <v>42506</v>
      </c>
      <c r="B140" s="21">
        <v>145</v>
      </c>
      <c r="C140" s="21">
        <v>59</v>
      </c>
      <c r="D140" s="21">
        <v>808</v>
      </c>
      <c r="E140" s="21">
        <v>21</v>
      </c>
      <c r="F140" s="21">
        <v>68</v>
      </c>
      <c r="G140" s="21">
        <v>51</v>
      </c>
      <c r="H140" s="21" t="s">
        <v>1823</v>
      </c>
      <c r="I140" s="21">
        <v>10</v>
      </c>
      <c r="J140" s="21">
        <v>31</v>
      </c>
      <c r="K140" s="21">
        <v>53</v>
      </c>
      <c r="L140" s="21">
        <v>485</v>
      </c>
      <c r="M140">
        <v>10</v>
      </c>
      <c r="Q140" s="6">
        <f t="shared" ref="Q140:AB140" si="78">IF(ISERROR(B140/B133),1,B140/B133)</f>
        <v>0.87878787878787878</v>
      </c>
      <c r="R140" s="6">
        <f t="shared" si="78"/>
        <v>0.47967479674796748</v>
      </c>
      <c r="S140" s="6">
        <f t="shared" si="78"/>
        <v>1.1008174386920981</v>
      </c>
      <c r="T140" s="6">
        <f t="shared" si="78"/>
        <v>0.95454545454545459</v>
      </c>
      <c r="U140" s="6">
        <f t="shared" si="78"/>
        <v>0.97142857142857142</v>
      </c>
      <c r="V140" s="6">
        <f t="shared" si="78"/>
        <v>1</v>
      </c>
      <c r="W140" s="6">
        <f t="shared" si="78"/>
        <v>0.30875576036866359</v>
      </c>
      <c r="X140" s="6">
        <f t="shared" si="78"/>
        <v>0.55555555555555558</v>
      </c>
      <c r="Y140" s="6">
        <f t="shared" si="78"/>
        <v>0.43055555555555558</v>
      </c>
      <c r="Z140" s="6">
        <f t="shared" si="78"/>
        <v>0.72602739726027399</v>
      </c>
      <c r="AA140" s="6">
        <f t="shared" si="78"/>
        <v>0.97782258064516125</v>
      </c>
      <c r="AB140" s="6">
        <f t="shared" si="78"/>
        <v>0.83333333333333337</v>
      </c>
    </row>
    <row r="141" spans="1:28" x14ac:dyDescent="0.25">
      <c r="A141" s="3">
        <f t="shared" si="68"/>
        <v>42507</v>
      </c>
      <c r="B141" s="21">
        <v>99</v>
      </c>
      <c r="C141" s="21">
        <v>69</v>
      </c>
      <c r="D141" s="21">
        <v>791</v>
      </c>
      <c r="E141" s="21">
        <v>72</v>
      </c>
      <c r="F141" s="21">
        <v>186</v>
      </c>
      <c r="G141" s="21">
        <v>69</v>
      </c>
      <c r="H141" s="21" t="s">
        <v>1540</v>
      </c>
      <c r="I141" s="21">
        <v>14</v>
      </c>
      <c r="J141" s="21">
        <v>37</v>
      </c>
      <c r="K141" s="21">
        <v>59</v>
      </c>
      <c r="L141" s="21">
        <v>674</v>
      </c>
      <c r="M141">
        <v>4</v>
      </c>
      <c r="Q141" s="6">
        <f t="shared" ref="Q141:AB141" si="79">IF(ISERROR(B141/B134),1,B141/B134)</f>
        <v>0.55307262569832405</v>
      </c>
      <c r="R141" s="6">
        <f t="shared" si="79"/>
        <v>0.39204545454545453</v>
      </c>
      <c r="S141" s="6">
        <f t="shared" si="79"/>
        <v>0.68425605536332179</v>
      </c>
      <c r="T141" s="6">
        <f t="shared" si="79"/>
        <v>0.62068965517241381</v>
      </c>
      <c r="U141" s="6">
        <f t="shared" si="79"/>
        <v>0.70722433460076051</v>
      </c>
      <c r="V141" s="6">
        <f t="shared" si="79"/>
        <v>1.5333333333333334</v>
      </c>
      <c r="W141" s="6">
        <f t="shared" si="79"/>
        <v>0.78074866310160429</v>
      </c>
      <c r="X141" s="6">
        <f t="shared" si="79"/>
        <v>0.875</v>
      </c>
      <c r="Y141" s="6">
        <f t="shared" si="79"/>
        <v>0.56923076923076921</v>
      </c>
      <c r="Z141" s="6">
        <f t="shared" si="79"/>
        <v>0.90769230769230769</v>
      </c>
      <c r="AA141" s="6">
        <f t="shared" si="79"/>
        <v>1.702020202020202</v>
      </c>
      <c r="AB141" s="6">
        <f t="shared" si="79"/>
        <v>0.44444444444444442</v>
      </c>
    </row>
    <row r="142" spans="1:28" x14ac:dyDescent="0.25">
      <c r="A142" s="3">
        <f t="shared" si="68"/>
        <v>42508</v>
      </c>
      <c r="B142" s="21">
        <v>162</v>
      </c>
      <c r="C142" s="21">
        <v>110</v>
      </c>
      <c r="D142" s="21">
        <v>1568</v>
      </c>
      <c r="E142" s="21">
        <v>83</v>
      </c>
      <c r="F142" s="21">
        <v>125</v>
      </c>
      <c r="G142" s="21">
        <v>62</v>
      </c>
      <c r="H142" s="21" t="s">
        <v>1589</v>
      </c>
      <c r="I142" s="21">
        <v>21</v>
      </c>
      <c r="J142" s="21">
        <v>33</v>
      </c>
      <c r="K142" s="21">
        <v>41</v>
      </c>
      <c r="L142" s="21">
        <v>1179</v>
      </c>
      <c r="M142">
        <v>14</v>
      </c>
      <c r="Q142" s="6">
        <f t="shared" ref="Q142:AB142" si="80">IF(ISERROR(B142/B135),1,B142/B135)</f>
        <v>0.94186046511627908</v>
      </c>
      <c r="R142" s="6">
        <f t="shared" si="80"/>
        <v>0.59782608695652173</v>
      </c>
      <c r="S142" s="6">
        <f t="shared" si="80"/>
        <v>0.92072812683499705</v>
      </c>
      <c r="T142" s="6">
        <f t="shared" si="80"/>
        <v>0.82178217821782173</v>
      </c>
      <c r="U142" s="6">
        <f t="shared" si="80"/>
        <v>0.35919540229885055</v>
      </c>
      <c r="V142" s="6">
        <f t="shared" si="80"/>
        <v>1.2916666666666667</v>
      </c>
      <c r="W142" s="6">
        <f t="shared" si="80"/>
        <v>0.81433224755700329</v>
      </c>
      <c r="X142" s="6">
        <f t="shared" si="80"/>
        <v>0.3888888888888889</v>
      </c>
      <c r="Y142" s="6">
        <f t="shared" si="80"/>
        <v>0.73333333333333328</v>
      </c>
      <c r="Z142" s="6">
        <f t="shared" si="80"/>
        <v>0.67213114754098358</v>
      </c>
      <c r="AA142" s="6">
        <f t="shared" si="80"/>
        <v>1.3382519863791147</v>
      </c>
      <c r="AB142" s="6">
        <f t="shared" si="80"/>
        <v>0.66666666666666663</v>
      </c>
    </row>
    <row r="143" spans="1:28" x14ac:dyDescent="0.25">
      <c r="A143" s="3">
        <f t="shared" si="68"/>
        <v>42509</v>
      </c>
      <c r="B143" s="21">
        <v>161</v>
      </c>
      <c r="C143" s="21">
        <v>52</v>
      </c>
      <c r="D143" s="21">
        <v>1518</v>
      </c>
      <c r="E143" s="21">
        <v>57</v>
      </c>
      <c r="F143" s="21">
        <v>110</v>
      </c>
      <c r="G143" s="21">
        <v>64</v>
      </c>
      <c r="H143" s="21" t="s">
        <v>131</v>
      </c>
      <c r="I143" s="21">
        <v>33</v>
      </c>
      <c r="J143" s="21">
        <v>30</v>
      </c>
      <c r="K143" s="21">
        <v>52</v>
      </c>
      <c r="L143" s="21">
        <v>888</v>
      </c>
      <c r="M143">
        <v>10</v>
      </c>
      <c r="Q143" s="6">
        <f t="shared" ref="Q143:AB143" si="81">IF(ISERROR(B143/B136),1,B143/B136)</f>
        <v>0.82564102564102559</v>
      </c>
      <c r="R143" s="6">
        <f t="shared" si="81"/>
        <v>0.23963133640552994</v>
      </c>
      <c r="S143" s="6">
        <f t="shared" si="81"/>
        <v>0.86941580756013748</v>
      </c>
      <c r="T143" s="6">
        <f t="shared" si="81"/>
        <v>0.6404494382022472</v>
      </c>
      <c r="U143" s="6">
        <f t="shared" si="81"/>
        <v>1.3253012048192772</v>
      </c>
      <c r="V143" s="6">
        <f t="shared" si="81"/>
        <v>1.28</v>
      </c>
      <c r="W143" s="6">
        <f t="shared" si="81"/>
        <v>0.73378076062639819</v>
      </c>
      <c r="X143" s="6">
        <f t="shared" si="81"/>
        <v>0.63461538461538458</v>
      </c>
      <c r="Y143" s="6">
        <f t="shared" si="81"/>
        <v>0.5357142857142857</v>
      </c>
      <c r="Z143" s="6">
        <f t="shared" si="81"/>
        <v>1.04</v>
      </c>
      <c r="AA143" s="6">
        <f t="shared" si="81"/>
        <v>1.1855807743658211</v>
      </c>
      <c r="AB143" s="6">
        <f t="shared" si="81"/>
        <v>1.1111111111111112</v>
      </c>
    </row>
    <row r="144" spans="1:28" x14ac:dyDescent="0.25">
      <c r="A144" s="3">
        <f t="shared" si="68"/>
        <v>42510</v>
      </c>
      <c r="B144" s="21">
        <v>156</v>
      </c>
      <c r="C144" s="21">
        <v>688</v>
      </c>
      <c r="D144" s="21">
        <v>1263</v>
      </c>
      <c r="E144" s="21">
        <v>27</v>
      </c>
      <c r="F144" s="21">
        <v>83</v>
      </c>
      <c r="G144" s="21">
        <v>66</v>
      </c>
      <c r="H144" s="21" t="s">
        <v>2087</v>
      </c>
      <c r="I144" s="21">
        <v>27</v>
      </c>
      <c r="J144" s="21">
        <v>34</v>
      </c>
      <c r="K144" s="21">
        <v>54</v>
      </c>
      <c r="L144" s="21">
        <v>1188</v>
      </c>
      <c r="M144">
        <v>12</v>
      </c>
      <c r="Q144" s="6">
        <f t="shared" ref="Q144:AB144" si="82">IF(ISERROR(B144/B137),1,B144/B137)</f>
        <v>0.59541984732824427</v>
      </c>
      <c r="R144" s="6">
        <f t="shared" si="82"/>
        <v>4.9855072463768115</v>
      </c>
      <c r="S144" s="6">
        <f t="shared" si="82"/>
        <v>0.71235194585448391</v>
      </c>
      <c r="T144" s="6">
        <f t="shared" si="82"/>
        <v>0.26732673267326734</v>
      </c>
      <c r="U144" s="6">
        <f t="shared" si="82"/>
        <v>0.23646723646723647</v>
      </c>
      <c r="V144" s="6">
        <f t="shared" si="82"/>
        <v>0.92957746478873238</v>
      </c>
      <c r="W144" s="6">
        <f t="shared" si="82"/>
        <v>0.77556818181818177</v>
      </c>
      <c r="X144" s="6">
        <f t="shared" si="82"/>
        <v>0.9642857142857143</v>
      </c>
      <c r="Y144" s="6">
        <f t="shared" si="82"/>
        <v>0.79069767441860461</v>
      </c>
      <c r="Z144" s="6">
        <f t="shared" si="82"/>
        <v>1.173913043478261</v>
      </c>
      <c r="AA144" s="6">
        <f t="shared" si="82"/>
        <v>1.4075829383886256</v>
      </c>
      <c r="AB144" s="6">
        <f t="shared" si="82"/>
        <v>1.3333333333333333</v>
      </c>
    </row>
    <row r="145" spans="1:28" x14ac:dyDescent="0.25">
      <c r="A145" s="3">
        <f t="shared" si="68"/>
        <v>42511</v>
      </c>
      <c r="B145" s="21">
        <v>130</v>
      </c>
      <c r="C145" s="21">
        <v>50</v>
      </c>
      <c r="D145" s="21">
        <v>1305</v>
      </c>
      <c r="E145" s="21">
        <v>42</v>
      </c>
      <c r="F145" s="21">
        <v>74</v>
      </c>
      <c r="G145" s="21">
        <v>51</v>
      </c>
      <c r="H145" s="21" t="s">
        <v>1825</v>
      </c>
      <c r="I145" s="21">
        <v>13</v>
      </c>
      <c r="J145" s="21">
        <v>41</v>
      </c>
      <c r="K145" s="21">
        <v>56</v>
      </c>
      <c r="L145" s="21">
        <v>1001</v>
      </c>
      <c r="M145">
        <v>9</v>
      </c>
      <c r="Q145" s="6">
        <f t="shared" ref="Q145:AB145" si="83">IF(ISERROR(B145/B138),1,B145/B138)</f>
        <v>0.53719008264462809</v>
      </c>
      <c r="R145" s="6">
        <f t="shared" si="83"/>
        <v>0.48076923076923078</v>
      </c>
      <c r="S145" s="6">
        <f t="shared" si="83"/>
        <v>0.78519855595667865</v>
      </c>
      <c r="T145" s="6">
        <f t="shared" si="83"/>
        <v>0.73684210526315785</v>
      </c>
      <c r="U145" s="6">
        <f t="shared" si="83"/>
        <v>0.56923076923076921</v>
      </c>
      <c r="V145" s="6">
        <f t="shared" si="83"/>
        <v>1.0625</v>
      </c>
      <c r="W145" s="6">
        <f t="shared" si="83"/>
        <v>0.83142857142857141</v>
      </c>
      <c r="X145" s="6">
        <f t="shared" si="83"/>
        <v>0.24528301886792453</v>
      </c>
      <c r="Y145" s="6">
        <f t="shared" si="83"/>
        <v>0.91111111111111109</v>
      </c>
      <c r="Z145" s="6">
        <f t="shared" si="83"/>
        <v>0.96551724137931039</v>
      </c>
      <c r="AA145" s="6">
        <f t="shared" si="83"/>
        <v>1.2148058252427185</v>
      </c>
      <c r="AB145" s="6">
        <f t="shared" si="83"/>
        <v>0.75</v>
      </c>
    </row>
    <row r="146" spans="1:28" x14ac:dyDescent="0.25">
      <c r="A146" s="3">
        <f t="shared" si="68"/>
        <v>42512</v>
      </c>
      <c r="B146" s="21">
        <v>119</v>
      </c>
      <c r="C146" s="21">
        <v>74</v>
      </c>
      <c r="D146" s="21">
        <v>1080</v>
      </c>
      <c r="E146" s="21">
        <v>31</v>
      </c>
      <c r="F146" s="21">
        <v>43</v>
      </c>
      <c r="G146" s="21">
        <v>59</v>
      </c>
      <c r="H146" s="21" t="s">
        <v>1812</v>
      </c>
      <c r="I146" s="21">
        <v>23</v>
      </c>
      <c r="J146" s="21">
        <v>25</v>
      </c>
      <c r="K146" s="21">
        <v>55</v>
      </c>
      <c r="L146" s="21">
        <v>965</v>
      </c>
      <c r="M146">
        <v>12</v>
      </c>
      <c r="Q146" s="6">
        <f t="shared" ref="Q146:AB146" si="84">IF(ISERROR(B146/B139),1,B146/B139)</f>
        <v>0.77777777777777779</v>
      </c>
      <c r="R146" s="6">
        <f t="shared" si="84"/>
        <v>0.85057471264367812</v>
      </c>
      <c r="S146" s="6">
        <f t="shared" si="84"/>
        <v>0.91062394603709951</v>
      </c>
      <c r="T146" s="6">
        <f t="shared" si="84"/>
        <v>0.93939393939393945</v>
      </c>
      <c r="U146" s="6">
        <f t="shared" si="84"/>
        <v>0.48863636363636365</v>
      </c>
      <c r="V146" s="6">
        <f t="shared" si="84"/>
        <v>1.6857142857142857</v>
      </c>
      <c r="W146" s="6">
        <f t="shared" si="84"/>
        <v>0.53527980535279807</v>
      </c>
      <c r="X146" s="6">
        <f t="shared" si="84"/>
        <v>0.85185185185185186</v>
      </c>
      <c r="Y146" s="6">
        <f t="shared" si="84"/>
        <v>0.83333333333333337</v>
      </c>
      <c r="Z146" s="6">
        <f t="shared" si="84"/>
        <v>1.1702127659574468</v>
      </c>
      <c r="AA146" s="6">
        <f t="shared" si="84"/>
        <v>1.1825980392156863</v>
      </c>
      <c r="AB146" s="6">
        <f t="shared" si="84"/>
        <v>0.8</v>
      </c>
    </row>
    <row r="147" spans="1:28" x14ac:dyDescent="0.25">
      <c r="A147" s="3">
        <f t="shared" si="68"/>
        <v>42513</v>
      </c>
      <c r="B147" s="21">
        <v>50</v>
      </c>
      <c r="C147" s="21">
        <v>-1918</v>
      </c>
      <c r="D147" s="21">
        <v>633</v>
      </c>
      <c r="E147" s="21">
        <v>10</v>
      </c>
      <c r="F147" s="21">
        <v>35</v>
      </c>
      <c r="G147" s="21">
        <v>58</v>
      </c>
      <c r="H147" s="21" t="s">
        <v>125</v>
      </c>
      <c r="I147" s="21">
        <v>11</v>
      </c>
      <c r="J147" s="21">
        <v>33</v>
      </c>
      <c r="K147" s="21">
        <v>44</v>
      </c>
      <c r="L147" s="21">
        <v>653</v>
      </c>
      <c r="M147">
        <v>2</v>
      </c>
      <c r="Q147" s="6">
        <f t="shared" ref="Q147:AB147" si="85">IF(ISERROR(B147/B140),1,B147/B140)</f>
        <v>0.34482758620689657</v>
      </c>
      <c r="R147" s="6">
        <f t="shared" si="85"/>
        <v>-32.508474576271183</v>
      </c>
      <c r="S147" s="6">
        <f t="shared" si="85"/>
        <v>0.78341584158415845</v>
      </c>
      <c r="T147" s="6">
        <f t="shared" si="85"/>
        <v>0.47619047619047616</v>
      </c>
      <c r="U147" s="6">
        <f t="shared" si="85"/>
        <v>0.51470588235294112</v>
      </c>
      <c r="V147" s="6">
        <f t="shared" si="85"/>
        <v>1.1372549019607843</v>
      </c>
      <c r="W147" s="6">
        <f t="shared" si="85"/>
        <v>5.6567164179104479</v>
      </c>
      <c r="X147" s="6">
        <f t="shared" si="85"/>
        <v>1.1000000000000001</v>
      </c>
      <c r="Y147" s="6">
        <f t="shared" si="85"/>
        <v>1.064516129032258</v>
      </c>
      <c r="Z147" s="6">
        <f t="shared" si="85"/>
        <v>0.83018867924528306</v>
      </c>
      <c r="AA147" s="6">
        <f t="shared" si="85"/>
        <v>1.3463917525773197</v>
      </c>
      <c r="AB147" s="6">
        <f t="shared" si="85"/>
        <v>0.2</v>
      </c>
    </row>
    <row r="148" spans="1:28" x14ac:dyDescent="0.25">
      <c r="A148" s="3">
        <f t="shared" si="68"/>
        <v>42514</v>
      </c>
      <c r="B148" s="21">
        <v>92</v>
      </c>
      <c r="C148" s="21">
        <v>283</v>
      </c>
      <c r="D148" s="21">
        <v>500</v>
      </c>
      <c r="E148" s="21">
        <v>45</v>
      </c>
      <c r="F148" s="21">
        <v>65</v>
      </c>
      <c r="G148" s="21">
        <v>34</v>
      </c>
      <c r="H148" s="21" t="s">
        <v>2062</v>
      </c>
      <c r="I148" s="21">
        <v>8</v>
      </c>
      <c r="J148" s="21">
        <v>26</v>
      </c>
      <c r="K148" s="21">
        <v>42</v>
      </c>
      <c r="L148" s="21">
        <v>807</v>
      </c>
      <c r="M148">
        <v>0</v>
      </c>
      <c r="Q148" s="6">
        <f t="shared" ref="Q148:AB148" si="86">IF(ISERROR(B148/B141),1,B148/B141)</f>
        <v>0.92929292929292928</v>
      </c>
      <c r="R148" s="6">
        <f t="shared" si="86"/>
        <v>4.1014492753623184</v>
      </c>
      <c r="S148" s="6">
        <f t="shared" si="86"/>
        <v>0.63211125158027814</v>
      </c>
      <c r="T148" s="6">
        <f t="shared" si="86"/>
        <v>0.625</v>
      </c>
      <c r="U148" s="6">
        <f t="shared" si="86"/>
        <v>0.34946236559139787</v>
      </c>
      <c r="V148" s="6">
        <f t="shared" si="86"/>
        <v>0.49275362318840582</v>
      </c>
      <c r="W148" s="6">
        <f t="shared" si="86"/>
        <v>0.71232876712328763</v>
      </c>
      <c r="X148" s="6">
        <f t="shared" si="86"/>
        <v>0.5714285714285714</v>
      </c>
      <c r="Y148" s="6">
        <f t="shared" si="86"/>
        <v>0.70270270270270274</v>
      </c>
      <c r="Z148" s="6">
        <f t="shared" si="86"/>
        <v>0.71186440677966101</v>
      </c>
      <c r="AA148" s="6">
        <f t="shared" si="86"/>
        <v>1.1973293768545994</v>
      </c>
      <c r="AB148" s="6">
        <f t="shared" si="86"/>
        <v>0</v>
      </c>
    </row>
    <row r="149" spans="1:28" x14ac:dyDescent="0.25">
      <c r="A149" s="3">
        <f t="shared" si="68"/>
        <v>42515</v>
      </c>
      <c r="B149" s="21">
        <v>78</v>
      </c>
      <c r="C149" s="21">
        <v>1</v>
      </c>
      <c r="D149" s="21">
        <v>696</v>
      </c>
      <c r="E149" s="21">
        <v>47</v>
      </c>
      <c r="F149" s="21">
        <v>98</v>
      </c>
      <c r="G149" s="21">
        <v>57</v>
      </c>
      <c r="H149" s="21" t="s">
        <v>1546</v>
      </c>
      <c r="I149" s="21">
        <v>26</v>
      </c>
      <c r="J149" s="21">
        <v>24</v>
      </c>
      <c r="K149" s="21">
        <v>28</v>
      </c>
      <c r="L149" s="21">
        <v>1039</v>
      </c>
      <c r="M149">
        <v>9</v>
      </c>
      <c r="Q149" s="6">
        <f t="shared" ref="Q149:AB149" si="87">IF(ISERROR(B149/B142),1,B149/B142)</f>
        <v>0.48148148148148145</v>
      </c>
      <c r="R149" s="6">
        <f t="shared" si="87"/>
        <v>9.0909090909090905E-3</v>
      </c>
      <c r="S149" s="6">
        <f t="shared" si="87"/>
        <v>0.44387755102040816</v>
      </c>
      <c r="T149" s="6">
        <f t="shared" si="87"/>
        <v>0.5662650602409639</v>
      </c>
      <c r="U149" s="6">
        <f t="shared" si="87"/>
        <v>0.78400000000000003</v>
      </c>
      <c r="V149" s="6">
        <f t="shared" si="87"/>
        <v>0.91935483870967738</v>
      </c>
      <c r="W149" s="6">
        <f t="shared" si="87"/>
        <v>0.26200000000000001</v>
      </c>
      <c r="X149" s="6">
        <f t="shared" si="87"/>
        <v>1.2380952380952381</v>
      </c>
      <c r="Y149" s="6">
        <f t="shared" si="87"/>
        <v>0.72727272727272729</v>
      </c>
      <c r="Z149" s="6">
        <f t="shared" si="87"/>
        <v>0.68292682926829273</v>
      </c>
      <c r="AA149" s="6">
        <f t="shared" si="87"/>
        <v>0.8812553011026294</v>
      </c>
      <c r="AB149" s="6">
        <f t="shared" si="87"/>
        <v>0.6428571428571429</v>
      </c>
    </row>
    <row r="150" spans="1:28" x14ac:dyDescent="0.25">
      <c r="A150" s="3">
        <f t="shared" si="68"/>
        <v>42516</v>
      </c>
      <c r="B150" s="21">
        <v>117</v>
      </c>
      <c r="C150" s="21">
        <v>1</v>
      </c>
      <c r="D150" s="21">
        <v>1526</v>
      </c>
      <c r="E150" s="21">
        <v>62</v>
      </c>
      <c r="F150" s="21">
        <v>66</v>
      </c>
      <c r="G150" s="21">
        <v>56</v>
      </c>
      <c r="H150" s="21" t="s">
        <v>790</v>
      </c>
      <c r="I150" s="21">
        <v>15</v>
      </c>
      <c r="J150" s="21">
        <v>24</v>
      </c>
      <c r="K150" s="21">
        <v>38</v>
      </c>
      <c r="L150" s="21">
        <v>1086</v>
      </c>
      <c r="M150">
        <v>16</v>
      </c>
      <c r="Q150" s="6">
        <f t="shared" ref="Q150:AB150" si="88">IF(ISERROR(B150/B143),1,B150/B143)</f>
        <v>0.72670807453416153</v>
      </c>
      <c r="R150" s="6">
        <f t="shared" si="88"/>
        <v>1.9230769230769232E-2</v>
      </c>
      <c r="S150" s="6">
        <f t="shared" si="88"/>
        <v>1.005270092226614</v>
      </c>
      <c r="T150" s="6">
        <f t="shared" si="88"/>
        <v>1.0877192982456141</v>
      </c>
      <c r="U150" s="6">
        <f t="shared" si="88"/>
        <v>0.6</v>
      </c>
      <c r="V150" s="6">
        <f t="shared" si="88"/>
        <v>0.875</v>
      </c>
      <c r="W150" s="6">
        <f t="shared" si="88"/>
        <v>1.2865853658536586</v>
      </c>
      <c r="X150" s="6">
        <f t="shared" si="88"/>
        <v>0.45454545454545453</v>
      </c>
      <c r="Y150" s="6">
        <f t="shared" si="88"/>
        <v>0.8</v>
      </c>
      <c r="Z150" s="6">
        <f t="shared" si="88"/>
        <v>0.73076923076923073</v>
      </c>
      <c r="AA150" s="6">
        <f t="shared" si="88"/>
        <v>1.222972972972973</v>
      </c>
      <c r="AB150" s="6">
        <f t="shared" si="88"/>
        <v>1.6</v>
      </c>
    </row>
    <row r="151" spans="1:28" x14ac:dyDescent="0.25">
      <c r="A151" s="3">
        <f t="shared" si="68"/>
        <v>42517</v>
      </c>
      <c r="B151" s="21">
        <v>70</v>
      </c>
      <c r="C151" s="21">
        <v>2</v>
      </c>
      <c r="D151" s="21">
        <v>1175</v>
      </c>
      <c r="E151" s="21">
        <v>39</v>
      </c>
      <c r="F151" s="21">
        <v>66</v>
      </c>
      <c r="G151" s="21">
        <v>63</v>
      </c>
      <c r="H151" s="21" t="s">
        <v>971</v>
      </c>
      <c r="I151" s="21">
        <v>32</v>
      </c>
      <c r="J151" s="21">
        <v>26</v>
      </c>
      <c r="K151" s="21">
        <v>40</v>
      </c>
      <c r="L151" s="21">
        <v>1156</v>
      </c>
      <c r="M151">
        <v>8</v>
      </c>
      <c r="Q151" s="6">
        <f t="shared" ref="Q151:AB151" si="89">IF(ISERROR(B151/B144),1,B151/B144)</f>
        <v>0.44871794871794873</v>
      </c>
      <c r="R151" s="6">
        <f t="shared" si="89"/>
        <v>2.9069767441860465E-3</v>
      </c>
      <c r="S151" s="6">
        <f t="shared" si="89"/>
        <v>0.9303246239113222</v>
      </c>
      <c r="T151" s="6">
        <f t="shared" si="89"/>
        <v>1.4444444444444444</v>
      </c>
      <c r="U151" s="6">
        <f t="shared" si="89"/>
        <v>0.79518072289156627</v>
      </c>
      <c r="V151" s="6">
        <f t="shared" si="89"/>
        <v>0.95454545454545459</v>
      </c>
      <c r="W151" s="6">
        <f t="shared" si="89"/>
        <v>1.2564102564102564</v>
      </c>
      <c r="X151" s="6">
        <f t="shared" si="89"/>
        <v>1.1851851851851851</v>
      </c>
      <c r="Y151" s="6">
        <f t="shared" si="89"/>
        <v>0.76470588235294112</v>
      </c>
      <c r="Z151" s="6">
        <f t="shared" si="89"/>
        <v>0.7407407407407407</v>
      </c>
      <c r="AA151" s="6">
        <f t="shared" si="89"/>
        <v>0.97306397306397308</v>
      </c>
      <c r="AB151" s="6">
        <f t="shared" si="89"/>
        <v>0.66666666666666663</v>
      </c>
    </row>
    <row r="152" spans="1:28" x14ac:dyDescent="0.25">
      <c r="A152" s="3">
        <f t="shared" si="68"/>
        <v>42518</v>
      </c>
      <c r="B152" s="21">
        <v>87</v>
      </c>
      <c r="C152" s="21">
        <v>4</v>
      </c>
      <c r="D152" s="21">
        <v>1219</v>
      </c>
      <c r="E152" s="21">
        <v>39</v>
      </c>
      <c r="F152" s="21">
        <v>52</v>
      </c>
      <c r="G152" s="21">
        <v>50</v>
      </c>
      <c r="H152" s="21" t="s">
        <v>168</v>
      </c>
      <c r="I152" s="21">
        <v>28</v>
      </c>
      <c r="J152" s="21">
        <v>16</v>
      </c>
      <c r="K152" s="21">
        <v>41</v>
      </c>
      <c r="L152" s="21">
        <v>1124</v>
      </c>
      <c r="M152">
        <v>6</v>
      </c>
      <c r="Q152" s="6">
        <f t="shared" ref="Q152:AB152" si="90">IF(ISERROR(B152/B145),1,B152/B145)</f>
        <v>0.66923076923076918</v>
      </c>
      <c r="R152" s="6">
        <f t="shared" si="90"/>
        <v>0.08</v>
      </c>
      <c r="S152" s="6">
        <f t="shared" si="90"/>
        <v>0.9340996168582375</v>
      </c>
      <c r="T152" s="6">
        <f t="shared" si="90"/>
        <v>0.9285714285714286</v>
      </c>
      <c r="U152" s="6">
        <f t="shared" si="90"/>
        <v>0.70270270270270274</v>
      </c>
      <c r="V152" s="6">
        <f t="shared" si="90"/>
        <v>0.98039215686274506</v>
      </c>
      <c r="W152" s="6">
        <f t="shared" si="90"/>
        <v>0.94158075601374569</v>
      </c>
      <c r="X152" s="6">
        <f t="shared" si="90"/>
        <v>2.1538461538461537</v>
      </c>
      <c r="Y152" s="6">
        <f t="shared" si="90"/>
        <v>0.3902439024390244</v>
      </c>
      <c r="Z152" s="6">
        <f t="shared" si="90"/>
        <v>0.7321428571428571</v>
      </c>
      <c r="AA152" s="6">
        <f t="shared" si="90"/>
        <v>1.1228771228771228</v>
      </c>
      <c r="AB152" s="6">
        <f t="shared" si="90"/>
        <v>0.66666666666666663</v>
      </c>
    </row>
    <row r="153" spans="1:28" x14ac:dyDescent="0.25">
      <c r="A153" s="3">
        <f t="shared" si="68"/>
        <v>42519</v>
      </c>
      <c r="B153" s="21">
        <v>111</v>
      </c>
      <c r="C153" s="21">
        <v>2</v>
      </c>
      <c r="D153" s="21">
        <v>945</v>
      </c>
      <c r="E153" s="21">
        <v>11</v>
      </c>
      <c r="F153" s="21">
        <v>57</v>
      </c>
      <c r="G153" s="21">
        <v>57</v>
      </c>
      <c r="H153" s="21" t="s">
        <v>1670</v>
      </c>
      <c r="I153" s="21">
        <v>20</v>
      </c>
      <c r="J153" s="21">
        <v>23</v>
      </c>
      <c r="K153" s="21">
        <v>39</v>
      </c>
      <c r="L153" s="21">
        <v>956</v>
      </c>
      <c r="M153">
        <v>5</v>
      </c>
      <c r="Q153" s="6">
        <f t="shared" ref="Q153:AB153" si="91">IF(ISERROR(B153/B146),1,B153/B146)</f>
        <v>0.9327731092436975</v>
      </c>
      <c r="R153" s="6">
        <f t="shared" si="91"/>
        <v>2.7027027027027029E-2</v>
      </c>
      <c r="S153" s="6">
        <f t="shared" si="91"/>
        <v>0.875</v>
      </c>
      <c r="T153" s="6">
        <f t="shared" si="91"/>
        <v>0.35483870967741937</v>
      </c>
      <c r="U153" s="6">
        <f t="shared" si="91"/>
        <v>1.3255813953488371</v>
      </c>
      <c r="V153" s="6">
        <f t="shared" si="91"/>
        <v>0.96610169491525422</v>
      </c>
      <c r="W153" s="6">
        <f t="shared" si="91"/>
        <v>0.7</v>
      </c>
      <c r="X153" s="6">
        <f t="shared" si="91"/>
        <v>0.86956521739130432</v>
      </c>
      <c r="Y153" s="6">
        <f t="shared" si="91"/>
        <v>0.92</v>
      </c>
      <c r="Z153" s="6">
        <f t="shared" si="91"/>
        <v>0.70909090909090911</v>
      </c>
      <c r="AA153" s="6">
        <f t="shared" si="91"/>
        <v>0.99067357512953369</v>
      </c>
      <c r="AB153" s="6">
        <f t="shared" si="91"/>
        <v>0.41666666666666669</v>
      </c>
    </row>
    <row r="154" spans="1:28" x14ac:dyDescent="0.25">
      <c r="A154" s="3">
        <f t="shared" si="68"/>
        <v>42520</v>
      </c>
      <c r="B154" s="21">
        <v>75</v>
      </c>
      <c r="C154" s="21">
        <v>0</v>
      </c>
      <c r="D154" s="21">
        <v>602</v>
      </c>
      <c r="E154" s="21">
        <v>11</v>
      </c>
      <c r="F154" s="21">
        <v>31</v>
      </c>
      <c r="G154" s="21">
        <v>63</v>
      </c>
      <c r="H154" s="21" t="s">
        <v>1299</v>
      </c>
      <c r="I154" s="21">
        <v>5</v>
      </c>
      <c r="J154" s="21">
        <v>22</v>
      </c>
      <c r="K154" s="21">
        <v>46</v>
      </c>
      <c r="L154" s="21">
        <v>480</v>
      </c>
      <c r="M154">
        <v>0</v>
      </c>
      <c r="Q154" s="6">
        <f t="shared" ref="Q154:AB154" si="92">IF(ISERROR(B154/B147),1,B154/B147)</f>
        <v>1.5</v>
      </c>
      <c r="R154" s="6">
        <f t="shared" si="92"/>
        <v>0</v>
      </c>
      <c r="S154" s="6">
        <f t="shared" si="92"/>
        <v>0.95102685624012639</v>
      </c>
      <c r="T154" s="6">
        <f t="shared" si="92"/>
        <v>1.1000000000000001</v>
      </c>
      <c r="U154" s="6">
        <f t="shared" si="92"/>
        <v>0.88571428571428568</v>
      </c>
      <c r="V154" s="6">
        <f t="shared" si="92"/>
        <v>1.0862068965517242</v>
      </c>
      <c r="W154" s="6">
        <f t="shared" si="92"/>
        <v>0.15831134564643801</v>
      </c>
      <c r="X154" s="6">
        <f t="shared" si="92"/>
        <v>0.45454545454545453</v>
      </c>
      <c r="Y154" s="6">
        <f t="shared" si="92"/>
        <v>0.66666666666666663</v>
      </c>
      <c r="Z154" s="6">
        <f t="shared" si="92"/>
        <v>1.0454545454545454</v>
      </c>
      <c r="AA154" s="6">
        <f t="shared" si="92"/>
        <v>0.73506891271056662</v>
      </c>
      <c r="AB154" s="6">
        <f t="shared" si="92"/>
        <v>0</v>
      </c>
    </row>
    <row r="155" spans="1:28" x14ac:dyDescent="0.25">
      <c r="A155" s="3">
        <f t="shared" si="68"/>
        <v>42521</v>
      </c>
      <c r="B155" s="21">
        <v>60</v>
      </c>
      <c r="C155" s="21">
        <v>0</v>
      </c>
      <c r="D155" s="21">
        <v>764</v>
      </c>
      <c r="E155" s="21">
        <v>11</v>
      </c>
      <c r="F155" s="21">
        <v>31</v>
      </c>
      <c r="G155" s="21">
        <v>81</v>
      </c>
      <c r="H155" s="21" t="s">
        <v>1549</v>
      </c>
      <c r="I155" s="21">
        <v>6</v>
      </c>
      <c r="J155" s="21">
        <v>21</v>
      </c>
      <c r="K155" s="21">
        <v>39</v>
      </c>
      <c r="L155" s="21">
        <v>623</v>
      </c>
      <c r="M155">
        <v>0</v>
      </c>
      <c r="Q155" s="6">
        <f t="shared" ref="Q155:AB155" si="93">IF(ISERROR(B155/B148),1,B155/B148)</f>
        <v>0.65217391304347827</v>
      </c>
      <c r="R155" s="6">
        <f t="shared" si="93"/>
        <v>0</v>
      </c>
      <c r="S155" s="6">
        <f t="shared" si="93"/>
        <v>1.528</v>
      </c>
      <c r="T155" s="6">
        <f t="shared" si="93"/>
        <v>0.24444444444444444</v>
      </c>
      <c r="U155" s="6">
        <f t="shared" si="93"/>
        <v>0.47692307692307695</v>
      </c>
      <c r="V155" s="6">
        <f t="shared" si="93"/>
        <v>2.3823529411764706</v>
      </c>
      <c r="W155" s="6">
        <f t="shared" si="93"/>
        <v>0.82692307692307687</v>
      </c>
      <c r="X155" s="6">
        <f t="shared" si="93"/>
        <v>0.75</v>
      </c>
      <c r="Y155" s="6">
        <f t="shared" si="93"/>
        <v>0.80769230769230771</v>
      </c>
      <c r="Z155" s="6">
        <f t="shared" si="93"/>
        <v>0.9285714285714286</v>
      </c>
      <c r="AA155" s="6">
        <f t="shared" si="93"/>
        <v>0.77199504337050806</v>
      </c>
      <c r="AB155" s="6">
        <f t="shared" si="93"/>
        <v>1</v>
      </c>
    </row>
    <row r="156" spans="1:28" x14ac:dyDescent="0.25">
      <c r="A156" s="3">
        <f t="shared" si="68"/>
        <v>42522</v>
      </c>
      <c r="B156" s="21">
        <v>55</v>
      </c>
      <c r="C156" s="21">
        <v>1</v>
      </c>
      <c r="D156" s="21">
        <v>1034</v>
      </c>
      <c r="E156" s="21">
        <v>29</v>
      </c>
      <c r="F156" s="21">
        <v>107</v>
      </c>
      <c r="G156" s="21">
        <v>64</v>
      </c>
      <c r="H156" s="21" t="s">
        <v>162</v>
      </c>
      <c r="I156" s="21">
        <v>5</v>
      </c>
      <c r="J156" s="21">
        <v>23</v>
      </c>
      <c r="K156" s="21">
        <v>36</v>
      </c>
      <c r="L156" s="21">
        <v>1262</v>
      </c>
      <c r="M156">
        <v>8</v>
      </c>
      <c r="Q156" s="6">
        <f t="shared" ref="Q156:AB156" si="94">IF(ISERROR(B156/B149),1,B156/B149)</f>
        <v>0.70512820512820518</v>
      </c>
      <c r="R156" s="6">
        <f t="shared" si="94"/>
        <v>1</v>
      </c>
      <c r="S156" s="6">
        <f t="shared" si="94"/>
        <v>1.485632183908046</v>
      </c>
      <c r="T156" s="6">
        <f t="shared" si="94"/>
        <v>0.61702127659574468</v>
      </c>
      <c r="U156" s="6">
        <f t="shared" si="94"/>
        <v>1.0918367346938775</v>
      </c>
      <c r="V156" s="6">
        <f t="shared" si="94"/>
        <v>1.1228070175438596</v>
      </c>
      <c r="W156" s="6">
        <f t="shared" si="94"/>
        <v>1.9007633587786259</v>
      </c>
      <c r="X156" s="6">
        <f t="shared" si="94"/>
        <v>0.19230769230769232</v>
      </c>
      <c r="Y156" s="6">
        <f t="shared" si="94"/>
        <v>0.95833333333333337</v>
      </c>
      <c r="Z156" s="6">
        <f t="shared" si="94"/>
        <v>1.2857142857142858</v>
      </c>
      <c r="AA156" s="6">
        <f t="shared" si="94"/>
        <v>1.2146294513955727</v>
      </c>
      <c r="AB156" s="6">
        <f t="shared" si="94"/>
        <v>0.88888888888888884</v>
      </c>
    </row>
    <row r="157" spans="1:28" x14ac:dyDescent="0.25">
      <c r="A157" s="3">
        <f t="shared" si="68"/>
        <v>42523</v>
      </c>
      <c r="B157" s="21">
        <v>71</v>
      </c>
      <c r="C157" s="21">
        <v>5</v>
      </c>
      <c r="D157" s="21">
        <v>994</v>
      </c>
      <c r="E157" s="21">
        <v>30</v>
      </c>
      <c r="F157" s="21">
        <v>81</v>
      </c>
      <c r="G157" s="21">
        <v>70</v>
      </c>
      <c r="H157" s="21" t="s">
        <v>169</v>
      </c>
      <c r="I157" s="21">
        <v>10</v>
      </c>
      <c r="J157" s="21">
        <v>20</v>
      </c>
      <c r="K157" s="21">
        <v>28</v>
      </c>
      <c r="L157" s="21">
        <v>1349</v>
      </c>
      <c r="M157">
        <v>1</v>
      </c>
      <c r="Q157" s="6">
        <f t="shared" ref="Q157:AB157" si="95">IF(ISERROR(B157/B150),1,B157/B150)</f>
        <v>0.60683760683760679</v>
      </c>
      <c r="R157" s="6">
        <f t="shared" si="95"/>
        <v>5</v>
      </c>
      <c r="S157" s="6">
        <f t="shared" si="95"/>
        <v>0.65137614678899081</v>
      </c>
      <c r="T157" s="6">
        <f t="shared" si="95"/>
        <v>0.4838709677419355</v>
      </c>
      <c r="U157" s="6">
        <f t="shared" si="95"/>
        <v>1.2272727272727273</v>
      </c>
      <c r="V157" s="6">
        <f t="shared" si="95"/>
        <v>1.25</v>
      </c>
      <c r="W157" s="6">
        <f t="shared" si="95"/>
        <v>0.6018957345971564</v>
      </c>
      <c r="X157" s="6">
        <f t="shared" si="95"/>
        <v>0.66666666666666663</v>
      </c>
      <c r="Y157" s="6">
        <f t="shared" si="95"/>
        <v>0.83333333333333337</v>
      </c>
      <c r="Z157" s="6">
        <f t="shared" si="95"/>
        <v>0.73684210526315785</v>
      </c>
      <c r="AA157" s="6">
        <f t="shared" si="95"/>
        <v>1.2421731123388582</v>
      </c>
      <c r="AB157" s="6">
        <f t="shared" si="95"/>
        <v>6.25E-2</v>
      </c>
    </row>
    <row r="158" spans="1:28" x14ac:dyDescent="0.25">
      <c r="A158" s="3">
        <f t="shared" si="68"/>
        <v>42524</v>
      </c>
      <c r="B158" s="21">
        <v>88</v>
      </c>
      <c r="C158" s="21">
        <v>1</v>
      </c>
      <c r="D158" s="21">
        <v>1036</v>
      </c>
      <c r="E158" s="21">
        <v>32</v>
      </c>
      <c r="F158" s="21">
        <v>44</v>
      </c>
      <c r="G158" s="21">
        <v>59</v>
      </c>
      <c r="H158" s="21" t="s">
        <v>1683</v>
      </c>
      <c r="I158" s="21">
        <v>13</v>
      </c>
      <c r="J158" s="21">
        <v>14</v>
      </c>
      <c r="K158" s="21">
        <v>43</v>
      </c>
      <c r="L158" s="21">
        <v>1473</v>
      </c>
      <c r="M158">
        <v>5</v>
      </c>
      <c r="Q158" s="6">
        <f t="shared" ref="Q158:AB158" si="96">IF(ISERROR(B158/B151),1,B158/B151)</f>
        <v>1.2571428571428571</v>
      </c>
      <c r="R158" s="6">
        <f t="shared" si="96"/>
        <v>0.5</v>
      </c>
      <c r="S158" s="6">
        <f t="shared" si="96"/>
        <v>0.88170212765957445</v>
      </c>
      <c r="T158" s="6">
        <f t="shared" si="96"/>
        <v>0.82051282051282048</v>
      </c>
      <c r="U158" s="6">
        <f t="shared" si="96"/>
        <v>0.66666666666666663</v>
      </c>
      <c r="V158" s="6">
        <f t="shared" si="96"/>
        <v>0.93650793650793651</v>
      </c>
      <c r="W158" s="6">
        <f t="shared" si="96"/>
        <v>0.37900874635568516</v>
      </c>
      <c r="X158" s="6">
        <f t="shared" si="96"/>
        <v>0.40625</v>
      </c>
      <c r="Y158" s="6">
        <f t="shared" si="96"/>
        <v>0.53846153846153844</v>
      </c>
      <c r="Z158" s="6">
        <f t="shared" si="96"/>
        <v>1.075</v>
      </c>
      <c r="AA158" s="6">
        <f t="shared" si="96"/>
        <v>1.2742214532871972</v>
      </c>
      <c r="AB158" s="6">
        <f t="shared" si="96"/>
        <v>0.625</v>
      </c>
    </row>
    <row r="159" spans="1:28" x14ac:dyDescent="0.25">
      <c r="A159" s="3">
        <f t="shared" si="68"/>
        <v>42525</v>
      </c>
      <c r="B159" s="21">
        <v>85</v>
      </c>
      <c r="C159" s="21">
        <v>1</v>
      </c>
      <c r="D159" s="21">
        <v>932</v>
      </c>
      <c r="E159" s="21">
        <v>33</v>
      </c>
      <c r="F159" s="21">
        <v>46</v>
      </c>
      <c r="G159" s="21">
        <v>63</v>
      </c>
      <c r="H159" s="21" t="s">
        <v>775</v>
      </c>
      <c r="I159" s="21">
        <v>15</v>
      </c>
      <c r="J159" s="21">
        <v>12</v>
      </c>
      <c r="K159" s="21">
        <v>37</v>
      </c>
      <c r="L159" s="21">
        <v>1005</v>
      </c>
      <c r="M159">
        <v>6</v>
      </c>
      <c r="Q159" s="6">
        <f t="shared" ref="Q159:AB159" si="97">IF(ISERROR(B159/B152),1,B159/B152)</f>
        <v>0.97701149425287359</v>
      </c>
      <c r="R159" s="6">
        <f t="shared" si="97"/>
        <v>0.25</v>
      </c>
      <c r="S159" s="6">
        <f t="shared" si="97"/>
        <v>0.76456111566858076</v>
      </c>
      <c r="T159" s="6">
        <f t="shared" si="97"/>
        <v>0.84615384615384615</v>
      </c>
      <c r="U159" s="6">
        <f t="shared" si="97"/>
        <v>0.88461538461538458</v>
      </c>
      <c r="V159" s="6">
        <f t="shared" si="97"/>
        <v>1.26</v>
      </c>
      <c r="W159" s="6">
        <f t="shared" si="97"/>
        <v>0.94160583941605835</v>
      </c>
      <c r="X159" s="6">
        <f t="shared" si="97"/>
        <v>0.5357142857142857</v>
      </c>
      <c r="Y159" s="6">
        <f t="shared" si="97"/>
        <v>0.75</v>
      </c>
      <c r="Z159" s="6">
        <f t="shared" si="97"/>
        <v>0.90243902439024393</v>
      </c>
      <c r="AA159" s="6">
        <f t="shared" si="97"/>
        <v>0.89412811387900359</v>
      </c>
      <c r="AB159" s="6">
        <f t="shared" si="97"/>
        <v>1</v>
      </c>
    </row>
    <row r="160" spans="1:28" x14ac:dyDescent="0.25">
      <c r="A160" s="3">
        <f t="shared" si="68"/>
        <v>42526</v>
      </c>
      <c r="B160" s="21">
        <v>72</v>
      </c>
      <c r="C160" s="21">
        <v>1</v>
      </c>
      <c r="D160" s="21">
        <v>659</v>
      </c>
      <c r="E160" s="21">
        <v>22</v>
      </c>
      <c r="F160" s="21">
        <v>31</v>
      </c>
      <c r="G160" s="21">
        <v>75</v>
      </c>
      <c r="H160" s="21" t="s">
        <v>1090</v>
      </c>
      <c r="I160" s="21">
        <v>6</v>
      </c>
      <c r="J160" s="21">
        <v>11</v>
      </c>
      <c r="K160" s="21">
        <v>29</v>
      </c>
      <c r="L160" s="21">
        <v>904</v>
      </c>
      <c r="M160">
        <v>0</v>
      </c>
      <c r="Q160" s="6">
        <f t="shared" ref="Q160:AB160" si="98">IF(ISERROR(B160/B153),1,B160/B153)</f>
        <v>0.64864864864864868</v>
      </c>
      <c r="R160" s="6">
        <f t="shared" si="98"/>
        <v>0.5</v>
      </c>
      <c r="S160" s="6">
        <f t="shared" si="98"/>
        <v>0.69735449735449739</v>
      </c>
      <c r="T160" s="6">
        <f t="shared" si="98"/>
        <v>2</v>
      </c>
      <c r="U160" s="6">
        <f t="shared" si="98"/>
        <v>0.54385964912280704</v>
      </c>
      <c r="V160" s="6">
        <f t="shared" si="98"/>
        <v>1.3157894736842106</v>
      </c>
      <c r="W160" s="6">
        <f t="shared" si="98"/>
        <v>0.9285714285714286</v>
      </c>
      <c r="X160" s="6">
        <f t="shared" si="98"/>
        <v>0.3</v>
      </c>
      <c r="Y160" s="6">
        <f t="shared" si="98"/>
        <v>0.47826086956521741</v>
      </c>
      <c r="Z160" s="6">
        <f t="shared" si="98"/>
        <v>0.74358974358974361</v>
      </c>
      <c r="AA160" s="6">
        <f t="shared" si="98"/>
        <v>0.94560669456066948</v>
      </c>
      <c r="AB160" s="6">
        <f t="shared" si="98"/>
        <v>0</v>
      </c>
    </row>
    <row r="161" spans="1:28" x14ac:dyDescent="0.25">
      <c r="A161" s="3">
        <f t="shared" si="68"/>
        <v>42527</v>
      </c>
      <c r="B161" s="21">
        <v>53</v>
      </c>
      <c r="C161" s="21">
        <v>0</v>
      </c>
      <c r="D161" s="21">
        <v>712</v>
      </c>
      <c r="E161" s="21">
        <v>6</v>
      </c>
      <c r="F161" s="21">
        <v>13</v>
      </c>
      <c r="G161" s="21">
        <v>72</v>
      </c>
      <c r="H161" s="21" t="s">
        <v>260</v>
      </c>
      <c r="I161" s="21">
        <v>2</v>
      </c>
      <c r="J161" s="21">
        <v>12</v>
      </c>
      <c r="K161" s="21">
        <v>33</v>
      </c>
      <c r="L161" s="21">
        <v>525</v>
      </c>
      <c r="M161">
        <v>9</v>
      </c>
      <c r="Q161" s="6">
        <f t="shared" ref="Q161:AB161" si="99">IF(ISERROR(B161/B154),1,B161/B154)</f>
        <v>0.70666666666666667</v>
      </c>
      <c r="R161" s="6">
        <f t="shared" si="99"/>
        <v>1</v>
      </c>
      <c r="S161" s="6">
        <f t="shared" si="99"/>
        <v>1.1827242524916943</v>
      </c>
      <c r="T161" s="6">
        <f t="shared" si="99"/>
        <v>0.54545454545454541</v>
      </c>
      <c r="U161" s="6">
        <f t="shared" si="99"/>
        <v>0.41935483870967744</v>
      </c>
      <c r="V161" s="6">
        <f t="shared" si="99"/>
        <v>1.1428571428571428</v>
      </c>
      <c r="W161" s="6">
        <f t="shared" si="99"/>
        <v>0.9</v>
      </c>
      <c r="X161" s="6">
        <f t="shared" si="99"/>
        <v>0.4</v>
      </c>
      <c r="Y161" s="6">
        <f t="shared" si="99"/>
        <v>0.54545454545454541</v>
      </c>
      <c r="Z161" s="6">
        <f t="shared" si="99"/>
        <v>0.71739130434782605</v>
      </c>
      <c r="AA161" s="6">
        <f t="shared" si="99"/>
        <v>1.09375</v>
      </c>
      <c r="AB161" s="6">
        <f t="shared" si="99"/>
        <v>1</v>
      </c>
    </row>
    <row r="162" spans="1:28" x14ac:dyDescent="0.25">
      <c r="A162" s="3">
        <f t="shared" si="68"/>
        <v>42528</v>
      </c>
      <c r="B162" s="21">
        <v>65</v>
      </c>
      <c r="C162" s="21">
        <v>0</v>
      </c>
      <c r="D162" s="21">
        <v>493</v>
      </c>
      <c r="E162" s="21">
        <v>37</v>
      </c>
      <c r="F162" s="21">
        <v>54</v>
      </c>
      <c r="G162" s="21">
        <v>70</v>
      </c>
      <c r="H162" s="21" t="s">
        <v>2065</v>
      </c>
      <c r="I162" s="21">
        <v>3</v>
      </c>
      <c r="J162" s="21">
        <v>9</v>
      </c>
      <c r="K162" s="21">
        <v>38</v>
      </c>
      <c r="L162" s="21">
        <v>679</v>
      </c>
      <c r="M162">
        <v>4</v>
      </c>
      <c r="Q162" s="6">
        <f t="shared" ref="Q162:AB162" si="100">IF(ISERROR(B162/B155),1,B162/B155)</f>
        <v>1.0833333333333333</v>
      </c>
      <c r="R162" s="6">
        <f t="shared" si="100"/>
        <v>1</v>
      </c>
      <c r="S162" s="6">
        <f t="shared" si="100"/>
        <v>0.64528795811518325</v>
      </c>
      <c r="T162" s="6">
        <f t="shared" si="100"/>
        <v>3.3636363636363638</v>
      </c>
      <c r="U162" s="6">
        <f t="shared" si="100"/>
        <v>1.7419354838709677</v>
      </c>
      <c r="V162" s="6">
        <f t="shared" si="100"/>
        <v>0.86419753086419748</v>
      </c>
      <c r="W162" s="6">
        <f t="shared" si="100"/>
        <v>0.54651162790697672</v>
      </c>
      <c r="X162" s="6">
        <f t="shared" si="100"/>
        <v>0.5</v>
      </c>
      <c r="Y162" s="6">
        <f t="shared" si="100"/>
        <v>0.42857142857142855</v>
      </c>
      <c r="Z162" s="6">
        <f t="shared" si="100"/>
        <v>0.97435897435897434</v>
      </c>
      <c r="AA162" s="6">
        <f t="shared" si="100"/>
        <v>1.0898876404494382</v>
      </c>
      <c r="AB162" s="6">
        <f t="shared" si="100"/>
        <v>1</v>
      </c>
    </row>
    <row r="163" spans="1:28" x14ac:dyDescent="0.25">
      <c r="A163" s="3">
        <f t="shared" si="68"/>
        <v>42529</v>
      </c>
      <c r="B163" s="21">
        <v>79</v>
      </c>
      <c r="C163" s="21">
        <v>0</v>
      </c>
      <c r="D163" s="21">
        <v>999</v>
      </c>
      <c r="E163" s="21">
        <v>18</v>
      </c>
      <c r="F163" s="21">
        <v>87</v>
      </c>
      <c r="G163" s="21">
        <v>74</v>
      </c>
      <c r="H163" s="21" t="s">
        <v>1703</v>
      </c>
      <c r="I163" s="21">
        <v>15</v>
      </c>
      <c r="J163" s="21">
        <v>12</v>
      </c>
      <c r="K163" s="21">
        <v>33</v>
      </c>
      <c r="L163" s="21">
        <v>1272</v>
      </c>
      <c r="M163">
        <v>8</v>
      </c>
      <c r="Q163" s="6">
        <f t="shared" ref="Q163:AB163" si="101">IF(ISERROR(B163/B156),1,B163/B156)</f>
        <v>1.4363636363636363</v>
      </c>
      <c r="R163" s="6">
        <f t="shared" si="101"/>
        <v>0</v>
      </c>
      <c r="S163" s="6">
        <f t="shared" si="101"/>
        <v>0.96615087040618952</v>
      </c>
      <c r="T163" s="6">
        <f t="shared" si="101"/>
        <v>0.62068965517241381</v>
      </c>
      <c r="U163" s="6">
        <f t="shared" si="101"/>
        <v>0.81308411214953269</v>
      </c>
      <c r="V163" s="6">
        <f t="shared" si="101"/>
        <v>1.15625</v>
      </c>
      <c r="W163" s="6">
        <f t="shared" si="101"/>
        <v>0.7831325301204819</v>
      </c>
      <c r="X163" s="6">
        <f t="shared" si="101"/>
        <v>3</v>
      </c>
      <c r="Y163" s="6">
        <f t="shared" si="101"/>
        <v>0.52173913043478259</v>
      </c>
      <c r="Z163" s="6">
        <f t="shared" si="101"/>
        <v>0.91666666666666663</v>
      </c>
      <c r="AA163" s="6">
        <f t="shared" si="101"/>
        <v>1.0079239302694136</v>
      </c>
      <c r="AB163" s="6">
        <f t="shared" si="101"/>
        <v>1</v>
      </c>
    </row>
    <row r="164" spans="1:28" x14ac:dyDescent="0.25">
      <c r="A164" s="3">
        <f t="shared" si="68"/>
        <v>42530</v>
      </c>
      <c r="B164" s="21">
        <v>71</v>
      </c>
      <c r="C164" s="21">
        <v>0</v>
      </c>
      <c r="D164" s="21">
        <v>918</v>
      </c>
      <c r="E164" s="21">
        <v>26</v>
      </c>
      <c r="F164" s="21">
        <v>23</v>
      </c>
      <c r="G164" s="21">
        <v>81</v>
      </c>
      <c r="H164" s="21" t="s">
        <v>1551</v>
      </c>
      <c r="I164" s="21">
        <v>11</v>
      </c>
      <c r="J164" s="21">
        <v>12</v>
      </c>
      <c r="K164" s="21">
        <v>40</v>
      </c>
      <c r="L164" s="21">
        <v>1274</v>
      </c>
      <c r="M164">
        <v>4</v>
      </c>
      <c r="Q164" s="6">
        <f t="shared" ref="Q164:AB164" si="102">IF(ISERROR(B164/B157),1,B164/B157)</f>
        <v>1</v>
      </c>
      <c r="R164" s="6">
        <f t="shared" si="102"/>
        <v>0</v>
      </c>
      <c r="S164" s="6">
        <f t="shared" si="102"/>
        <v>0.92354124748490951</v>
      </c>
      <c r="T164" s="6">
        <f t="shared" si="102"/>
        <v>0.8666666666666667</v>
      </c>
      <c r="U164" s="6">
        <f t="shared" si="102"/>
        <v>0.2839506172839506</v>
      </c>
      <c r="V164" s="6">
        <f t="shared" si="102"/>
        <v>1.1571428571428573</v>
      </c>
      <c r="W164" s="6">
        <f t="shared" si="102"/>
        <v>0.64566929133858264</v>
      </c>
      <c r="X164" s="6">
        <f t="shared" si="102"/>
        <v>1.1000000000000001</v>
      </c>
      <c r="Y164" s="6">
        <f t="shared" si="102"/>
        <v>0.6</v>
      </c>
      <c r="Z164" s="6">
        <f t="shared" si="102"/>
        <v>1.4285714285714286</v>
      </c>
      <c r="AA164" s="6">
        <f t="shared" si="102"/>
        <v>0.94440326167531508</v>
      </c>
      <c r="AB164" s="6">
        <f t="shared" si="102"/>
        <v>4</v>
      </c>
    </row>
    <row r="165" spans="1:28" x14ac:dyDescent="0.25">
      <c r="A165" s="3">
        <f t="shared" si="68"/>
        <v>42531</v>
      </c>
      <c r="B165" s="21">
        <v>53</v>
      </c>
      <c r="C165" s="21">
        <v>0</v>
      </c>
      <c r="D165" s="21">
        <v>896</v>
      </c>
      <c r="E165" s="21">
        <v>8</v>
      </c>
      <c r="F165" s="21">
        <v>27</v>
      </c>
      <c r="G165" s="21">
        <v>78</v>
      </c>
      <c r="H165" s="21" t="s">
        <v>1557</v>
      </c>
      <c r="I165" s="21">
        <v>2</v>
      </c>
      <c r="J165" s="21">
        <v>7</v>
      </c>
      <c r="K165" s="21">
        <v>35</v>
      </c>
      <c r="L165" s="21">
        <v>1239</v>
      </c>
      <c r="M165">
        <v>8</v>
      </c>
      <c r="Q165" s="6">
        <f t="shared" ref="Q165:AB165" si="103">IF(ISERROR(B165/B158),1,B165/B158)</f>
        <v>0.60227272727272729</v>
      </c>
      <c r="R165" s="6">
        <f t="shared" si="103"/>
        <v>0</v>
      </c>
      <c r="S165" s="6">
        <f t="shared" si="103"/>
        <v>0.86486486486486491</v>
      </c>
      <c r="T165" s="6">
        <f t="shared" si="103"/>
        <v>0.25</v>
      </c>
      <c r="U165" s="6">
        <f t="shared" si="103"/>
        <v>0.61363636363636365</v>
      </c>
      <c r="V165" s="6">
        <f t="shared" si="103"/>
        <v>1.3220338983050848</v>
      </c>
      <c r="W165" s="6">
        <f t="shared" si="103"/>
        <v>0.58461538461538465</v>
      </c>
      <c r="X165" s="6">
        <f t="shared" si="103"/>
        <v>0.15384615384615385</v>
      </c>
      <c r="Y165" s="6">
        <f t="shared" si="103"/>
        <v>0.5</v>
      </c>
      <c r="Z165" s="6">
        <f t="shared" si="103"/>
        <v>0.81395348837209303</v>
      </c>
      <c r="AA165" s="6">
        <f t="shared" si="103"/>
        <v>0.84114052953156826</v>
      </c>
      <c r="AB165" s="6">
        <f t="shared" si="103"/>
        <v>1.6</v>
      </c>
    </row>
    <row r="166" spans="1:28" x14ac:dyDescent="0.25">
      <c r="A166" s="3">
        <f t="shared" si="68"/>
        <v>42532</v>
      </c>
      <c r="B166" s="21">
        <v>56</v>
      </c>
      <c r="C166" s="21">
        <v>0</v>
      </c>
      <c r="D166" s="21">
        <v>849</v>
      </c>
      <c r="E166" s="21">
        <v>18</v>
      </c>
      <c r="F166" s="21">
        <v>28</v>
      </c>
      <c r="G166" s="21">
        <v>75</v>
      </c>
      <c r="H166" s="21" t="s">
        <v>1546</v>
      </c>
      <c r="I166" s="21">
        <v>9</v>
      </c>
      <c r="J166" s="21">
        <v>10</v>
      </c>
      <c r="K166" s="21">
        <v>29</v>
      </c>
      <c r="L166" s="21">
        <v>909</v>
      </c>
      <c r="M166">
        <v>2</v>
      </c>
      <c r="Q166" s="6">
        <f t="shared" ref="Q166:AB166" si="104">IF(ISERROR(B166/B159),1,B166/B159)</f>
        <v>0.6588235294117647</v>
      </c>
      <c r="R166" s="6">
        <f t="shared" si="104"/>
        <v>0</v>
      </c>
      <c r="S166" s="6">
        <f t="shared" si="104"/>
        <v>0.91094420600858372</v>
      </c>
      <c r="T166" s="6">
        <f t="shared" si="104"/>
        <v>0.54545454545454541</v>
      </c>
      <c r="U166" s="6">
        <f t="shared" si="104"/>
        <v>0.60869565217391308</v>
      </c>
      <c r="V166" s="6">
        <f t="shared" si="104"/>
        <v>1.1904761904761905</v>
      </c>
      <c r="W166" s="6">
        <f t="shared" si="104"/>
        <v>0.50775193798449614</v>
      </c>
      <c r="X166" s="6">
        <f t="shared" si="104"/>
        <v>0.6</v>
      </c>
      <c r="Y166" s="6">
        <f t="shared" si="104"/>
        <v>0.83333333333333337</v>
      </c>
      <c r="Z166" s="6">
        <f t="shared" si="104"/>
        <v>0.78378378378378377</v>
      </c>
      <c r="AA166" s="6">
        <f t="shared" si="104"/>
        <v>0.90447761194029852</v>
      </c>
      <c r="AB166" s="6">
        <f t="shared" si="104"/>
        <v>0.33333333333333331</v>
      </c>
    </row>
    <row r="167" spans="1:28" x14ac:dyDescent="0.25">
      <c r="A167" s="3">
        <f t="shared" si="68"/>
        <v>42533</v>
      </c>
      <c r="B167" s="21">
        <v>78</v>
      </c>
      <c r="C167" s="21">
        <v>0</v>
      </c>
      <c r="D167" s="21">
        <v>767</v>
      </c>
      <c r="E167" s="21">
        <v>6</v>
      </c>
      <c r="F167" s="21">
        <v>24</v>
      </c>
      <c r="G167" s="21">
        <v>71</v>
      </c>
      <c r="H167" s="21" t="s">
        <v>1556</v>
      </c>
      <c r="I167" s="21">
        <v>4</v>
      </c>
      <c r="J167" s="21">
        <v>5</v>
      </c>
      <c r="K167" s="21">
        <v>33</v>
      </c>
      <c r="L167" s="21">
        <v>892</v>
      </c>
      <c r="M167">
        <v>0</v>
      </c>
      <c r="Q167" s="6">
        <f t="shared" ref="Q167:AB167" si="105">IF(ISERROR(B167/B160),1,B167/B160)</f>
        <v>1.0833333333333333</v>
      </c>
      <c r="R167" s="6">
        <f t="shared" si="105"/>
        <v>0</v>
      </c>
      <c r="S167" s="6">
        <f t="shared" si="105"/>
        <v>1.1638846737481032</v>
      </c>
      <c r="T167" s="6">
        <f t="shared" si="105"/>
        <v>0.27272727272727271</v>
      </c>
      <c r="U167" s="6">
        <f t="shared" si="105"/>
        <v>0.77419354838709675</v>
      </c>
      <c r="V167" s="6">
        <f t="shared" si="105"/>
        <v>0.94666666666666666</v>
      </c>
      <c r="W167" s="6">
        <f t="shared" si="105"/>
        <v>0.74825174825174823</v>
      </c>
      <c r="X167" s="6">
        <f t="shared" si="105"/>
        <v>0.66666666666666663</v>
      </c>
      <c r="Y167" s="6">
        <f t="shared" si="105"/>
        <v>0.45454545454545453</v>
      </c>
      <c r="Z167" s="6">
        <f t="shared" si="105"/>
        <v>1.1379310344827587</v>
      </c>
      <c r="AA167" s="6">
        <f t="shared" si="105"/>
        <v>0.98672566371681414</v>
      </c>
      <c r="AB167" s="6">
        <f t="shared" si="105"/>
        <v>1</v>
      </c>
    </row>
    <row r="168" spans="1:28" x14ac:dyDescent="0.25">
      <c r="A168" s="3">
        <f t="shared" si="68"/>
        <v>42534</v>
      </c>
      <c r="B168" s="21">
        <v>44</v>
      </c>
      <c r="C168" s="21">
        <v>0</v>
      </c>
      <c r="D168" s="21">
        <v>296</v>
      </c>
      <c r="E168" s="21">
        <v>4</v>
      </c>
      <c r="F168" s="21">
        <v>9</v>
      </c>
      <c r="G168" s="21">
        <v>107</v>
      </c>
      <c r="H168" s="21" t="s">
        <v>1635</v>
      </c>
      <c r="I168" s="21">
        <v>2</v>
      </c>
      <c r="J168" s="21">
        <v>3</v>
      </c>
      <c r="K168" s="21">
        <v>27</v>
      </c>
      <c r="L168" s="21">
        <v>612</v>
      </c>
      <c r="M168">
        <v>1</v>
      </c>
      <c r="Q168" s="6">
        <f t="shared" ref="Q168:AB168" si="106">IF(ISERROR(B168/B161),1,B168/B161)</f>
        <v>0.83018867924528306</v>
      </c>
      <c r="R168" s="6">
        <f t="shared" si="106"/>
        <v>1</v>
      </c>
      <c r="S168" s="6">
        <f t="shared" si="106"/>
        <v>0.4157303370786517</v>
      </c>
      <c r="T168" s="6">
        <f t="shared" si="106"/>
        <v>0.66666666666666663</v>
      </c>
      <c r="U168" s="6">
        <f t="shared" si="106"/>
        <v>0.69230769230769229</v>
      </c>
      <c r="V168" s="6">
        <f t="shared" si="106"/>
        <v>1.4861111111111112</v>
      </c>
      <c r="W168" s="6">
        <f t="shared" si="106"/>
        <v>0.5</v>
      </c>
      <c r="X168" s="6">
        <f t="shared" si="106"/>
        <v>1</v>
      </c>
      <c r="Y168" s="6">
        <f t="shared" si="106"/>
        <v>0.25</v>
      </c>
      <c r="Z168" s="6">
        <f t="shared" si="106"/>
        <v>0.81818181818181823</v>
      </c>
      <c r="AA168" s="6">
        <f t="shared" si="106"/>
        <v>1.1657142857142857</v>
      </c>
      <c r="AB168" s="6">
        <f t="shared" si="106"/>
        <v>0.1111111111111111</v>
      </c>
    </row>
    <row r="169" spans="1:28" x14ac:dyDescent="0.25">
      <c r="A169" s="3">
        <f t="shared" si="68"/>
        <v>42535</v>
      </c>
      <c r="B169" s="21">
        <v>26</v>
      </c>
      <c r="C169" s="21">
        <v>0</v>
      </c>
      <c r="D169" s="21">
        <v>395</v>
      </c>
      <c r="E169" s="21">
        <v>9</v>
      </c>
      <c r="F169" s="21">
        <v>29</v>
      </c>
      <c r="G169" s="21">
        <v>113</v>
      </c>
      <c r="H169" s="21" t="s">
        <v>2064</v>
      </c>
      <c r="I169" s="21">
        <v>6</v>
      </c>
      <c r="J169" s="21">
        <v>8</v>
      </c>
      <c r="K169" s="21">
        <v>30</v>
      </c>
      <c r="L169" s="21">
        <v>627</v>
      </c>
      <c r="M169">
        <v>0</v>
      </c>
      <c r="Q169" s="6">
        <f t="shared" ref="Q169:AB169" si="107">IF(ISERROR(B169/B162),1,B169/B162)</f>
        <v>0.4</v>
      </c>
      <c r="R169" s="6">
        <f t="shared" si="107"/>
        <v>1</v>
      </c>
      <c r="S169" s="6">
        <f t="shared" si="107"/>
        <v>0.80121703853955373</v>
      </c>
      <c r="T169" s="6">
        <f t="shared" si="107"/>
        <v>0.24324324324324326</v>
      </c>
      <c r="U169" s="6">
        <f t="shared" si="107"/>
        <v>0.53703703703703709</v>
      </c>
      <c r="V169" s="6">
        <f t="shared" si="107"/>
        <v>1.6142857142857143</v>
      </c>
      <c r="W169" s="6">
        <f t="shared" si="107"/>
        <v>0.61702127659574468</v>
      </c>
      <c r="X169" s="6">
        <f t="shared" si="107"/>
        <v>2</v>
      </c>
      <c r="Y169" s="6">
        <f t="shared" si="107"/>
        <v>0.88888888888888884</v>
      </c>
      <c r="Z169" s="6">
        <f t="shared" si="107"/>
        <v>0.78947368421052633</v>
      </c>
      <c r="AA169" s="6">
        <f t="shared" si="107"/>
        <v>0.92341678939617089</v>
      </c>
      <c r="AB169" s="6">
        <f t="shared" si="107"/>
        <v>0</v>
      </c>
    </row>
    <row r="170" spans="1:28" x14ac:dyDescent="0.25">
      <c r="A170" s="3">
        <f t="shared" si="68"/>
        <v>42536</v>
      </c>
      <c r="B170" s="21">
        <v>34</v>
      </c>
      <c r="C170" s="21">
        <v>0</v>
      </c>
      <c r="D170" s="21">
        <v>836</v>
      </c>
      <c r="E170" s="21">
        <v>30</v>
      </c>
      <c r="F170" s="21">
        <v>111</v>
      </c>
      <c r="G170" s="21">
        <v>115</v>
      </c>
      <c r="H170" s="21" t="s">
        <v>955</v>
      </c>
      <c r="I170" s="21">
        <v>5</v>
      </c>
      <c r="J170" s="21">
        <v>7</v>
      </c>
      <c r="K170" s="21">
        <v>28</v>
      </c>
      <c r="L170" s="21">
        <v>1282</v>
      </c>
      <c r="M170">
        <v>3</v>
      </c>
      <c r="Q170" s="6">
        <f t="shared" ref="Q170:AB170" si="108">IF(ISERROR(B170/B163),1,B170/B163)</f>
        <v>0.43037974683544306</v>
      </c>
      <c r="R170" s="6">
        <f t="shared" si="108"/>
        <v>1</v>
      </c>
      <c r="S170" s="6">
        <f t="shared" si="108"/>
        <v>0.83683683683683685</v>
      </c>
      <c r="T170" s="6">
        <f t="shared" si="108"/>
        <v>1.6666666666666667</v>
      </c>
      <c r="U170" s="6">
        <f t="shared" si="108"/>
        <v>1.2758620689655173</v>
      </c>
      <c r="V170" s="6">
        <f t="shared" si="108"/>
        <v>1.5540540540540539</v>
      </c>
      <c r="W170" s="6">
        <f t="shared" si="108"/>
        <v>0.61538461538461542</v>
      </c>
      <c r="X170" s="6">
        <f t="shared" si="108"/>
        <v>0.33333333333333331</v>
      </c>
      <c r="Y170" s="6">
        <f t="shared" si="108"/>
        <v>0.58333333333333337</v>
      </c>
      <c r="Z170" s="6">
        <f t="shared" si="108"/>
        <v>0.84848484848484851</v>
      </c>
      <c r="AA170" s="6">
        <f t="shared" si="108"/>
        <v>1.0078616352201257</v>
      </c>
      <c r="AB170" s="6">
        <f t="shared" si="108"/>
        <v>0.375</v>
      </c>
    </row>
    <row r="171" spans="1:28" x14ac:dyDescent="0.25">
      <c r="A171" s="3">
        <f t="shared" si="68"/>
        <v>42537</v>
      </c>
      <c r="B171" s="21">
        <v>43</v>
      </c>
      <c r="C171" s="21">
        <v>0</v>
      </c>
      <c r="D171" s="21">
        <v>754</v>
      </c>
      <c r="E171" s="21">
        <v>26</v>
      </c>
      <c r="F171" s="21">
        <v>28</v>
      </c>
      <c r="G171" s="21">
        <v>120</v>
      </c>
      <c r="H171" s="21" t="s">
        <v>1562</v>
      </c>
      <c r="I171" s="21">
        <v>4</v>
      </c>
      <c r="J171" s="21">
        <v>7</v>
      </c>
      <c r="K171" s="21">
        <v>32</v>
      </c>
      <c r="L171" s="21">
        <v>1269</v>
      </c>
      <c r="M171">
        <v>1</v>
      </c>
      <c r="Q171" s="6">
        <f t="shared" ref="Q171:AB171" si="109">IF(ISERROR(B171/B164),1,B171/B164)</f>
        <v>0.60563380281690138</v>
      </c>
      <c r="R171" s="6">
        <f t="shared" si="109"/>
        <v>1</v>
      </c>
      <c r="S171" s="6">
        <f t="shared" si="109"/>
        <v>0.82135076252723316</v>
      </c>
      <c r="T171" s="6">
        <f t="shared" si="109"/>
        <v>1</v>
      </c>
      <c r="U171" s="6">
        <f t="shared" si="109"/>
        <v>1.2173913043478262</v>
      </c>
      <c r="V171" s="6">
        <f t="shared" si="109"/>
        <v>1.4814814814814814</v>
      </c>
      <c r="W171" s="6">
        <f t="shared" si="109"/>
        <v>0.67073170731707321</v>
      </c>
      <c r="X171" s="6">
        <f t="shared" si="109"/>
        <v>0.36363636363636365</v>
      </c>
      <c r="Y171" s="6">
        <f t="shared" si="109"/>
        <v>0.58333333333333337</v>
      </c>
      <c r="Z171" s="6">
        <f t="shared" si="109"/>
        <v>0.8</v>
      </c>
      <c r="AA171" s="6">
        <f t="shared" si="109"/>
        <v>0.99607535321821039</v>
      </c>
      <c r="AB171" s="6">
        <f t="shared" si="109"/>
        <v>0.25</v>
      </c>
    </row>
    <row r="172" spans="1:28" x14ac:dyDescent="0.25">
      <c r="A172" s="3">
        <f t="shared" si="68"/>
        <v>42538</v>
      </c>
      <c r="B172" s="21">
        <v>66</v>
      </c>
      <c r="C172" s="21">
        <v>1179</v>
      </c>
      <c r="D172" s="21">
        <v>717</v>
      </c>
      <c r="E172" s="21">
        <v>16</v>
      </c>
      <c r="F172" s="21">
        <v>28</v>
      </c>
      <c r="G172" s="21">
        <v>87</v>
      </c>
      <c r="H172" s="21" t="s">
        <v>1823</v>
      </c>
      <c r="I172" s="21">
        <v>4</v>
      </c>
      <c r="J172" s="21">
        <v>5</v>
      </c>
      <c r="K172" s="21">
        <v>29</v>
      </c>
      <c r="L172" s="21">
        <v>1238</v>
      </c>
      <c r="M172">
        <v>4</v>
      </c>
      <c r="Q172" s="6">
        <f t="shared" ref="Q172:AB172" si="110">IF(ISERROR(B172/B165),1,B172/B165)</f>
        <v>1.2452830188679245</v>
      </c>
      <c r="R172" s="6">
        <f t="shared" si="110"/>
        <v>1</v>
      </c>
      <c r="S172" s="6">
        <f t="shared" si="110"/>
        <v>0.8002232142857143</v>
      </c>
      <c r="T172" s="6">
        <f t="shared" si="110"/>
        <v>2</v>
      </c>
      <c r="U172" s="6">
        <f t="shared" si="110"/>
        <v>1.037037037037037</v>
      </c>
      <c r="V172" s="6">
        <f t="shared" si="110"/>
        <v>1.1153846153846154</v>
      </c>
      <c r="W172" s="6">
        <f t="shared" si="110"/>
        <v>0.88157894736842102</v>
      </c>
      <c r="X172" s="6">
        <f t="shared" si="110"/>
        <v>2</v>
      </c>
      <c r="Y172" s="6">
        <f t="shared" si="110"/>
        <v>0.7142857142857143</v>
      </c>
      <c r="Z172" s="6">
        <f t="shared" si="110"/>
        <v>0.82857142857142863</v>
      </c>
      <c r="AA172" s="6">
        <f t="shared" si="110"/>
        <v>0.99919289749798224</v>
      </c>
      <c r="AB172" s="6">
        <f t="shared" si="110"/>
        <v>0.5</v>
      </c>
    </row>
    <row r="173" spans="1:28" x14ac:dyDescent="0.25">
      <c r="A173" s="3">
        <f t="shared" si="68"/>
        <v>42539</v>
      </c>
      <c r="B173" s="21">
        <v>47</v>
      </c>
      <c r="C173" s="21">
        <v>7</v>
      </c>
      <c r="D173" s="21">
        <v>678</v>
      </c>
      <c r="E173" s="21">
        <v>10</v>
      </c>
      <c r="F173" s="21">
        <v>14</v>
      </c>
      <c r="G173" s="21">
        <v>120</v>
      </c>
      <c r="H173" s="21" t="s">
        <v>2057</v>
      </c>
      <c r="I173" s="21">
        <v>3</v>
      </c>
      <c r="J173" s="21">
        <v>4</v>
      </c>
      <c r="K173" s="21">
        <v>30</v>
      </c>
      <c r="L173" s="21">
        <v>1206</v>
      </c>
      <c r="M173">
        <v>0</v>
      </c>
      <c r="Q173" s="6">
        <f t="shared" ref="Q173:AB173" si="111">IF(ISERROR(B173/B166),1,B173/B166)</f>
        <v>0.8392857142857143</v>
      </c>
      <c r="R173" s="6">
        <f t="shared" si="111"/>
        <v>1</v>
      </c>
      <c r="S173" s="6">
        <f t="shared" si="111"/>
        <v>0.79858657243816256</v>
      </c>
      <c r="T173" s="6">
        <f t="shared" si="111"/>
        <v>0.55555555555555558</v>
      </c>
      <c r="U173" s="6">
        <f t="shared" si="111"/>
        <v>0.5</v>
      </c>
      <c r="V173" s="6">
        <f t="shared" si="111"/>
        <v>1.6</v>
      </c>
      <c r="W173" s="6">
        <f t="shared" si="111"/>
        <v>0.64122137404580148</v>
      </c>
      <c r="X173" s="6">
        <f t="shared" si="111"/>
        <v>0.33333333333333331</v>
      </c>
      <c r="Y173" s="6">
        <f t="shared" si="111"/>
        <v>0.4</v>
      </c>
      <c r="Z173" s="6">
        <f t="shared" si="111"/>
        <v>1.0344827586206897</v>
      </c>
      <c r="AA173" s="6">
        <f t="shared" si="111"/>
        <v>1.3267326732673268</v>
      </c>
      <c r="AB173" s="6">
        <f t="shared" si="111"/>
        <v>0</v>
      </c>
    </row>
    <row r="174" spans="1:28" x14ac:dyDescent="0.25">
      <c r="A174" s="3">
        <f t="shared" si="68"/>
        <v>42540</v>
      </c>
      <c r="B174" s="21">
        <v>49</v>
      </c>
      <c r="C174" s="21">
        <v>1</v>
      </c>
      <c r="D174" s="21">
        <v>607</v>
      </c>
      <c r="E174" s="21">
        <v>0</v>
      </c>
      <c r="F174" s="21">
        <v>16</v>
      </c>
      <c r="G174" s="21">
        <v>115</v>
      </c>
      <c r="H174" s="21" t="s">
        <v>1570</v>
      </c>
      <c r="I174" s="21">
        <v>8</v>
      </c>
      <c r="J174" s="21">
        <v>3</v>
      </c>
      <c r="K174" s="21">
        <v>29</v>
      </c>
      <c r="L174" s="21">
        <v>1022</v>
      </c>
      <c r="M174">
        <v>1</v>
      </c>
      <c r="Q174" s="6">
        <f t="shared" ref="Q174:AB174" si="112">IF(ISERROR(B174/B167),1,B174/B167)</f>
        <v>0.62820512820512819</v>
      </c>
      <c r="R174" s="6">
        <f t="shared" si="112"/>
        <v>1</v>
      </c>
      <c r="S174" s="6">
        <f t="shared" si="112"/>
        <v>0.79139504563233376</v>
      </c>
      <c r="T174" s="6">
        <f t="shared" si="112"/>
        <v>0</v>
      </c>
      <c r="U174" s="6">
        <f t="shared" si="112"/>
        <v>0.66666666666666663</v>
      </c>
      <c r="V174" s="6">
        <f t="shared" si="112"/>
        <v>1.619718309859155</v>
      </c>
      <c r="W174" s="6">
        <f t="shared" si="112"/>
        <v>0.66355140186915884</v>
      </c>
      <c r="X174" s="6">
        <f t="shared" si="112"/>
        <v>2</v>
      </c>
      <c r="Y174" s="6">
        <f t="shared" si="112"/>
        <v>0.6</v>
      </c>
      <c r="Z174" s="6">
        <f t="shared" si="112"/>
        <v>0.87878787878787878</v>
      </c>
      <c r="AA174" s="6">
        <f t="shared" si="112"/>
        <v>1.1457399103139014</v>
      </c>
      <c r="AB174" s="6">
        <f t="shared" si="112"/>
        <v>1</v>
      </c>
    </row>
    <row r="175" spans="1:28" x14ac:dyDescent="0.25">
      <c r="A175" s="3">
        <f t="shared" si="68"/>
        <v>42541</v>
      </c>
      <c r="B175" s="21">
        <v>24</v>
      </c>
      <c r="C175" s="21">
        <v>1</v>
      </c>
      <c r="D175" s="21">
        <v>256</v>
      </c>
      <c r="E175" s="21">
        <v>3</v>
      </c>
      <c r="F175" s="21">
        <v>7</v>
      </c>
      <c r="G175" s="21">
        <v>116</v>
      </c>
      <c r="H175" s="21" t="s">
        <v>2052</v>
      </c>
      <c r="I175" s="21">
        <v>1</v>
      </c>
      <c r="J175" s="21">
        <v>9</v>
      </c>
      <c r="K175" s="21">
        <v>22</v>
      </c>
      <c r="L175" s="21">
        <v>641</v>
      </c>
      <c r="M175">
        <v>0</v>
      </c>
      <c r="Q175" s="6">
        <f t="shared" ref="Q175:AB175" si="113">IF(ISERROR(B175/B168),1,B175/B168)</f>
        <v>0.54545454545454541</v>
      </c>
      <c r="R175" s="6">
        <f t="shared" si="113"/>
        <v>1</v>
      </c>
      <c r="S175" s="6">
        <f t="shared" si="113"/>
        <v>0.86486486486486491</v>
      </c>
      <c r="T175" s="6">
        <f t="shared" si="113"/>
        <v>0.75</v>
      </c>
      <c r="U175" s="6">
        <f t="shared" si="113"/>
        <v>0.77777777777777779</v>
      </c>
      <c r="V175" s="6">
        <f t="shared" si="113"/>
        <v>1.0841121495327102</v>
      </c>
      <c r="W175" s="6">
        <f t="shared" si="113"/>
        <v>1.1481481481481481</v>
      </c>
      <c r="X175" s="6">
        <f t="shared" si="113"/>
        <v>0.5</v>
      </c>
      <c r="Y175" s="6">
        <f t="shared" si="113"/>
        <v>3</v>
      </c>
      <c r="Z175" s="6">
        <f t="shared" si="113"/>
        <v>0.81481481481481477</v>
      </c>
      <c r="AA175" s="6">
        <f t="shared" si="113"/>
        <v>1.0473856209150327</v>
      </c>
      <c r="AB175" s="6">
        <f t="shared" si="113"/>
        <v>0</v>
      </c>
    </row>
    <row r="176" spans="1:28" x14ac:dyDescent="0.25">
      <c r="A176" s="3">
        <f t="shared" si="68"/>
        <v>42542</v>
      </c>
      <c r="B176" s="21">
        <v>23</v>
      </c>
      <c r="C176" s="21">
        <v>1</v>
      </c>
      <c r="D176" s="21">
        <v>427</v>
      </c>
      <c r="E176" s="21">
        <v>10</v>
      </c>
      <c r="F176" s="21">
        <v>23</v>
      </c>
      <c r="G176" s="21">
        <v>119</v>
      </c>
      <c r="H176" s="21" t="s">
        <v>14</v>
      </c>
      <c r="I176" s="21">
        <v>0</v>
      </c>
      <c r="J176" s="21">
        <v>12</v>
      </c>
      <c r="K176" s="21">
        <v>20</v>
      </c>
      <c r="L176" s="21">
        <v>654</v>
      </c>
      <c r="M176">
        <v>2</v>
      </c>
      <c r="Q176" s="6">
        <f t="shared" ref="Q176:AB176" si="114">IF(ISERROR(B176/B169),1,B176/B169)</f>
        <v>0.88461538461538458</v>
      </c>
      <c r="R176" s="6">
        <f t="shared" si="114"/>
        <v>1</v>
      </c>
      <c r="S176" s="6">
        <f t="shared" si="114"/>
        <v>1.0810126582278481</v>
      </c>
      <c r="T176" s="6">
        <f t="shared" si="114"/>
        <v>1.1111111111111112</v>
      </c>
      <c r="U176" s="6">
        <f t="shared" si="114"/>
        <v>0.7931034482758621</v>
      </c>
      <c r="V176" s="6">
        <f t="shared" si="114"/>
        <v>1.0530973451327434</v>
      </c>
      <c r="W176" s="6">
        <f t="shared" si="114"/>
        <v>0.48275862068965519</v>
      </c>
      <c r="X176" s="6">
        <f t="shared" si="114"/>
        <v>0</v>
      </c>
      <c r="Y176" s="6">
        <f t="shared" si="114"/>
        <v>1.5</v>
      </c>
      <c r="Z176" s="6">
        <f t="shared" si="114"/>
        <v>0.66666666666666663</v>
      </c>
      <c r="AA176" s="6">
        <f t="shared" si="114"/>
        <v>1.0430622009569377</v>
      </c>
      <c r="AB176" s="6">
        <f t="shared" si="114"/>
        <v>1</v>
      </c>
    </row>
    <row r="177" spans="1:28" x14ac:dyDescent="0.25">
      <c r="A177" s="3">
        <f t="shared" si="68"/>
        <v>42543</v>
      </c>
      <c r="B177" s="21">
        <v>18</v>
      </c>
      <c r="C177" s="21">
        <v>2</v>
      </c>
      <c r="D177" s="21">
        <v>826</v>
      </c>
      <c r="E177" s="21">
        <v>19</v>
      </c>
      <c r="F177" s="21">
        <v>57</v>
      </c>
      <c r="G177" s="21">
        <v>121</v>
      </c>
      <c r="H177" s="21" t="s">
        <v>1636</v>
      </c>
      <c r="I177" s="21">
        <v>5</v>
      </c>
      <c r="J177" s="21">
        <v>4</v>
      </c>
      <c r="K177" s="21">
        <v>25</v>
      </c>
      <c r="L177" s="21">
        <v>1374</v>
      </c>
      <c r="M177">
        <v>3</v>
      </c>
      <c r="Q177" s="6">
        <f t="shared" ref="Q177:AB177" si="115">IF(ISERROR(B177/B170),1,B177/B170)</f>
        <v>0.52941176470588236</v>
      </c>
      <c r="R177" s="6">
        <f t="shared" si="115"/>
        <v>1</v>
      </c>
      <c r="S177" s="6">
        <f t="shared" si="115"/>
        <v>0.98803827751196172</v>
      </c>
      <c r="T177" s="6">
        <f t="shared" si="115"/>
        <v>0.6333333333333333</v>
      </c>
      <c r="U177" s="6">
        <f t="shared" si="115"/>
        <v>0.51351351351351349</v>
      </c>
      <c r="V177" s="6">
        <f t="shared" si="115"/>
        <v>1.0521739130434782</v>
      </c>
      <c r="W177" s="6">
        <f t="shared" si="115"/>
        <v>0.78333333333333333</v>
      </c>
      <c r="X177" s="6">
        <f t="shared" si="115"/>
        <v>1</v>
      </c>
      <c r="Y177" s="6">
        <f t="shared" si="115"/>
        <v>0.5714285714285714</v>
      </c>
      <c r="Z177" s="6">
        <f t="shared" si="115"/>
        <v>0.8928571428571429</v>
      </c>
      <c r="AA177" s="6">
        <f t="shared" si="115"/>
        <v>1.0717628705148206</v>
      </c>
      <c r="AB177" s="6">
        <f t="shared" si="115"/>
        <v>1</v>
      </c>
    </row>
    <row r="178" spans="1:28" x14ac:dyDescent="0.25">
      <c r="A178" s="3">
        <f t="shared" si="68"/>
        <v>42544</v>
      </c>
      <c r="B178" s="21">
        <v>-31</v>
      </c>
      <c r="C178" s="21">
        <v>3</v>
      </c>
      <c r="D178" s="21">
        <v>751</v>
      </c>
      <c r="E178" s="21">
        <v>13</v>
      </c>
      <c r="F178" s="21">
        <v>11</v>
      </c>
      <c r="G178" s="21">
        <v>133</v>
      </c>
      <c r="H178" s="21" t="s">
        <v>2063</v>
      </c>
      <c r="I178" s="21">
        <v>2</v>
      </c>
      <c r="J178" s="21">
        <v>3</v>
      </c>
      <c r="K178" s="21">
        <v>22</v>
      </c>
      <c r="L178" s="21">
        <v>1185</v>
      </c>
      <c r="M178">
        <v>6</v>
      </c>
      <c r="Q178" s="6">
        <f t="shared" ref="Q178:AB178" si="116">IF(ISERROR(B178/B171),1,B178/B171)</f>
        <v>-0.72093023255813948</v>
      </c>
      <c r="R178" s="6">
        <f t="shared" si="116"/>
        <v>1</v>
      </c>
      <c r="S178" s="6">
        <f t="shared" si="116"/>
        <v>0.99602122015915118</v>
      </c>
      <c r="T178" s="6">
        <f t="shared" si="116"/>
        <v>0.5</v>
      </c>
      <c r="U178" s="6">
        <f t="shared" si="116"/>
        <v>0.39285714285714285</v>
      </c>
      <c r="V178" s="6">
        <f t="shared" si="116"/>
        <v>1.1083333333333334</v>
      </c>
      <c r="W178" s="6">
        <f t="shared" si="116"/>
        <v>0.79090909090909089</v>
      </c>
      <c r="X178" s="6">
        <f t="shared" si="116"/>
        <v>0.5</v>
      </c>
      <c r="Y178" s="6">
        <f t="shared" si="116"/>
        <v>0.42857142857142855</v>
      </c>
      <c r="Z178" s="6">
        <f t="shared" si="116"/>
        <v>0.6875</v>
      </c>
      <c r="AA178" s="6">
        <f t="shared" si="116"/>
        <v>0.93380614657210403</v>
      </c>
      <c r="AB178" s="6">
        <f t="shared" si="116"/>
        <v>6</v>
      </c>
    </row>
    <row r="179" spans="1:28" x14ac:dyDescent="0.25">
      <c r="A179" s="3">
        <f t="shared" si="68"/>
        <v>42545</v>
      </c>
      <c r="B179" s="21">
        <v>34</v>
      </c>
      <c r="C179" s="21">
        <v>8</v>
      </c>
      <c r="D179" s="21">
        <v>2437</v>
      </c>
      <c r="E179" s="21">
        <v>21</v>
      </c>
      <c r="F179" s="21">
        <v>21</v>
      </c>
      <c r="G179" s="21">
        <v>134</v>
      </c>
      <c r="H179" s="21" t="s">
        <v>1571</v>
      </c>
      <c r="I179" s="21">
        <v>3</v>
      </c>
      <c r="J179" s="21">
        <v>5</v>
      </c>
      <c r="K179" s="21">
        <v>23</v>
      </c>
      <c r="L179" s="21">
        <v>1141</v>
      </c>
      <c r="M179">
        <v>1</v>
      </c>
      <c r="Q179" s="6">
        <f t="shared" ref="Q179:AB179" si="117">IF(ISERROR(B179/B172),1,B179/B172)</f>
        <v>0.51515151515151514</v>
      </c>
      <c r="R179" s="6">
        <f t="shared" si="117"/>
        <v>6.7854113655640372E-3</v>
      </c>
      <c r="S179" s="6">
        <f t="shared" si="117"/>
        <v>3.398884239888424</v>
      </c>
      <c r="T179" s="6">
        <f t="shared" si="117"/>
        <v>1.3125</v>
      </c>
      <c r="U179" s="6">
        <f t="shared" si="117"/>
        <v>0.75</v>
      </c>
      <c r="V179" s="6">
        <f t="shared" si="117"/>
        <v>1.5402298850574712</v>
      </c>
      <c r="W179" s="6">
        <f t="shared" si="117"/>
        <v>1.4776119402985075</v>
      </c>
      <c r="X179" s="6">
        <f t="shared" si="117"/>
        <v>0.75</v>
      </c>
      <c r="Y179" s="6">
        <f t="shared" si="117"/>
        <v>1</v>
      </c>
      <c r="Z179" s="6">
        <f t="shared" si="117"/>
        <v>0.7931034482758621</v>
      </c>
      <c r="AA179" s="6">
        <f t="shared" si="117"/>
        <v>0.92164781906300486</v>
      </c>
      <c r="AB179" s="6">
        <f t="shared" si="117"/>
        <v>0.25</v>
      </c>
    </row>
    <row r="180" spans="1:28" x14ac:dyDescent="0.25">
      <c r="A180" s="3">
        <f t="shared" si="68"/>
        <v>42546</v>
      </c>
      <c r="B180" s="21">
        <v>30</v>
      </c>
      <c r="C180" s="21">
        <v>3</v>
      </c>
      <c r="D180" s="21">
        <v>623</v>
      </c>
      <c r="E180" s="21">
        <v>6</v>
      </c>
      <c r="F180" s="21">
        <v>26</v>
      </c>
      <c r="G180" s="21">
        <v>0</v>
      </c>
      <c r="H180" s="21" t="s">
        <v>1492</v>
      </c>
      <c r="I180" s="21">
        <v>3</v>
      </c>
      <c r="J180" s="21">
        <v>2</v>
      </c>
      <c r="K180" s="21">
        <v>11</v>
      </c>
      <c r="L180" s="21">
        <v>990</v>
      </c>
      <c r="M180">
        <v>3</v>
      </c>
      <c r="Q180" s="6">
        <f t="shared" ref="Q180:AB180" si="118">IF(ISERROR(B180/B173),1,B180/B173)</f>
        <v>0.63829787234042556</v>
      </c>
      <c r="R180" s="6">
        <f t="shared" si="118"/>
        <v>0.42857142857142855</v>
      </c>
      <c r="S180" s="6">
        <f t="shared" si="118"/>
        <v>0.91887905604719766</v>
      </c>
      <c r="T180" s="6">
        <f t="shared" si="118"/>
        <v>0.6</v>
      </c>
      <c r="U180" s="6">
        <f t="shared" si="118"/>
        <v>1.8571428571428572</v>
      </c>
      <c r="V180" s="6">
        <f t="shared" si="118"/>
        <v>0</v>
      </c>
      <c r="W180" s="6">
        <f t="shared" si="118"/>
        <v>0.91666666666666663</v>
      </c>
      <c r="X180" s="6">
        <f t="shared" si="118"/>
        <v>1</v>
      </c>
      <c r="Y180" s="6">
        <f t="shared" si="118"/>
        <v>0.5</v>
      </c>
      <c r="Z180" s="6">
        <f t="shared" si="118"/>
        <v>0.36666666666666664</v>
      </c>
      <c r="AA180" s="6">
        <f t="shared" si="118"/>
        <v>0.82089552238805974</v>
      </c>
      <c r="AB180" s="6">
        <f t="shared" si="118"/>
        <v>1</v>
      </c>
    </row>
    <row r="181" spans="1:28" x14ac:dyDescent="0.25">
      <c r="A181" s="3">
        <f t="shared" si="68"/>
        <v>42547</v>
      </c>
      <c r="B181" s="21">
        <v>8</v>
      </c>
      <c r="C181" s="21">
        <v>2</v>
      </c>
      <c r="D181" s="21">
        <v>500</v>
      </c>
      <c r="E181" s="21">
        <v>3</v>
      </c>
      <c r="F181" s="21">
        <v>0</v>
      </c>
      <c r="G181" s="21">
        <v>234</v>
      </c>
      <c r="H181" s="21" t="s">
        <v>1297</v>
      </c>
      <c r="I181" s="21">
        <v>2</v>
      </c>
      <c r="J181" s="21">
        <v>8</v>
      </c>
      <c r="K181" s="21">
        <v>14</v>
      </c>
      <c r="L181" s="21">
        <v>1109</v>
      </c>
      <c r="M181">
        <v>4</v>
      </c>
      <c r="Q181" s="6">
        <f t="shared" ref="Q181:AB181" si="119">IF(ISERROR(B181/B174),1,B181/B174)</f>
        <v>0.16326530612244897</v>
      </c>
      <c r="R181" s="6">
        <f t="shared" si="119"/>
        <v>2</v>
      </c>
      <c r="S181" s="6">
        <f t="shared" si="119"/>
        <v>0.82372322899505768</v>
      </c>
      <c r="T181" s="6">
        <f t="shared" si="119"/>
        <v>1</v>
      </c>
      <c r="U181" s="6">
        <f t="shared" si="119"/>
        <v>0</v>
      </c>
      <c r="V181" s="6">
        <f t="shared" si="119"/>
        <v>2.034782608695652</v>
      </c>
      <c r="W181" s="6">
        <f t="shared" si="119"/>
        <v>0.56338028169014087</v>
      </c>
      <c r="X181" s="6">
        <f t="shared" si="119"/>
        <v>0.25</v>
      </c>
      <c r="Y181" s="6">
        <f t="shared" si="119"/>
        <v>2.6666666666666665</v>
      </c>
      <c r="Z181" s="6">
        <f t="shared" si="119"/>
        <v>0.48275862068965519</v>
      </c>
      <c r="AA181" s="6">
        <f t="shared" si="119"/>
        <v>1.0851272015655578</v>
      </c>
      <c r="AB181" s="6">
        <f t="shared" si="119"/>
        <v>4</v>
      </c>
    </row>
    <row r="182" spans="1:28" x14ac:dyDescent="0.25">
      <c r="A182" s="3">
        <f t="shared" si="68"/>
        <v>42548</v>
      </c>
      <c r="B182" s="21">
        <v>22</v>
      </c>
      <c r="C182" s="21">
        <v>3</v>
      </c>
      <c r="D182" s="21">
        <v>265</v>
      </c>
      <c r="E182" s="21">
        <v>4</v>
      </c>
      <c r="F182" s="21">
        <v>0</v>
      </c>
      <c r="G182" s="21">
        <v>144</v>
      </c>
      <c r="H182" s="21" t="s">
        <v>2052</v>
      </c>
      <c r="I182" s="21">
        <v>0</v>
      </c>
      <c r="J182" s="21">
        <v>5</v>
      </c>
      <c r="K182" s="21">
        <v>23</v>
      </c>
      <c r="L182" s="21">
        <v>552</v>
      </c>
      <c r="M182">
        <v>1</v>
      </c>
      <c r="Q182" s="6">
        <f t="shared" ref="Q182:AB182" si="120">IF(ISERROR(B182/B175),1,B182/B175)</f>
        <v>0.91666666666666663</v>
      </c>
      <c r="R182" s="6">
        <f t="shared" si="120"/>
        <v>3</v>
      </c>
      <c r="S182" s="6">
        <f t="shared" si="120"/>
        <v>1.03515625</v>
      </c>
      <c r="T182" s="6">
        <f t="shared" si="120"/>
        <v>1.3333333333333333</v>
      </c>
      <c r="U182" s="6">
        <f t="shared" si="120"/>
        <v>0</v>
      </c>
      <c r="V182" s="6">
        <f t="shared" si="120"/>
        <v>1.2413793103448276</v>
      </c>
      <c r="W182" s="6">
        <f t="shared" si="120"/>
        <v>1</v>
      </c>
      <c r="X182" s="6">
        <f t="shared" si="120"/>
        <v>0</v>
      </c>
      <c r="Y182" s="6">
        <f t="shared" si="120"/>
        <v>0.55555555555555558</v>
      </c>
      <c r="Z182" s="6">
        <f t="shared" si="120"/>
        <v>1.0454545454545454</v>
      </c>
      <c r="AA182" s="6">
        <f t="shared" si="120"/>
        <v>0.86115444617784709</v>
      </c>
      <c r="AB182" s="6">
        <f t="shared" si="120"/>
        <v>1</v>
      </c>
    </row>
    <row r="183" spans="1:28" x14ac:dyDescent="0.25">
      <c r="A183" s="3">
        <f t="shared" si="68"/>
        <v>42549</v>
      </c>
      <c r="B183" s="21">
        <v>6</v>
      </c>
      <c r="C183" s="21">
        <v>9</v>
      </c>
      <c r="D183" s="21">
        <v>336</v>
      </c>
      <c r="E183" s="21">
        <v>12</v>
      </c>
      <c r="F183" s="21">
        <v>35</v>
      </c>
      <c r="G183" s="21">
        <v>162</v>
      </c>
      <c r="H183" s="21" t="s">
        <v>890</v>
      </c>
      <c r="I183" s="21">
        <v>2</v>
      </c>
      <c r="J183" s="21">
        <v>3</v>
      </c>
      <c r="K183" s="21">
        <v>16</v>
      </c>
      <c r="L183" s="21">
        <v>692</v>
      </c>
      <c r="M183">
        <v>0</v>
      </c>
      <c r="Q183" s="6">
        <f t="shared" ref="Q183:AB183" si="121">IF(ISERROR(B183/B176),1,B183/B176)</f>
        <v>0.2608695652173913</v>
      </c>
      <c r="R183" s="6">
        <f t="shared" si="121"/>
        <v>9</v>
      </c>
      <c r="S183" s="6">
        <f t="shared" si="121"/>
        <v>0.78688524590163933</v>
      </c>
      <c r="T183" s="6">
        <f t="shared" si="121"/>
        <v>1.2</v>
      </c>
      <c r="U183" s="6">
        <f t="shared" si="121"/>
        <v>1.5217391304347827</v>
      </c>
      <c r="V183" s="6">
        <f t="shared" si="121"/>
        <v>1.3613445378151261</v>
      </c>
      <c r="W183" s="6">
        <f t="shared" si="121"/>
        <v>1.5</v>
      </c>
      <c r="X183" s="6">
        <f t="shared" si="121"/>
        <v>1</v>
      </c>
      <c r="Y183" s="6">
        <f t="shared" si="121"/>
        <v>0.25</v>
      </c>
      <c r="Z183" s="6">
        <f t="shared" si="121"/>
        <v>0.8</v>
      </c>
      <c r="AA183" s="6">
        <f t="shared" si="121"/>
        <v>1.0581039755351682</v>
      </c>
      <c r="AB183" s="6">
        <f t="shared" si="121"/>
        <v>0</v>
      </c>
    </row>
    <row r="184" spans="1:28" x14ac:dyDescent="0.25">
      <c r="A184" s="3">
        <f t="shared" si="68"/>
        <v>42550</v>
      </c>
      <c r="B184" s="21">
        <v>23</v>
      </c>
      <c r="C184" s="21">
        <v>8</v>
      </c>
      <c r="D184" s="21">
        <v>1270</v>
      </c>
      <c r="E184" s="21">
        <v>12</v>
      </c>
      <c r="F184" s="21">
        <v>30</v>
      </c>
      <c r="G184" s="21">
        <v>147</v>
      </c>
      <c r="H184" s="21" t="s">
        <v>16</v>
      </c>
      <c r="I184" s="21">
        <v>6</v>
      </c>
      <c r="J184" s="21">
        <v>8</v>
      </c>
      <c r="K184" s="21">
        <v>20</v>
      </c>
      <c r="L184" s="21">
        <v>1280</v>
      </c>
      <c r="M184">
        <v>1</v>
      </c>
      <c r="Q184" s="6">
        <f t="shared" ref="Q184:AB184" si="122">IF(ISERROR(B184/B177),1,B184/B177)</f>
        <v>1.2777777777777777</v>
      </c>
      <c r="R184" s="6">
        <f t="shared" si="122"/>
        <v>4</v>
      </c>
      <c r="S184" s="6">
        <f t="shared" si="122"/>
        <v>1.5375302663438257</v>
      </c>
      <c r="T184" s="6">
        <f t="shared" si="122"/>
        <v>0.63157894736842102</v>
      </c>
      <c r="U184" s="6">
        <f t="shared" si="122"/>
        <v>0.52631578947368418</v>
      </c>
      <c r="V184" s="6">
        <f t="shared" si="122"/>
        <v>1.2148760330578512</v>
      </c>
      <c r="W184" s="6">
        <f t="shared" si="122"/>
        <v>0.56382978723404253</v>
      </c>
      <c r="X184" s="6">
        <f t="shared" si="122"/>
        <v>1.2</v>
      </c>
      <c r="Y184" s="6">
        <f t="shared" si="122"/>
        <v>2</v>
      </c>
      <c r="Z184" s="6">
        <f t="shared" si="122"/>
        <v>0.8</v>
      </c>
      <c r="AA184" s="6">
        <f t="shared" si="122"/>
        <v>0.93158660844250363</v>
      </c>
      <c r="AB184" s="6">
        <f t="shared" si="122"/>
        <v>0.33333333333333331</v>
      </c>
    </row>
    <row r="185" spans="1:28" x14ac:dyDescent="0.25">
      <c r="A185" s="3">
        <f t="shared" si="68"/>
        <v>42551</v>
      </c>
      <c r="B185" s="21">
        <v>21</v>
      </c>
      <c r="C185" s="21">
        <v>5</v>
      </c>
      <c r="D185" s="21">
        <v>652</v>
      </c>
      <c r="E185" s="21">
        <v>9</v>
      </c>
      <c r="F185" s="21">
        <v>18</v>
      </c>
      <c r="G185" s="21">
        <v>141</v>
      </c>
      <c r="H185" s="21" t="s">
        <v>17</v>
      </c>
      <c r="I185" s="21">
        <v>2</v>
      </c>
      <c r="J185" s="21">
        <v>2</v>
      </c>
      <c r="K185" s="21">
        <v>15</v>
      </c>
      <c r="L185" s="21">
        <v>1038</v>
      </c>
      <c r="M185">
        <v>2</v>
      </c>
      <c r="Q185" s="6">
        <f t="shared" ref="Q185:AB185" si="123">IF(ISERROR(B185/B178),1,B185/B178)</f>
        <v>-0.67741935483870963</v>
      </c>
      <c r="R185" s="6">
        <f t="shared" si="123"/>
        <v>1.6666666666666667</v>
      </c>
      <c r="S185" s="6">
        <f t="shared" si="123"/>
        <v>0.86817576564580556</v>
      </c>
      <c r="T185" s="6">
        <f t="shared" si="123"/>
        <v>0.69230769230769229</v>
      </c>
      <c r="U185" s="6">
        <f t="shared" si="123"/>
        <v>1.6363636363636365</v>
      </c>
      <c r="V185" s="6">
        <f t="shared" si="123"/>
        <v>1.0601503759398496</v>
      </c>
      <c r="W185" s="6">
        <f t="shared" si="123"/>
        <v>1.1149425287356323</v>
      </c>
      <c r="X185" s="6">
        <f t="shared" si="123"/>
        <v>1</v>
      </c>
      <c r="Y185" s="6">
        <f t="shared" si="123"/>
        <v>0.66666666666666663</v>
      </c>
      <c r="Z185" s="6">
        <f t="shared" si="123"/>
        <v>0.68181818181818177</v>
      </c>
      <c r="AA185" s="6">
        <f t="shared" si="123"/>
        <v>0.8759493670886076</v>
      </c>
      <c r="AB185" s="6">
        <f t="shared" si="123"/>
        <v>0.33333333333333331</v>
      </c>
    </row>
    <row r="186" spans="1:28" x14ac:dyDescent="0.25">
      <c r="A186" s="3">
        <f t="shared" si="68"/>
        <v>42552</v>
      </c>
      <c r="B186" s="21">
        <v>30</v>
      </c>
      <c r="C186" s="21">
        <v>17</v>
      </c>
      <c r="D186" s="21">
        <v>678</v>
      </c>
      <c r="E186" s="21">
        <v>9</v>
      </c>
      <c r="F186" s="21">
        <v>14</v>
      </c>
      <c r="G186" s="21">
        <v>148</v>
      </c>
      <c r="H186" s="21" t="s">
        <v>1675</v>
      </c>
      <c r="I186" s="21">
        <v>3</v>
      </c>
      <c r="J186" s="21">
        <v>5</v>
      </c>
      <c r="K186" s="21">
        <v>15</v>
      </c>
      <c r="L186" s="21">
        <v>1252</v>
      </c>
      <c r="M186">
        <v>0</v>
      </c>
      <c r="Q186" s="6">
        <f t="shared" ref="Q186:AB186" si="124">IF(ISERROR(B186/B179),1,B186/B179)</f>
        <v>0.88235294117647056</v>
      </c>
      <c r="R186" s="6">
        <f t="shared" si="124"/>
        <v>2.125</v>
      </c>
      <c r="S186" s="6">
        <f t="shared" si="124"/>
        <v>0.27821091505949941</v>
      </c>
      <c r="T186" s="6">
        <f t="shared" si="124"/>
        <v>0.42857142857142855</v>
      </c>
      <c r="U186" s="6">
        <f t="shared" si="124"/>
        <v>0.66666666666666663</v>
      </c>
      <c r="V186" s="6">
        <f t="shared" si="124"/>
        <v>1.1044776119402986</v>
      </c>
      <c r="W186" s="6">
        <f t="shared" si="124"/>
        <v>0.41414141414141414</v>
      </c>
      <c r="X186" s="6">
        <f t="shared" si="124"/>
        <v>1</v>
      </c>
      <c r="Y186" s="6">
        <f t="shared" si="124"/>
        <v>1</v>
      </c>
      <c r="Z186" s="6">
        <f t="shared" si="124"/>
        <v>0.65217391304347827</v>
      </c>
      <c r="AA186" s="6">
        <f t="shared" si="124"/>
        <v>1.0972830850131463</v>
      </c>
      <c r="AB186" s="6">
        <f t="shared" si="124"/>
        <v>0</v>
      </c>
    </row>
    <row r="187" spans="1:28" x14ac:dyDescent="0.25">
      <c r="A187" s="3">
        <f t="shared" si="68"/>
        <v>42553</v>
      </c>
      <c r="B187" s="21">
        <v>15</v>
      </c>
      <c r="C187" s="21">
        <v>0</v>
      </c>
      <c r="D187" s="21">
        <v>694</v>
      </c>
      <c r="E187" s="21">
        <v>7</v>
      </c>
      <c r="F187" s="21">
        <v>18</v>
      </c>
      <c r="G187" s="21">
        <v>154</v>
      </c>
      <c r="H187" s="21" t="s">
        <v>1668</v>
      </c>
      <c r="I187" s="21">
        <v>2</v>
      </c>
      <c r="J187" s="21">
        <v>2</v>
      </c>
      <c r="K187" s="21">
        <v>8</v>
      </c>
      <c r="L187" s="21">
        <v>1290</v>
      </c>
      <c r="M187">
        <v>2</v>
      </c>
      <c r="Q187" s="6">
        <f t="shared" ref="Q187:AB187" si="125">IF(ISERROR(B187/B180),1,B187/B180)</f>
        <v>0.5</v>
      </c>
      <c r="R187" s="6">
        <f t="shared" si="125"/>
        <v>0</v>
      </c>
      <c r="S187" s="6">
        <f t="shared" si="125"/>
        <v>1.1139646869983948</v>
      </c>
      <c r="T187" s="6">
        <f t="shared" si="125"/>
        <v>1.1666666666666667</v>
      </c>
      <c r="U187" s="6">
        <f t="shared" si="125"/>
        <v>0.69230769230769229</v>
      </c>
      <c r="V187" s="6">
        <f t="shared" si="125"/>
        <v>1</v>
      </c>
      <c r="W187" s="6">
        <f t="shared" si="125"/>
        <v>0.63636363636363635</v>
      </c>
      <c r="X187" s="6">
        <f t="shared" si="125"/>
        <v>0.66666666666666663</v>
      </c>
      <c r="Y187" s="6">
        <f t="shared" si="125"/>
        <v>1</v>
      </c>
      <c r="Z187" s="6">
        <f t="shared" si="125"/>
        <v>0.72727272727272729</v>
      </c>
      <c r="AA187" s="6">
        <f t="shared" si="125"/>
        <v>1.303030303030303</v>
      </c>
      <c r="AB187" s="6">
        <f t="shared" si="125"/>
        <v>0.66666666666666663</v>
      </c>
    </row>
    <row r="188" spans="1:28" x14ac:dyDescent="0.25">
      <c r="A188" s="3">
        <f t="shared" si="68"/>
        <v>42554</v>
      </c>
      <c r="B188" s="21">
        <v>21</v>
      </c>
      <c r="C188" s="21">
        <v>0</v>
      </c>
      <c r="D188" s="21">
        <v>242</v>
      </c>
      <c r="E188" s="21">
        <v>2</v>
      </c>
      <c r="F188" s="21">
        <v>0</v>
      </c>
      <c r="G188" s="21">
        <v>148</v>
      </c>
      <c r="H188" s="21" t="s">
        <v>2056</v>
      </c>
      <c r="I188" s="21">
        <v>6</v>
      </c>
      <c r="J188" s="21">
        <v>3</v>
      </c>
      <c r="K188" s="21">
        <v>15</v>
      </c>
      <c r="L188" s="21">
        <v>1091</v>
      </c>
      <c r="M188">
        <v>1</v>
      </c>
      <c r="Q188" s="6">
        <f t="shared" ref="Q188:AB188" si="126">IF(ISERROR(B188/B181),1,B188/B181)</f>
        <v>2.625</v>
      </c>
      <c r="R188" s="6">
        <f t="shared" si="126"/>
        <v>0</v>
      </c>
      <c r="S188" s="6">
        <f t="shared" si="126"/>
        <v>0.48399999999999999</v>
      </c>
      <c r="T188" s="6">
        <f t="shared" si="126"/>
        <v>0.66666666666666663</v>
      </c>
      <c r="U188" s="6">
        <f t="shared" si="126"/>
        <v>1</v>
      </c>
      <c r="V188" s="6">
        <f t="shared" si="126"/>
        <v>0.63247863247863245</v>
      </c>
      <c r="W188" s="6">
        <f t="shared" si="126"/>
        <v>0.8</v>
      </c>
      <c r="X188" s="6">
        <f t="shared" si="126"/>
        <v>3</v>
      </c>
      <c r="Y188" s="6">
        <f t="shared" si="126"/>
        <v>0.375</v>
      </c>
      <c r="Z188" s="6">
        <f t="shared" si="126"/>
        <v>1.0714285714285714</v>
      </c>
      <c r="AA188" s="6">
        <f t="shared" si="126"/>
        <v>0.9837691614066727</v>
      </c>
      <c r="AB188" s="6">
        <f t="shared" si="126"/>
        <v>0.25</v>
      </c>
    </row>
    <row r="189" spans="1:28" x14ac:dyDescent="0.25">
      <c r="A189" s="3">
        <f t="shared" si="68"/>
        <v>42555</v>
      </c>
      <c r="B189" s="21">
        <v>7</v>
      </c>
      <c r="C189" s="21">
        <v>3</v>
      </c>
      <c r="D189" s="21">
        <v>271</v>
      </c>
      <c r="E189" s="21">
        <v>4</v>
      </c>
      <c r="F189" s="21">
        <v>0</v>
      </c>
      <c r="G189" s="21">
        <v>163</v>
      </c>
      <c r="H189" s="21" t="s">
        <v>258</v>
      </c>
      <c r="I189" s="21">
        <v>1</v>
      </c>
      <c r="J189" s="21">
        <v>2</v>
      </c>
      <c r="K189" s="21">
        <v>9</v>
      </c>
      <c r="L189" s="21">
        <v>602</v>
      </c>
      <c r="M189">
        <v>0</v>
      </c>
      <c r="Q189" s="6">
        <f t="shared" ref="Q189:AB189" si="127">IF(ISERROR(B189/B182),1,B189/B182)</f>
        <v>0.31818181818181818</v>
      </c>
      <c r="R189" s="6">
        <f t="shared" si="127"/>
        <v>1</v>
      </c>
      <c r="S189" s="6">
        <f t="shared" si="127"/>
        <v>1.0226415094339623</v>
      </c>
      <c r="T189" s="6">
        <f t="shared" si="127"/>
        <v>1</v>
      </c>
      <c r="U189" s="6">
        <f t="shared" si="127"/>
        <v>1</v>
      </c>
      <c r="V189" s="6">
        <f t="shared" si="127"/>
        <v>1.1319444444444444</v>
      </c>
      <c r="W189" s="6">
        <f t="shared" si="127"/>
        <v>0.61290322580645162</v>
      </c>
      <c r="X189" s="6">
        <f t="shared" si="127"/>
        <v>1</v>
      </c>
      <c r="Y189" s="6">
        <f t="shared" si="127"/>
        <v>0.4</v>
      </c>
      <c r="Z189" s="6">
        <f t="shared" si="127"/>
        <v>0.39130434782608697</v>
      </c>
      <c r="AA189" s="6">
        <f t="shared" si="127"/>
        <v>1.0905797101449275</v>
      </c>
      <c r="AB189" s="6">
        <f t="shared" si="127"/>
        <v>0</v>
      </c>
    </row>
    <row r="190" spans="1:28" x14ac:dyDescent="0.25">
      <c r="A190" s="3">
        <f t="shared" si="68"/>
        <v>42556</v>
      </c>
      <c r="B190" s="21">
        <v>8</v>
      </c>
      <c r="C190" s="21">
        <v>4</v>
      </c>
      <c r="D190" s="21">
        <v>359</v>
      </c>
      <c r="E190" s="21">
        <v>8</v>
      </c>
      <c r="F190" s="21">
        <v>27</v>
      </c>
      <c r="G190" s="21">
        <v>160</v>
      </c>
      <c r="H190" s="21" t="s">
        <v>2054</v>
      </c>
      <c r="I190" s="21">
        <v>1</v>
      </c>
      <c r="J190" s="21">
        <v>1</v>
      </c>
      <c r="K190" s="21">
        <v>15</v>
      </c>
      <c r="L190" s="21">
        <v>620</v>
      </c>
      <c r="M190">
        <v>0</v>
      </c>
      <c r="Q190" s="6">
        <f t="shared" ref="Q190:AB190" si="128">IF(ISERROR(B190/B183),1,B190/B183)</f>
        <v>1.3333333333333333</v>
      </c>
      <c r="R190" s="6">
        <f t="shared" si="128"/>
        <v>0.44444444444444442</v>
      </c>
      <c r="S190" s="6">
        <f t="shared" si="128"/>
        <v>1.0684523809523809</v>
      </c>
      <c r="T190" s="6">
        <f t="shared" si="128"/>
        <v>0.66666666666666663</v>
      </c>
      <c r="U190" s="6">
        <f t="shared" si="128"/>
        <v>0.77142857142857146</v>
      </c>
      <c r="V190" s="6">
        <f t="shared" si="128"/>
        <v>0.98765432098765427</v>
      </c>
      <c r="W190" s="6">
        <f t="shared" si="128"/>
        <v>0.52380952380952384</v>
      </c>
      <c r="X190" s="6">
        <f t="shared" si="128"/>
        <v>0.5</v>
      </c>
      <c r="Y190" s="6">
        <f t="shared" si="128"/>
        <v>0.33333333333333331</v>
      </c>
      <c r="Z190" s="6">
        <f t="shared" si="128"/>
        <v>0.9375</v>
      </c>
      <c r="AA190" s="6">
        <f t="shared" si="128"/>
        <v>0.89595375722543358</v>
      </c>
      <c r="AB190" s="6">
        <f t="shared" si="128"/>
        <v>1</v>
      </c>
    </row>
    <row r="191" spans="1:28" x14ac:dyDescent="0.25">
      <c r="A191" s="3">
        <f t="shared" si="68"/>
        <v>42557</v>
      </c>
      <c r="B191" s="21">
        <v>30</v>
      </c>
      <c r="C191" s="21">
        <v>4</v>
      </c>
      <c r="D191" s="21">
        <v>1174</v>
      </c>
      <c r="E191" s="21">
        <v>12</v>
      </c>
      <c r="F191" s="21">
        <v>13</v>
      </c>
      <c r="G191" s="21">
        <v>200</v>
      </c>
      <c r="H191" s="21" t="s">
        <v>260</v>
      </c>
      <c r="I191" s="21">
        <v>4</v>
      </c>
      <c r="J191" s="21">
        <v>3</v>
      </c>
      <c r="K191" s="21">
        <v>12</v>
      </c>
      <c r="L191" s="21">
        <v>1254</v>
      </c>
      <c r="M191">
        <v>2</v>
      </c>
      <c r="Q191" s="6">
        <f t="shared" ref="Q191:AB191" si="129">IF(ISERROR(B191/B184),1,B191/B184)</f>
        <v>1.3043478260869565</v>
      </c>
      <c r="R191" s="6">
        <f t="shared" si="129"/>
        <v>0.5</v>
      </c>
      <c r="S191" s="6">
        <f t="shared" si="129"/>
        <v>0.92440944881889764</v>
      </c>
      <c r="T191" s="6">
        <f t="shared" si="129"/>
        <v>1</v>
      </c>
      <c r="U191" s="6">
        <f t="shared" si="129"/>
        <v>0.43333333333333335</v>
      </c>
      <c r="V191" s="6">
        <f t="shared" si="129"/>
        <v>1.3605442176870748</v>
      </c>
      <c r="W191" s="6">
        <f t="shared" si="129"/>
        <v>1.0188679245283019</v>
      </c>
      <c r="X191" s="6">
        <f t="shared" si="129"/>
        <v>0.66666666666666663</v>
      </c>
      <c r="Y191" s="6">
        <f t="shared" si="129"/>
        <v>0.375</v>
      </c>
      <c r="Z191" s="6">
        <f t="shared" si="129"/>
        <v>0.6</v>
      </c>
      <c r="AA191" s="6">
        <f t="shared" si="129"/>
        <v>0.97968750000000004</v>
      </c>
      <c r="AB191" s="6">
        <f t="shared" si="129"/>
        <v>2</v>
      </c>
    </row>
    <row r="192" spans="1:28" x14ac:dyDescent="0.25">
      <c r="A192" s="3">
        <f t="shared" si="68"/>
        <v>42558</v>
      </c>
      <c r="B192" s="21">
        <v>15</v>
      </c>
      <c r="C192" s="21">
        <v>5</v>
      </c>
      <c r="D192" s="21">
        <v>829</v>
      </c>
      <c r="E192" s="21">
        <v>12</v>
      </c>
      <c r="F192" s="21">
        <v>32</v>
      </c>
      <c r="G192" s="21">
        <v>153</v>
      </c>
      <c r="H192" s="21" t="s">
        <v>1300</v>
      </c>
      <c r="I192" s="21">
        <v>3</v>
      </c>
      <c r="J192" s="21">
        <v>1</v>
      </c>
      <c r="K192" s="21">
        <v>11</v>
      </c>
      <c r="L192" s="21">
        <v>1223</v>
      </c>
      <c r="M192">
        <v>0</v>
      </c>
      <c r="Q192" s="6">
        <f t="shared" ref="Q192:AB192" si="130">IF(ISERROR(B192/B185),1,B192/B185)</f>
        <v>0.7142857142857143</v>
      </c>
      <c r="R192" s="6">
        <f t="shared" si="130"/>
        <v>1</v>
      </c>
      <c r="S192" s="6">
        <f t="shared" si="130"/>
        <v>1.2714723926380369</v>
      </c>
      <c r="T192" s="6">
        <f t="shared" si="130"/>
        <v>1.3333333333333333</v>
      </c>
      <c r="U192" s="6">
        <f t="shared" si="130"/>
        <v>1.7777777777777777</v>
      </c>
      <c r="V192" s="6">
        <f t="shared" si="130"/>
        <v>1.0851063829787233</v>
      </c>
      <c r="W192" s="6">
        <f t="shared" si="130"/>
        <v>0.58762886597938147</v>
      </c>
      <c r="X192" s="6">
        <f t="shared" si="130"/>
        <v>1.5</v>
      </c>
      <c r="Y192" s="6">
        <f t="shared" si="130"/>
        <v>0.5</v>
      </c>
      <c r="Z192" s="6">
        <f t="shared" si="130"/>
        <v>0.73333333333333328</v>
      </c>
      <c r="AA192" s="6">
        <f t="shared" si="130"/>
        <v>1.1782273603082851</v>
      </c>
      <c r="AB192" s="6">
        <f t="shared" si="130"/>
        <v>0</v>
      </c>
    </row>
    <row r="193" spans="1:28" x14ac:dyDescent="0.25">
      <c r="A193" s="3">
        <f t="shared" si="68"/>
        <v>42559</v>
      </c>
      <c r="B193" s="21">
        <v>12</v>
      </c>
      <c r="C193" s="21">
        <v>2</v>
      </c>
      <c r="D193" s="21">
        <v>982</v>
      </c>
      <c r="E193" s="21">
        <v>6</v>
      </c>
      <c r="F193" s="21">
        <v>14</v>
      </c>
      <c r="G193" s="21">
        <v>221</v>
      </c>
      <c r="H193" s="21" t="s">
        <v>2052</v>
      </c>
      <c r="I193" s="21">
        <v>0</v>
      </c>
      <c r="J193" s="21">
        <v>2</v>
      </c>
      <c r="K193" s="21">
        <v>15</v>
      </c>
      <c r="L193" s="21">
        <v>1220</v>
      </c>
      <c r="M193">
        <v>0</v>
      </c>
      <c r="Q193" s="6">
        <f t="shared" ref="Q193:AB193" si="131">IF(ISERROR(B193/B186),1,B193/B186)</f>
        <v>0.4</v>
      </c>
      <c r="R193" s="6">
        <f t="shared" si="131"/>
        <v>0.11764705882352941</v>
      </c>
      <c r="S193" s="6">
        <f t="shared" si="131"/>
        <v>1.4483775811209441</v>
      </c>
      <c r="T193" s="6">
        <f t="shared" si="131"/>
        <v>0.66666666666666663</v>
      </c>
      <c r="U193" s="6">
        <f t="shared" si="131"/>
        <v>1</v>
      </c>
      <c r="V193" s="6">
        <f t="shared" si="131"/>
        <v>1.4932432432432432</v>
      </c>
      <c r="W193" s="6">
        <f t="shared" si="131"/>
        <v>0.75609756097560976</v>
      </c>
      <c r="X193" s="6">
        <f t="shared" si="131"/>
        <v>0</v>
      </c>
      <c r="Y193" s="6">
        <f t="shared" si="131"/>
        <v>0.4</v>
      </c>
      <c r="Z193" s="6">
        <f t="shared" si="131"/>
        <v>1</v>
      </c>
      <c r="AA193" s="6">
        <f t="shared" si="131"/>
        <v>0.9744408945686901</v>
      </c>
      <c r="AB193" s="6">
        <f t="shared" si="131"/>
        <v>1</v>
      </c>
    </row>
    <row r="194" spans="1:28" x14ac:dyDescent="0.25">
      <c r="A194" s="3">
        <f t="shared" si="68"/>
        <v>42560</v>
      </c>
      <c r="B194" s="21">
        <v>12</v>
      </c>
      <c r="C194" s="21">
        <v>0</v>
      </c>
      <c r="D194" s="21">
        <v>806</v>
      </c>
      <c r="E194" s="21">
        <v>6</v>
      </c>
      <c r="F194" s="21">
        <v>25</v>
      </c>
      <c r="G194" s="21">
        <v>142</v>
      </c>
      <c r="H194" s="21" t="s">
        <v>449</v>
      </c>
      <c r="I194" s="21">
        <v>0</v>
      </c>
      <c r="J194" s="21">
        <v>0</v>
      </c>
      <c r="K194" s="21">
        <v>14</v>
      </c>
      <c r="L194" s="21">
        <v>1214</v>
      </c>
      <c r="M194">
        <v>1</v>
      </c>
      <c r="Q194" s="6">
        <f t="shared" ref="Q194:AB194" si="132">IF(ISERROR(B194/B187),1,B194/B187)</f>
        <v>0.8</v>
      </c>
      <c r="R194" s="6">
        <f t="shared" si="132"/>
        <v>1</v>
      </c>
      <c r="S194" s="6">
        <f t="shared" si="132"/>
        <v>1.1613832853025936</v>
      </c>
      <c r="T194" s="6">
        <f t="shared" si="132"/>
        <v>0.8571428571428571</v>
      </c>
      <c r="U194" s="6">
        <f t="shared" si="132"/>
        <v>1.3888888888888888</v>
      </c>
      <c r="V194" s="6">
        <f t="shared" si="132"/>
        <v>0.92207792207792205</v>
      </c>
      <c r="W194" s="6">
        <f t="shared" si="132"/>
        <v>0.69387755102040816</v>
      </c>
      <c r="X194" s="6">
        <f t="shared" si="132"/>
        <v>0</v>
      </c>
      <c r="Y194" s="6">
        <f t="shared" si="132"/>
        <v>0</v>
      </c>
      <c r="Z194" s="6">
        <f t="shared" si="132"/>
        <v>1.75</v>
      </c>
      <c r="AA194" s="6">
        <f t="shared" si="132"/>
        <v>0.94108527131782949</v>
      </c>
      <c r="AB194" s="6">
        <f t="shared" si="132"/>
        <v>0.5</v>
      </c>
    </row>
    <row r="195" spans="1:28" x14ac:dyDescent="0.25">
      <c r="A195" s="3">
        <f t="shared" ref="A195:A258" si="133">A194+1</f>
        <v>42561</v>
      </c>
      <c r="B195" s="21">
        <v>7</v>
      </c>
      <c r="C195" s="21">
        <v>0</v>
      </c>
      <c r="D195" s="21">
        <v>717</v>
      </c>
      <c r="E195" s="21">
        <v>3</v>
      </c>
      <c r="F195" s="21">
        <v>0</v>
      </c>
      <c r="G195" s="21">
        <v>188</v>
      </c>
      <c r="H195" s="21" t="s">
        <v>2055</v>
      </c>
      <c r="I195" s="21">
        <v>0</v>
      </c>
      <c r="J195" s="21">
        <v>2</v>
      </c>
      <c r="K195" s="21">
        <v>10</v>
      </c>
      <c r="L195" s="21">
        <v>1071</v>
      </c>
      <c r="M195">
        <v>2</v>
      </c>
      <c r="Q195" s="6">
        <f t="shared" ref="Q195:AB195" si="134">IF(ISERROR(B195/B188),1,B195/B188)</f>
        <v>0.33333333333333331</v>
      </c>
      <c r="R195" s="6">
        <f t="shared" si="134"/>
        <v>1</v>
      </c>
      <c r="S195" s="6">
        <f t="shared" si="134"/>
        <v>2.9628099173553717</v>
      </c>
      <c r="T195" s="6">
        <f t="shared" si="134"/>
        <v>1.5</v>
      </c>
      <c r="U195" s="6">
        <f t="shared" si="134"/>
        <v>1</v>
      </c>
      <c r="V195" s="6">
        <f t="shared" si="134"/>
        <v>1.2702702702702702</v>
      </c>
      <c r="W195" s="6">
        <f t="shared" si="134"/>
        <v>0.53125</v>
      </c>
      <c r="X195" s="6">
        <f t="shared" si="134"/>
        <v>0</v>
      </c>
      <c r="Y195" s="6">
        <f t="shared" si="134"/>
        <v>0.66666666666666663</v>
      </c>
      <c r="Z195" s="6">
        <f t="shared" si="134"/>
        <v>0.66666666666666663</v>
      </c>
      <c r="AA195" s="6">
        <f t="shared" si="134"/>
        <v>0.98166819431714025</v>
      </c>
      <c r="AB195" s="6">
        <f t="shared" si="134"/>
        <v>2</v>
      </c>
    </row>
    <row r="196" spans="1:28" x14ac:dyDescent="0.25">
      <c r="A196" s="3">
        <f t="shared" si="133"/>
        <v>42562</v>
      </c>
      <c r="B196" s="21">
        <v>9</v>
      </c>
      <c r="C196" s="21">
        <v>3</v>
      </c>
      <c r="D196" s="21">
        <v>391</v>
      </c>
      <c r="E196" s="21">
        <v>1</v>
      </c>
      <c r="F196" s="21">
        <v>0</v>
      </c>
      <c r="G196" s="21">
        <v>194</v>
      </c>
      <c r="H196" s="21" t="s">
        <v>1840</v>
      </c>
      <c r="I196" s="21">
        <v>0</v>
      </c>
      <c r="J196" s="21">
        <v>4</v>
      </c>
      <c r="K196" s="21">
        <v>9</v>
      </c>
      <c r="L196" s="21">
        <v>631</v>
      </c>
      <c r="M196">
        <v>0</v>
      </c>
      <c r="Q196" s="6">
        <f t="shared" ref="Q196:AB196" si="135">IF(ISERROR(B196/B189),1,B196/B189)</f>
        <v>1.2857142857142858</v>
      </c>
      <c r="R196" s="6">
        <f t="shared" si="135"/>
        <v>1</v>
      </c>
      <c r="S196" s="6">
        <f t="shared" si="135"/>
        <v>1.4428044280442804</v>
      </c>
      <c r="T196" s="6">
        <f t="shared" si="135"/>
        <v>0.25</v>
      </c>
      <c r="U196" s="6">
        <f t="shared" si="135"/>
        <v>1</v>
      </c>
      <c r="V196" s="6">
        <f t="shared" si="135"/>
        <v>1.1901840490797546</v>
      </c>
      <c r="W196" s="6">
        <f t="shared" si="135"/>
        <v>0.47368421052631576</v>
      </c>
      <c r="X196" s="6">
        <f t="shared" si="135"/>
        <v>0</v>
      </c>
      <c r="Y196" s="6">
        <f t="shared" si="135"/>
        <v>2</v>
      </c>
      <c r="Z196" s="6">
        <f t="shared" si="135"/>
        <v>1</v>
      </c>
      <c r="AA196" s="6">
        <f t="shared" si="135"/>
        <v>1.048172757475083</v>
      </c>
      <c r="AB196" s="6">
        <f t="shared" si="135"/>
        <v>1</v>
      </c>
    </row>
    <row r="197" spans="1:28" x14ac:dyDescent="0.25">
      <c r="A197" s="3">
        <f t="shared" si="133"/>
        <v>42563</v>
      </c>
      <c r="B197" s="21">
        <v>13</v>
      </c>
      <c r="C197" s="21">
        <v>3</v>
      </c>
      <c r="D197" s="21">
        <v>400</v>
      </c>
      <c r="E197" s="21">
        <v>4</v>
      </c>
      <c r="F197" s="21">
        <v>25</v>
      </c>
      <c r="G197" s="21">
        <v>203</v>
      </c>
      <c r="H197" s="21" t="s">
        <v>687</v>
      </c>
      <c r="I197" s="21">
        <v>0</v>
      </c>
      <c r="J197" s="21">
        <v>0</v>
      </c>
      <c r="K197" s="21">
        <v>12</v>
      </c>
      <c r="L197" s="21">
        <v>733</v>
      </c>
      <c r="M197">
        <v>0</v>
      </c>
      <c r="Q197" s="6">
        <f t="shared" ref="Q197:AB197" si="136">IF(ISERROR(B197/B190),1,B197/B190)</f>
        <v>1.625</v>
      </c>
      <c r="R197" s="6">
        <f t="shared" si="136"/>
        <v>0.75</v>
      </c>
      <c r="S197" s="6">
        <f t="shared" si="136"/>
        <v>1.1142061281337048</v>
      </c>
      <c r="T197" s="6">
        <f t="shared" si="136"/>
        <v>0.5</v>
      </c>
      <c r="U197" s="6">
        <f t="shared" si="136"/>
        <v>0.92592592592592593</v>
      </c>
      <c r="V197" s="6">
        <f t="shared" si="136"/>
        <v>1.26875</v>
      </c>
      <c r="W197" s="6">
        <f t="shared" si="136"/>
        <v>0.90909090909090906</v>
      </c>
      <c r="X197" s="6">
        <f t="shared" si="136"/>
        <v>0</v>
      </c>
      <c r="Y197" s="6">
        <f t="shared" si="136"/>
        <v>0</v>
      </c>
      <c r="Z197" s="6">
        <f t="shared" si="136"/>
        <v>0.8</v>
      </c>
      <c r="AA197" s="6">
        <f t="shared" si="136"/>
        <v>1.1822580645161291</v>
      </c>
      <c r="AB197" s="6">
        <f t="shared" si="136"/>
        <v>1</v>
      </c>
    </row>
    <row r="198" spans="1:28" x14ac:dyDescent="0.25">
      <c r="A198" s="3">
        <f t="shared" si="133"/>
        <v>42564</v>
      </c>
      <c r="B198" s="21">
        <v>17</v>
      </c>
      <c r="C198" s="21">
        <v>4</v>
      </c>
      <c r="D198" s="21">
        <v>861</v>
      </c>
      <c r="E198" s="21">
        <v>3</v>
      </c>
      <c r="F198" s="21">
        <v>0</v>
      </c>
      <c r="G198" s="21">
        <v>179</v>
      </c>
      <c r="H198" s="21" t="s">
        <v>1088</v>
      </c>
      <c r="I198" s="21">
        <v>0</v>
      </c>
      <c r="J198" s="21">
        <v>3</v>
      </c>
      <c r="K198" s="21">
        <v>8</v>
      </c>
      <c r="L198" s="21">
        <v>1300</v>
      </c>
      <c r="M198">
        <v>0</v>
      </c>
      <c r="Q198" s="6">
        <f t="shared" ref="Q198:AB198" si="137">IF(ISERROR(B198/B191),1,B198/B191)</f>
        <v>0.56666666666666665</v>
      </c>
      <c r="R198" s="6">
        <f t="shared" si="137"/>
        <v>1</v>
      </c>
      <c r="S198" s="6">
        <f t="shared" si="137"/>
        <v>0.73339011925042585</v>
      </c>
      <c r="T198" s="6">
        <f t="shared" si="137"/>
        <v>0.25</v>
      </c>
      <c r="U198" s="6">
        <f t="shared" si="137"/>
        <v>0</v>
      </c>
      <c r="V198" s="6">
        <f t="shared" si="137"/>
        <v>0.89500000000000002</v>
      </c>
      <c r="W198" s="6">
        <f t="shared" si="137"/>
        <v>0.81481481481481477</v>
      </c>
      <c r="X198" s="6">
        <f t="shared" si="137"/>
        <v>0</v>
      </c>
      <c r="Y198" s="6">
        <f t="shared" si="137"/>
        <v>1</v>
      </c>
      <c r="Z198" s="6">
        <f t="shared" si="137"/>
        <v>0.66666666666666663</v>
      </c>
      <c r="AA198" s="6">
        <f t="shared" si="137"/>
        <v>1.036682615629984</v>
      </c>
      <c r="AB198" s="6">
        <f t="shared" si="137"/>
        <v>0</v>
      </c>
    </row>
    <row r="199" spans="1:28" x14ac:dyDescent="0.25">
      <c r="A199" s="3">
        <f t="shared" si="133"/>
        <v>42565</v>
      </c>
      <c r="B199" s="21">
        <v>13</v>
      </c>
      <c r="C199" s="21">
        <v>3</v>
      </c>
      <c r="D199" s="21">
        <v>953</v>
      </c>
      <c r="E199" s="21">
        <v>7</v>
      </c>
      <c r="F199" s="21">
        <v>91</v>
      </c>
      <c r="G199" s="21">
        <v>199</v>
      </c>
      <c r="H199" s="21" t="s">
        <v>686</v>
      </c>
      <c r="I199" s="21">
        <v>1</v>
      </c>
      <c r="J199" s="21">
        <v>5</v>
      </c>
      <c r="K199" s="21">
        <v>6</v>
      </c>
      <c r="L199" s="21">
        <v>1233</v>
      </c>
      <c r="M199">
        <v>2</v>
      </c>
      <c r="Q199" s="6">
        <f t="shared" ref="Q199:AB199" si="138">IF(ISERROR(B199/B192),1,B199/B192)</f>
        <v>0.8666666666666667</v>
      </c>
      <c r="R199" s="6">
        <f t="shared" si="138"/>
        <v>0.6</v>
      </c>
      <c r="S199" s="6">
        <f t="shared" si="138"/>
        <v>1.1495778045838358</v>
      </c>
      <c r="T199" s="6">
        <f t="shared" si="138"/>
        <v>0.58333333333333337</v>
      </c>
      <c r="U199" s="6">
        <f t="shared" si="138"/>
        <v>2.84375</v>
      </c>
      <c r="V199" s="6">
        <f t="shared" si="138"/>
        <v>1.3006535947712419</v>
      </c>
      <c r="W199" s="6">
        <f t="shared" si="138"/>
        <v>0.45614035087719296</v>
      </c>
      <c r="X199" s="6">
        <f t="shared" si="138"/>
        <v>0.33333333333333331</v>
      </c>
      <c r="Y199" s="6">
        <f t="shared" si="138"/>
        <v>5</v>
      </c>
      <c r="Z199" s="6">
        <f t="shared" si="138"/>
        <v>0.54545454545454541</v>
      </c>
      <c r="AA199" s="6">
        <f t="shared" si="138"/>
        <v>1.0081766148814391</v>
      </c>
      <c r="AB199" s="6">
        <f t="shared" si="138"/>
        <v>1</v>
      </c>
    </row>
    <row r="200" spans="1:28" x14ac:dyDescent="0.25">
      <c r="A200" s="3">
        <f t="shared" si="133"/>
        <v>42566</v>
      </c>
      <c r="B200" s="21">
        <v>20</v>
      </c>
      <c r="C200" s="21">
        <v>4</v>
      </c>
      <c r="D200" s="21">
        <v>939</v>
      </c>
      <c r="E200" s="21">
        <v>4</v>
      </c>
      <c r="F200" s="21">
        <v>18</v>
      </c>
      <c r="G200" s="21">
        <v>198</v>
      </c>
      <c r="H200" s="21" t="s">
        <v>1676</v>
      </c>
      <c r="I200" s="21">
        <v>0</v>
      </c>
      <c r="J200" s="21">
        <v>5</v>
      </c>
      <c r="K200" s="21">
        <v>6</v>
      </c>
      <c r="L200" s="21">
        <v>1322</v>
      </c>
      <c r="M200">
        <v>1</v>
      </c>
      <c r="Q200" s="6">
        <f t="shared" ref="Q200:AB200" si="139">IF(ISERROR(B200/B193),1,B200/B193)</f>
        <v>1.6666666666666667</v>
      </c>
      <c r="R200" s="6">
        <f t="shared" si="139"/>
        <v>2</v>
      </c>
      <c r="S200" s="6">
        <f t="shared" si="139"/>
        <v>0.95621181262729127</v>
      </c>
      <c r="T200" s="6">
        <f t="shared" si="139"/>
        <v>0.66666666666666663</v>
      </c>
      <c r="U200" s="6">
        <f t="shared" si="139"/>
        <v>1.2857142857142858</v>
      </c>
      <c r="V200" s="6">
        <f t="shared" si="139"/>
        <v>0.89592760180995479</v>
      </c>
      <c r="W200" s="6">
        <f t="shared" si="139"/>
        <v>0.77419354838709675</v>
      </c>
      <c r="X200" s="6">
        <f t="shared" si="139"/>
        <v>1</v>
      </c>
      <c r="Y200" s="6">
        <f t="shared" si="139"/>
        <v>2.5</v>
      </c>
      <c r="Z200" s="6">
        <f t="shared" si="139"/>
        <v>0.4</v>
      </c>
      <c r="AA200" s="6">
        <f t="shared" si="139"/>
        <v>1.0836065573770493</v>
      </c>
      <c r="AB200" s="6">
        <f t="shared" si="139"/>
        <v>1</v>
      </c>
    </row>
    <row r="201" spans="1:28" x14ac:dyDescent="0.25">
      <c r="A201" s="3">
        <f t="shared" si="133"/>
        <v>42567</v>
      </c>
      <c r="B201" s="21">
        <v>11</v>
      </c>
      <c r="C201" s="21">
        <v>0</v>
      </c>
      <c r="D201" s="21">
        <v>908</v>
      </c>
      <c r="E201" s="21">
        <v>1</v>
      </c>
      <c r="F201" s="21">
        <v>14</v>
      </c>
      <c r="G201" s="21">
        <v>183</v>
      </c>
      <c r="H201" s="21" t="s">
        <v>686</v>
      </c>
      <c r="I201" s="21">
        <v>0</v>
      </c>
      <c r="J201" s="21">
        <v>2</v>
      </c>
      <c r="K201" s="21">
        <v>7</v>
      </c>
      <c r="L201" s="21">
        <v>1163</v>
      </c>
      <c r="M201">
        <v>3</v>
      </c>
      <c r="Q201" s="6">
        <f t="shared" ref="Q201:AB201" si="140">IF(ISERROR(B201/B194),1,B201/B194)</f>
        <v>0.91666666666666663</v>
      </c>
      <c r="R201" s="6">
        <f t="shared" si="140"/>
        <v>1</v>
      </c>
      <c r="S201" s="6">
        <f t="shared" si="140"/>
        <v>1.1265508684863523</v>
      </c>
      <c r="T201" s="6">
        <f t="shared" si="140"/>
        <v>0.16666666666666666</v>
      </c>
      <c r="U201" s="6">
        <f t="shared" si="140"/>
        <v>0.56000000000000005</v>
      </c>
      <c r="V201" s="6">
        <f t="shared" si="140"/>
        <v>1.2887323943661972</v>
      </c>
      <c r="W201" s="6">
        <f t="shared" si="140"/>
        <v>0.76470588235294112</v>
      </c>
      <c r="X201" s="6">
        <f t="shared" si="140"/>
        <v>1</v>
      </c>
      <c r="Y201" s="6">
        <f t="shared" si="140"/>
        <v>1</v>
      </c>
      <c r="Z201" s="6">
        <f t="shared" si="140"/>
        <v>0.5</v>
      </c>
      <c r="AA201" s="6">
        <f t="shared" si="140"/>
        <v>0.95799011532125211</v>
      </c>
      <c r="AB201" s="6">
        <f t="shared" si="140"/>
        <v>3</v>
      </c>
    </row>
    <row r="202" spans="1:28" x14ac:dyDescent="0.25">
      <c r="A202" s="3">
        <f t="shared" si="133"/>
        <v>42568</v>
      </c>
      <c r="B202" s="21">
        <v>14</v>
      </c>
      <c r="C202" s="21">
        <v>0</v>
      </c>
      <c r="D202" s="21">
        <v>853</v>
      </c>
      <c r="E202" s="21">
        <v>1</v>
      </c>
      <c r="F202" s="21">
        <v>0</v>
      </c>
      <c r="G202" s="21">
        <v>188</v>
      </c>
      <c r="H202" s="21" t="s">
        <v>1840</v>
      </c>
      <c r="I202" s="21">
        <v>0</v>
      </c>
      <c r="J202" s="21">
        <v>3</v>
      </c>
      <c r="K202" s="21">
        <v>11</v>
      </c>
      <c r="L202" s="21">
        <v>921</v>
      </c>
      <c r="M202">
        <v>1</v>
      </c>
      <c r="Q202" s="6">
        <f t="shared" ref="Q202:AB202" si="141">IF(ISERROR(B202/B195),1,B202/B195)</f>
        <v>2</v>
      </c>
      <c r="R202" s="6">
        <f t="shared" si="141"/>
        <v>1</v>
      </c>
      <c r="S202" s="6">
        <f t="shared" si="141"/>
        <v>1.1896792189679219</v>
      </c>
      <c r="T202" s="6">
        <f t="shared" si="141"/>
        <v>0.33333333333333331</v>
      </c>
      <c r="U202" s="6">
        <f t="shared" si="141"/>
        <v>1</v>
      </c>
      <c r="V202" s="6">
        <f t="shared" si="141"/>
        <v>1</v>
      </c>
      <c r="W202" s="6">
        <f t="shared" si="141"/>
        <v>0.52941176470588236</v>
      </c>
      <c r="X202" s="6">
        <f t="shared" si="141"/>
        <v>1</v>
      </c>
      <c r="Y202" s="6">
        <f t="shared" si="141"/>
        <v>1.5</v>
      </c>
      <c r="Z202" s="6">
        <f t="shared" si="141"/>
        <v>1.1000000000000001</v>
      </c>
      <c r="AA202" s="6">
        <f t="shared" si="141"/>
        <v>0.85994397759103647</v>
      </c>
      <c r="AB202" s="6">
        <f t="shared" si="141"/>
        <v>0.5</v>
      </c>
    </row>
    <row r="203" spans="1:28" x14ac:dyDescent="0.25">
      <c r="A203" s="3">
        <f t="shared" si="133"/>
        <v>42569</v>
      </c>
      <c r="B203" s="21">
        <v>3</v>
      </c>
      <c r="C203" s="21">
        <v>2</v>
      </c>
      <c r="D203" s="21">
        <v>415</v>
      </c>
      <c r="E203" s="21">
        <v>2</v>
      </c>
      <c r="F203" s="21">
        <v>0</v>
      </c>
      <c r="G203" s="21">
        <v>209</v>
      </c>
      <c r="H203" s="21" t="s">
        <v>2054</v>
      </c>
      <c r="I203" s="21">
        <v>0</v>
      </c>
      <c r="J203" s="21">
        <v>1</v>
      </c>
      <c r="K203" s="21">
        <v>7</v>
      </c>
      <c r="L203" s="21">
        <v>716</v>
      </c>
      <c r="M203">
        <v>0</v>
      </c>
      <c r="Q203" s="6">
        <f t="shared" ref="Q203:AB203" si="142">IF(ISERROR(B203/B196),1,B203/B196)</f>
        <v>0.33333333333333331</v>
      </c>
      <c r="R203" s="6">
        <f t="shared" si="142"/>
        <v>0.66666666666666663</v>
      </c>
      <c r="S203" s="6">
        <f t="shared" si="142"/>
        <v>1.0613810741687979</v>
      </c>
      <c r="T203" s="6">
        <f t="shared" si="142"/>
        <v>2</v>
      </c>
      <c r="U203" s="6">
        <f t="shared" si="142"/>
        <v>1</v>
      </c>
      <c r="V203" s="6">
        <f t="shared" si="142"/>
        <v>1.0773195876288659</v>
      </c>
      <c r="W203" s="6">
        <f t="shared" si="142"/>
        <v>1.2222222222222223</v>
      </c>
      <c r="X203" s="6">
        <f t="shared" si="142"/>
        <v>1</v>
      </c>
      <c r="Y203" s="6">
        <f t="shared" si="142"/>
        <v>0.25</v>
      </c>
      <c r="Z203" s="6">
        <f t="shared" si="142"/>
        <v>0.77777777777777779</v>
      </c>
      <c r="AA203" s="6">
        <f t="shared" si="142"/>
        <v>1.1347068145800316</v>
      </c>
      <c r="AB203" s="6">
        <f t="shared" si="142"/>
        <v>1</v>
      </c>
    </row>
    <row r="204" spans="1:28" x14ac:dyDescent="0.25">
      <c r="A204" s="3">
        <f t="shared" si="133"/>
        <v>42570</v>
      </c>
      <c r="B204" s="21">
        <v>13</v>
      </c>
      <c r="C204" s="21">
        <v>2</v>
      </c>
      <c r="D204" s="21">
        <v>372</v>
      </c>
      <c r="E204" s="21">
        <v>4</v>
      </c>
      <c r="F204" s="21">
        <v>13</v>
      </c>
      <c r="G204" s="21">
        <v>217</v>
      </c>
      <c r="H204" s="21" t="s">
        <v>687</v>
      </c>
      <c r="I204" s="21">
        <v>0</v>
      </c>
      <c r="J204" s="21">
        <v>2</v>
      </c>
      <c r="K204" s="21">
        <v>6</v>
      </c>
      <c r="L204" s="21">
        <v>632</v>
      </c>
      <c r="M204">
        <v>0</v>
      </c>
      <c r="Q204" s="6">
        <f t="shared" ref="Q204:AB204" si="143">IF(ISERROR(B204/B197),1,B204/B197)</f>
        <v>1</v>
      </c>
      <c r="R204" s="6">
        <f t="shared" si="143"/>
        <v>0.66666666666666663</v>
      </c>
      <c r="S204" s="6">
        <f t="shared" si="143"/>
        <v>0.93</v>
      </c>
      <c r="T204" s="6">
        <f t="shared" si="143"/>
        <v>1</v>
      </c>
      <c r="U204" s="6">
        <f t="shared" si="143"/>
        <v>0.52</v>
      </c>
      <c r="V204" s="6">
        <f t="shared" si="143"/>
        <v>1.0689655172413792</v>
      </c>
      <c r="W204" s="6">
        <f t="shared" si="143"/>
        <v>1</v>
      </c>
      <c r="X204" s="6">
        <f t="shared" si="143"/>
        <v>1</v>
      </c>
      <c r="Y204" s="6">
        <f t="shared" si="143"/>
        <v>1</v>
      </c>
      <c r="Z204" s="6">
        <f t="shared" si="143"/>
        <v>0.5</v>
      </c>
      <c r="AA204" s="6">
        <f t="shared" si="143"/>
        <v>0.86221009549795358</v>
      </c>
      <c r="AB204" s="6">
        <f t="shared" si="143"/>
        <v>1</v>
      </c>
    </row>
    <row r="205" spans="1:28" x14ac:dyDescent="0.25">
      <c r="A205" s="3">
        <f t="shared" si="133"/>
        <v>42571</v>
      </c>
      <c r="B205" s="21">
        <v>15</v>
      </c>
      <c r="C205" s="21">
        <v>2</v>
      </c>
      <c r="D205" s="21">
        <v>1160</v>
      </c>
      <c r="E205" s="21">
        <v>5</v>
      </c>
      <c r="F205" s="21">
        <v>0</v>
      </c>
      <c r="G205" s="21">
        <v>229</v>
      </c>
      <c r="H205" s="21" t="s">
        <v>1749</v>
      </c>
      <c r="I205" s="21">
        <v>0</v>
      </c>
      <c r="J205" s="21">
        <v>1</v>
      </c>
      <c r="K205" s="21">
        <v>7</v>
      </c>
      <c r="L205" s="21">
        <v>1367</v>
      </c>
      <c r="M205">
        <v>0</v>
      </c>
      <c r="Q205" s="6">
        <f t="shared" ref="Q205:AB205" si="144">IF(ISERROR(B205/B198),1,B205/B198)</f>
        <v>0.88235294117647056</v>
      </c>
      <c r="R205" s="6">
        <f t="shared" si="144"/>
        <v>0.5</v>
      </c>
      <c r="S205" s="6">
        <f t="shared" si="144"/>
        <v>1.3472706155632985</v>
      </c>
      <c r="T205" s="6">
        <f t="shared" si="144"/>
        <v>1.6666666666666667</v>
      </c>
      <c r="U205" s="6">
        <f t="shared" si="144"/>
        <v>1</v>
      </c>
      <c r="V205" s="6">
        <f t="shared" si="144"/>
        <v>1.2793296089385475</v>
      </c>
      <c r="W205" s="6">
        <f t="shared" si="144"/>
        <v>0.56818181818181823</v>
      </c>
      <c r="X205" s="6">
        <f t="shared" si="144"/>
        <v>1</v>
      </c>
      <c r="Y205" s="6">
        <f t="shared" si="144"/>
        <v>0.33333333333333331</v>
      </c>
      <c r="Z205" s="6">
        <f t="shared" si="144"/>
        <v>0.875</v>
      </c>
      <c r="AA205" s="6">
        <f t="shared" si="144"/>
        <v>1.0515384615384615</v>
      </c>
      <c r="AB205" s="6">
        <f t="shared" si="144"/>
        <v>1</v>
      </c>
    </row>
    <row r="206" spans="1:28" x14ac:dyDescent="0.25">
      <c r="A206" s="3">
        <f t="shared" si="133"/>
        <v>42572</v>
      </c>
      <c r="B206" s="21">
        <v>9</v>
      </c>
      <c r="C206" s="21">
        <v>3</v>
      </c>
      <c r="D206" s="21">
        <v>1124</v>
      </c>
      <c r="E206" s="21">
        <v>6</v>
      </c>
      <c r="F206" s="21">
        <v>7</v>
      </c>
      <c r="G206" s="21">
        <v>219</v>
      </c>
      <c r="H206" s="21" t="s">
        <v>2055</v>
      </c>
      <c r="I206" s="21">
        <v>3</v>
      </c>
      <c r="J206" s="21">
        <v>2</v>
      </c>
      <c r="K206" s="21">
        <v>6</v>
      </c>
      <c r="L206" s="21">
        <v>1284</v>
      </c>
      <c r="M206">
        <v>1</v>
      </c>
      <c r="Q206" s="6">
        <f t="shared" ref="Q206:AB206" si="145">IF(ISERROR(B206/B199),1,B206/B199)</f>
        <v>0.69230769230769229</v>
      </c>
      <c r="R206" s="6">
        <f t="shared" si="145"/>
        <v>1</v>
      </c>
      <c r="S206" s="6">
        <f t="shared" si="145"/>
        <v>1.1794333683105982</v>
      </c>
      <c r="T206" s="6">
        <f t="shared" si="145"/>
        <v>0.8571428571428571</v>
      </c>
      <c r="U206" s="6">
        <f t="shared" si="145"/>
        <v>7.6923076923076927E-2</v>
      </c>
      <c r="V206" s="6">
        <f t="shared" si="145"/>
        <v>1.1005025125628141</v>
      </c>
      <c r="W206" s="6">
        <f t="shared" si="145"/>
        <v>0.65384615384615385</v>
      </c>
      <c r="X206" s="6">
        <f t="shared" si="145"/>
        <v>3</v>
      </c>
      <c r="Y206" s="6">
        <f t="shared" si="145"/>
        <v>0.4</v>
      </c>
      <c r="Z206" s="6">
        <f t="shared" si="145"/>
        <v>1</v>
      </c>
      <c r="AA206" s="6">
        <f t="shared" si="145"/>
        <v>1.0413625304136254</v>
      </c>
      <c r="AB206" s="6">
        <f t="shared" si="145"/>
        <v>0.5</v>
      </c>
    </row>
    <row r="207" spans="1:28" x14ac:dyDescent="0.25">
      <c r="A207" s="3">
        <f t="shared" si="133"/>
        <v>42573</v>
      </c>
      <c r="B207" s="21">
        <v>10</v>
      </c>
      <c r="C207" s="21">
        <v>3</v>
      </c>
      <c r="D207" s="21">
        <v>1052</v>
      </c>
      <c r="E207" s="21">
        <v>10</v>
      </c>
      <c r="F207" s="21">
        <v>10</v>
      </c>
      <c r="G207" s="21">
        <v>221</v>
      </c>
      <c r="H207" s="21" t="s">
        <v>1840</v>
      </c>
      <c r="I207" s="21">
        <v>0</v>
      </c>
      <c r="J207" s="21">
        <v>2</v>
      </c>
      <c r="K207" s="21">
        <v>5</v>
      </c>
      <c r="L207" s="21">
        <v>1311</v>
      </c>
      <c r="M207">
        <v>9</v>
      </c>
      <c r="Q207" s="6">
        <f t="shared" ref="Q207:AB207" si="146">IF(ISERROR(B207/B200),1,B207/B200)</f>
        <v>0.5</v>
      </c>
      <c r="R207" s="6">
        <f t="shared" si="146"/>
        <v>0.75</v>
      </c>
      <c r="S207" s="6">
        <f t="shared" si="146"/>
        <v>1.1203407880724174</v>
      </c>
      <c r="T207" s="6">
        <f t="shared" si="146"/>
        <v>2.5</v>
      </c>
      <c r="U207" s="6">
        <f t="shared" si="146"/>
        <v>0.55555555555555558</v>
      </c>
      <c r="V207" s="6">
        <f t="shared" si="146"/>
        <v>1.1161616161616161</v>
      </c>
      <c r="W207" s="6">
        <f t="shared" si="146"/>
        <v>0.375</v>
      </c>
      <c r="X207" s="6">
        <f t="shared" si="146"/>
        <v>1</v>
      </c>
      <c r="Y207" s="6">
        <f t="shared" si="146"/>
        <v>0.4</v>
      </c>
      <c r="Z207" s="6">
        <f t="shared" si="146"/>
        <v>0.83333333333333337</v>
      </c>
      <c r="AA207" s="6">
        <f t="shared" si="146"/>
        <v>0.99167927382753407</v>
      </c>
      <c r="AB207" s="6">
        <f t="shared" si="146"/>
        <v>9</v>
      </c>
    </row>
    <row r="208" spans="1:28" x14ac:dyDescent="0.25">
      <c r="A208" s="3">
        <f t="shared" si="133"/>
        <v>42574</v>
      </c>
      <c r="B208" s="21">
        <v>5</v>
      </c>
      <c r="C208" s="21">
        <v>0</v>
      </c>
      <c r="D208" s="21">
        <v>1304</v>
      </c>
      <c r="E208" s="21">
        <v>7</v>
      </c>
      <c r="F208" s="21">
        <v>10</v>
      </c>
      <c r="G208" s="21">
        <v>215</v>
      </c>
      <c r="H208" s="21" t="s">
        <v>2056</v>
      </c>
      <c r="I208" s="21">
        <v>0</v>
      </c>
      <c r="J208" s="21">
        <v>5</v>
      </c>
      <c r="K208" s="21">
        <v>3</v>
      </c>
      <c r="L208" s="21">
        <v>1156</v>
      </c>
      <c r="M208">
        <v>0</v>
      </c>
      <c r="Q208" s="6">
        <f t="shared" ref="Q208:AB208" si="147">IF(ISERROR(B208/B201),1,B208/B201)</f>
        <v>0.45454545454545453</v>
      </c>
      <c r="R208" s="6">
        <f t="shared" si="147"/>
        <v>1</v>
      </c>
      <c r="S208" s="6">
        <f t="shared" si="147"/>
        <v>1.4361233480176212</v>
      </c>
      <c r="T208" s="6">
        <f t="shared" si="147"/>
        <v>7</v>
      </c>
      <c r="U208" s="6">
        <f t="shared" si="147"/>
        <v>0.7142857142857143</v>
      </c>
      <c r="V208" s="6">
        <f t="shared" si="147"/>
        <v>1.174863387978142</v>
      </c>
      <c r="W208" s="6">
        <f t="shared" si="147"/>
        <v>1.2307692307692308</v>
      </c>
      <c r="X208" s="6">
        <f t="shared" si="147"/>
        <v>1</v>
      </c>
      <c r="Y208" s="6">
        <f t="shared" si="147"/>
        <v>2.5</v>
      </c>
      <c r="Z208" s="6">
        <f t="shared" si="147"/>
        <v>0.42857142857142855</v>
      </c>
      <c r="AA208" s="6">
        <f t="shared" si="147"/>
        <v>0.99398108340498714</v>
      </c>
      <c r="AB208" s="6">
        <f t="shared" si="147"/>
        <v>0</v>
      </c>
    </row>
    <row r="209" spans="1:28" x14ac:dyDescent="0.25">
      <c r="A209" s="3">
        <f t="shared" si="133"/>
        <v>42575</v>
      </c>
      <c r="B209" s="21">
        <v>5</v>
      </c>
      <c r="C209" s="21">
        <v>0</v>
      </c>
      <c r="D209" s="21">
        <v>914</v>
      </c>
      <c r="E209" s="21">
        <v>0</v>
      </c>
      <c r="F209" s="21">
        <v>0</v>
      </c>
      <c r="G209" s="21">
        <v>195</v>
      </c>
      <c r="H209" s="21" t="s">
        <v>1087</v>
      </c>
      <c r="I209" s="21">
        <v>1</v>
      </c>
      <c r="J209" s="21">
        <v>1</v>
      </c>
      <c r="K209" s="21">
        <v>1</v>
      </c>
      <c r="L209" s="21">
        <v>1211</v>
      </c>
      <c r="M209">
        <v>0</v>
      </c>
      <c r="Q209" s="6">
        <f t="shared" ref="Q209:AB209" si="148">IF(ISERROR(B209/B202),1,B209/B202)</f>
        <v>0.35714285714285715</v>
      </c>
      <c r="R209" s="6">
        <f t="shared" si="148"/>
        <v>1</v>
      </c>
      <c r="S209" s="6">
        <f t="shared" si="148"/>
        <v>1.0715123094958969</v>
      </c>
      <c r="T209" s="6">
        <f t="shared" si="148"/>
        <v>0</v>
      </c>
      <c r="U209" s="6">
        <f t="shared" si="148"/>
        <v>1</v>
      </c>
      <c r="V209" s="6">
        <f t="shared" si="148"/>
        <v>1.0372340425531914</v>
      </c>
      <c r="W209" s="6">
        <f t="shared" si="148"/>
        <v>1.6666666666666667</v>
      </c>
      <c r="X209" s="6">
        <f t="shared" si="148"/>
        <v>1</v>
      </c>
      <c r="Y209" s="6">
        <f t="shared" si="148"/>
        <v>0.33333333333333331</v>
      </c>
      <c r="Z209" s="6">
        <f t="shared" si="148"/>
        <v>9.0909090909090912E-2</v>
      </c>
      <c r="AA209" s="6">
        <f t="shared" si="148"/>
        <v>1.3148751357220412</v>
      </c>
      <c r="AB209" s="6">
        <f t="shared" si="148"/>
        <v>0</v>
      </c>
    </row>
    <row r="210" spans="1:28" x14ac:dyDescent="0.25">
      <c r="A210" s="3">
        <f t="shared" si="133"/>
        <v>42576</v>
      </c>
      <c r="B210" s="21">
        <v>5</v>
      </c>
      <c r="C210" s="21">
        <v>2</v>
      </c>
      <c r="D210" s="21">
        <v>475</v>
      </c>
      <c r="E210" s="21">
        <v>0</v>
      </c>
      <c r="F210" s="21">
        <v>0</v>
      </c>
      <c r="G210" s="21">
        <v>216</v>
      </c>
      <c r="H210" s="21" t="s">
        <v>256</v>
      </c>
      <c r="I210" s="21">
        <v>0</v>
      </c>
      <c r="J210" s="21">
        <v>2</v>
      </c>
      <c r="K210" s="21">
        <v>2</v>
      </c>
      <c r="L210" s="21">
        <v>555</v>
      </c>
      <c r="M210">
        <v>0</v>
      </c>
      <c r="Q210" s="6">
        <f t="shared" ref="Q210:AB210" si="149">IF(ISERROR(B210/B203),1,B210/B203)</f>
        <v>1.6666666666666667</v>
      </c>
      <c r="R210" s="6">
        <f t="shared" si="149"/>
        <v>1</v>
      </c>
      <c r="S210" s="6">
        <f t="shared" si="149"/>
        <v>1.1445783132530121</v>
      </c>
      <c r="T210" s="6">
        <f t="shared" si="149"/>
        <v>0</v>
      </c>
      <c r="U210" s="6">
        <f t="shared" si="149"/>
        <v>1</v>
      </c>
      <c r="V210" s="6">
        <f t="shared" si="149"/>
        <v>1.0334928229665072</v>
      </c>
      <c r="W210" s="6">
        <f t="shared" si="149"/>
        <v>0.72727272727272729</v>
      </c>
      <c r="X210" s="6">
        <f t="shared" si="149"/>
        <v>1</v>
      </c>
      <c r="Y210" s="6">
        <f t="shared" si="149"/>
        <v>2</v>
      </c>
      <c r="Z210" s="6">
        <f t="shared" si="149"/>
        <v>0.2857142857142857</v>
      </c>
      <c r="AA210" s="6">
        <f t="shared" si="149"/>
        <v>0.77513966480446927</v>
      </c>
      <c r="AB210" s="6">
        <f t="shared" si="149"/>
        <v>1</v>
      </c>
    </row>
    <row r="211" spans="1:28" x14ac:dyDescent="0.25">
      <c r="A211" s="3">
        <f t="shared" si="133"/>
        <v>42577</v>
      </c>
      <c r="B211" s="21">
        <v>5</v>
      </c>
      <c r="C211" s="21">
        <v>2</v>
      </c>
      <c r="D211" s="21">
        <v>1076</v>
      </c>
      <c r="E211" s="21">
        <v>4</v>
      </c>
      <c r="F211" s="21">
        <v>17</v>
      </c>
      <c r="G211" s="21">
        <v>212</v>
      </c>
      <c r="H211" s="21" t="s">
        <v>13</v>
      </c>
      <c r="I211" s="21">
        <v>0</v>
      </c>
      <c r="J211" s="21">
        <v>4</v>
      </c>
      <c r="K211" s="21">
        <v>6</v>
      </c>
      <c r="L211" s="21">
        <v>614</v>
      </c>
      <c r="M211">
        <v>0</v>
      </c>
      <c r="Q211" s="6">
        <f t="shared" ref="Q211:AB211" si="150">IF(ISERROR(B211/B204),1,B211/B204)</f>
        <v>0.38461538461538464</v>
      </c>
      <c r="R211" s="6">
        <f t="shared" si="150"/>
        <v>1</v>
      </c>
      <c r="S211" s="6">
        <f t="shared" si="150"/>
        <v>2.89247311827957</v>
      </c>
      <c r="T211" s="6">
        <f t="shared" si="150"/>
        <v>1</v>
      </c>
      <c r="U211" s="6">
        <f t="shared" si="150"/>
        <v>1.3076923076923077</v>
      </c>
      <c r="V211" s="6">
        <f t="shared" si="150"/>
        <v>0.97695852534562211</v>
      </c>
      <c r="W211" s="6">
        <f t="shared" si="150"/>
        <v>0.3</v>
      </c>
      <c r="X211" s="6">
        <f t="shared" si="150"/>
        <v>1</v>
      </c>
      <c r="Y211" s="6">
        <f t="shared" si="150"/>
        <v>2</v>
      </c>
      <c r="Z211" s="6">
        <f t="shared" si="150"/>
        <v>1</v>
      </c>
      <c r="AA211" s="6">
        <f t="shared" si="150"/>
        <v>0.97151898734177211</v>
      </c>
      <c r="AB211" s="6">
        <f t="shared" si="150"/>
        <v>1</v>
      </c>
    </row>
    <row r="212" spans="1:28" x14ac:dyDescent="0.25">
      <c r="A212" s="3">
        <f t="shared" si="133"/>
        <v>42578</v>
      </c>
      <c r="B212" s="21">
        <v>11</v>
      </c>
      <c r="C212" s="21">
        <v>5</v>
      </c>
      <c r="D212" s="21">
        <v>1245</v>
      </c>
      <c r="E212" s="21">
        <v>6</v>
      </c>
      <c r="F212" s="21">
        <v>14</v>
      </c>
      <c r="G212" s="21">
        <v>235</v>
      </c>
      <c r="H212" s="21" t="s">
        <v>890</v>
      </c>
      <c r="I212" s="21">
        <v>0</v>
      </c>
      <c r="J212" s="21">
        <v>1</v>
      </c>
      <c r="K212" s="21">
        <v>4</v>
      </c>
      <c r="L212" s="21">
        <v>921</v>
      </c>
      <c r="M212">
        <v>0</v>
      </c>
      <c r="Q212" s="6">
        <f t="shared" ref="Q212:AB212" si="151">IF(ISERROR(B212/B205),1,B212/B205)</f>
        <v>0.73333333333333328</v>
      </c>
      <c r="R212" s="6">
        <f t="shared" si="151"/>
        <v>2.5</v>
      </c>
      <c r="S212" s="6">
        <f t="shared" si="151"/>
        <v>1.0732758620689655</v>
      </c>
      <c r="T212" s="6">
        <f t="shared" si="151"/>
        <v>1.2</v>
      </c>
      <c r="U212" s="6">
        <f t="shared" si="151"/>
        <v>1</v>
      </c>
      <c r="V212" s="6">
        <f t="shared" si="151"/>
        <v>1.0262008733624455</v>
      </c>
      <c r="W212" s="6">
        <f t="shared" si="151"/>
        <v>0.84</v>
      </c>
      <c r="X212" s="6">
        <f t="shared" si="151"/>
        <v>1</v>
      </c>
      <c r="Y212" s="6">
        <f t="shared" si="151"/>
        <v>1</v>
      </c>
      <c r="Z212" s="6">
        <f t="shared" si="151"/>
        <v>0.5714285714285714</v>
      </c>
      <c r="AA212" s="6">
        <f t="shared" si="151"/>
        <v>0.67373811265544992</v>
      </c>
      <c r="AB212" s="6">
        <f t="shared" si="151"/>
        <v>1</v>
      </c>
    </row>
    <row r="213" spans="1:28" x14ac:dyDescent="0.25">
      <c r="A213" s="3">
        <f t="shared" si="133"/>
        <v>42579</v>
      </c>
      <c r="B213" s="21">
        <v>6</v>
      </c>
      <c r="C213" s="21">
        <v>2</v>
      </c>
      <c r="D213" s="21">
        <v>1457</v>
      </c>
      <c r="E213" s="21">
        <v>6</v>
      </c>
      <c r="F213" s="21">
        <v>15</v>
      </c>
      <c r="G213" s="21">
        <v>196</v>
      </c>
      <c r="H213" s="21" t="s">
        <v>449</v>
      </c>
      <c r="I213" s="21">
        <v>0</v>
      </c>
      <c r="J213" s="21">
        <v>3</v>
      </c>
      <c r="K213" s="21">
        <v>1</v>
      </c>
      <c r="L213" s="21">
        <v>1595</v>
      </c>
      <c r="M213">
        <v>0</v>
      </c>
      <c r="Q213" s="6">
        <f t="shared" ref="Q213:AB213" si="152">IF(ISERROR(B213/B206),1,B213/B206)</f>
        <v>0.66666666666666663</v>
      </c>
      <c r="R213" s="6">
        <f t="shared" si="152"/>
        <v>0.66666666666666663</v>
      </c>
      <c r="S213" s="6">
        <f t="shared" si="152"/>
        <v>1.2962633451957295</v>
      </c>
      <c r="T213" s="6">
        <f t="shared" si="152"/>
        <v>1</v>
      </c>
      <c r="U213" s="6">
        <f t="shared" si="152"/>
        <v>2.1428571428571428</v>
      </c>
      <c r="V213" s="6">
        <f t="shared" si="152"/>
        <v>0.89497716894977164</v>
      </c>
      <c r="W213" s="6">
        <f t="shared" si="152"/>
        <v>2</v>
      </c>
      <c r="X213" s="6">
        <f t="shared" si="152"/>
        <v>0</v>
      </c>
      <c r="Y213" s="6">
        <f t="shared" si="152"/>
        <v>1.5</v>
      </c>
      <c r="Z213" s="6">
        <f t="shared" si="152"/>
        <v>0.16666666666666666</v>
      </c>
      <c r="AA213" s="6">
        <f t="shared" si="152"/>
        <v>1.2422118380062306</v>
      </c>
      <c r="AB213" s="6">
        <f t="shared" si="152"/>
        <v>0</v>
      </c>
    </row>
    <row r="214" spans="1:28" x14ac:dyDescent="0.25">
      <c r="A214" s="3">
        <f t="shared" si="133"/>
        <v>42580</v>
      </c>
      <c r="B214" s="21">
        <v>3</v>
      </c>
      <c r="C214" s="21">
        <v>2</v>
      </c>
      <c r="D214" s="21">
        <v>1357</v>
      </c>
      <c r="E214" s="21">
        <v>7</v>
      </c>
      <c r="F214" s="21">
        <v>16</v>
      </c>
      <c r="G214" s="21">
        <v>226</v>
      </c>
      <c r="H214" s="21" t="s">
        <v>12</v>
      </c>
      <c r="I214" s="21">
        <v>0</v>
      </c>
      <c r="J214" s="21">
        <v>2</v>
      </c>
      <c r="K214" s="21">
        <v>0</v>
      </c>
      <c r="L214" s="21">
        <v>1129</v>
      </c>
      <c r="M214">
        <v>0</v>
      </c>
      <c r="Q214" s="6">
        <f t="shared" ref="Q214:AB214" si="153">IF(ISERROR(B214/B207),1,B214/B207)</f>
        <v>0.3</v>
      </c>
      <c r="R214" s="6">
        <f t="shared" si="153"/>
        <v>0.66666666666666663</v>
      </c>
      <c r="S214" s="6">
        <f t="shared" si="153"/>
        <v>1.2899239543726235</v>
      </c>
      <c r="T214" s="6">
        <f t="shared" si="153"/>
        <v>0.7</v>
      </c>
      <c r="U214" s="6">
        <f t="shared" si="153"/>
        <v>1.6</v>
      </c>
      <c r="V214" s="6">
        <f t="shared" si="153"/>
        <v>1.0226244343891402</v>
      </c>
      <c r="W214" s="6">
        <f t="shared" si="153"/>
        <v>0</v>
      </c>
      <c r="X214" s="6">
        <f t="shared" si="153"/>
        <v>1</v>
      </c>
      <c r="Y214" s="6">
        <f t="shared" si="153"/>
        <v>1</v>
      </c>
      <c r="Z214" s="6">
        <f t="shared" si="153"/>
        <v>0</v>
      </c>
      <c r="AA214" s="6">
        <f t="shared" si="153"/>
        <v>0.86117467581998475</v>
      </c>
      <c r="AB214" s="6">
        <f t="shared" si="153"/>
        <v>0</v>
      </c>
    </row>
    <row r="215" spans="1:28" x14ac:dyDescent="0.25">
      <c r="A215" s="3">
        <f t="shared" si="133"/>
        <v>42581</v>
      </c>
      <c r="B215" s="21">
        <v>9</v>
      </c>
      <c r="C215" s="21">
        <v>0</v>
      </c>
      <c r="D215" s="21">
        <v>1244</v>
      </c>
      <c r="E215" s="21">
        <v>0</v>
      </c>
      <c r="F215" s="21">
        <v>11</v>
      </c>
      <c r="G215" s="21">
        <v>197</v>
      </c>
      <c r="H215" s="21" t="s">
        <v>447</v>
      </c>
      <c r="I215" s="21">
        <v>0</v>
      </c>
      <c r="J215" s="21">
        <v>3</v>
      </c>
      <c r="K215" s="21">
        <v>2</v>
      </c>
      <c r="L215" s="21">
        <v>1212</v>
      </c>
      <c r="M215">
        <v>0</v>
      </c>
      <c r="Q215" s="6">
        <f t="shared" ref="Q215:AB215" si="154">IF(ISERROR(B215/B208),1,B215/B208)</f>
        <v>1.8</v>
      </c>
      <c r="R215" s="6">
        <f t="shared" si="154"/>
        <v>1</v>
      </c>
      <c r="S215" s="6">
        <f t="shared" si="154"/>
        <v>0.95398773006134974</v>
      </c>
      <c r="T215" s="6">
        <f t="shared" si="154"/>
        <v>0</v>
      </c>
      <c r="U215" s="6">
        <f t="shared" si="154"/>
        <v>1.1000000000000001</v>
      </c>
      <c r="V215" s="6">
        <f t="shared" si="154"/>
        <v>0.91627906976744189</v>
      </c>
      <c r="W215" s="6">
        <f t="shared" si="154"/>
        <v>0.625</v>
      </c>
      <c r="X215" s="6">
        <f t="shared" si="154"/>
        <v>1</v>
      </c>
      <c r="Y215" s="6">
        <f t="shared" si="154"/>
        <v>0.6</v>
      </c>
      <c r="Z215" s="6">
        <f t="shared" si="154"/>
        <v>0.66666666666666663</v>
      </c>
      <c r="AA215" s="6">
        <f t="shared" si="154"/>
        <v>1.0484429065743945</v>
      </c>
      <c r="AB215" s="6">
        <f t="shared" si="154"/>
        <v>1</v>
      </c>
    </row>
    <row r="216" spans="1:28" x14ac:dyDescent="0.25">
      <c r="A216" s="3">
        <f t="shared" si="133"/>
        <v>42582</v>
      </c>
      <c r="B216" s="21">
        <v>5</v>
      </c>
      <c r="C216" s="21">
        <v>0</v>
      </c>
      <c r="D216" s="21">
        <v>1133</v>
      </c>
      <c r="E216" s="21">
        <v>0</v>
      </c>
      <c r="F216" s="21">
        <v>0</v>
      </c>
      <c r="G216" s="21">
        <v>216</v>
      </c>
      <c r="H216" s="21" t="s">
        <v>1086</v>
      </c>
      <c r="I216" s="21">
        <v>0</v>
      </c>
      <c r="J216" s="21">
        <v>2</v>
      </c>
      <c r="K216" s="21">
        <v>2</v>
      </c>
      <c r="L216" s="21">
        <v>1088</v>
      </c>
      <c r="M216">
        <v>0</v>
      </c>
      <c r="Q216" s="6">
        <f t="shared" ref="Q216:AB216" si="155">IF(ISERROR(B216/B209),1,B216/B209)</f>
        <v>1</v>
      </c>
      <c r="R216" s="6">
        <f t="shared" si="155"/>
        <v>1</v>
      </c>
      <c r="S216" s="6">
        <f t="shared" si="155"/>
        <v>1.2396061269146608</v>
      </c>
      <c r="T216" s="6">
        <f t="shared" si="155"/>
        <v>1</v>
      </c>
      <c r="U216" s="6">
        <f t="shared" si="155"/>
        <v>1</v>
      </c>
      <c r="V216" s="6">
        <f t="shared" si="155"/>
        <v>1.1076923076923078</v>
      </c>
      <c r="W216" s="6">
        <f t="shared" si="155"/>
        <v>0.8666666666666667</v>
      </c>
      <c r="X216" s="6">
        <f t="shared" si="155"/>
        <v>0</v>
      </c>
      <c r="Y216" s="6">
        <f t="shared" si="155"/>
        <v>2</v>
      </c>
      <c r="Z216" s="6">
        <f t="shared" si="155"/>
        <v>2</v>
      </c>
      <c r="AA216" s="6">
        <f t="shared" si="155"/>
        <v>0.89843104872006607</v>
      </c>
      <c r="AB216" s="6">
        <f t="shared" si="155"/>
        <v>1</v>
      </c>
    </row>
    <row r="217" spans="1:28" x14ac:dyDescent="0.25">
      <c r="A217" s="3">
        <f t="shared" si="133"/>
        <v>42583</v>
      </c>
      <c r="B217" s="21">
        <v>8</v>
      </c>
      <c r="C217" s="21">
        <v>27</v>
      </c>
      <c r="D217" s="21">
        <v>413</v>
      </c>
      <c r="E217" s="21">
        <v>7</v>
      </c>
      <c r="F217" s="21">
        <v>0</v>
      </c>
      <c r="G217" s="21">
        <v>208</v>
      </c>
      <c r="H217" s="21" t="s">
        <v>889</v>
      </c>
      <c r="I217" s="21">
        <v>0</v>
      </c>
      <c r="J217" s="21">
        <v>5</v>
      </c>
      <c r="K217" s="21">
        <v>3</v>
      </c>
      <c r="L217" s="21">
        <v>541</v>
      </c>
      <c r="M217">
        <v>0</v>
      </c>
      <c r="Q217" s="6">
        <f t="shared" ref="Q217:AB217" si="156">IF(ISERROR(B217/B210),1,B217/B210)</f>
        <v>1.6</v>
      </c>
      <c r="R217" s="6">
        <f t="shared" si="156"/>
        <v>13.5</v>
      </c>
      <c r="S217" s="6">
        <f t="shared" si="156"/>
        <v>0.86947368421052629</v>
      </c>
      <c r="T217" s="6">
        <f t="shared" si="156"/>
        <v>1</v>
      </c>
      <c r="U217" s="6">
        <f t="shared" si="156"/>
        <v>1</v>
      </c>
      <c r="V217" s="6">
        <f t="shared" si="156"/>
        <v>0.96296296296296291</v>
      </c>
      <c r="W217" s="6">
        <f t="shared" si="156"/>
        <v>0.625</v>
      </c>
      <c r="X217" s="6">
        <f t="shared" si="156"/>
        <v>1</v>
      </c>
      <c r="Y217" s="6">
        <f t="shared" si="156"/>
        <v>2.5</v>
      </c>
      <c r="Z217" s="6">
        <f t="shared" si="156"/>
        <v>1.5</v>
      </c>
      <c r="AA217" s="6">
        <f t="shared" si="156"/>
        <v>0.97477477477477481</v>
      </c>
      <c r="AB217" s="6">
        <f t="shared" si="156"/>
        <v>1</v>
      </c>
    </row>
    <row r="218" spans="1:28" x14ac:dyDescent="0.25">
      <c r="A218" s="3">
        <f t="shared" si="133"/>
        <v>42584</v>
      </c>
      <c r="B218" s="21">
        <v>12</v>
      </c>
      <c r="C218" s="21">
        <v>26</v>
      </c>
      <c r="D218" s="21">
        <v>543</v>
      </c>
      <c r="E218" s="21">
        <v>8</v>
      </c>
      <c r="F218" s="21">
        <v>29</v>
      </c>
      <c r="G218" s="21">
        <v>215</v>
      </c>
      <c r="H218" s="21" t="s">
        <v>254</v>
      </c>
      <c r="I218" s="21">
        <v>0</v>
      </c>
      <c r="J218" s="21">
        <v>3</v>
      </c>
      <c r="K218" s="21">
        <v>4</v>
      </c>
      <c r="L218" s="21">
        <v>561</v>
      </c>
      <c r="M218">
        <v>0</v>
      </c>
      <c r="Q218" s="6">
        <f t="shared" ref="Q218:AB218" si="157">IF(ISERROR(B218/B211),1,B218/B211)</f>
        <v>2.4</v>
      </c>
      <c r="R218" s="6">
        <f t="shared" si="157"/>
        <v>13</v>
      </c>
      <c r="S218" s="6">
        <f t="shared" si="157"/>
        <v>0.50464684014869887</v>
      </c>
      <c r="T218" s="6">
        <f t="shared" si="157"/>
        <v>2</v>
      </c>
      <c r="U218" s="6">
        <f t="shared" si="157"/>
        <v>1.7058823529411764</v>
      </c>
      <c r="V218" s="6">
        <f t="shared" si="157"/>
        <v>1.0141509433962264</v>
      </c>
      <c r="W218" s="6">
        <f t="shared" si="157"/>
        <v>0.33333333333333331</v>
      </c>
      <c r="X218" s="6">
        <f t="shared" si="157"/>
        <v>1</v>
      </c>
      <c r="Y218" s="6">
        <f t="shared" si="157"/>
        <v>0.75</v>
      </c>
      <c r="Z218" s="6">
        <f t="shared" si="157"/>
        <v>0.66666666666666663</v>
      </c>
      <c r="AA218" s="6">
        <f t="shared" si="157"/>
        <v>0.91368078175895762</v>
      </c>
      <c r="AB218" s="6">
        <f t="shared" si="157"/>
        <v>1</v>
      </c>
    </row>
    <row r="219" spans="1:28" x14ac:dyDescent="0.25">
      <c r="A219" s="3">
        <f t="shared" si="133"/>
        <v>42585</v>
      </c>
      <c r="B219" s="21">
        <v>5</v>
      </c>
      <c r="C219" s="21">
        <v>1</v>
      </c>
      <c r="D219" s="21">
        <v>1403</v>
      </c>
      <c r="E219" s="21">
        <v>12</v>
      </c>
      <c r="F219" s="21">
        <v>2</v>
      </c>
      <c r="G219" s="21">
        <v>212</v>
      </c>
      <c r="H219" s="21" t="s">
        <v>257</v>
      </c>
      <c r="I219" s="21">
        <v>1</v>
      </c>
      <c r="J219" s="21">
        <v>5</v>
      </c>
      <c r="K219" s="21">
        <v>2</v>
      </c>
      <c r="L219" s="21">
        <v>1154</v>
      </c>
      <c r="M219">
        <v>0</v>
      </c>
      <c r="Q219" s="6">
        <f t="shared" ref="Q219:AB219" si="158">IF(ISERROR(B219/B212),1,B219/B212)</f>
        <v>0.45454545454545453</v>
      </c>
      <c r="R219" s="6">
        <f t="shared" si="158"/>
        <v>0.2</v>
      </c>
      <c r="S219" s="6">
        <f t="shared" si="158"/>
        <v>1.1269076305220884</v>
      </c>
      <c r="T219" s="6">
        <f t="shared" si="158"/>
        <v>2</v>
      </c>
      <c r="U219" s="6">
        <f t="shared" si="158"/>
        <v>0.14285714285714285</v>
      </c>
      <c r="V219" s="6">
        <f t="shared" si="158"/>
        <v>0.90212765957446805</v>
      </c>
      <c r="W219" s="6">
        <f t="shared" si="158"/>
        <v>0.8571428571428571</v>
      </c>
      <c r="X219" s="6">
        <f t="shared" si="158"/>
        <v>1</v>
      </c>
      <c r="Y219" s="6">
        <f t="shared" si="158"/>
        <v>5</v>
      </c>
      <c r="Z219" s="6">
        <f t="shared" si="158"/>
        <v>0.5</v>
      </c>
      <c r="AA219" s="6">
        <f t="shared" si="158"/>
        <v>1.2529858849077089</v>
      </c>
      <c r="AB219" s="6">
        <f t="shared" si="158"/>
        <v>1</v>
      </c>
    </row>
    <row r="220" spans="1:28" x14ac:dyDescent="0.25">
      <c r="A220" s="3">
        <f t="shared" si="133"/>
        <v>42586</v>
      </c>
      <c r="B220" s="21">
        <v>10</v>
      </c>
      <c r="C220" s="21">
        <v>1</v>
      </c>
      <c r="D220" s="21">
        <v>1450</v>
      </c>
      <c r="E220" s="21">
        <v>7</v>
      </c>
      <c r="F220" s="21">
        <v>9</v>
      </c>
      <c r="G220" s="21">
        <v>185</v>
      </c>
      <c r="H220" s="21" t="s">
        <v>14</v>
      </c>
      <c r="I220" s="21">
        <v>4</v>
      </c>
      <c r="J220" s="21">
        <v>5</v>
      </c>
      <c r="K220" s="21">
        <v>1</v>
      </c>
      <c r="L220" s="21">
        <v>1437</v>
      </c>
      <c r="M220">
        <v>0</v>
      </c>
      <c r="Q220" s="6">
        <f t="shared" ref="Q220:AB220" si="159">IF(ISERROR(B220/B213),1,B220/B213)</f>
        <v>1.6666666666666667</v>
      </c>
      <c r="R220" s="6">
        <f t="shared" si="159"/>
        <v>0.5</v>
      </c>
      <c r="S220" s="6">
        <f t="shared" si="159"/>
        <v>0.99519560741249147</v>
      </c>
      <c r="T220" s="6">
        <f t="shared" si="159"/>
        <v>1.1666666666666667</v>
      </c>
      <c r="U220" s="6">
        <f t="shared" si="159"/>
        <v>0.6</v>
      </c>
      <c r="V220" s="6">
        <f t="shared" si="159"/>
        <v>0.94387755102040816</v>
      </c>
      <c r="W220" s="6">
        <f t="shared" si="159"/>
        <v>0.41176470588235292</v>
      </c>
      <c r="X220" s="6">
        <f t="shared" si="159"/>
        <v>1</v>
      </c>
      <c r="Y220" s="6">
        <f t="shared" si="159"/>
        <v>1.6666666666666667</v>
      </c>
      <c r="Z220" s="6">
        <f t="shared" si="159"/>
        <v>1</v>
      </c>
      <c r="AA220" s="6">
        <f t="shared" si="159"/>
        <v>0.90094043887147335</v>
      </c>
      <c r="AB220" s="6">
        <f t="shared" si="159"/>
        <v>1</v>
      </c>
    </row>
    <row r="221" spans="1:28" x14ac:dyDescent="0.25">
      <c r="A221" s="3">
        <f t="shared" si="133"/>
        <v>42587</v>
      </c>
      <c r="B221" s="21">
        <v>6</v>
      </c>
      <c r="C221" s="21">
        <v>3</v>
      </c>
      <c r="D221" s="21">
        <v>1848</v>
      </c>
      <c r="E221" s="21">
        <v>8</v>
      </c>
      <c r="F221" s="21">
        <v>7</v>
      </c>
      <c r="G221" s="21">
        <v>14</v>
      </c>
      <c r="H221" s="21" t="s">
        <v>257</v>
      </c>
      <c r="I221" s="21">
        <v>0</v>
      </c>
      <c r="J221" s="21">
        <v>4</v>
      </c>
      <c r="K221" s="21">
        <v>4</v>
      </c>
      <c r="L221" s="21">
        <v>1237</v>
      </c>
      <c r="M221">
        <v>5</v>
      </c>
      <c r="Q221" s="6">
        <f t="shared" ref="Q221:AB221" si="160">IF(ISERROR(B221/B214),1,B221/B214)</f>
        <v>2</v>
      </c>
      <c r="R221" s="6">
        <f t="shared" si="160"/>
        <v>1.5</v>
      </c>
      <c r="S221" s="6">
        <f t="shared" si="160"/>
        <v>1.3618275607958732</v>
      </c>
      <c r="T221" s="6">
        <f t="shared" si="160"/>
        <v>1.1428571428571428</v>
      </c>
      <c r="U221" s="6">
        <f t="shared" si="160"/>
        <v>0.4375</v>
      </c>
      <c r="V221" s="6">
        <f t="shared" si="160"/>
        <v>6.1946902654867256E-2</v>
      </c>
      <c r="W221" s="6">
        <f t="shared" si="160"/>
        <v>1</v>
      </c>
      <c r="X221" s="6">
        <f t="shared" si="160"/>
        <v>1</v>
      </c>
      <c r="Y221" s="6">
        <f t="shared" si="160"/>
        <v>2</v>
      </c>
      <c r="Z221" s="6">
        <f t="shared" si="160"/>
        <v>1</v>
      </c>
      <c r="AA221" s="6">
        <f t="shared" si="160"/>
        <v>1.0956598759964571</v>
      </c>
      <c r="AB221" s="6">
        <f t="shared" si="160"/>
        <v>1</v>
      </c>
    </row>
    <row r="222" spans="1:28" x14ac:dyDescent="0.25">
      <c r="A222" s="3">
        <f t="shared" si="133"/>
        <v>42588</v>
      </c>
      <c r="B222" s="21">
        <v>3</v>
      </c>
      <c r="C222" s="21">
        <v>0</v>
      </c>
      <c r="D222" s="21">
        <v>1252</v>
      </c>
      <c r="E222" s="21">
        <v>12</v>
      </c>
      <c r="F222" s="21">
        <v>12</v>
      </c>
      <c r="G222" s="21">
        <v>316</v>
      </c>
      <c r="H222" s="21" t="s">
        <v>1296</v>
      </c>
      <c r="I222" s="21">
        <v>0</v>
      </c>
      <c r="J222" s="21">
        <v>6</v>
      </c>
      <c r="K222" s="21">
        <v>2</v>
      </c>
      <c r="L222" s="21">
        <v>1079</v>
      </c>
      <c r="M222">
        <v>4</v>
      </c>
      <c r="Q222" s="6">
        <f t="shared" ref="Q222:AB222" si="161">IF(ISERROR(B222/B215),1,B222/B215)</f>
        <v>0.33333333333333331</v>
      </c>
      <c r="R222" s="6">
        <f t="shared" si="161"/>
        <v>1</v>
      </c>
      <c r="S222" s="6">
        <f t="shared" si="161"/>
        <v>1.0064308681672025</v>
      </c>
      <c r="T222" s="6">
        <f t="shared" si="161"/>
        <v>1</v>
      </c>
      <c r="U222" s="6">
        <f t="shared" si="161"/>
        <v>1.0909090909090908</v>
      </c>
      <c r="V222" s="6">
        <f t="shared" si="161"/>
        <v>1.6040609137055837</v>
      </c>
      <c r="W222" s="6">
        <f t="shared" si="161"/>
        <v>0.6</v>
      </c>
      <c r="X222" s="6">
        <f t="shared" si="161"/>
        <v>1</v>
      </c>
      <c r="Y222" s="6">
        <f t="shared" si="161"/>
        <v>2</v>
      </c>
      <c r="Z222" s="6">
        <f t="shared" si="161"/>
        <v>1</v>
      </c>
      <c r="AA222" s="6">
        <f t="shared" si="161"/>
        <v>0.89026402640264024</v>
      </c>
      <c r="AB222" s="6">
        <f t="shared" si="161"/>
        <v>1</v>
      </c>
    </row>
    <row r="223" spans="1:28" x14ac:dyDescent="0.25">
      <c r="A223" s="3">
        <f t="shared" si="133"/>
        <v>42589</v>
      </c>
      <c r="B223" s="21">
        <v>13</v>
      </c>
      <c r="C223" s="21">
        <v>0</v>
      </c>
      <c r="D223" s="21">
        <v>1069</v>
      </c>
      <c r="E223" s="21">
        <v>1</v>
      </c>
      <c r="F223" s="21">
        <v>0</v>
      </c>
      <c r="G223" s="21">
        <v>132</v>
      </c>
      <c r="H223" s="21" t="s">
        <v>13</v>
      </c>
      <c r="I223" s="21">
        <v>3</v>
      </c>
      <c r="J223" s="21">
        <v>2</v>
      </c>
      <c r="K223" s="21">
        <v>1</v>
      </c>
      <c r="L223" s="21">
        <v>905</v>
      </c>
      <c r="M223">
        <v>0</v>
      </c>
      <c r="Q223" s="6">
        <f t="shared" ref="Q223:AB223" si="162">IF(ISERROR(B223/B216),1,B223/B216)</f>
        <v>2.6</v>
      </c>
      <c r="R223" s="6">
        <f t="shared" si="162"/>
        <v>1</v>
      </c>
      <c r="S223" s="6">
        <f t="shared" si="162"/>
        <v>0.94351279788172993</v>
      </c>
      <c r="T223" s="6">
        <f t="shared" si="162"/>
        <v>1</v>
      </c>
      <c r="U223" s="6">
        <f t="shared" si="162"/>
        <v>1</v>
      </c>
      <c r="V223" s="6">
        <f t="shared" si="162"/>
        <v>0.61111111111111116</v>
      </c>
      <c r="W223" s="6">
        <f t="shared" si="162"/>
        <v>0.23076923076923078</v>
      </c>
      <c r="X223" s="6">
        <f t="shared" si="162"/>
        <v>1</v>
      </c>
      <c r="Y223" s="6">
        <f t="shared" si="162"/>
        <v>1</v>
      </c>
      <c r="Z223" s="6">
        <f t="shared" si="162"/>
        <v>0.5</v>
      </c>
      <c r="AA223" s="6">
        <f t="shared" si="162"/>
        <v>0.83180147058823528</v>
      </c>
      <c r="AB223" s="6">
        <f t="shared" si="162"/>
        <v>1</v>
      </c>
    </row>
    <row r="224" spans="1:28" x14ac:dyDescent="0.25">
      <c r="A224" s="3">
        <f t="shared" si="133"/>
        <v>42590</v>
      </c>
      <c r="B224" s="21">
        <v>2</v>
      </c>
      <c r="C224" s="21">
        <v>73</v>
      </c>
      <c r="D224" s="21">
        <v>513</v>
      </c>
      <c r="E224" s="21">
        <v>1</v>
      </c>
      <c r="F224" s="21">
        <v>0</v>
      </c>
      <c r="G224" s="21">
        <v>163</v>
      </c>
      <c r="H224" s="21" t="s">
        <v>889</v>
      </c>
      <c r="I224" s="21">
        <v>0</v>
      </c>
      <c r="J224" s="21">
        <v>5</v>
      </c>
      <c r="K224" s="21">
        <v>4</v>
      </c>
      <c r="L224" s="21">
        <v>572</v>
      </c>
      <c r="M224">
        <v>0</v>
      </c>
      <c r="Q224" s="6">
        <f t="shared" ref="Q224:AB224" si="163">IF(ISERROR(B224/B217),1,B224/B217)</f>
        <v>0.25</v>
      </c>
      <c r="R224" s="6">
        <f t="shared" si="163"/>
        <v>2.7037037037037037</v>
      </c>
      <c r="S224" s="6">
        <f t="shared" si="163"/>
        <v>1.242130750605327</v>
      </c>
      <c r="T224" s="6">
        <f t="shared" si="163"/>
        <v>0.14285714285714285</v>
      </c>
      <c r="U224" s="6">
        <f t="shared" si="163"/>
        <v>1</v>
      </c>
      <c r="V224" s="6">
        <f t="shared" si="163"/>
        <v>0.78365384615384615</v>
      </c>
      <c r="W224" s="6">
        <f t="shared" si="163"/>
        <v>1</v>
      </c>
      <c r="X224" s="6">
        <f t="shared" si="163"/>
        <v>1</v>
      </c>
      <c r="Y224" s="6">
        <f t="shared" si="163"/>
        <v>1</v>
      </c>
      <c r="Z224" s="6">
        <f t="shared" si="163"/>
        <v>1.3333333333333333</v>
      </c>
      <c r="AA224" s="6">
        <f t="shared" si="163"/>
        <v>1.0573012939001849</v>
      </c>
      <c r="AB224" s="6">
        <f t="shared" si="163"/>
        <v>1</v>
      </c>
    </row>
    <row r="225" spans="1:28" x14ac:dyDescent="0.25">
      <c r="A225" s="3">
        <f t="shared" si="133"/>
        <v>42591</v>
      </c>
      <c r="B225" s="21">
        <v>4</v>
      </c>
      <c r="C225" s="21">
        <v>5</v>
      </c>
      <c r="D225" s="21">
        <v>523</v>
      </c>
      <c r="E225" s="21">
        <v>4</v>
      </c>
      <c r="F225" s="21">
        <v>16</v>
      </c>
      <c r="G225" s="21">
        <v>189</v>
      </c>
      <c r="H225" s="21" t="s">
        <v>257</v>
      </c>
      <c r="I225" s="21">
        <v>0</v>
      </c>
      <c r="J225" s="21">
        <v>11</v>
      </c>
      <c r="K225" s="21">
        <v>2</v>
      </c>
      <c r="L225" s="21">
        <v>703</v>
      </c>
      <c r="M225">
        <v>0</v>
      </c>
      <c r="Q225" s="6">
        <f t="shared" ref="Q225:AB225" si="164">IF(ISERROR(B225/B218),1,B225/B218)</f>
        <v>0.33333333333333331</v>
      </c>
      <c r="R225" s="6">
        <f t="shared" si="164"/>
        <v>0.19230769230769232</v>
      </c>
      <c r="S225" s="6">
        <f t="shared" si="164"/>
        <v>0.96316758747697973</v>
      </c>
      <c r="T225" s="6">
        <f t="shared" si="164"/>
        <v>0.5</v>
      </c>
      <c r="U225" s="6">
        <f t="shared" si="164"/>
        <v>0.55172413793103448</v>
      </c>
      <c r="V225" s="6">
        <f t="shared" si="164"/>
        <v>0.87906976744186049</v>
      </c>
      <c r="W225" s="6">
        <f t="shared" si="164"/>
        <v>18</v>
      </c>
      <c r="X225" s="6">
        <f t="shared" si="164"/>
        <v>1</v>
      </c>
      <c r="Y225" s="6">
        <f t="shared" si="164"/>
        <v>3.6666666666666665</v>
      </c>
      <c r="Z225" s="6">
        <f t="shared" si="164"/>
        <v>0.5</v>
      </c>
      <c r="AA225" s="6">
        <f t="shared" si="164"/>
        <v>1.2531194295900179</v>
      </c>
      <c r="AB225" s="6">
        <f t="shared" si="164"/>
        <v>1</v>
      </c>
    </row>
    <row r="226" spans="1:28" x14ac:dyDescent="0.25">
      <c r="A226" s="3">
        <f t="shared" si="133"/>
        <v>42592</v>
      </c>
      <c r="B226" s="21">
        <v>6</v>
      </c>
      <c r="C226" s="21">
        <v>-2</v>
      </c>
      <c r="D226" s="21">
        <v>1076</v>
      </c>
      <c r="E226" s="21">
        <v>6</v>
      </c>
      <c r="F226" s="21">
        <v>14</v>
      </c>
      <c r="G226" s="21">
        <v>184</v>
      </c>
      <c r="H226" s="21" t="s">
        <v>1086</v>
      </c>
      <c r="I226" s="21">
        <v>2</v>
      </c>
      <c r="J226" s="21">
        <v>13</v>
      </c>
      <c r="K226" s="21">
        <v>4</v>
      </c>
      <c r="L226" s="21">
        <v>1274</v>
      </c>
      <c r="M226">
        <v>1</v>
      </c>
      <c r="Q226" s="6">
        <f t="shared" ref="Q226:AB226" si="165">IF(ISERROR(B226/B219),1,B226/B219)</f>
        <v>1.2</v>
      </c>
      <c r="R226" s="6">
        <f t="shared" si="165"/>
        <v>-2</v>
      </c>
      <c r="S226" s="6">
        <f t="shared" si="165"/>
        <v>0.76692801140413402</v>
      </c>
      <c r="T226" s="6">
        <f t="shared" si="165"/>
        <v>0.5</v>
      </c>
      <c r="U226" s="6">
        <f t="shared" si="165"/>
        <v>7</v>
      </c>
      <c r="V226" s="6">
        <f t="shared" si="165"/>
        <v>0.86792452830188682</v>
      </c>
      <c r="W226" s="6">
        <f t="shared" si="165"/>
        <v>0.72222222222222221</v>
      </c>
      <c r="X226" s="6">
        <f t="shared" si="165"/>
        <v>2</v>
      </c>
      <c r="Y226" s="6">
        <f t="shared" si="165"/>
        <v>2.6</v>
      </c>
      <c r="Z226" s="6">
        <f t="shared" si="165"/>
        <v>2</v>
      </c>
      <c r="AA226" s="6">
        <f t="shared" si="165"/>
        <v>1.1039861351819757</v>
      </c>
      <c r="AB226" s="6">
        <f t="shared" si="165"/>
        <v>1</v>
      </c>
    </row>
    <row r="227" spans="1:28" x14ac:dyDescent="0.25">
      <c r="A227" s="3">
        <f t="shared" si="133"/>
        <v>42593</v>
      </c>
      <c r="B227" s="21">
        <v>10</v>
      </c>
      <c r="C227" s="21">
        <v>26</v>
      </c>
      <c r="D227" s="21">
        <v>1490</v>
      </c>
      <c r="E227" s="21">
        <v>4</v>
      </c>
      <c r="F227" s="21">
        <v>17</v>
      </c>
      <c r="G227" s="21">
        <v>188</v>
      </c>
      <c r="H227" s="21" t="s">
        <v>447</v>
      </c>
      <c r="I227" s="21">
        <v>2</v>
      </c>
      <c r="J227" s="21">
        <v>11</v>
      </c>
      <c r="K227" s="21">
        <v>3</v>
      </c>
      <c r="L227" s="21">
        <v>1175</v>
      </c>
      <c r="M227">
        <v>1</v>
      </c>
      <c r="Q227" s="6">
        <f t="shared" ref="Q227:AB227" si="166">IF(ISERROR(B227/B220),1,B227/B220)</f>
        <v>1</v>
      </c>
      <c r="R227" s="6">
        <f t="shared" si="166"/>
        <v>26</v>
      </c>
      <c r="S227" s="6">
        <f t="shared" si="166"/>
        <v>1.0275862068965518</v>
      </c>
      <c r="T227" s="6">
        <f t="shared" si="166"/>
        <v>0.5714285714285714</v>
      </c>
      <c r="U227" s="6">
        <f t="shared" si="166"/>
        <v>1.8888888888888888</v>
      </c>
      <c r="V227" s="6">
        <f t="shared" si="166"/>
        <v>1.0162162162162163</v>
      </c>
      <c r="W227" s="6">
        <f t="shared" si="166"/>
        <v>1.4285714285714286</v>
      </c>
      <c r="X227" s="6">
        <f t="shared" si="166"/>
        <v>0.5</v>
      </c>
      <c r="Y227" s="6">
        <f t="shared" si="166"/>
        <v>2.2000000000000002</v>
      </c>
      <c r="Z227" s="6">
        <f t="shared" si="166"/>
        <v>3</v>
      </c>
      <c r="AA227" s="6">
        <f t="shared" si="166"/>
        <v>0.81767571329157973</v>
      </c>
      <c r="AB227" s="6">
        <f t="shared" si="166"/>
        <v>1</v>
      </c>
    </row>
    <row r="228" spans="1:28" x14ac:dyDescent="0.25">
      <c r="A228" s="3">
        <f t="shared" si="133"/>
        <v>42594</v>
      </c>
      <c r="B228" s="21">
        <v>6</v>
      </c>
      <c r="C228" s="21">
        <v>12</v>
      </c>
      <c r="D228" s="21">
        <v>1083</v>
      </c>
      <c r="E228" s="21">
        <v>14</v>
      </c>
      <c r="F228" s="21">
        <v>17</v>
      </c>
      <c r="G228" s="21">
        <v>174</v>
      </c>
      <c r="H228" s="21" t="s">
        <v>257</v>
      </c>
      <c r="I228" s="21">
        <v>4</v>
      </c>
      <c r="J228" s="21">
        <v>12</v>
      </c>
      <c r="K228" s="21">
        <v>5</v>
      </c>
      <c r="L228" s="21">
        <v>1262</v>
      </c>
      <c r="M228">
        <v>0</v>
      </c>
      <c r="Q228" s="6">
        <f t="shared" ref="Q228:AB228" si="167">IF(ISERROR(B228/B221),1,B228/B221)</f>
        <v>1</v>
      </c>
      <c r="R228" s="6">
        <f t="shared" si="167"/>
        <v>4</v>
      </c>
      <c r="S228" s="6">
        <f t="shared" si="167"/>
        <v>0.58603896103896103</v>
      </c>
      <c r="T228" s="6">
        <f t="shared" si="167"/>
        <v>1.75</v>
      </c>
      <c r="U228" s="6">
        <f t="shared" si="167"/>
        <v>2.4285714285714284</v>
      </c>
      <c r="V228" s="6">
        <f t="shared" si="167"/>
        <v>12.428571428571429</v>
      </c>
      <c r="W228" s="6">
        <f t="shared" si="167"/>
        <v>1</v>
      </c>
      <c r="X228" s="6">
        <f t="shared" si="167"/>
        <v>1</v>
      </c>
      <c r="Y228" s="6">
        <f t="shared" si="167"/>
        <v>3</v>
      </c>
      <c r="Z228" s="6">
        <f t="shared" si="167"/>
        <v>1.25</v>
      </c>
      <c r="AA228" s="6">
        <f t="shared" si="167"/>
        <v>1.0202101859337105</v>
      </c>
      <c r="AB228" s="6">
        <f t="shared" si="167"/>
        <v>0</v>
      </c>
    </row>
    <row r="229" spans="1:28" x14ac:dyDescent="0.25">
      <c r="A229" s="3">
        <f t="shared" si="133"/>
        <v>42595</v>
      </c>
      <c r="B229" s="21">
        <v>3</v>
      </c>
      <c r="C229" s="21">
        <v>0</v>
      </c>
      <c r="D229" s="21">
        <v>1336</v>
      </c>
      <c r="E229" s="21">
        <v>6</v>
      </c>
      <c r="F229" s="21">
        <v>18</v>
      </c>
      <c r="G229" s="21">
        <v>169</v>
      </c>
      <c r="H229" s="21" t="s">
        <v>2054</v>
      </c>
      <c r="I229" s="21">
        <v>2</v>
      </c>
      <c r="J229" s="21">
        <v>12</v>
      </c>
      <c r="K229" s="21">
        <v>1</v>
      </c>
      <c r="L229" s="21">
        <v>1060</v>
      </c>
      <c r="M229">
        <v>0</v>
      </c>
      <c r="Q229" s="6">
        <f t="shared" ref="Q229:AB229" si="168">IF(ISERROR(B229/B222),1,B229/B222)</f>
        <v>1</v>
      </c>
      <c r="R229" s="6">
        <f t="shared" si="168"/>
        <v>1</v>
      </c>
      <c r="S229" s="6">
        <f t="shared" si="168"/>
        <v>1.0670926517571886</v>
      </c>
      <c r="T229" s="6">
        <f t="shared" si="168"/>
        <v>0.5</v>
      </c>
      <c r="U229" s="6">
        <f t="shared" si="168"/>
        <v>1.5</v>
      </c>
      <c r="V229" s="6">
        <f t="shared" si="168"/>
        <v>0.53481012658227844</v>
      </c>
      <c r="W229" s="6">
        <f t="shared" si="168"/>
        <v>0.91666666666666663</v>
      </c>
      <c r="X229" s="6">
        <f t="shared" si="168"/>
        <v>1</v>
      </c>
      <c r="Y229" s="6">
        <f t="shared" si="168"/>
        <v>2</v>
      </c>
      <c r="Z229" s="6">
        <f t="shared" si="168"/>
        <v>0.5</v>
      </c>
      <c r="AA229" s="6">
        <f t="shared" si="168"/>
        <v>0.98239110287303055</v>
      </c>
      <c r="AB229" s="6">
        <f t="shared" si="168"/>
        <v>0</v>
      </c>
    </row>
    <row r="230" spans="1:28" x14ac:dyDescent="0.25">
      <c r="A230" s="3">
        <f t="shared" si="133"/>
        <v>42596</v>
      </c>
      <c r="B230" s="21">
        <v>158</v>
      </c>
      <c r="C230" s="21">
        <v>0</v>
      </c>
      <c r="D230" s="21">
        <v>1035</v>
      </c>
      <c r="E230" s="21">
        <v>0</v>
      </c>
      <c r="F230" s="21">
        <v>3</v>
      </c>
      <c r="G230" s="21">
        <v>161</v>
      </c>
      <c r="H230" s="21" t="s">
        <v>13</v>
      </c>
      <c r="I230" s="21">
        <v>2</v>
      </c>
      <c r="J230" s="21">
        <v>9</v>
      </c>
      <c r="K230" s="21">
        <v>1</v>
      </c>
      <c r="L230" s="21">
        <v>709</v>
      </c>
      <c r="M230">
        <v>0</v>
      </c>
      <c r="Q230" s="6">
        <f t="shared" ref="Q230:AB230" si="169">IF(ISERROR(B230/B223),1,B230/B223)</f>
        <v>12.153846153846153</v>
      </c>
      <c r="R230" s="6">
        <f t="shared" si="169"/>
        <v>1</v>
      </c>
      <c r="S230" s="6">
        <f t="shared" si="169"/>
        <v>0.96819457436856871</v>
      </c>
      <c r="T230" s="6">
        <f t="shared" si="169"/>
        <v>0</v>
      </c>
      <c r="U230" s="6">
        <f t="shared" si="169"/>
        <v>1</v>
      </c>
      <c r="V230" s="6">
        <f t="shared" si="169"/>
        <v>1.2196969696969697</v>
      </c>
      <c r="W230" s="6">
        <f t="shared" si="169"/>
        <v>1</v>
      </c>
      <c r="X230" s="6">
        <f t="shared" si="169"/>
        <v>0.66666666666666663</v>
      </c>
      <c r="Y230" s="6">
        <f t="shared" si="169"/>
        <v>4.5</v>
      </c>
      <c r="Z230" s="6">
        <f t="shared" si="169"/>
        <v>1</v>
      </c>
      <c r="AA230" s="6">
        <f t="shared" si="169"/>
        <v>0.78342541436464086</v>
      </c>
      <c r="AB230" s="6">
        <f t="shared" si="169"/>
        <v>1</v>
      </c>
    </row>
    <row r="231" spans="1:28" x14ac:dyDescent="0.25">
      <c r="A231" s="3">
        <f t="shared" si="133"/>
        <v>42597</v>
      </c>
      <c r="B231" s="21">
        <v>4</v>
      </c>
      <c r="C231" s="21">
        <v>29</v>
      </c>
      <c r="D231" s="21">
        <v>571</v>
      </c>
      <c r="E231" s="21">
        <v>1</v>
      </c>
      <c r="F231" s="21">
        <v>1</v>
      </c>
      <c r="G231" s="21">
        <v>147</v>
      </c>
      <c r="H231" s="21" t="s">
        <v>889</v>
      </c>
      <c r="I231" s="21">
        <v>3</v>
      </c>
      <c r="J231" s="21">
        <v>7</v>
      </c>
      <c r="K231" s="21">
        <v>0</v>
      </c>
      <c r="L231" s="21">
        <v>620</v>
      </c>
      <c r="M231">
        <v>0</v>
      </c>
      <c r="Q231" s="6">
        <f t="shared" ref="Q231:AB231" si="170">IF(ISERROR(B231/B224),1,B231/B224)</f>
        <v>2</v>
      </c>
      <c r="R231" s="6">
        <f t="shared" si="170"/>
        <v>0.39726027397260272</v>
      </c>
      <c r="S231" s="6">
        <f t="shared" si="170"/>
        <v>1.1130604288499026</v>
      </c>
      <c r="T231" s="6">
        <f t="shared" si="170"/>
        <v>1</v>
      </c>
      <c r="U231" s="6">
        <f t="shared" si="170"/>
        <v>1</v>
      </c>
      <c r="V231" s="6">
        <f t="shared" si="170"/>
        <v>0.90184049079754602</v>
      </c>
      <c r="W231" s="6">
        <f t="shared" si="170"/>
        <v>1</v>
      </c>
      <c r="X231" s="6">
        <f t="shared" si="170"/>
        <v>1</v>
      </c>
      <c r="Y231" s="6">
        <f t="shared" si="170"/>
        <v>1.4</v>
      </c>
      <c r="Z231" s="6">
        <f t="shared" si="170"/>
        <v>0</v>
      </c>
      <c r="AA231" s="6">
        <f t="shared" si="170"/>
        <v>1.083916083916084</v>
      </c>
      <c r="AB231" s="6">
        <f t="shared" si="170"/>
        <v>1</v>
      </c>
    </row>
    <row r="232" spans="1:28" x14ac:dyDescent="0.25">
      <c r="A232" s="3">
        <f t="shared" si="133"/>
        <v>42598</v>
      </c>
      <c r="B232" s="21">
        <v>4</v>
      </c>
      <c r="C232" s="21">
        <v>24</v>
      </c>
      <c r="D232" s="21">
        <v>445</v>
      </c>
      <c r="E232" s="21">
        <v>0</v>
      </c>
      <c r="F232" s="21">
        <v>19</v>
      </c>
      <c r="G232" s="21">
        <v>165</v>
      </c>
      <c r="H232" s="21" t="s">
        <v>13</v>
      </c>
      <c r="I232" s="21">
        <v>0</v>
      </c>
      <c r="J232" s="21">
        <v>7</v>
      </c>
      <c r="K232" s="21">
        <v>3</v>
      </c>
      <c r="L232" s="21">
        <v>684</v>
      </c>
      <c r="M232">
        <v>0</v>
      </c>
      <c r="Q232" s="6">
        <f t="shared" ref="Q232:AB232" si="171">IF(ISERROR(B232/B225),1,B232/B225)</f>
        <v>1</v>
      </c>
      <c r="R232" s="6">
        <f t="shared" si="171"/>
        <v>4.8</v>
      </c>
      <c r="S232" s="6">
        <f t="shared" si="171"/>
        <v>0.85086042065009559</v>
      </c>
      <c r="T232" s="6">
        <f t="shared" si="171"/>
        <v>0</v>
      </c>
      <c r="U232" s="6">
        <f t="shared" si="171"/>
        <v>1.1875</v>
      </c>
      <c r="V232" s="6">
        <f t="shared" si="171"/>
        <v>0.87301587301587302</v>
      </c>
      <c r="W232" s="6">
        <f t="shared" si="171"/>
        <v>0.16666666666666666</v>
      </c>
      <c r="X232" s="6">
        <f t="shared" si="171"/>
        <v>1</v>
      </c>
      <c r="Y232" s="6">
        <f t="shared" si="171"/>
        <v>0.63636363636363635</v>
      </c>
      <c r="Z232" s="6">
        <f t="shared" si="171"/>
        <v>1.5</v>
      </c>
      <c r="AA232" s="6">
        <f t="shared" si="171"/>
        <v>0.97297297297297303</v>
      </c>
      <c r="AB232" s="6">
        <f t="shared" si="171"/>
        <v>1</v>
      </c>
    </row>
    <row r="233" spans="1:28" x14ac:dyDescent="0.25">
      <c r="A233" s="3">
        <f t="shared" si="133"/>
        <v>42599</v>
      </c>
      <c r="B233" s="21">
        <v>5</v>
      </c>
      <c r="C233" s="21">
        <v>127</v>
      </c>
      <c r="D233" s="21">
        <v>1324</v>
      </c>
      <c r="E233" s="21">
        <v>11</v>
      </c>
      <c r="F233" s="21">
        <v>22</v>
      </c>
      <c r="G233" s="21">
        <v>168</v>
      </c>
      <c r="H233" s="21" t="s">
        <v>1296</v>
      </c>
      <c r="I233" s="21">
        <v>3</v>
      </c>
      <c r="J233" s="21">
        <v>11</v>
      </c>
      <c r="K233" s="21">
        <v>4</v>
      </c>
      <c r="L233" s="21">
        <v>1352</v>
      </c>
      <c r="M233">
        <v>1</v>
      </c>
      <c r="Q233" s="6">
        <f t="shared" ref="Q233:AB233" si="172">IF(ISERROR(B233/B226),1,B233/B226)</f>
        <v>0.83333333333333337</v>
      </c>
      <c r="R233" s="6">
        <f t="shared" si="172"/>
        <v>-63.5</v>
      </c>
      <c r="S233" s="6">
        <f t="shared" si="172"/>
        <v>1.2304832713754648</v>
      </c>
      <c r="T233" s="6">
        <f t="shared" si="172"/>
        <v>1.8333333333333333</v>
      </c>
      <c r="U233" s="6">
        <f t="shared" si="172"/>
        <v>1.5714285714285714</v>
      </c>
      <c r="V233" s="6">
        <f t="shared" si="172"/>
        <v>0.91304347826086951</v>
      </c>
      <c r="W233" s="6">
        <f t="shared" si="172"/>
        <v>0.92307692307692313</v>
      </c>
      <c r="X233" s="6">
        <f t="shared" si="172"/>
        <v>1.5</v>
      </c>
      <c r="Y233" s="6">
        <f t="shared" si="172"/>
        <v>0.84615384615384615</v>
      </c>
      <c r="Z233" s="6">
        <f t="shared" si="172"/>
        <v>1</v>
      </c>
      <c r="AA233" s="6">
        <f t="shared" si="172"/>
        <v>1.0612244897959184</v>
      </c>
      <c r="AB233" s="6">
        <f t="shared" si="172"/>
        <v>1</v>
      </c>
    </row>
    <row r="234" spans="1:28" x14ac:dyDescent="0.25">
      <c r="A234" s="3">
        <f t="shared" si="133"/>
        <v>42600</v>
      </c>
      <c r="B234" s="21">
        <v>7</v>
      </c>
      <c r="C234" s="21">
        <v>16</v>
      </c>
      <c r="D234" s="21">
        <v>1356</v>
      </c>
      <c r="E234" s="21">
        <v>10</v>
      </c>
      <c r="F234" s="21">
        <v>17</v>
      </c>
      <c r="G234" s="21">
        <v>0</v>
      </c>
      <c r="H234" s="21" t="s">
        <v>2053</v>
      </c>
      <c r="I234" s="21">
        <v>6</v>
      </c>
      <c r="J234" s="21">
        <v>9</v>
      </c>
      <c r="K234" s="21">
        <v>1</v>
      </c>
      <c r="L234" s="21">
        <v>1212</v>
      </c>
      <c r="M234">
        <v>0</v>
      </c>
      <c r="Q234" s="6">
        <f t="shared" ref="Q234:AB234" si="173">IF(ISERROR(B234/B227),1,B234/B227)</f>
        <v>0.7</v>
      </c>
      <c r="R234" s="6">
        <f t="shared" si="173"/>
        <v>0.61538461538461542</v>
      </c>
      <c r="S234" s="6">
        <f t="shared" si="173"/>
        <v>0.91006711409395968</v>
      </c>
      <c r="T234" s="6">
        <f t="shared" si="173"/>
        <v>2.5</v>
      </c>
      <c r="U234" s="6">
        <f t="shared" si="173"/>
        <v>1</v>
      </c>
      <c r="V234" s="6">
        <f t="shared" si="173"/>
        <v>0</v>
      </c>
      <c r="W234" s="6">
        <f t="shared" si="173"/>
        <v>0.8</v>
      </c>
      <c r="X234" s="6">
        <f t="shared" si="173"/>
        <v>3</v>
      </c>
      <c r="Y234" s="6">
        <f t="shared" si="173"/>
        <v>0.81818181818181823</v>
      </c>
      <c r="Z234" s="6">
        <f t="shared" si="173"/>
        <v>0.33333333333333331</v>
      </c>
      <c r="AA234" s="6">
        <f t="shared" si="173"/>
        <v>1.0314893617021277</v>
      </c>
      <c r="AB234" s="6">
        <f t="shared" si="173"/>
        <v>0</v>
      </c>
    </row>
    <row r="235" spans="1:28" x14ac:dyDescent="0.25">
      <c r="A235" s="3">
        <f t="shared" si="133"/>
        <v>42601</v>
      </c>
      <c r="B235" s="21">
        <v>6</v>
      </c>
      <c r="C235" s="21">
        <v>25</v>
      </c>
      <c r="D235" s="21">
        <v>1078</v>
      </c>
      <c r="E235" s="21">
        <v>7</v>
      </c>
      <c r="F235" s="21">
        <v>12</v>
      </c>
      <c r="G235" s="21">
        <v>292</v>
      </c>
      <c r="H235" s="21" t="s">
        <v>255</v>
      </c>
      <c r="I235" s="21">
        <v>10</v>
      </c>
      <c r="J235" s="21">
        <v>4</v>
      </c>
      <c r="K235" s="21">
        <v>2</v>
      </c>
      <c r="L235" s="21">
        <v>1204</v>
      </c>
      <c r="M235">
        <v>1</v>
      </c>
      <c r="Q235" s="6">
        <f t="shared" ref="Q235:AB235" si="174">IF(ISERROR(B235/B228),1,B235/B228)</f>
        <v>1</v>
      </c>
      <c r="R235" s="6">
        <f t="shared" si="174"/>
        <v>2.0833333333333335</v>
      </c>
      <c r="S235" s="6">
        <f t="shared" si="174"/>
        <v>0.99538319482917825</v>
      </c>
      <c r="T235" s="6">
        <f t="shared" si="174"/>
        <v>0.5</v>
      </c>
      <c r="U235" s="6">
        <f t="shared" si="174"/>
        <v>0.70588235294117652</v>
      </c>
      <c r="V235" s="6">
        <f t="shared" si="174"/>
        <v>1.6781609195402298</v>
      </c>
      <c r="W235" s="6">
        <f t="shared" si="174"/>
        <v>0.33333333333333331</v>
      </c>
      <c r="X235" s="6">
        <f t="shared" si="174"/>
        <v>2.5</v>
      </c>
      <c r="Y235" s="6">
        <f t="shared" si="174"/>
        <v>0.33333333333333331</v>
      </c>
      <c r="Z235" s="6">
        <f t="shared" si="174"/>
        <v>0.4</v>
      </c>
      <c r="AA235" s="6">
        <f t="shared" si="174"/>
        <v>0.95404120443740092</v>
      </c>
      <c r="AB235" s="6">
        <f t="shared" si="174"/>
        <v>1</v>
      </c>
    </row>
    <row r="236" spans="1:28" x14ac:dyDescent="0.25">
      <c r="A236" s="3">
        <f t="shared" si="133"/>
        <v>42602</v>
      </c>
      <c r="B236" s="21">
        <v>9</v>
      </c>
      <c r="C236" s="21">
        <v>0</v>
      </c>
      <c r="D236" s="21">
        <v>1151</v>
      </c>
      <c r="E236" s="21">
        <v>7</v>
      </c>
      <c r="F236" s="21">
        <v>23</v>
      </c>
      <c r="G236" s="21">
        <v>112</v>
      </c>
      <c r="H236" s="21" t="s">
        <v>684</v>
      </c>
      <c r="I236" s="21">
        <v>4</v>
      </c>
      <c r="J236" s="21">
        <v>3</v>
      </c>
      <c r="K236" s="21">
        <v>5</v>
      </c>
      <c r="L236" s="21">
        <v>1054</v>
      </c>
      <c r="M236">
        <v>0</v>
      </c>
      <c r="Q236" s="6">
        <f t="shared" ref="Q236:AB236" si="175">IF(ISERROR(B236/B229),1,B236/B229)</f>
        <v>3</v>
      </c>
      <c r="R236" s="6">
        <f t="shared" si="175"/>
        <v>1</v>
      </c>
      <c r="S236" s="6">
        <f t="shared" si="175"/>
        <v>0.86152694610778446</v>
      </c>
      <c r="T236" s="6">
        <f t="shared" si="175"/>
        <v>1.1666666666666667</v>
      </c>
      <c r="U236" s="6">
        <f t="shared" si="175"/>
        <v>1.2777777777777777</v>
      </c>
      <c r="V236" s="6">
        <f t="shared" si="175"/>
        <v>0.66272189349112431</v>
      </c>
      <c r="W236" s="6">
        <f t="shared" si="175"/>
        <v>0.18181818181818182</v>
      </c>
      <c r="X236" s="6">
        <f t="shared" si="175"/>
        <v>2</v>
      </c>
      <c r="Y236" s="6">
        <f t="shared" si="175"/>
        <v>0.25</v>
      </c>
      <c r="Z236" s="6">
        <f t="shared" si="175"/>
        <v>5</v>
      </c>
      <c r="AA236" s="6">
        <f t="shared" si="175"/>
        <v>0.99433962264150944</v>
      </c>
      <c r="AB236" s="6">
        <f t="shared" si="175"/>
        <v>1</v>
      </c>
    </row>
    <row r="237" spans="1:28" x14ac:dyDescent="0.25">
      <c r="A237" s="3">
        <f t="shared" si="133"/>
        <v>42603</v>
      </c>
      <c r="B237" s="21">
        <v>3</v>
      </c>
      <c r="C237" s="21">
        <v>0</v>
      </c>
      <c r="D237" s="21">
        <v>956</v>
      </c>
      <c r="E237" s="21">
        <v>2</v>
      </c>
      <c r="F237" s="21">
        <v>9</v>
      </c>
      <c r="G237" s="21">
        <v>126</v>
      </c>
      <c r="H237" s="21" t="s">
        <v>257</v>
      </c>
      <c r="I237" s="21">
        <v>5</v>
      </c>
      <c r="J237" s="21">
        <v>5</v>
      </c>
      <c r="K237" s="21">
        <v>1</v>
      </c>
      <c r="L237" s="21">
        <v>892</v>
      </c>
      <c r="M237">
        <v>1</v>
      </c>
      <c r="Q237" s="6">
        <f t="shared" ref="Q237:AB237" si="176">IF(ISERROR(B237/B230),1,B237/B230)</f>
        <v>1.8987341772151899E-2</v>
      </c>
      <c r="R237" s="6">
        <f t="shared" si="176"/>
        <v>1</v>
      </c>
      <c r="S237" s="6">
        <f t="shared" si="176"/>
        <v>0.92367149758454103</v>
      </c>
      <c r="T237" s="6">
        <f t="shared" si="176"/>
        <v>1</v>
      </c>
      <c r="U237" s="6">
        <f t="shared" si="176"/>
        <v>3</v>
      </c>
      <c r="V237" s="6">
        <f t="shared" si="176"/>
        <v>0.78260869565217395</v>
      </c>
      <c r="W237" s="6">
        <f t="shared" si="176"/>
        <v>6</v>
      </c>
      <c r="X237" s="6">
        <f t="shared" si="176"/>
        <v>2.5</v>
      </c>
      <c r="Y237" s="6">
        <f t="shared" si="176"/>
        <v>0.55555555555555558</v>
      </c>
      <c r="Z237" s="6">
        <f t="shared" si="176"/>
        <v>1</v>
      </c>
      <c r="AA237" s="6">
        <f t="shared" si="176"/>
        <v>1.2581100141043724</v>
      </c>
      <c r="AB237" s="6">
        <f t="shared" si="176"/>
        <v>1</v>
      </c>
    </row>
    <row r="238" spans="1:28" x14ac:dyDescent="0.25">
      <c r="A238" s="3">
        <f t="shared" si="133"/>
        <v>42604</v>
      </c>
      <c r="B238" s="21">
        <v>7</v>
      </c>
      <c r="C238" s="21">
        <v>34</v>
      </c>
      <c r="D238" s="21">
        <v>444</v>
      </c>
      <c r="E238" s="21">
        <v>3</v>
      </c>
      <c r="F238" s="21">
        <v>1</v>
      </c>
      <c r="G238" s="21">
        <v>141</v>
      </c>
      <c r="H238" s="21" t="s">
        <v>255</v>
      </c>
      <c r="I238" s="21">
        <v>0</v>
      </c>
      <c r="J238" s="21">
        <v>3</v>
      </c>
      <c r="K238" s="21">
        <v>3</v>
      </c>
      <c r="L238" s="21">
        <v>494</v>
      </c>
      <c r="M238">
        <v>0</v>
      </c>
      <c r="Q238" s="6">
        <f t="shared" ref="Q238:AB238" si="177">IF(ISERROR(B238/B231),1,B238/B231)</f>
        <v>1.75</v>
      </c>
      <c r="R238" s="6">
        <f t="shared" si="177"/>
        <v>1.1724137931034482</v>
      </c>
      <c r="S238" s="6">
        <f t="shared" si="177"/>
        <v>0.77758318739054288</v>
      </c>
      <c r="T238" s="6">
        <f t="shared" si="177"/>
        <v>3</v>
      </c>
      <c r="U238" s="6">
        <f t="shared" si="177"/>
        <v>1</v>
      </c>
      <c r="V238" s="6">
        <f t="shared" si="177"/>
        <v>0.95918367346938771</v>
      </c>
      <c r="W238" s="6">
        <f t="shared" si="177"/>
        <v>1.2</v>
      </c>
      <c r="X238" s="6">
        <f t="shared" si="177"/>
        <v>0</v>
      </c>
      <c r="Y238" s="6">
        <f t="shared" si="177"/>
        <v>0.42857142857142855</v>
      </c>
      <c r="Z238" s="6">
        <f t="shared" si="177"/>
        <v>1</v>
      </c>
      <c r="AA238" s="6">
        <f t="shared" si="177"/>
        <v>0.79677419354838708</v>
      </c>
      <c r="AB238" s="6">
        <f t="shared" si="177"/>
        <v>1</v>
      </c>
    </row>
    <row r="239" spans="1:28" x14ac:dyDescent="0.25">
      <c r="A239" s="3">
        <f t="shared" si="133"/>
        <v>42605</v>
      </c>
      <c r="B239" s="21">
        <v>4</v>
      </c>
      <c r="C239" s="21">
        <v>52</v>
      </c>
      <c r="D239" s="21">
        <v>473</v>
      </c>
      <c r="E239" s="21">
        <v>5</v>
      </c>
      <c r="F239" s="21">
        <v>15</v>
      </c>
      <c r="G239" s="21">
        <v>0</v>
      </c>
      <c r="H239" s="21" t="s">
        <v>685</v>
      </c>
      <c r="I239" s="21">
        <v>2</v>
      </c>
      <c r="J239" s="21">
        <v>5</v>
      </c>
      <c r="K239" s="21">
        <v>1</v>
      </c>
      <c r="L239" s="21">
        <v>565</v>
      </c>
      <c r="M239">
        <v>0</v>
      </c>
      <c r="Q239" s="6">
        <f t="shared" ref="Q239:AB239" si="178">IF(ISERROR(B239/B232),1,B239/B232)</f>
        <v>1</v>
      </c>
      <c r="R239" s="6">
        <f t="shared" si="178"/>
        <v>2.1666666666666665</v>
      </c>
      <c r="S239" s="6">
        <f t="shared" si="178"/>
        <v>1.0629213483146067</v>
      </c>
      <c r="T239" s="6">
        <f t="shared" si="178"/>
        <v>1</v>
      </c>
      <c r="U239" s="6">
        <f t="shared" si="178"/>
        <v>0.78947368421052633</v>
      </c>
      <c r="V239" s="6">
        <f t="shared" si="178"/>
        <v>0</v>
      </c>
      <c r="W239" s="6">
        <f t="shared" si="178"/>
        <v>1.3333333333333333</v>
      </c>
      <c r="X239" s="6">
        <f t="shared" si="178"/>
        <v>1</v>
      </c>
      <c r="Y239" s="6">
        <f t="shared" si="178"/>
        <v>0.7142857142857143</v>
      </c>
      <c r="Z239" s="6">
        <f t="shared" si="178"/>
        <v>0.33333333333333331</v>
      </c>
      <c r="AA239" s="6">
        <f t="shared" si="178"/>
        <v>0.82602339181286555</v>
      </c>
      <c r="AB239" s="6">
        <f t="shared" si="178"/>
        <v>1</v>
      </c>
    </row>
    <row r="240" spans="1:28" x14ac:dyDescent="0.25">
      <c r="A240" s="3">
        <f t="shared" si="133"/>
        <v>42606</v>
      </c>
      <c r="B240" s="21">
        <v>4</v>
      </c>
      <c r="C240" s="21">
        <v>47</v>
      </c>
      <c r="D240" s="21">
        <v>1207</v>
      </c>
      <c r="E240" s="21">
        <v>3</v>
      </c>
      <c r="F240" s="21">
        <v>16</v>
      </c>
      <c r="G240" s="21">
        <v>133</v>
      </c>
      <c r="H240" s="21" t="s">
        <v>2053</v>
      </c>
      <c r="I240" s="21">
        <v>5</v>
      </c>
      <c r="J240" s="21">
        <v>5</v>
      </c>
      <c r="K240" s="21">
        <v>1</v>
      </c>
      <c r="L240" s="21">
        <v>1271</v>
      </c>
      <c r="M240">
        <v>0</v>
      </c>
      <c r="Q240" s="6">
        <f t="shared" ref="Q240:AB240" si="179">IF(ISERROR(B240/B233),1,B240/B233)</f>
        <v>0.8</v>
      </c>
      <c r="R240" s="6">
        <f t="shared" si="179"/>
        <v>0.37007874015748032</v>
      </c>
      <c r="S240" s="6">
        <f t="shared" si="179"/>
        <v>0.91163141993957708</v>
      </c>
      <c r="T240" s="6">
        <f t="shared" si="179"/>
        <v>0.27272727272727271</v>
      </c>
      <c r="U240" s="6">
        <f t="shared" si="179"/>
        <v>0.72727272727272729</v>
      </c>
      <c r="V240" s="6">
        <f t="shared" si="179"/>
        <v>0.79166666666666663</v>
      </c>
      <c r="W240" s="6">
        <f t="shared" si="179"/>
        <v>1.3333333333333333</v>
      </c>
      <c r="X240" s="6">
        <f t="shared" si="179"/>
        <v>1.6666666666666667</v>
      </c>
      <c r="Y240" s="6">
        <f t="shared" si="179"/>
        <v>0.45454545454545453</v>
      </c>
      <c r="Z240" s="6">
        <f t="shared" si="179"/>
        <v>0.25</v>
      </c>
      <c r="AA240" s="6">
        <f t="shared" si="179"/>
        <v>0.9400887573964497</v>
      </c>
      <c r="AB240" s="6">
        <f t="shared" si="179"/>
        <v>0</v>
      </c>
    </row>
    <row r="241" spans="1:28" x14ac:dyDescent="0.25">
      <c r="A241" s="3">
        <f t="shared" si="133"/>
        <v>42607</v>
      </c>
      <c r="B241" s="21">
        <v>13</v>
      </c>
      <c r="C241" s="21">
        <v>25</v>
      </c>
      <c r="D241" s="21">
        <v>1228</v>
      </c>
      <c r="E241" s="21">
        <v>5</v>
      </c>
      <c r="F241" s="21">
        <v>0</v>
      </c>
      <c r="G241" s="21">
        <v>125</v>
      </c>
      <c r="H241" s="21" t="s">
        <v>2053</v>
      </c>
      <c r="I241" s="21">
        <v>8</v>
      </c>
      <c r="J241" s="21">
        <v>4</v>
      </c>
      <c r="K241" s="21">
        <v>2</v>
      </c>
      <c r="L241" s="21">
        <v>1085</v>
      </c>
      <c r="M241">
        <v>0</v>
      </c>
      <c r="Q241" s="6">
        <f t="shared" ref="Q241:AB241" si="180">IF(ISERROR(B241/B234),1,B241/B234)</f>
        <v>1.8571428571428572</v>
      </c>
      <c r="R241" s="6">
        <f t="shared" si="180"/>
        <v>1.5625</v>
      </c>
      <c r="S241" s="6">
        <f t="shared" si="180"/>
        <v>0.9056047197640118</v>
      </c>
      <c r="T241" s="6">
        <f t="shared" si="180"/>
        <v>0.5</v>
      </c>
      <c r="U241" s="6">
        <f t="shared" si="180"/>
        <v>0</v>
      </c>
      <c r="V241" s="6">
        <f t="shared" si="180"/>
        <v>1</v>
      </c>
      <c r="W241" s="6">
        <f t="shared" si="180"/>
        <v>1</v>
      </c>
      <c r="X241" s="6">
        <f t="shared" si="180"/>
        <v>1.3333333333333333</v>
      </c>
      <c r="Y241" s="6">
        <f t="shared" si="180"/>
        <v>0.44444444444444442</v>
      </c>
      <c r="Z241" s="6">
        <f t="shared" si="180"/>
        <v>2</v>
      </c>
      <c r="AA241" s="6">
        <f t="shared" si="180"/>
        <v>0.8952145214521452</v>
      </c>
      <c r="AB241" s="6">
        <f t="shared" si="180"/>
        <v>1</v>
      </c>
    </row>
    <row r="242" spans="1:28" x14ac:dyDescent="0.25">
      <c r="A242" s="3">
        <f t="shared" si="133"/>
        <v>42608</v>
      </c>
      <c r="B242" s="21">
        <v>5</v>
      </c>
      <c r="C242" s="21">
        <v>15</v>
      </c>
      <c r="D242" s="21">
        <v>1110</v>
      </c>
      <c r="E242" s="21">
        <v>3</v>
      </c>
      <c r="F242" s="21">
        <v>32</v>
      </c>
      <c r="G242" s="21">
        <v>236</v>
      </c>
      <c r="H242" s="21" t="s">
        <v>1296</v>
      </c>
      <c r="I242" s="21">
        <v>3</v>
      </c>
      <c r="J242" s="21">
        <v>3</v>
      </c>
      <c r="K242" s="21">
        <v>1</v>
      </c>
      <c r="L242" s="21">
        <v>984</v>
      </c>
      <c r="M242">
        <v>0</v>
      </c>
      <c r="Q242" s="6">
        <f t="shared" ref="Q242:AB242" si="181">IF(ISERROR(B242/B235),1,B242/B235)</f>
        <v>0.83333333333333337</v>
      </c>
      <c r="R242" s="6">
        <f t="shared" si="181"/>
        <v>0.6</v>
      </c>
      <c r="S242" s="6">
        <f t="shared" si="181"/>
        <v>1.0296846011131726</v>
      </c>
      <c r="T242" s="6">
        <f t="shared" si="181"/>
        <v>0.42857142857142855</v>
      </c>
      <c r="U242" s="6">
        <f t="shared" si="181"/>
        <v>2.6666666666666665</v>
      </c>
      <c r="V242" s="6">
        <f t="shared" si="181"/>
        <v>0.80821917808219179</v>
      </c>
      <c r="W242" s="6">
        <f t="shared" si="181"/>
        <v>2</v>
      </c>
      <c r="X242" s="6">
        <f t="shared" si="181"/>
        <v>0.3</v>
      </c>
      <c r="Y242" s="6">
        <f t="shared" si="181"/>
        <v>0.75</v>
      </c>
      <c r="Z242" s="6">
        <f t="shared" si="181"/>
        <v>0.5</v>
      </c>
      <c r="AA242" s="6">
        <f t="shared" si="181"/>
        <v>0.81727574750830567</v>
      </c>
      <c r="AB242" s="6">
        <f t="shared" si="181"/>
        <v>0</v>
      </c>
    </row>
    <row r="243" spans="1:28" x14ac:dyDescent="0.25">
      <c r="A243" s="3">
        <f t="shared" si="133"/>
        <v>42609</v>
      </c>
      <c r="B243" s="21">
        <v>9</v>
      </c>
      <c r="C243" s="21">
        <v>0</v>
      </c>
      <c r="D243" s="21">
        <v>949</v>
      </c>
      <c r="E243" s="21">
        <v>1</v>
      </c>
      <c r="F243" s="21">
        <v>20</v>
      </c>
      <c r="G243" s="21">
        <v>112</v>
      </c>
      <c r="H243" s="21" t="s">
        <v>1840</v>
      </c>
      <c r="I243" s="21">
        <v>2</v>
      </c>
      <c r="J243" s="21">
        <v>4</v>
      </c>
      <c r="K243" s="21">
        <v>1</v>
      </c>
      <c r="L243" s="21">
        <v>855</v>
      </c>
      <c r="M243">
        <v>0</v>
      </c>
      <c r="Q243" s="6">
        <f t="shared" ref="Q243:AB243" si="182">IF(ISERROR(B243/B236),1,B243/B236)</f>
        <v>1</v>
      </c>
      <c r="R243" s="6">
        <f t="shared" si="182"/>
        <v>1</v>
      </c>
      <c r="S243" s="6">
        <f t="shared" si="182"/>
        <v>0.82450043440486531</v>
      </c>
      <c r="T243" s="6">
        <f t="shared" si="182"/>
        <v>0.14285714285714285</v>
      </c>
      <c r="U243" s="6">
        <f t="shared" si="182"/>
        <v>0.86956521739130432</v>
      </c>
      <c r="V243" s="6">
        <f t="shared" si="182"/>
        <v>1</v>
      </c>
      <c r="W243" s="6">
        <f t="shared" si="182"/>
        <v>4.5</v>
      </c>
      <c r="X243" s="6">
        <f t="shared" si="182"/>
        <v>0.5</v>
      </c>
      <c r="Y243" s="6">
        <f t="shared" si="182"/>
        <v>1.3333333333333333</v>
      </c>
      <c r="Z243" s="6">
        <f t="shared" si="182"/>
        <v>0.2</v>
      </c>
      <c r="AA243" s="6">
        <f t="shared" si="182"/>
        <v>0.81119544592030357</v>
      </c>
      <c r="AB243" s="6">
        <f t="shared" si="182"/>
        <v>1</v>
      </c>
    </row>
    <row r="244" spans="1:28" x14ac:dyDescent="0.25">
      <c r="A244" s="3">
        <f t="shared" si="133"/>
        <v>42610</v>
      </c>
      <c r="B244" s="21">
        <v>1</v>
      </c>
      <c r="C244" s="21">
        <v>0</v>
      </c>
      <c r="D244" s="21">
        <v>1006</v>
      </c>
      <c r="E244" s="21">
        <v>6</v>
      </c>
      <c r="F244" s="21">
        <v>6</v>
      </c>
      <c r="G244" s="21">
        <v>110</v>
      </c>
      <c r="H244" s="21" t="s">
        <v>1296</v>
      </c>
      <c r="I244" s="21">
        <v>4</v>
      </c>
      <c r="J244" s="21">
        <v>6</v>
      </c>
      <c r="K244" s="21">
        <v>1</v>
      </c>
      <c r="L244" s="21">
        <v>958</v>
      </c>
      <c r="M244">
        <v>0</v>
      </c>
      <c r="Q244" s="6">
        <f t="shared" ref="Q244:AB244" si="183">IF(ISERROR(B244/B237),1,B244/B237)</f>
        <v>0.33333333333333331</v>
      </c>
      <c r="R244" s="6">
        <f t="shared" si="183"/>
        <v>1</v>
      </c>
      <c r="S244" s="6">
        <f t="shared" si="183"/>
        <v>1.0523012552301256</v>
      </c>
      <c r="T244" s="6">
        <f t="shared" si="183"/>
        <v>3</v>
      </c>
      <c r="U244" s="6">
        <f t="shared" si="183"/>
        <v>0.66666666666666663</v>
      </c>
      <c r="V244" s="6">
        <f t="shared" si="183"/>
        <v>0.87301587301587302</v>
      </c>
      <c r="W244" s="6">
        <f t="shared" si="183"/>
        <v>0.66666666666666663</v>
      </c>
      <c r="X244" s="6">
        <f t="shared" si="183"/>
        <v>0.8</v>
      </c>
      <c r="Y244" s="6">
        <f t="shared" si="183"/>
        <v>1.2</v>
      </c>
      <c r="Z244" s="6">
        <f t="shared" si="183"/>
        <v>1</v>
      </c>
      <c r="AA244" s="6">
        <f t="shared" si="183"/>
        <v>1.0739910313901346</v>
      </c>
      <c r="AB244" s="6">
        <f t="shared" si="183"/>
        <v>0</v>
      </c>
    </row>
    <row r="245" spans="1:28" x14ac:dyDescent="0.25">
      <c r="A245" s="3">
        <f t="shared" si="133"/>
        <v>42611</v>
      </c>
      <c r="B245" s="21">
        <v>4</v>
      </c>
      <c r="C245" s="21">
        <v>83</v>
      </c>
      <c r="D245" s="21">
        <v>290</v>
      </c>
      <c r="E245" s="21">
        <v>3</v>
      </c>
      <c r="F245" s="21">
        <v>4</v>
      </c>
      <c r="G245" s="21">
        <v>103</v>
      </c>
      <c r="H245" s="21" t="s">
        <v>254</v>
      </c>
      <c r="I245" s="21">
        <v>0</v>
      </c>
      <c r="J245" s="21">
        <v>1</v>
      </c>
      <c r="K245" s="21">
        <v>3</v>
      </c>
      <c r="L245" s="21">
        <v>366</v>
      </c>
      <c r="M245">
        <v>0</v>
      </c>
      <c r="Q245" s="6">
        <f t="shared" ref="Q245:AB245" si="184">IF(ISERROR(B245/B238),1,B245/B238)</f>
        <v>0.5714285714285714</v>
      </c>
      <c r="R245" s="6">
        <f t="shared" si="184"/>
        <v>2.4411764705882355</v>
      </c>
      <c r="S245" s="6">
        <f t="shared" si="184"/>
        <v>0.65315315315315314</v>
      </c>
      <c r="T245" s="6">
        <f t="shared" si="184"/>
        <v>1</v>
      </c>
      <c r="U245" s="6">
        <f t="shared" si="184"/>
        <v>4</v>
      </c>
      <c r="V245" s="6">
        <f t="shared" si="184"/>
        <v>0.73049645390070927</v>
      </c>
      <c r="W245" s="6">
        <f t="shared" si="184"/>
        <v>0.16666666666666666</v>
      </c>
      <c r="X245" s="6">
        <f t="shared" si="184"/>
        <v>1</v>
      </c>
      <c r="Y245" s="6">
        <f t="shared" si="184"/>
        <v>0.33333333333333331</v>
      </c>
      <c r="Z245" s="6">
        <f t="shared" si="184"/>
        <v>1</v>
      </c>
      <c r="AA245" s="6">
        <f t="shared" si="184"/>
        <v>0.74089068825910931</v>
      </c>
      <c r="AB245" s="6">
        <f t="shared" si="184"/>
        <v>1</v>
      </c>
    </row>
    <row r="246" spans="1:28" x14ac:dyDescent="0.25">
      <c r="A246" s="3">
        <f t="shared" si="133"/>
        <v>42612</v>
      </c>
      <c r="B246" s="21">
        <v>6</v>
      </c>
      <c r="C246" s="21">
        <v>58</v>
      </c>
      <c r="D246" s="21">
        <v>529</v>
      </c>
      <c r="E246" s="21">
        <v>4</v>
      </c>
      <c r="F246" s="21">
        <v>29</v>
      </c>
      <c r="G246" s="21">
        <v>109</v>
      </c>
      <c r="H246" s="21" t="s">
        <v>684</v>
      </c>
      <c r="I246" s="21">
        <v>0</v>
      </c>
      <c r="J246" s="21">
        <v>3</v>
      </c>
      <c r="K246" s="21">
        <v>2</v>
      </c>
      <c r="L246" s="21">
        <v>553</v>
      </c>
      <c r="M246">
        <v>0</v>
      </c>
      <c r="Q246" s="6">
        <f t="shared" ref="Q246:AB246" si="185">IF(ISERROR(B246/B239),1,B246/B239)</f>
        <v>1.5</v>
      </c>
      <c r="R246" s="6">
        <f t="shared" si="185"/>
        <v>1.1153846153846154</v>
      </c>
      <c r="S246" s="6">
        <f t="shared" si="185"/>
        <v>1.1183932346723044</v>
      </c>
      <c r="T246" s="6">
        <f t="shared" si="185"/>
        <v>0.8</v>
      </c>
      <c r="U246" s="6">
        <f t="shared" si="185"/>
        <v>1.9333333333333333</v>
      </c>
      <c r="V246" s="6">
        <f t="shared" si="185"/>
        <v>1</v>
      </c>
      <c r="W246" s="6">
        <f t="shared" si="185"/>
        <v>0.5</v>
      </c>
      <c r="X246" s="6">
        <f t="shared" si="185"/>
        <v>0</v>
      </c>
      <c r="Y246" s="6">
        <f t="shared" si="185"/>
        <v>0.6</v>
      </c>
      <c r="Z246" s="6">
        <f t="shared" si="185"/>
        <v>2</v>
      </c>
      <c r="AA246" s="6">
        <f t="shared" si="185"/>
        <v>0.9787610619469026</v>
      </c>
      <c r="AB246" s="6">
        <f t="shared" si="185"/>
        <v>1</v>
      </c>
    </row>
    <row r="247" spans="1:28" x14ac:dyDescent="0.25">
      <c r="A247" s="3">
        <f t="shared" si="133"/>
        <v>42613</v>
      </c>
      <c r="B247" s="21">
        <v>8</v>
      </c>
      <c r="C247" s="21">
        <v>42</v>
      </c>
      <c r="D247" s="21">
        <v>1091</v>
      </c>
      <c r="E247" s="21">
        <v>11</v>
      </c>
      <c r="F247" s="21">
        <v>26</v>
      </c>
      <c r="G247" s="21">
        <v>101</v>
      </c>
      <c r="H247" s="21" t="s">
        <v>13</v>
      </c>
      <c r="I247" s="21">
        <v>6</v>
      </c>
      <c r="J247" s="21">
        <v>3</v>
      </c>
      <c r="K247" s="21">
        <v>3</v>
      </c>
      <c r="L247" s="21">
        <v>1215</v>
      </c>
      <c r="M247">
        <v>0</v>
      </c>
      <c r="Q247" s="6">
        <f t="shared" ref="Q247:AB247" si="186">IF(ISERROR(B247/B240),1,B247/B240)</f>
        <v>2</v>
      </c>
      <c r="R247" s="6">
        <f t="shared" si="186"/>
        <v>0.8936170212765957</v>
      </c>
      <c r="S247" s="6">
        <f t="shared" si="186"/>
        <v>0.90389395194697597</v>
      </c>
      <c r="T247" s="6">
        <f t="shared" si="186"/>
        <v>3.6666666666666665</v>
      </c>
      <c r="U247" s="6">
        <f t="shared" si="186"/>
        <v>1.625</v>
      </c>
      <c r="V247" s="6">
        <f t="shared" si="186"/>
        <v>0.75939849624060152</v>
      </c>
      <c r="W247" s="6">
        <f t="shared" si="186"/>
        <v>0.1875</v>
      </c>
      <c r="X247" s="6">
        <f t="shared" si="186"/>
        <v>1.2</v>
      </c>
      <c r="Y247" s="6">
        <f t="shared" si="186"/>
        <v>0.6</v>
      </c>
      <c r="Z247" s="6">
        <f t="shared" si="186"/>
        <v>3</v>
      </c>
      <c r="AA247" s="6">
        <f t="shared" si="186"/>
        <v>0.95594020456333595</v>
      </c>
      <c r="AB247" s="6">
        <f t="shared" si="186"/>
        <v>1</v>
      </c>
    </row>
    <row r="248" spans="1:28" x14ac:dyDescent="0.25">
      <c r="A248" s="3">
        <f t="shared" si="133"/>
        <v>42614</v>
      </c>
      <c r="B248" s="21">
        <v>6</v>
      </c>
      <c r="C248" s="21">
        <v>40</v>
      </c>
      <c r="D248" s="21">
        <v>1055</v>
      </c>
      <c r="E248" s="21">
        <v>8</v>
      </c>
      <c r="F248" s="21">
        <v>25</v>
      </c>
      <c r="G248" s="21">
        <v>125</v>
      </c>
      <c r="H248" s="21" t="s">
        <v>687</v>
      </c>
      <c r="I248" s="21">
        <v>5</v>
      </c>
      <c r="J248" s="21">
        <v>2</v>
      </c>
      <c r="K248" s="21">
        <v>2</v>
      </c>
      <c r="L248" s="21">
        <v>1184</v>
      </c>
      <c r="M248">
        <v>0</v>
      </c>
      <c r="Q248" s="6">
        <f t="shared" ref="Q248:AB248" si="187">IF(ISERROR(B248/B241),1,B248/B241)</f>
        <v>0.46153846153846156</v>
      </c>
      <c r="R248" s="6">
        <f t="shared" si="187"/>
        <v>1.6</v>
      </c>
      <c r="S248" s="6">
        <f t="shared" si="187"/>
        <v>0.85912052117263848</v>
      </c>
      <c r="T248" s="6">
        <f t="shared" si="187"/>
        <v>1.6</v>
      </c>
      <c r="U248" s="6">
        <f t="shared" si="187"/>
        <v>1</v>
      </c>
      <c r="V248" s="6">
        <f t="shared" si="187"/>
        <v>1</v>
      </c>
      <c r="W248" s="6">
        <f t="shared" si="187"/>
        <v>0.625</v>
      </c>
      <c r="X248" s="6">
        <f t="shared" si="187"/>
        <v>0.625</v>
      </c>
      <c r="Y248" s="6">
        <f t="shared" si="187"/>
        <v>0.5</v>
      </c>
      <c r="Z248" s="6">
        <f t="shared" si="187"/>
        <v>1</v>
      </c>
      <c r="AA248" s="6">
        <f t="shared" si="187"/>
        <v>1.0912442396313364</v>
      </c>
      <c r="AB248" s="6">
        <f t="shared" si="187"/>
        <v>1</v>
      </c>
    </row>
    <row r="249" spans="1:28" x14ac:dyDescent="0.25">
      <c r="A249" s="3">
        <f t="shared" si="133"/>
        <v>42615</v>
      </c>
      <c r="B249" s="21">
        <v>10</v>
      </c>
      <c r="C249" s="21">
        <v>184</v>
      </c>
      <c r="D249" s="21">
        <v>1053</v>
      </c>
      <c r="E249" s="21">
        <v>1</v>
      </c>
      <c r="F249" s="21">
        <v>0</v>
      </c>
      <c r="G249" s="21">
        <v>129</v>
      </c>
      <c r="H249" s="21" t="s">
        <v>1086</v>
      </c>
      <c r="I249" s="21">
        <v>0</v>
      </c>
      <c r="J249" s="21">
        <v>4</v>
      </c>
      <c r="K249" s="21">
        <v>2</v>
      </c>
      <c r="L249" s="21">
        <v>834</v>
      </c>
      <c r="M249">
        <v>0</v>
      </c>
      <c r="Q249" s="6">
        <f t="shared" ref="Q249:AB249" si="188">IF(ISERROR(B249/B242),1,B249/B242)</f>
        <v>2</v>
      </c>
      <c r="R249" s="6">
        <f t="shared" si="188"/>
        <v>12.266666666666667</v>
      </c>
      <c r="S249" s="6">
        <f t="shared" si="188"/>
        <v>0.94864864864864862</v>
      </c>
      <c r="T249" s="6">
        <f t="shared" si="188"/>
        <v>0.33333333333333331</v>
      </c>
      <c r="U249" s="6">
        <f t="shared" si="188"/>
        <v>0</v>
      </c>
      <c r="V249" s="6">
        <f t="shared" si="188"/>
        <v>0.54661016949152541</v>
      </c>
      <c r="W249" s="6">
        <f t="shared" si="188"/>
        <v>1.0833333333333333</v>
      </c>
      <c r="X249" s="6">
        <f t="shared" si="188"/>
        <v>0</v>
      </c>
      <c r="Y249" s="6">
        <f t="shared" si="188"/>
        <v>1.3333333333333333</v>
      </c>
      <c r="Z249" s="6">
        <f t="shared" si="188"/>
        <v>2</v>
      </c>
      <c r="AA249" s="6">
        <f t="shared" si="188"/>
        <v>0.84756097560975607</v>
      </c>
      <c r="AB249" s="6">
        <f t="shared" si="188"/>
        <v>1</v>
      </c>
    </row>
    <row r="250" spans="1:28" x14ac:dyDescent="0.25">
      <c r="A250" s="3">
        <f t="shared" si="133"/>
        <v>42616</v>
      </c>
      <c r="B250" s="21">
        <v>11</v>
      </c>
      <c r="C250" s="21">
        <v>0</v>
      </c>
      <c r="D250" s="21">
        <v>968</v>
      </c>
      <c r="E250" s="21">
        <v>2</v>
      </c>
      <c r="F250" s="21">
        <v>0</v>
      </c>
      <c r="G250" s="21">
        <v>118</v>
      </c>
      <c r="H250" s="21" t="s">
        <v>687</v>
      </c>
      <c r="I250" s="21">
        <v>2</v>
      </c>
      <c r="J250" s="21">
        <v>2</v>
      </c>
      <c r="K250" s="21">
        <v>0</v>
      </c>
      <c r="L250" s="21">
        <v>907</v>
      </c>
      <c r="M250">
        <v>0</v>
      </c>
      <c r="Q250" s="6">
        <f t="shared" ref="Q250:AB250" si="189">IF(ISERROR(B250/B243),1,B250/B243)</f>
        <v>1.2222222222222223</v>
      </c>
      <c r="R250" s="6">
        <f t="shared" si="189"/>
        <v>1</v>
      </c>
      <c r="S250" s="6">
        <f t="shared" si="189"/>
        <v>1.0200210748155953</v>
      </c>
      <c r="T250" s="6">
        <f t="shared" si="189"/>
        <v>2</v>
      </c>
      <c r="U250" s="6">
        <f t="shared" si="189"/>
        <v>0</v>
      </c>
      <c r="V250" s="6">
        <f t="shared" si="189"/>
        <v>1.0535714285714286</v>
      </c>
      <c r="W250" s="6">
        <f t="shared" si="189"/>
        <v>1.1111111111111112</v>
      </c>
      <c r="X250" s="6">
        <f t="shared" si="189"/>
        <v>1</v>
      </c>
      <c r="Y250" s="6">
        <f t="shared" si="189"/>
        <v>0.5</v>
      </c>
      <c r="Z250" s="6">
        <f t="shared" si="189"/>
        <v>0</v>
      </c>
      <c r="AA250" s="6">
        <f t="shared" si="189"/>
        <v>1.0608187134502924</v>
      </c>
      <c r="AB250" s="6">
        <f t="shared" si="189"/>
        <v>1</v>
      </c>
    </row>
    <row r="251" spans="1:28" x14ac:dyDescent="0.25">
      <c r="A251" s="3">
        <f t="shared" si="133"/>
        <v>42617</v>
      </c>
      <c r="B251" s="21">
        <v>16</v>
      </c>
      <c r="C251" s="21">
        <v>0</v>
      </c>
      <c r="D251" s="21">
        <v>773</v>
      </c>
      <c r="E251" s="21">
        <v>1</v>
      </c>
      <c r="F251" s="21">
        <v>12</v>
      </c>
      <c r="G251" s="21">
        <v>110</v>
      </c>
      <c r="H251" s="21" t="s">
        <v>1296</v>
      </c>
      <c r="I251" s="21">
        <v>4</v>
      </c>
      <c r="J251" s="21">
        <v>1</v>
      </c>
      <c r="K251" s="21">
        <v>0</v>
      </c>
      <c r="L251" s="21">
        <v>682</v>
      </c>
      <c r="M251">
        <v>0</v>
      </c>
      <c r="Q251" s="6">
        <f t="shared" ref="Q251:AB251" si="190">IF(ISERROR(B251/B244),1,B251/B244)</f>
        <v>16</v>
      </c>
      <c r="R251" s="6">
        <f t="shared" si="190"/>
        <v>1</v>
      </c>
      <c r="S251" s="6">
        <f t="shared" si="190"/>
        <v>0.76838966202783299</v>
      </c>
      <c r="T251" s="6">
        <f t="shared" si="190"/>
        <v>0.16666666666666666</v>
      </c>
      <c r="U251" s="6">
        <f t="shared" si="190"/>
        <v>2</v>
      </c>
      <c r="V251" s="6">
        <f t="shared" si="190"/>
        <v>1</v>
      </c>
      <c r="W251" s="6">
        <f t="shared" si="190"/>
        <v>1</v>
      </c>
      <c r="X251" s="6">
        <f t="shared" si="190"/>
        <v>1</v>
      </c>
      <c r="Y251" s="6">
        <f t="shared" si="190"/>
        <v>0.16666666666666666</v>
      </c>
      <c r="Z251" s="6">
        <f t="shared" si="190"/>
        <v>0</v>
      </c>
      <c r="AA251" s="6">
        <f t="shared" si="190"/>
        <v>0.71189979123173275</v>
      </c>
      <c r="AB251" s="6">
        <f t="shared" si="190"/>
        <v>1</v>
      </c>
    </row>
    <row r="252" spans="1:28" x14ac:dyDescent="0.25">
      <c r="A252" s="3">
        <f t="shared" si="133"/>
        <v>42618</v>
      </c>
      <c r="B252" s="21">
        <v>7</v>
      </c>
      <c r="C252" s="21">
        <v>98</v>
      </c>
      <c r="D252" s="21">
        <v>403</v>
      </c>
      <c r="E252" s="21">
        <v>0</v>
      </c>
      <c r="F252" s="21">
        <v>3</v>
      </c>
      <c r="G252" s="21">
        <v>139</v>
      </c>
      <c r="H252" s="21" t="s">
        <v>684</v>
      </c>
      <c r="I252" s="21">
        <v>2</v>
      </c>
      <c r="J252" s="21">
        <v>2</v>
      </c>
      <c r="K252" s="21">
        <v>3</v>
      </c>
      <c r="L252" s="21">
        <v>447</v>
      </c>
      <c r="M252">
        <v>0</v>
      </c>
      <c r="Q252" s="6">
        <f t="shared" ref="Q252:AB252" si="191">IF(ISERROR(B252/B245),1,B252/B245)</f>
        <v>1.75</v>
      </c>
      <c r="R252" s="6">
        <f t="shared" si="191"/>
        <v>1.1807228915662651</v>
      </c>
      <c r="S252" s="6">
        <f t="shared" si="191"/>
        <v>1.3896551724137931</v>
      </c>
      <c r="T252" s="6">
        <f t="shared" si="191"/>
        <v>0</v>
      </c>
      <c r="U252" s="6">
        <f t="shared" si="191"/>
        <v>0.75</v>
      </c>
      <c r="V252" s="6">
        <f t="shared" si="191"/>
        <v>1.3495145631067962</v>
      </c>
      <c r="W252" s="6">
        <f t="shared" si="191"/>
        <v>2</v>
      </c>
      <c r="X252" s="6">
        <f t="shared" si="191"/>
        <v>1</v>
      </c>
      <c r="Y252" s="6">
        <f t="shared" si="191"/>
        <v>2</v>
      </c>
      <c r="Z252" s="6">
        <f t="shared" si="191"/>
        <v>1</v>
      </c>
      <c r="AA252" s="6">
        <f t="shared" si="191"/>
        <v>1.221311475409836</v>
      </c>
      <c r="AB252" s="6">
        <f t="shared" si="191"/>
        <v>1</v>
      </c>
    </row>
    <row r="253" spans="1:28" x14ac:dyDescent="0.25">
      <c r="A253" s="3">
        <f t="shared" si="133"/>
        <v>42619</v>
      </c>
      <c r="B253" s="21">
        <v>12</v>
      </c>
      <c r="C253" s="21">
        <v>78</v>
      </c>
      <c r="D253" s="21">
        <v>267</v>
      </c>
      <c r="E253" s="21">
        <v>4</v>
      </c>
      <c r="F253" s="21">
        <v>25</v>
      </c>
      <c r="G253" s="21">
        <v>117</v>
      </c>
      <c r="H253" s="21" t="s">
        <v>13</v>
      </c>
      <c r="I253" s="21">
        <v>0</v>
      </c>
      <c r="J253" s="21">
        <v>4</v>
      </c>
      <c r="K253" s="21">
        <v>1</v>
      </c>
      <c r="L253" s="21">
        <v>310</v>
      </c>
      <c r="M253">
        <v>0</v>
      </c>
      <c r="Q253" s="6">
        <f t="shared" ref="Q253:AB253" si="192">IF(ISERROR(B253/B246),1,B253/B246)</f>
        <v>2</v>
      </c>
      <c r="R253" s="6">
        <f t="shared" si="192"/>
        <v>1.3448275862068966</v>
      </c>
      <c r="S253" s="6">
        <f t="shared" si="192"/>
        <v>0.50472589792060496</v>
      </c>
      <c r="T253" s="6">
        <f t="shared" si="192"/>
        <v>1</v>
      </c>
      <c r="U253" s="6">
        <f t="shared" si="192"/>
        <v>0.86206896551724133</v>
      </c>
      <c r="V253" s="6">
        <f t="shared" si="192"/>
        <v>1.073394495412844</v>
      </c>
      <c r="W253" s="6">
        <f t="shared" si="192"/>
        <v>1.5</v>
      </c>
      <c r="X253" s="6">
        <f t="shared" si="192"/>
        <v>1</v>
      </c>
      <c r="Y253" s="6">
        <f t="shared" si="192"/>
        <v>1.3333333333333333</v>
      </c>
      <c r="Z253" s="6">
        <f t="shared" si="192"/>
        <v>0.5</v>
      </c>
      <c r="AA253" s="6">
        <f t="shared" si="192"/>
        <v>0.56057866184448468</v>
      </c>
      <c r="AB253" s="6">
        <f t="shared" si="192"/>
        <v>1</v>
      </c>
    </row>
    <row r="254" spans="1:28" x14ac:dyDescent="0.25">
      <c r="A254" s="3">
        <f t="shared" si="133"/>
        <v>42620</v>
      </c>
      <c r="B254" s="21">
        <v>10</v>
      </c>
      <c r="C254" s="21">
        <v>34</v>
      </c>
      <c r="D254" s="21">
        <v>471</v>
      </c>
      <c r="E254" s="21">
        <v>9</v>
      </c>
      <c r="F254" s="21">
        <v>38</v>
      </c>
      <c r="G254" s="21">
        <v>132</v>
      </c>
      <c r="H254" s="21" t="s">
        <v>2056</v>
      </c>
      <c r="I254" s="21">
        <v>1</v>
      </c>
      <c r="J254" s="21">
        <v>3</v>
      </c>
      <c r="K254" s="21">
        <v>1</v>
      </c>
      <c r="L254" s="21">
        <v>504</v>
      </c>
      <c r="M254">
        <v>1</v>
      </c>
      <c r="Q254" s="6">
        <f t="shared" ref="Q254:AB254" si="193">IF(ISERROR(B254/B247),1,B254/B247)</f>
        <v>1.25</v>
      </c>
      <c r="R254" s="6">
        <f t="shared" si="193"/>
        <v>0.80952380952380953</v>
      </c>
      <c r="S254" s="6">
        <f t="shared" si="193"/>
        <v>0.43171402383134738</v>
      </c>
      <c r="T254" s="6">
        <f t="shared" si="193"/>
        <v>0.81818181818181823</v>
      </c>
      <c r="U254" s="6">
        <f t="shared" si="193"/>
        <v>1.4615384615384615</v>
      </c>
      <c r="V254" s="6">
        <f t="shared" si="193"/>
        <v>1.306930693069307</v>
      </c>
      <c r="W254" s="6">
        <f t="shared" si="193"/>
        <v>10.666666666666666</v>
      </c>
      <c r="X254" s="6">
        <f t="shared" si="193"/>
        <v>0.16666666666666666</v>
      </c>
      <c r="Y254" s="6">
        <f t="shared" si="193"/>
        <v>1</v>
      </c>
      <c r="Z254" s="6">
        <f t="shared" si="193"/>
        <v>0.33333333333333331</v>
      </c>
      <c r="AA254" s="6">
        <f t="shared" si="193"/>
        <v>0.4148148148148148</v>
      </c>
      <c r="AB254" s="6">
        <f t="shared" si="193"/>
        <v>1</v>
      </c>
    </row>
    <row r="255" spans="1:28" x14ac:dyDescent="0.25">
      <c r="A255" s="3">
        <f t="shared" si="133"/>
        <v>42621</v>
      </c>
      <c r="B255" s="21">
        <v>14</v>
      </c>
      <c r="C255" s="21">
        <v>71</v>
      </c>
      <c r="D255" s="21">
        <v>1136</v>
      </c>
      <c r="E255" s="21">
        <v>3</v>
      </c>
      <c r="F255" s="21">
        <v>30</v>
      </c>
      <c r="G255" s="21">
        <v>127</v>
      </c>
      <c r="H255" s="21" t="s">
        <v>256</v>
      </c>
      <c r="I255" s="21">
        <v>2</v>
      </c>
      <c r="J255" s="21">
        <v>2</v>
      </c>
      <c r="K255" s="21">
        <v>2</v>
      </c>
      <c r="L255" s="21">
        <v>1075</v>
      </c>
      <c r="M255">
        <v>3</v>
      </c>
      <c r="Q255" s="6">
        <f t="shared" ref="Q255:AB255" si="194">IF(ISERROR(B255/B248),1,B255/B248)</f>
        <v>2.3333333333333335</v>
      </c>
      <c r="R255" s="6">
        <f t="shared" si="194"/>
        <v>1.7749999999999999</v>
      </c>
      <c r="S255" s="6">
        <f t="shared" si="194"/>
        <v>1.0767772511848341</v>
      </c>
      <c r="T255" s="6">
        <f t="shared" si="194"/>
        <v>0.375</v>
      </c>
      <c r="U255" s="6">
        <f t="shared" si="194"/>
        <v>1.2</v>
      </c>
      <c r="V255" s="6">
        <f t="shared" si="194"/>
        <v>1.016</v>
      </c>
      <c r="W255" s="6">
        <f t="shared" si="194"/>
        <v>0.8</v>
      </c>
      <c r="X255" s="6">
        <f t="shared" si="194"/>
        <v>0.4</v>
      </c>
      <c r="Y255" s="6">
        <f t="shared" si="194"/>
        <v>1</v>
      </c>
      <c r="Z255" s="6">
        <f t="shared" si="194"/>
        <v>1</v>
      </c>
      <c r="AA255" s="6">
        <f t="shared" si="194"/>
        <v>0.90793918918918914</v>
      </c>
      <c r="AB255" s="6">
        <f t="shared" si="194"/>
        <v>1</v>
      </c>
    </row>
    <row r="256" spans="1:28" x14ac:dyDescent="0.25">
      <c r="A256" s="3">
        <f t="shared" si="133"/>
        <v>42622</v>
      </c>
      <c r="B256" s="21">
        <v>10</v>
      </c>
      <c r="C256" s="21">
        <v>48</v>
      </c>
      <c r="D256" s="21">
        <v>974</v>
      </c>
      <c r="E256" s="21">
        <v>1</v>
      </c>
      <c r="F256" s="21">
        <v>19</v>
      </c>
      <c r="G256" s="21">
        <v>129</v>
      </c>
      <c r="H256" s="21" t="s">
        <v>14</v>
      </c>
      <c r="I256" s="21">
        <v>3</v>
      </c>
      <c r="J256" s="21">
        <v>3</v>
      </c>
      <c r="K256" s="21">
        <v>2</v>
      </c>
      <c r="L256" s="21">
        <v>983</v>
      </c>
      <c r="M256">
        <v>0</v>
      </c>
      <c r="Q256" s="6">
        <f t="shared" ref="Q256:AB256" si="195">IF(ISERROR(B256/B249),1,B256/B249)</f>
        <v>1</v>
      </c>
      <c r="R256" s="6">
        <f t="shared" si="195"/>
        <v>0.2608695652173913</v>
      </c>
      <c r="S256" s="6">
        <f t="shared" si="195"/>
        <v>0.92497625830959163</v>
      </c>
      <c r="T256" s="6">
        <f t="shared" si="195"/>
        <v>1</v>
      </c>
      <c r="U256" s="6">
        <f t="shared" si="195"/>
        <v>1</v>
      </c>
      <c r="V256" s="6">
        <f t="shared" si="195"/>
        <v>1</v>
      </c>
      <c r="W256" s="6">
        <f t="shared" si="195"/>
        <v>1.0769230769230769</v>
      </c>
      <c r="X256" s="6">
        <f t="shared" si="195"/>
        <v>1</v>
      </c>
      <c r="Y256" s="6">
        <f t="shared" si="195"/>
        <v>0.75</v>
      </c>
      <c r="Z256" s="6">
        <f t="shared" si="195"/>
        <v>1</v>
      </c>
      <c r="AA256" s="6">
        <f t="shared" si="195"/>
        <v>1.1786570743405276</v>
      </c>
      <c r="AB256" s="6">
        <f t="shared" si="195"/>
        <v>1</v>
      </c>
    </row>
    <row r="257" spans="1:28" x14ac:dyDescent="0.25">
      <c r="A257" s="3">
        <f t="shared" si="133"/>
        <v>42623</v>
      </c>
      <c r="B257" s="21">
        <v>10</v>
      </c>
      <c r="C257" s="21">
        <v>0</v>
      </c>
      <c r="D257" s="21">
        <v>1227</v>
      </c>
      <c r="E257" s="21">
        <v>5</v>
      </c>
      <c r="F257" s="21">
        <v>80</v>
      </c>
      <c r="G257" s="21">
        <v>115</v>
      </c>
      <c r="H257" s="21" t="s">
        <v>255</v>
      </c>
      <c r="I257" s="21">
        <v>3</v>
      </c>
      <c r="J257" s="21">
        <v>5</v>
      </c>
      <c r="K257" s="21">
        <v>4</v>
      </c>
      <c r="L257" s="21">
        <v>874</v>
      </c>
      <c r="M257">
        <v>0</v>
      </c>
      <c r="Q257" s="6">
        <f t="shared" ref="Q257:AB257" si="196">IF(ISERROR(B257/B250),1,B257/B250)</f>
        <v>0.90909090909090906</v>
      </c>
      <c r="R257" s="6">
        <f t="shared" si="196"/>
        <v>1</v>
      </c>
      <c r="S257" s="6">
        <f t="shared" si="196"/>
        <v>1.2675619834710743</v>
      </c>
      <c r="T257" s="6">
        <f t="shared" si="196"/>
        <v>2.5</v>
      </c>
      <c r="U257" s="6">
        <f t="shared" si="196"/>
        <v>1</v>
      </c>
      <c r="V257" s="6">
        <f t="shared" si="196"/>
        <v>0.97457627118644063</v>
      </c>
      <c r="W257" s="6">
        <f t="shared" si="196"/>
        <v>0.6</v>
      </c>
      <c r="X257" s="6">
        <f t="shared" si="196"/>
        <v>1.5</v>
      </c>
      <c r="Y257" s="6">
        <f t="shared" si="196"/>
        <v>2.5</v>
      </c>
      <c r="Z257" s="6">
        <f t="shared" si="196"/>
        <v>1</v>
      </c>
      <c r="AA257" s="6">
        <f t="shared" si="196"/>
        <v>0.96361631753031973</v>
      </c>
      <c r="AB257" s="6">
        <f t="shared" si="196"/>
        <v>1</v>
      </c>
    </row>
    <row r="258" spans="1:28" x14ac:dyDescent="0.25">
      <c r="A258" s="3">
        <f t="shared" si="133"/>
        <v>42624</v>
      </c>
      <c r="B258" s="21">
        <v>6</v>
      </c>
      <c r="C258" s="21">
        <v>0</v>
      </c>
      <c r="D258" s="21">
        <v>685</v>
      </c>
      <c r="E258" s="21">
        <v>2</v>
      </c>
      <c r="F258" s="21">
        <v>17</v>
      </c>
      <c r="G258" s="21">
        <v>116</v>
      </c>
      <c r="H258" s="21" t="s">
        <v>1840</v>
      </c>
      <c r="I258" s="21">
        <v>1</v>
      </c>
      <c r="J258" s="21">
        <v>1</v>
      </c>
      <c r="K258" s="21">
        <v>1</v>
      </c>
      <c r="L258" s="21">
        <v>814</v>
      </c>
      <c r="M258">
        <v>2</v>
      </c>
      <c r="Q258" s="6">
        <f t="shared" ref="Q258:AB258" si="197">IF(ISERROR(B258/B251),1,B258/B251)</f>
        <v>0.375</v>
      </c>
      <c r="R258" s="6">
        <f t="shared" si="197"/>
        <v>1</v>
      </c>
      <c r="S258" s="6">
        <f t="shared" si="197"/>
        <v>0.88615782664941789</v>
      </c>
      <c r="T258" s="6">
        <f t="shared" si="197"/>
        <v>2</v>
      </c>
      <c r="U258" s="6">
        <f t="shared" si="197"/>
        <v>1.4166666666666667</v>
      </c>
      <c r="V258" s="6">
        <f t="shared" si="197"/>
        <v>1.0545454545454545</v>
      </c>
      <c r="W258" s="6">
        <f t="shared" si="197"/>
        <v>0.75</v>
      </c>
      <c r="X258" s="6">
        <f t="shared" si="197"/>
        <v>0.25</v>
      </c>
      <c r="Y258" s="6">
        <f t="shared" si="197"/>
        <v>1</v>
      </c>
      <c r="Z258" s="6">
        <f t="shared" si="197"/>
        <v>1</v>
      </c>
      <c r="AA258" s="6">
        <f t="shared" si="197"/>
        <v>1.1935483870967742</v>
      </c>
      <c r="AB258" s="6">
        <f t="shared" si="197"/>
        <v>1</v>
      </c>
    </row>
    <row r="259" spans="1:28" x14ac:dyDescent="0.25">
      <c r="A259" s="3">
        <f t="shared" ref="A259:A322" si="198">A258+1</f>
        <v>42625</v>
      </c>
      <c r="B259" s="21">
        <v>7</v>
      </c>
      <c r="C259" s="21">
        <v>101</v>
      </c>
      <c r="D259" s="21">
        <v>378</v>
      </c>
      <c r="E259" s="21">
        <v>1</v>
      </c>
      <c r="F259" s="21">
        <v>6</v>
      </c>
      <c r="G259" s="21">
        <v>128</v>
      </c>
      <c r="H259" s="21" t="s">
        <v>889</v>
      </c>
      <c r="I259" s="21">
        <v>1</v>
      </c>
      <c r="J259" s="21">
        <v>1</v>
      </c>
      <c r="K259" s="21">
        <v>2</v>
      </c>
      <c r="L259" s="21">
        <v>415</v>
      </c>
      <c r="M259">
        <v>1</v>
      </c>
      <c r="Q259" s="6">
        <f t="shared" ref="Q259:AB259" si="199">IF(ISERROR(B259/B252),1,B259/B252)</f>
        <v>1</v>
      </c>
      <c r="R259" s="6">
        <f t="shared" si="199"/>
        <v>1.0306122448979591</v>
      </c>
      <c r="S259" s="6">
        <f t="shared" si="199"/>
        <v>0.93796526054590568</v>
      </c>
      <c r="T259" s="6">
        <f t="shared" si="199"/>
        <v>1</v>
      </c>
      <c r="U259" s="6">
        <f t="shared" si="199"/>
        <v>2</v>
      </c>
      <c r="V259" s="6">
        <f t="shared" si="199"/>
        <v>0.92086330935251803</v>
      </c>
      <c r="W259" s="6">
        <f t="shared" si="199"/>
        <v>2.5</v>
      </c>
      <c r="X259" s="6">
        <f t="shared" si="199"/>
        <v>0.5</v>
      </c>
      <c r="Y259" s="6">
        <f t="shared" si="199"/>
        <v>0.5</v>
      </c>
      <c r="Z259" s="6">
        <f t="shared" si="199"/>
        <v>0.66666666666666663</v>
      </c>
      <c r="AA259" s="6">
        <f t="shared" si="199"/>
        <v>0.92841163310961972</v>
      </c>
      <c r="AB259" s="6">
        <f t="shared" si="199"/>
        <v>1</v>
      </c>
    </row>
    <row r="260" spans="1:28" x14ac:dyDescent="0.25">
      <c r="A260" s="3">
        <f t="shared" si="198"/>
        <v>42626</v>
      </c>
      <c r="B260" s="21">
        <v>14</v>
      </c>
      <c r="C260" s="21">
        <v>156</v>
      </c>
      <c r="D260" s="21">
        <v>451</v>
      </c>
      <c r="E260" s="21">
        <v>12</v>
      </c>
      <c r="F260" s="21">
        <v>34</v>
      </c>
      <c r="G260" s="21">
        <v>156</v>
      </c>
      <c r="H260" s="21" t="s">
        <v>1840</v>
      </c>
      <c r="I260" s="21">
        <v>2</v>
      </c>
      <c r="J260" s="21">
        <v>4</v>
      </c>
      <c r="K260" s="21">
        <v>2</v>
      </c>
      <c r="L260" s="21">
        <v>381</v>
      </c>
      <c r="M260">
        <v>0</v>
      </c>
      <c r="Q260" s="6">
        <f t="shared" ref="Q260:AB260" si="200">IF(ISERROR(B260/B253),1,B260/B253)</f>
        <v>1.1666666666666667</v>
      </c>
      <c r="R260" s="6">
        <f t="shared" si="200"/>
        <v>2</v>
      </c>
      <c r="S260" s="6">
        <f t="shared" si="200"/>
        <v>1.6891385767790261</v>
      </c>
      <c r="T260" s="6">
        <f t="shared" si="200"/>
        <v>3</v>
      </c>
      <c r="U260" s="6">
        <f t="shared" si="200"/>
        <v>1.36</v>
      </c>
      <c r="V260" s="6">
        <f t="shared" si="200"/>
        <v>1.3333333333333333</v>
      </c>
      <c r="W260" s="6">
        <f t="shared" si="200"/>
        <v>3</v>
      </c>
      <c r="X260" s="6">
        <f t="shared" si="200"/>
        <v>1</v>
      </c>
      <c r="Y260" s="6">
        <f t="shared" si="200"/>
        <v>1</v>
      </c>
      <c r="Z260" s="6">
        <f t="shared" si="200"/>
        <v>2</v>
      </c>
      <c r="AA260" s="6">
        <f t="shared" si="200"/>
        <v>1.2290322580645161</v>
      </c>
      <c r="AB260" s="6">
        <f t="shared" si="200"/>
        <v>1</v>
      </c>
    </row>
    <row r="261" spans="1:28" x14ac:dyDescent="0.25">
      <c r="A261" s="3">
        <f t="shared" si="198"/>
        <v>42627</v>
      </c>
      <c r="B261" s="21">
        <v>9</v>
      </c>
      <c r="C261" s="21">
        <v>239</v>
      </c>
      <c r="D261" s="21">
        <v>1407</v>
      </c>
      <c r="E261" s="21">
        <v>6</v>
      </c>
      <c r="F261" s="21">
        <v>49</v>
      </c>
      <c r="G261" s="21">
        <v>140</v>
      </c>
      <c r="H261" s="21" t="s">
        <v>1635</v>
      </c>
      <c r="I261" s="21">
        <v>2</v>
      </c>
      <c r="J261" s="21">
        <v>3</v>
      </c>
      <c r="K261" s="21">
        <v>1</v>
      </c>
      <c r="L261" s="21">
        <v>1113</v>
      </c>
      <c r="M261">
        <v>3</v>
      </c>
      <c r="Q261" s="6">
        <f t="shared" ref="Q261:AB261" si="201">IF(ISERROR(B261/B254),1,B261/B254)</f>
        <v>0.9</v>
      </c>
      <c r="R261" s="6">
        <f t="shared" si="201"/>
        <v>7.0294117647058822</v>
      </c>
      <c r="S261" s="6">
        <f t="shared" si="201"/>
        <v>2.9872611464968153</v>
      </c>
      <c r="T261" s="6">
        <f t="shared" si="201"/>
        <v>0.66666666666666663</v>
      </c>
      <c r="U261" s="6">
        <f t="shared" si="201"/>
        <v>1.2894736842105263</v>
      </c>
      <c r="V261" s="6">
        <f t="shared" si="201"/>
        <v>1.0606060606060606</v>
      </c>
      <c r="W261" s="6">
        <f t="shared" si="201"/>
        <v>0.84375</v>
      </c>
      <c r="X261" s="6">
        <f t="shared" si="201"/>
        <v>2</v>
      </c>
      <c r="Y261" s="6">
        <f t="shared" si="201"/>
        <v>1</v>
      </c>
      <c r="Z261" s="6">
        <f t="shared" si="201"/>
        <v>1</v>
      </c>
      <c r="AA261" s="6">
        <f t="shared" si="201"/>
        <v>2.2083333333333335</v>
      </c>
      <c r="AB261" s="6">
        <f t="shared" si="201"/>
        <v>3</v>
      </c>
    </row>
    <row r="262" spans="1:28" x14ac:dyDescent="0.25">
      <c r="A262" s="3">
        <f t="shared" si="198"/>
        <v>42628</v>
      </c>
      <c r="B262" s="21">
        <v>12</v>
      </c>
      <c r="C262" s="21">
        <v>162</v>
      </c>
      <c r="D262" s="21">
        <v>865</v>
      </c>
      <c r="E262" s="21">
        <v>3</v>
      </c>
      <c r="F262" s="21">
        <v>46</v>
      </c>
      <c r="G262" s="21">
        <v>179</v>
      </c>
      <c r="H262" s="21" t="s">
        <v>447</v>
      </c>
      <c r="I262" s="21">
        <v>2</v>
      </c>
      <c r="J262" s="21">
        <v>2</v>
      </c>
      <c r="K262" s="21">
        <v>2</v>
      </c>
      <c r="L262" s="21">
        <v>987</v>
      </c>
      <c r="M262">
        <v>1</v>
      </c>
      <c r="Q262" s="6">
        <f t="shared" ref="Q262:AB262" si="202">IF(ISERROR(B262/B255),1,B262/B255)</f>
        <v>0.8571428571428571</v>
      </c>
      <c r="R262" s="6">
        <f t="shared" si="202"/>
        <v>2.2816901408450705</v>
      </c>
      <c r="S262" s="6">
        <f t="shared" si="202"/>
        <v>0.761443661971831</v>
      </c>
      <c r="T262" s="6">
        <f t="shared" si="202"/>
        <v>1</v>
      </c>
      <c r="U262" s="6">
        <f t="shared" si="202"/>
        <v>1.5333333333333334</v>
      </c>
      <c r="V262" s="6">
        <f t="shared" si="202"/>
        <v>1.4094488188976377</v>
      </c>
      <c r="W262" s="6">
        <f t="shared" si="202"/>
        <v>2.5</v>
      </c>
      <c r="X262" s="6">
        <f t="shared" si="202"/>
        <v>1</v>
      </c>
      <c r="Y262" s="6">
        <f t="shared" si="202"/>
        <v>1</v>
      </c>
      <c r="Z262" s="6">
        <f t="shared" si="202"/>
        <v>1</v>
      </c>
      <c r="AA262" s="6">
        <f t="shared" si="202"/>
        <v>0.91813953488372091</v>
      </c>
      <c r="AB262" s="6">
        <f t="shared" si="202"/>
        <v>0.33333333333333331</v>
      </c>
    </row>
    <row r="263" spans="1:28" x14ac:dyDescent="0.25">
      <c r="A263" s="3">
        <f t="shared" si="198"/>
        <v>42629</v>
      </c>
      <c r="B263" s="21">
        <v>13</v>
      </c>
      <c r="C263" s="21">
        <v>90</v>
      </c>
      <c r="D263" s="21">
        <v>831</v>
      </c>
      <c r="E263" s="21">
        <v>7</v>
      </c>
      <c r="F263" s="21">
        <v>50</v>
      </c>
      <c r="G263" s="21">
        <v>176</v>
      </c>
      <c r="H263" s="21" t="s">
        <v>890</v>
      </c>
      <c r="I263" s="21">
        <v>6</v>
      </c>
      <c r="J263" s="21">
        <v>1</v>
      </c>
      <c r="K263" s="21">
        <v>1</v>
      </c>
      <c r="L263" s="21">
        <v>829</v>
      </c>
      <c r="M263">
        <v>1</v>
      </c>
      <c r="Q263" s="6">
        <f t="shared" ref="Q263:AB263" si="203">IF(ISERROR(B263/B256),1,B263/B256)</f>
        <v>1.3</v>
      </c>
      <c r="R263" s="6">
        <f t="shared" si="203"/>
        <v>1.875</v>
      </c>
      <c r="S263" s="6">
        <f t="shared" si="203"/>
        <v>0.85318275154004108</v>
      </c>
      <c r="T263" s="6">
        <f t="shared" si="203"/>
        <v>7</v>
      </c>
      <c r="U263" s="6">
        <f t="shared" si="203"/>
        <v>2.6315789473684212</v>
      </c>
      <c r="V263" s="6">
        <f t="shared" si="203"/>
        <v>1.3643410852713178</v>
      </c>
      <c r="W263" s="6">
        <f t="shared" si="203"/>
        <v>1.5</v>
      </c>
      <c r="X263" s="6">
        <f t="shared" si="203"/>
        <v>2</v>
      </c>
      <c r="Y263" s="6">
        <f t="shared" si="203"/>
        <v>0.33333333333333331</v>
      </c>
      <c r="Z263" s="6">
        <f t="shared" si="203"/>
        <v>0.5</v>
      </c>
      <c r="AA263" s="6">
        <f t="shared" si="203"/>
        <v>0.84333672431332651</v>
      </c>
      <c r="AB263" s="6">
        <f t="shared" si="203"/>
        <v>1</v>
      </c>
    </row>
    <row r="264" spans="1:28" x14ac:dyDescent="0.25">
      <c r="A264" s="3">
        <f t="shared" si="198"/>
        <v>42630</v>
      </c>
      <c r="B264" s="21">
        <v>10</v>
      </c>
      <c r="C264" s="21">
        <v>0</v>
      </c>
      <c r="D264" s="21">
        <v>956</v>
      </c>
      <c r="E264" s="21">
        <v>6</v>
      </c>
      <c r="F264" s="21">
        <v>154</v>
      </c>
      <c r="G264" s="21">
        <v>144</v>
      </c>
      <c r="H264" s="21" t="s">
        <v>1635</v>
      </c>
      <c r="I264" s="21">
        <v>7</v>
      </c>
      <c r="J264" s="21">
        <v>6</v>
      </c>
      <c r="K264" s="21">
        <v>1</v>
      </c>
      <c r="L264" s="21">
        <v>858</v>
      </c>
      <c r="M264">
        <v>3</v>
      </c>
      <c r="Q264" s="6">
        <f t="shared" ref="Q264:AB264" si="204">IF(ISERROR(B264/B257),1,B264/B257)</f>
        <v>1</v>
      </c>
      <c r="R264" s="6">
        <f t="shared" si="204"/>
        <v>1</v>
      </c>
      <c r="S264" s="6">
        <f t="shared" si="204"/>
        <v>0.77913610431947844</v>
      </c>
      <c r="T264" s="6">
        <f t="shared" si="204"/>
        <v>1.2</v>
      </c>
      <c r="U264" s="6">
        <f t="shared" si="204"/>
        <v>1.925</v>
      </c>
      <c r="V264" s="6">
        <f t="shared" si="204"/>
        <v>1.2521739130434784</v>
      </c>
      <c r="W264" s="6">
        <f t="shared" si="204"/>
        <v>4.5</v>
      </c>
      <c r="X264" s="6">
        <f t="shared" si="204"/>
        <v>2.3333333333333335</v>
      </c>
      <c r="Y264" s="6">
        <f t="shared" si="204"/>
        <v>1.2</v>
      </c>
      <c r="Z264" s="6">
        <f t="shared" si="204"/>
        <v>0.25</v>
      </c>
      <c r="AA264" s="6">
        <f t="shared" si="204"/>
        <v>0.98169336384439354</v>
      </c>
      <c r="AB264" s="6">
        <f t="shared" si="204"/>
        <v>1</v>
      </c>
    </row>
    <row r="265" spans="1:28" x14ac:dyDescent="0.25">
      <c r="A265" s="3">
        <f t="shared" si="198"/>
        <v>42631</v>
      </c>
      <c r="B265" s="21">
        <v>24</v>
      </c>
      <c r="C265" s="21">
        <v>0</v>
      </c>
      <c r="D265" s="21">
        <v>669</v>
      </c>
      <c r="E265" s="21">
        <v>2</v>
      </c>
      <c r="F265" s="21">
        <v>25</v>
      </c>
      <c r="G265" s="21">
        <v>166</v>
      </c>
      <c r="H265" s="21" t="s">
        <v>1635</v>
      </c>
      <c r="I265" s="21">
        <v>2</v>
      </c>
      <c r="J265" s="21">
        <v>8</v>
      </c>
      <c r="K265" s="21">
        <v>1</v>
      </c>
      <c r="L265" s="21">
        <v>739</v>
      </c>
      <c r="M265">
        <v>0</v>
      </c>
      <c r="Q265" s="6">
        <f t="shared" ref="Q265:AB265" si="205">IF(ISERROR(B265/B258),1,B265/B258)</f>
        <v>4</v>
      </c>
      <c r="R265" s="6">
        <f t="shared" si="205"/>
        <v>1</v>
      </c>
      <c r="S265" s="6">
        <f t="shared" si="205"/>
        <v>0.97664233576642334</v>
      </c>
      <c r="T265" s="6">
        <f t="shared" si="205"/>
        <v>1</v>
      </c>
      <c r="U265" s="6">
        <f t="shared" si="205"/>
        <v>1.4705882352941178</v>
      </c>
      <c r="V265" s="6">
        <f t="shared" si="205"/>
        <v>1.4310344827586208</v>
      </c>
      <c r="W265" s="6">
        <f t="shared" si="205"/>
        <v>3</v>
      </c>
      <c r="X265" s="6">
        <f t="shared" si="205"/>
        <v>2</v>
      </c>
      <c r="Y265" s="6">
        <f t="shared" si="205"/>
        <v>8</v>
      </c>
      <c r="Z265" s="6">
        <f t="shared" si="205"/>
        <v>1</v>
      </c>
      <c r="AA265" s="6">
        <f t="shared" si="205"/>
        <v>0.90786240786240791</v>
      </c>
      <c r="AB265" s="6">
        <f t="shared" si="205"/>
        <v>0</v>
      </c>
    </row>
    <row r="266" spans="1:28" x14ac:dyDescent="0.25">
      <c r="A266" s="3">
        <f t="shared" si="198"/>
        <v>42632</v>
      </c>
      <c r="B266" s="21">
        <v>15</v>
      </c>
      <c r="C266" s="21">
        <v>168</v>
      </c>
      <c r="D266" s="21">
        <v>251</v>
      </c>
      <c r="E266" s="21">
        <v>0</v>
      </c>
      <c r="F266" s="21">
        <v>11</v>
      </c>
      <c r="G266" s="21">
        <v>183</v>
      </c>
      <c r="H266" s="21" t="s">
        <v>257</v>
      </c>
      <c r="I266" s="21">
        <v>4</v>
      </c>
      <c r="J266" s="21">
        <v>3</v>
      </c>
      <c r="K266" s="21">
        <v>4</v>
      </c>
      <c r="L266" s="21">
        <v>363</v>
      </c>
      <c r="M266">
        <v>0</v>
      </c>
      <c r="Q266" s="6">
        <f t="shared" ref="Q266:AB266" si="206">IF(ISERROR(B266/B259),1,B266/B259)</f>
        <v>2.1428571428571428</v>
      </c>
      <c r="R266" s="6">
        <f t="shared" si="206"/>
        <v>1.6633663366336633</v>
      </c>
      <c r="S266" s="6">
        <f t="shared" si="206"/>
        <v>0.66402116402116407</v>
      </c>
      <c r="T266" s="6">
        <f t="shared" si="206"/>
        <v>0</v>
      </c>
      <c r="U266" s="6">
        <f t="shared" si="206"/>
        <v>1.8333333333333333</v>
      </c>
      <c r="V266" s="6">
        <f t="shared" si="206"/>
        <v>1.4296875</v>
      </c>
      <c r="W266" s="6">
        <f t="shared" si="206"/>
        <v>3.6</v>
      </c>
      <c r="X266" s="6">
        <f t="shared" si="206"/>
        <v>4</v>
      </c>
      <c r="Y266" s="6">
        <f t="shared" si="206"/>
        <v>3</v>
      </c>
      <c r="Z266" s="6">
        <f t="shared" si="206"/>
        <v>2</v>
      </c>
      <c r="AA266" s="6">
        <f t="shared" si="206"/>
        <v>0.87469879518072291</v>
      </c>
      <c r="AB266" s="6">
        <f t="shared" si="206"/>
        <v>0</v>
      </c>
    </row>
    <row r="267" spans="1:28" x14ac:dyDescent="0.25">
      <c r="A267" s="3">
        <f t="shared" si="198"/>
        <v>42633</v>
      </c>
      <c r="B267" s="21">
        <v>17</v>
      </c>
      <c r="C267" s="21">
        <v>241</v>
      </c>
      <c r="D267" s="21">
        <v>372</v>
      </c>
      <c r="E267" s="21">
        <v>10</v>
      </c>
      <c r="F267" s="21">
        <v>53</v>
      </c>
      <c r="G267" s="21">
        <v>177</v>
      </c>
      <c r="H267" s="21" t="s">
        <v>2054</v>
      </c>
      <c r="I267" s="21">
        <v>2</v>
      </c>
      <c r="J267" s="21">
        <v>3</v>
      </c>
      <c r="K267" s="21">
        <v>2</v>
      </c>
      <c r="L267" s="21">
        <v>377</v>
      </c>
      <c r="M267">
        <v>0</v>
      </c>
      <c r="Q267" s="6">
        <f t="shared" ref="Q267:AB267" si="207">IF(ISERROR(B267/B260),1,B267/B260)</f>
        <v>1.2142857142857142</v>
      </c>
      <c r="R267" s="6">
        <f t="shared" si="207"/>
        <v>1.5448717948717949</v>
      </c>
      <c r="S267" s="6">
        <f t="shared" si="207"/>
        <v>0.82483370288248337</v>
      </c>
      <c r="T267" s="6">
        <f t="shared" si="207"/>
        <v>0.83333333333333337</v>
      </c>
      <c r="U267" s="6">
        <f t="shared" si="207"/>
        <v>1.5588235294117647</v>
      </c>
      <c r="V267" s="6">
        <f t="shared" si="207"/>
        <v>1.1346153846153846</v>
      </c>
      <c r="W267" s="6">
        <f t="shared" si="207"/>
        <v>1.2222222222222223</v>
      </c>
      <c r="X267" s="6">
        <f t="shared" si="207"/>
        <v>1</v>
      </c>
      <c r="Y267" s="6">
        <f t="shared" si="207"/>
        <v>0.75</v>
      </c>
      <c r="Z267" s="6">
        <f t="shared" si="207"/>
        <v>1</v>
      </c>
      <c r="AA267" s="6">
        <f t="shared" si="207"/>
        <v>0.98950131233595795</v>
      </c>
      <c r="AB267" s="6">
        <f t="shared" si="207"/>
        <v>1</v>
      </c>
    </row>
    <row r="268" spans="1:28" x14ac:dyDescent="0.25">
      <c r="A268" s="3">
        <f t="shared" si="198"/>
        <v>42634</v>
      </c>
      <c r="B268" s="21">
        <v>14</v>
      </c>
      <c r="C268" s="21">
        <v>130</v>
      </c>
      <c r="D268" s="21">
        <v>926</v>
      </c>
      <c r="E268" s="21">
        <v>13</v>
      </c>
      <c r="F268" s="21">
        <v>78</v>
      </c>
      <c r="G268" s="21">
        <v>178</v>
      </c>
      <c r="H268" s="21" t="s">
        <v>1566</v>
      </c>
      <c r="I268" s="21">
        <v>10</v>
      </c>
      <c r="J268" s="21">
        <v>1</v>
      </c>
      <c r="K268" s="21">
        <v>1</v>
      </c>
      <c r="L268" s="21">
        <v>836</v>
      </c>
      <c r="M268">
        <v>0</v>
      </c>
      <c r="Q268" s="6">
        <f t="shared" ref="Q268:AB268" si="208">IF(ISERROR(B268/B261),1,B268/B261)</f>
        <v>1.5555555555555556</v>
      </c>
      <c r="R268" s="6">
        <f t="shared" si="208"/>
        <v>0.54393305439330542</v>
      </c>
      <c r="S268" s="6">
        <f t="shared" si="208"/>
        <v>0.658137882018479</v>
      </c>
      <c r="T268" s="6">
        <f t="shared" si="208"/>
        <v>2.1666666666666665</v>
      </c>
      <c r="U268" s="6">
        <f t="shared" si="208"/>
        <v>1.5918367346938775</v>
      </c>
      <c r="V268" s="6">
        <f t="shared" si="208"/>
        <v>1.2714285714285714</v>
      </c>
      <c r="W268" s="6">
        <f t="shared" si="208"/>
        <v>1.3703703703703705</v>
      </c>
      <c r="X268" s="6">
        <f t="shared" si="208"/>
        <v>5</v>
      </c>
      <c r="Y268" s="6">
        <f t="shared" si="208"/>
        <v>0.33333333333333331</v>
      </c>
      <c r="Z268" s="6">
        <f t="shared" si="208"/>
        <v>1</v>
      </c>
      <c r="AA268" s="6">
        <f t="shared" si="208"/>
        <v>0.75112309074573225</v>
      </c>
      <c r="AB268" s="6">
        <f t="shared" si="208"/>
        <v>0</v>
      </c>
    </row>
    <row r="269" spans="1:28" x14ac:dyDescent="0.25">
      <c r="A269" s="3">
        <f t="shared" si="198"/>
        <v>42635</v>
      </c>
      <c r="B269" s="21">
        <v>20</v>
      </c>
      <c r="C269" s="21">
        <v>84</v>
      </c>
      <c r="D269" s="21">
        <v>1102</v>
      </c>
      <c r="E269" s="21">
        <v>19</v>
      </c>
      <c r="F269" s="21">
        <v>43</v>
      </c>
      <c r="G269" s="21">
        <v>184</v>
      </c>
      <c r="H269" s="21" t="s">
        <v>1566</v>
      </c>
      <c r="I269" s="21">
        <v>5</v>
      </c>
      <c r="J269" s="21">
        <v>8</v>
      </c>
      <c r="K269" s="21">
        <v>0</v>
      </c>
      <c r="L269" s="21">
        <v>869</v>
      </c>
      <c r="M269">
        <v>2</v>
      </c>
      <c r="Q269" s="6">
        <f t="shared" ref="Q269:AB269" si="209">IF(ISERROR(B269/B262),1,B269/B262)</f>
        <v>1.6666666666666667</v>
      </c>
      <c r="R269" s="6">
        <f t="shared" si="209"/>
        <v>0.51851851851851849</v>
      </c>
      <c r="S269" s="6">
        <f t="shared" si="209"/>
        <v>1.2739884393063583</v>
      </c>
      <c r="T269" s="6">
        <f t="shared" si="209"/>
        <v>6.333333333333333</v>
      </c>
      <c r="U269" s="6">
        <f t="shared" si="209"/>
        <v>0.93478260869565222</v>
      </c>
      <c r="V269" s="6">
        <f t="shared" si="209"/>
        <v>1.0279329608938548</v>
      </c>
      <c r="W269" s="6">
        <f t="shared" si="209"/>
        <v>1.85</v>
      </c>
      <c r="X269" s="6">
        <f t="shared" si="209"/>
        <v>2.5</v>
      </c>
      <c r="Y269" s="6">
        <f t="shared" si="209"/>
        <v>4</v>
      </c>
      <c r="Z269" s="6">
        <f t="shared" si="209"/>
        <v>0</v>
      </c>
      <c r="AA269" s="6">
        <f t="shared" si="209"/>
        <v>0.88044579533941236</v>
      </c>
      <c r="AB269" s="6">
        <f t="shared" si="209"/>
        <v>2</v>
      </c>
    </row>
    <row r="270" spans="1:28" x14ac:dyDescent="0.25">
      <c r="A270" s="3">
        <f t="shared" si="198"/>
        <v>42636</v>
      </c>
      <c r="B270" s="23">
        <v>23</v>
      </c>
      <c r="C270" s="23">
        <v>114</v>
      </c>
      <c r="D270" s="23">
        <v>901</v>
      </c>
      <c r="E270" s="23">
        <v>15</v>
      </c>
      <c r="F270" s="23">
        <v>52</v>
      </c>
      <c r="G270" s="23">
        <v>175</v>
      </c>
      <c r="H270" s="23" t="s">
        <v>1297</v>
      </c>
      <c r="I270" s="23">
        <v>16</v>
      </c>
      <c r="J270" s="23">
        <v>4</v>
      </c>
      <c r="K270" s="23">
        <v>1</v>
      </c>
      <c r="L270" s="23">
        <v>831</v>
      </c>
      <c r="M270" s="6">
        <v>3</v>
      </c>
      <c r="N270" s="6"/>
      <c r="O270" s="6"/>
      <c r="P270" s="6"/>
      <c r="Q270" s="6">
        <f t="shared" ref="Q270:AB270" si="210">IF(ISERROR(B270/B263),1,B270/B263)</f>
        <v>1.7692307692307692</v>
      </c>
      <c r="R270" s="6">
        <f t="shared" si="210"/>
        <v>1.2666666666666666</v>
      </c>
      <c r="S270" s="6">
        <f t="shared" si="210"/>
        <v>1.0842358604091455</v>
      </c>
      <c r="T270" s="6">
        <f t="shared" si="210"/>
        <v>2.1428571428571428</v>
      </c>
      <c r="U270" s="6">
        <f t="shared" si="210"/>
        <v>1.04</v>
      </c>
      <c r="V270" s="6">
        <f t="shared" si="210"/>
        <v>0.99431818181818177</v>
      </c>
      <c r="W270" s="6">
        <f t="shared" si="210"/>
        <v>1.9047619047619047</v>
      </c>
      <c r="X270" s="6">
        <f t="shared" si="210"/>
        <v>2.6666666666666665</v>
      </c>
      <c r="Y270" s="6">
        <f t="shared" si="210"/>
        <v>4</v>
      </c>
      <c r="Z270" s="6">
        <f t="shared" si="210"/>
        <v>1</v>
      </c>
      <c r="AA270" s="6">
        <f t="shared" si="210"/>
        <v>1.0024125452352231</v>
      </c>
      <c r="AB270" s="6">
        <f t="shared" si="210"/>
        <v>3</v>
      </c>
    </row>
    <row r="271" spans="1:28" x14ac:dyDescent="0.25">
      <c r="A271" s="3">
        <f t="shared" si="198"/>
        <v>42637</v>
      </c>
      <c r="B271" s="23">
        <v>20</v>
      </c>
      <c r="C271" s="23">
        <v>0</v>
      </c>
      <c r="D271" s="23">
        <v>964</v>
      </c>
      <c r="E271" s="23">
        <v>9</v>
      </c>
      <c r="F271" s="23">
        <v>150</v>
      </c>
      <c r="G271" s="23">
        <v>207</v>
      </c>
      <c r="H271" s="23" t="s">
        <v>449</v>
      </c>
      <c r="I271" s="23">
        <v>16</v>
      </c>
      <c r="J271" s="23">
        <v>5</v>
      </c>
      <c r="K271" s="23">
        <v>4</v>
      </c>
      <c r="L271" s="23">
        <v>729</v>
      </c>
      <c r="M271" s="6">
        <v>0</v>
      </c>
      <c r="N271" s="6"/>
      <c r="O271" s="6"/>
      <c r="P271" s="6"/>
      <c r="Q271" s="6">
        <f t="shared" ref="Q271:AB271" si="211">IF(ISERROR(B271/B264),1,B271/B264)</f>
        <v>2</v>
      </c>
      <c r="R271" s="6">
        <f t="shared" si="211"/>
        <v>1</v>
      </c>
      <c r="S271" s="6">
        <f t="shared" si="211"/>
        <v>1.00836820083682</v>
      </c>
      <c r="T271" s="6">
        <f t="shared" si="211"/>
        <v>1.5</v>
      </c>
      <c r="U271" s="6">
        <f t="shared" si="211"/>
        <v>0.97402597402597402</v>
      </c>
      <c r="V271" s="6">
        <f t="shared" si="211"/>
        <v>1.4375</v>
      </c>
      <c r="W271" s="6">
        <f t="shared" si="211"/>
        <v>1.2592592592592593</v>
      </c>
      <c r="X271" s="6">
        <f t="shared" si="211"/>
        <v>2.2857142857142856</v>
      </c>
      <c r="Y271" s="6">
        <f t="shared" si="211"/>
        <v>0.83333333333333337</v>
      </c>
      <c r="Z271" s="6">
        <f t="shared" si="211"/>
        <v>4</v>
      </c>
      <c r="AA271" s="6">
        <f t="shared" si="211"/>
        <v>0.84965034965034969</v>
      </c>
      <c r="AB271" s="6">
        <f t="shared" si="211"/>
        <v>0</v>
      </c>
    </row>
    <row r="272" spans="1:28" x14ac:dyDescent="0.25">
      <c r="A272" s="7">
        <f t="shared" si="198"/>
        <v>42638</v>
      </c>
      <c r="B272" s="24">
        <v>17</v>
      </c>
      <c r="C272" s="24">
        <v>0</v>
      </c>
      <c r="D272" s="24">
        <v>723</v>
      </c>
      <c r="E272" s="24">
        <v>5</v>
      </c>
      <c r="F272" s="24">
        <v>39</v>
      </c>
      <c r="G272" s="24">
        <v>172</v>
      </c>
      <c r="H272" s="24" t="s">
        <v>2051</v>
      </c>
      <c r="I272" s="24">
        <v>38</v>
      </c>
      <c r="J272" s="24">
        <v>6</v>
      </c>
      <c r="K272" s="24">
        <v>2</v>
      </c>
      <c r="L272" s="24">
        <v>869</v>
      </c>
      <c r="M272" s="8">
        <v>5</v>
      </c>
      <c r="N272" s="8"/>
      <c r="O272" s="8"/>
      <c r="P272" s="8"/>
      <c r="Q272" s="6">
        <f t="shared" ref="Q272:AB272" si="212">IF(ISERROR(B272/B265),1,B272/B265)</f>
        <v>0.70833333333333337</v>
      </c>
      <c r="R272" s="6">
        <f t="shared" si="212"/>
        <v>1</v>
      </c>
      <c r="S272" s="6">
        <f t="shared" si="212"/>
        <v>1.0807174887892377</v>
      </c>
      <c r="T272" s="6">
        <f t="shared" si="212"/>
        <v>2.5</v>
      </c>
      <c r="U272" s="6">
        <f t="shared" si="212"/>
        <v>1.56</v>
      </c>
      <c r="V272" s="6">
        <f t="shared" si="212"/>
        <v>1.036144578313253</v>
      </c>
      <c r="W272" s="6">
        <f t="shared" si="212"/>
        <v>1.2962962962962963</v>
      </c>
      <c r="X272" s="6">
        <f t="shared" si="212"/>
        <v>19</v>
      </c>
      <c r="Y272" s="6">
        <f t="shared" si="212"/>
        <v>0.75</v>
      </c>
      <c r="Z272" s="6">
        <f t="shared" si="212"/>
        <v>2</v>
      </c>
      <c r="AA272" s="6">
        <f t="shared" si="212"/>
        <v>1.1759133964817321</v>
      </c>
      <c r="AB272" s="6">
        <f t="shared" si="212"/>
        <v>1</v>
      </c>
    </row>
    <row r="273" spans="1:28" x14ac:dyDescent="0.25">
      <c r="A273" s="7">
        <f t="shared" si="198"/>
        <v>42639</v>
      </c>
      <c r="B273" s="24">
        <v>17</v>
      </c>
      <c r="C273" s="24">
        <v>179</v>
      </c>
      <c r="D273" s="24">
        <v>259</v>
      </c>
      <c r="E273" s="24">
        <v>3</v>
      </c>
      <c r="F273" s="24">
        <v>27</v>
      </c>
      <c r="G273" s="24">
        <v>195</v>
      </c>
      <c r="H273" s="24" t="s">
        <v>2055</v>
      </c>
      <c r="I273" s="24">
        <v>8</v>
      </c>
      <c r="J273" s="24">
        <v>12</v>
      </c>
      <c r="K273" s="24">
        <v>1</v>
      </c>
      <c r="L273" s="24">
        <v>335</v>
      </c>
      <c r="M273" s="8">
        <v>0</v>
      </c>
      <c r="N273" s="8"/>
      <c r="O273" s="8"/>
      <c r="P273" s="8"/>
      <c r="Q273" s="6">
        <f t="shared" ref="Q273:AB273" si="213">IF(ISERROR(B273/B266),1,B273/B266)</f>
        <v>1.1333333333333333</v>
      </c>
      <c r="R273" s="6">
        <f t="shared" si="213"/>
        <v>1.0654761904761905</v>
      </c>
      <c r="S273" s="6">
        <f t="shared" si="213"/>
        <v>1.0318725099601593</v>
      </c>
      <c r="T273" s="6">
        <f t="shared" si="213"/>
        <v>1</v>
      </c>
      <c r="U273" s="6">
        <f t="shared" si="213"/>
        <v>2.4545454545454546</v>
      </c>
      <c r="V273" s="6">
        <f t="shared" si="213"/>
        <v>1.0655737704918034</v>
      </c>
      <c r="W273" s="6">
        <f t="shared" si="213"/>
        <v>0.94444444444444442</v>
      </c>
      <c r="X273" s="6">
        <f t="shared" si="213"/>
        <v>2</v>
      </c>
      <c r="Y273" s="6">
        <f t="shared" si="213"/>
        <v>4</v>
      </c>
      <c r="Z273" s="6">
        <f t="shared" si="213"/>
        <v>0.25</v>
      </c>
      <c r="AA273" s="6">
        <f t="shared" si="213"/>
        <v>0.92286501377410468</v>
      </c>
      <c r="AB273" s="6">
        <f t="shared" si="213"/>
        <v>1</v>
      </c>
    </row>
    <row r="274" spans="1:28" x14ac:dyDescent="0.25">
      <c r="A274" s="3">
        <f t="shared" si="198"/>
        <v>42640</v>
      </c>
      <c r="B274" s="23">
        <v>16</v>
      </c>
      <c r="C274" s="23">
        <v>203</v>
      </c>
      <c r="D274" s="23">
        <v>314</v>
      </c>
      <c r="E274" s="23">
        <v>11</v>
      </c>
      <c r="F274" s="23">
        <v>81</v>
      </c>
      <c r="G274" s="23">
        <v>190</v>
      </c>
      <c r="H274" s="23" t="s">
        <v>1086</v>
      </c>
      <c r="I274" s="23">
        <v>6</v>
      </c>
      <c r="J274" s="23">
        <v>13</v>
      </c>
      <c r="K274" s="23">
        <v>1</v>
      </c>
      <c r="L274" s="23">
        <v>317</v>
      </c>
      <c r="M274" s="6">
        <v>0</v>
      </c>
      <c r="N274" s="6"/>
      <c r="O274" s="6"/>
      <c r="P274" s="6"/>
      <c r="Q274" s="6">
        <f t="shared" ref="Q274:AB274" si="214">IF(ISERROR(B274/B267),1,B274/B267)</f>
        <v>0.94117647058823528</v>
      </c>
      <c r="R274" s="6">
        <f t="shared" si="214"/>
        <v>0.84232365145228216</v>
      </c>
      <c r="S274" s="6">
        <f t="shared" si="214"/>
        <v>0.84408602150537637</v>
      </c>
      <c r="T274" s="6">
        <f t="shared" si="214"/>
        <v>1.1000000000000001</v>
      </c>
      <c r="U274" s="6">
        <f t="shared" si="214"/>
        <v>1.5283018867924529</v>
      </c>
      <c r="V274" s="6">
        <f t="shared" si="214"/>
        <v>1.0734463276836159</v>
      </c>
      <c r="W274" s="6">
        <f t="shared" si="214"/>
        <v>1.1818181818181819</v>
      </c>
      <c r="X274" s="6">
        <f t="shared" si="214"/>
        <v>3</v>
      </c>
      <c r="Y274" s="6">
        <f t="shared" si="214"/>
        <v>4.333333333333333</v>
      </c>
      <c r="Z274" s="6">
        <f t="shared" si="214"/>
        <v>0.5</v>
      </c>
      <c r="AA274" s="6">
        <f t="shared" si="214"/>
        <v>0.84084880636604775</v>
      </c>
      <c r="AB274" s="6">
        <f t="shared" si="214"/>
        <v>1</v>
      </c>
    </row>
    <row r="275" spans="1:28" x14ac:dyDescent="0.25">
      <c r="A275" s="3">
        <f t="shared" si="198"/>
        <v>42641</v>
      </c>
      <c r="B275" s="23">
        <v>24</v>
      </c>
      <c r="C275" s="23">
        <v>177</v>
      </c>
      <c r="D275" s="23">
        <v>928</v>
      </c>
      <c r="E275" s="23">
        <v>17</v>
      </c>
      <c r="F275" s="23">
        <v>85</v>
      </c>
      <c r="G275" s="23">
        <v>207</v>
      </c>
      <c r="H275" s="23" t="s">
        <v>1570</v>
      </c>
      <c r="I275" s="23">
        <v>13</v>
      </c>
      <c r="J275" s="23">
        <v>9</v>
      </c>
      <c r="K275" s="23">
        <v>2</v>
      </c>
      <c r="L275" s="23">
        <v>863</v>
      </c>
      <c r="M275" s="6">
        <v>1</v>
      </c>
      <c r="N275" s="6"/>
      <c r="O275" s="6"/>
      <c r="P275" s="6"/>
      <c r="Q275" s="6">
        <f t="shared" ref="Q275:AB275" si="215">IF(ISERROR(B275/B268),1,B275/B268)</f>
        <v>1.7142857142857142</v>
      </c>
      <c r="R275" s="6">
        <f t="shared" si="215"/>
        <v>1.3615384615384616</v>
      </c>
      <c r="S275" s="6">
        <f t="shared" si="215"/>
        <v>1.0021598272138228</v>
      </c>
      <c r="T275" s="6">
        <f t="shared" si="215"/>
        <v>1.3076923076923077</v>
      </c>
      <c r="U275" s="6">
        <f t="shared" si="215"/>
        <v>1.0897435897435896</v>
      </c>
      <c r="V275" s="6">
        <f t="shared" si="215"/>
        <v>1.1629213483146068</v>
      </c>
      <c r="W275" s="6">
        <f t="shared" si="215"/>
        <v>1.9189189189189189</v>
      </c>
      <c r="X275" s="6">
        <f t="shared" si="215"/>
        <v>1.3</v>
      </c>
      <c r="Y275" s="6">
        <f t="shared" si="215"/>
        <v>9</v>
      </c>
      <c r="Z275" s="6">
        <f t="shared" si="215"/>
        <v>2</v>
      </c>
      <c r="AA275" s="6">
        <f t="shared" si="215"/>
        <v>1.0322966507177034</v>
      </c>
      <c r="AB275" s="6">
        <f t="shared" si="215"/>
        <v>1</v>
      </c>
    </row>
    <row r="276" spans="1:28" x14ac:dyDescent="0.25">
      <c r="A276" s="3">
        <f t="shared" si="198"/>
        <v>42642</v>
      </c>
      <c r="B276" s="23">
        <v>19</v>
      </c>
      <c r="C276" s="23">
        <v>182</v>
      </c>
      <c r="D276" s="23">
        <v>930</v>
      </c>
      <c r="E276" s="23">
        <v>12</v>
      </c>
      <c r="F276" s="23">
        <v>63</v>
      </c>
      <c r="G276" s="23">
        <v>183</v>
      </c>
      <c r="H276" s="23" t="s">
        <v>1570</v>
      </c>
      <c r="I276" s="23">
        <v>13</v>
      </c>
      <c r="J276" s="23">
        <v>6</v>
      </c>
      <c r="K276" s="23">
        <v>4</v>
      </c>
      <c r="L276" s="23">
        <v>1031</v>
      </c>
      <c r="M276" s="6">
        <v>1</v>
      </c>
      <c r="N276" s="6"/>
      <c r="O276" s="6"/>
      <c r="P276" s="6"/>
      <c r="Q276" s="6">
        <f t="shared" ref="Q276:AB276" si="216">IF(ISERROR(B276/B269),1,B276/B269)</f>
        <v>0.95</v>
      </c>
      <c r="R276" s="6">
        <f t="shared" si="216"/>
        <v>2.1666666666666665</v>
      </c>
      <c r="S276" s="6">
        <f t="shared" si="216"/>
        <v>0.84392014519056258</v>
      </c>
      <c r="T276" s="6">
        <f t="shared" si="216"/>
        <v>0.63157894736842102</v>
      </c>
      <c r="U276" s="6">
        <f t="shared" si="216"/>
        <v>1.4651162790697674</v>
      </c>
      <c r="V276" s="6">
        <f t="shared" si="216"/>
        <v>0.99456521739130432</v>
      </c>
      <c r="W276" s="6">
        <f t="shared" si="216"/>
        <v>1.9189189189189189</v>
      </c>
      <c r="X276" s="6">
        <f t="shared" si="216"/>
        <v>2.6</v>
      </c>
      <c r="Y276" s="6">
        <f t="shared" si="216"/>
        <v>0.75</v>
      </c>
      <c r="Z276" s="6">
        <f t="shared" si="216"/>
        <v>1</v>
      </c>
      <c r="AA276" s="6">
        <f t="shared" si="216"/>
        <v>1.186421173762946</v>
      </c>
      <c r="AB276" s="6">
        <f t="shared" si="216"/>
        <v>0.5</v>
      </c>
    </row>
    <row r="277" spans="1:28" x14ac:dyDescent="0.25">
      <c r="A277" s="3">
        <f t="shared" si="198"/>
        <v>42643</v>
      </c>
      <c r="B277" s="23">
        <v>24</v>
      </c>
      <c r="C277" s="23">
        <v>113</v>
      </c>
      <c r="D277" s="23">
        <v>880</v>
      </c>
      <c r="E277" s="23">
        <v>8</v>
      </c>
      <c r="F277" s="23">
        <v>63</v>
      </c>
      <c r="G277" s="23">
        <v>211</v>
      </c>
      <c r="H277" s="23" t="s">
        <v>1669</v>
      </c>
      <c r="I277" s="23">
        <v>13</v>
      </c>
      <c r="J277" s="23">
        <v>15</v>
      </c>
      <c r="K277" s="23">
        <v>1</v>
      </c>
      <c r="L277" s="23">
        <v>728</v>
      </c>
      <c r="M277" s="6">
        <v>2</v>
      </c>
      <c r="N277" s="6"/>
      <c r="O277" s="6"/>
      <c r="P277" s="6"/>
      <c r="Q277" s="6">
        <f t="shared" ref="Q277:AB277" si="217">IF(ISERROR(B277/B270),1,B277/B270)</f>
        <v>1.0434782608695652</v>
      </c>
      <c r="R277" s="6">
        <f t="shared" si="217"/>
        <v>0.99122807017543857</v>
      </c>
      <c r="S277" s="6">
        <f t="shared" si="217"/>
        <v>0.97669256381797998</v>
      </c>
      <c r="T277" s="6">
        <f t="shared" si="217"/>
        <v>0.53333333333333333</v>
      </c>
      <c r="U277" s="6">
        <f t="shared" si="217"/>
        <v>1.2115384615384615</v>
      </c>
      <c r="V277" s="6">
        <f t="shared" si="217"/>
        <v>1.2057142857142857</v>
      </c>
      <c r="W277" s="6">
        <f t="shared" si="217"/>
        <v>1.4750000000000001</v>
      </c>
      <c r="X277" s="6">
        <f t="shared" si="217"/>
        <v>0.8125</v>
      </c>
      <c r="Y277" s="6">
        <f t="shared" si="217"/>
        <v>3.75</v>
      </c>
      <c r="Z277" s="6">
        <f t="shared" si="217"/>
        <v>1</v>
      </c>
      <c r="AA277" s="6">
        <f t="shared" si="217"/>
        <v>0.87605294825511437</v>
      </c>
      <c r="AB277" s="6">
        <f t="shared" si="217"/>
        <v>0.66666666666666663</v>
      </c>
    </row>
    <row r="278" spans="1:28" x14ac:dyDescent="0.25">
      <c r="A278" s="3">
        <f t="shared" si="198"/>
        <v>42644</v>
      </c>
      <c r="B278" s="23">
        <v>23</v>
      </c>
      <c r="C278" s="23">
        <v>0</v>
      </c>
      <c r="D278" s="23">
        <v>908</v>
      </c>
      <c r="E278" s="23">
        <v>19</v>
      </c>
      <c r="F278" s="23">
        <v>136</v>
      </c>
      <c r="G278" s="23">
        <v>187</v>
      </c>
      <c r="H278" s="23" t="s">
        <v>689</v>
      </c>
      <c r="I278" s="23">
        <v>9</v>
      </c>
      <c r="J278" s="23">
        <v>11</v>
      </c>
      <c r="K278" s="23">
        <v>3</v>
      </c>
      <c r="L278" s="23">
        <v>708</v>
      </c>
      <c r="M278" s="6">
        <v>-5</v>
      </c>
      <c r="N278" s="6"/>
      <c r="O278" s="6"/>
      <c r="P278" s="6"/>
      <c r="Q278" s="6">
        <f t="shared" ref="Q278:AB278" si="218">IF(ISERROR(B278/B271),1,B278/B271)</f>
        <v>1.1499999999999999</v>
      </c>
      <c r="R278" s="6">
        <f t="shared" si="218"/>
        <v>1</v>
      </c>
      <c r="S278" s="6">
        <f t="shared" si="218"/>
        <v>0.94190871369294604</v>
      </c>
      <c r="T278" s="6">
        <f t="shared" si="218"/>
        <v>2.1111111111111112</v>
      </c>
      <c r="U278" s="6">
        <f t="shared" si="218"/>
        <v>0.90666666666666662</v>
      </c>
      <c r="V278" s="6">
        <f t="shared" si="218"/>
        <v>0.90338164251207731</v>
      </c>
      <c r="W278" s="6">
        <f t="shared" si="218"/>
        <v>1.9411764705882353</v>
      </c>
      <c r="X278" s="6">
        <f t="shared" si="218"/>
        <v>0.5625</v>
      </c>
      <c r="Y278" s="6">
        <f t="shared" si="218"/>
        <v>2.2000000000000002</v>
      </c>
      <c r="Z278" s="6">
        <f t="shared" si="218"/>
        <v>0.75</v>
      </c>
      <c r="AA278" s="6">
        <f t="shared" si="218"/>
        <v>0.9711934156378601</v>
      </c>
      <c r="AB278" s="6">
        <f t="shared" si="218"/>
        <v>1</v>
      </c>
    </row>
    <row r="279" spans="1:28" x14ac:dyDescent="0.25">
      <c r="A279" s="7">
        <f t="shared" si="198"/>
        <v>42645</v>
      </c>
      <c r="B279" s="24">
        <v>27</v>
      </c>
      <c r="C279" s="24">
        <v>0</v>
      </c>
      <c r="D279" s="24">
        <v>678</v>
      </c>
      <c r="E279" s="24">
        <v>2</v>
      </c>
      <c r="F279" s="24">
        <v>43</v>
      </c>
      <c r="G279" s="24">
        <v>179</v>
      </c>
      <c r="H279" s="24" t="s">
        <v>1668</v>
      </c>
      <c r="I279" s="24">
        <v>21</v>
      </c>
      <c r="J279" s="24">
        <v>15</v>
      </c>
      <c r="K279" s="24">
        <v>3</v>
      </c>
      <c r="L279" s="24">
        <v>599</v>
      </c>
      <c r="M279" s="8">
        <v>9</v>
      </c>
      <c r="N279" s="8"/>
      <c r="O279" s="8"/>
      <c r="P279" s="8"/>
      <c r="Q279" s="6">
        <f t="shared" ref="Q279:AB279" si="219">IF(ISERROR(B279/B272),1,B279/B272)</f>
        <v>1.588235294117647</v>
      </c>
      <c r="R279" s="6">
        <f t="shared" si="219"/>
        <v>1</v>
      </c>
      <c r="S279" s="6">
        <f t="shared" si="219"/>
        <v>0.93775933609958506</v>
      </c>
      <c r="T279" s="6">
        <f t="shared" si="219"/>
        <v>0.4</v>
      </c>
      <c r="U279" s="6">
        <f t="shared" si="219"/>
        <v>1.1025641025641026</v>
      </c>
      <c r="V279" s="6">
        <f t="shared" si="219"/>
        <v>1.0406976744186047</v>
      </c>
      <c r="W279" s="6">
        <f t="shared" si="219"/>
        <v>1.4</v>
      </c>
      <c r="X279" s="6">
        <f t="shared" si="219"/>
        <v>0.55263157894736847</v>
      </c>
      <c r="Y279" s="6">
        <f t="shared" si="219"/>
        <v>2.5</v>
      </c>
      <c r="Z279" s="6">
        <f t="shared" si="219"/>
        <v>1.5</v>
      </c>
      <c r="AA279" s="6">
        <f t="shared" si="219"/>
        <v>0.68929804372842352</v>
      </c>
      <c r="AB279" s="6">
        <f t="shared" si="219"/>
        <v>1.8</v>
      </c>
    </row>
    <row r="280" spans="1:28" x14ac:dyDescent="0.25">
      <c r="A280" s="7">
        <f t="shared" si="198"/>
        <v>42646</v>
      </c>
      <c r="B280" s="24">
        <v>18</v>
      </c>
      <c r="C280" s="24">
        <v>139</v>
      </c>
      <c r="D280" s="24">
        <v>400</v>
      </c>
      <c r="E280" s="24">
        <v>5</v>
      </c>
      <c r="F280" s="24">
        <v>32</v>
      </c>
      <c r="G280" s="24">
        <v>211</v>
      </c>
      <c r="H280" s="24" t="s">
        <v>1750</v>
      </c>
      <c r="I280" s="24">
        <v>5</v>
      </c>
      <c r="J280" s="24">
        <v>14</v>
      </c>
      <c r="K280" s="24">
        <v>3</v>
      </c>
      <c r="L280" s="24">
        <v>365</v>
      </c>
      <c r="M280" s="8">
        <v>0</v>
      </c>
      <c r="N280" s="8"/>
      <c r="O280" s="8"/>
      <c r="P280" s="8"/>
      <c r="Q280" s="6">
        <f t="shared" ref="Q280:AB280" si="220">IF(ISERROR(B280/B273),1,B280/B273)</f>
        <v>1.0588235294117647</v>
      </c>
      <c r="R280" s="6">
        <f t="shared" si="220"/>
        <v>0.77653631284916202</v>
      </c>
      <c r="S280" s="6">
        <f t="shared" si="220"/>
        <v>1.5444015444015444</v>
      </c>
      <c r="T280" s="6">
        <f t="shared" si="220"/>
        <v>1.6666666666666667</v>
      </c>
      <c r="U280" s="6">
        <f t="shared" si="220"/>
        <v>1.1851851851851851</v>
      </c>
      <c r="V280" s="6">
        <f t="shared" si="220"/>
        <v>1.082051282051282</v>
      </c>
      <c r="W280" s="6">
        <f t="shared" si="220"/>
        <v>1.9411764705882353</v>
      </c>
      <c r="X280" s="6">
        <f t="shared" si="220"/>
        <v>0.625</v>
      </c>
      <c r="Y280" s="6">
        <f t="shared" si="220"/>
        <v>1.1666666666666667</v>
      </c>
      <c r="Z280" s="6">
        <f t="shared" si="220"/>
        <v>3</v>
      </c>
      <c r="AA280" s="6">
        <f t="shared" si="220"/>
        <v>1.0895522388059702</v>
      </c>
      <c r="AB280" s="6">
        <f t="shared" si="220"/>
        <v>1</v>
      </c>
    </row>
    <row r="281" spans="1:28" x14ac:dyDescent="0.25">
      <c r="A281" s="3">
        <f t="shared" si="198"/>
        <v>42647</v>
      </c>
      <c r="B281" s="23">
        <v>16</v>
      </c>
      <c r="C281" s="23">
        <v>261</v>
      </c>
      <c r="D281" s="23">
        <v>398</v>
      </c>
      <c r="E281" s="23">
        <v>12</v>
      </c>
      <c r="F281" s="23">
        <v>69</v>
      </c>
      <c r="G281" s="23">
        <v>235</v>
      </c>
      <c r="H281" s="23" t="s">
        <v>258</v>
      </c>
      <c r="I281" s="23">
        <v>7</v>
      </c>
      <c r="J281" s="23">
        <v>14</v>
      </c>
      <c r="K281" s="23">
        <v>2</v>
      </c>
      <c r="L281" s="23">
        <v>323</v>
      </c>
      <c r="M281" s="6">
        <v>0</v>
      </c>
      <c r="N281" s="6"/>
      <c r="O281" s="6"/>
      <c r="P281" s="6"/>
      <c r="Q281" s="6">
        <f t="shared" ref="Q281:AB281" si="221">IF(ISERROR(B281/B274),1,B281/B274)</f>
        <v>1</v>
      </c>
      <c r="R281" s="6">
        <f t="shared" si="221"/>
        <v>1.2857142857142858</v>
      </c>
      <c r="S281" s="6">
        <f t="shared" si="221"/>
        <v>1.2675159235668789</v>
      </c>
      <c r="T281" s="6">
        <f t="shared" si="221"/>
        <v>1.0909090909090908</v>
      </c>
      <c r="U281" s="6">
        <f t="shared" si="221"/>
        <v>0.85185185185185186</v>
      </c>
      <c r="V281" s="6">
        <f t="shared" si="221"/>
        <v>1.236842105263158</v>
      </c>
      <c r="W281" s="6">
        <f t="shared" si="221"/>
        <v>1.4615384615384615</v>
      </c>
      <c r="X281" s="6">
        <f t="shared" si="221"/>
        <v>1.1666666666666667</v>
      </c>
      <c r="Y281" s="6">
        <f t="shared" si="221"/>
        <v>1.0769230769230769</v>
      </c>
      <c r="Z281" s="6">
        <f t="shared" si="221"/>
        <v>2</v>
      </c>
      <c r="AA281" s="6">
        <f t="shared" si="221"/>
        <v>1.0189274447949528</v>
      </c>
      <c r="AB281" s="6">
        <f t="shared" si="221"/>
        <v>1</v>
      </c>
    </row>
    <row r="282" spans="1:28" x14ac:dyDescent="0.25">
      <c r="A282" s="3">
        <f t="shared" si="198"/>
        <v>42648</v>
      </c>
      <c r="B282" s="23">
        <v>28</v>
      </c>
      <c r="C282" s="23">
        <v>76</v>
      </c>
      <c r="D282" s="23">
        <v>717</v>
      </c>
      <c r="E282" s="23">
        <v>16</v>
      </c>
      <c r="F282" s="23">
        <v>66</v>
      </c>
      <c r="G282" s="23">
        <v>227</v>
      </c>
      <c r="H282" s="23" t="s">
        <v>1557</v>
      </c>
      <c r="I282" s="23">
        <v>21</v>
      </c>
      <c r="J282" s="23">
        <v>18</v>
      </c>
      <c r="K282" s="23">
        <v>4</v>
      </c>
      <c r="L282" s="23">
        <v>819</v>
      </c>
      <c r="M282" s="6">
        <v>1</v>
      </c>
      <c r="N282" s="6"/>
      <c r="O282" s="6"/>
      <c r="P282" s="6"/>
      <c r="Q282" s="6">
        <f t="shared" ref="Q282:AB282" si="222">IF(ISERROR(B282/B275),1,B282/B275)</f>
        <v>1.1666666666666667</v>
      </c>
      <c r="R282" s="6">
        <f t="shared" si="222"/>
        <v>0.42937853107344631</v>
      </c>
      <c r="S282" s="6">
        <f t="shared" si="222"/>
        <v>0.77262931034482762</v>
      </c>
      <c r="T282" s="6">
        <f t="shared" si="222"/>
        <v>0.94117647058823528</v>
      </c>
      <c r="U282" s="6">
        <f t="shared" si="222"/>
        <v>0.77647058823529413</v>
      </c>
      <c r="V282" s="6">
        <f t="shared" si="222"/>
        <v>1.0966183574879227</v>
      </c>
      <c r="W282" s="6">
        <f t="shared" si="222"/>
        <v>1.0704225352112675</v>
      </c>
      <c r="X282" s="6">
        <f t="shared" si="222"/>
        <v>1.6153846153846154</v>
      </c>
      <c r="Y282" s="6">
        <f t="shared" si="222"/>
        <v>2</v>
      </c>
      <c r="Z282" s="6">
        <f t="shared" si="222"/>
        <v>2</v>
      </c>
      <c r="AA282" s="6">
        <f t="shared" si="222"/>
        <v>0.94901506373117028</v>
      </c>
      <c r="AB282" s="6">
        <f t="shared" si="222"/>
        <v>1</v>
      </c>
    </row>
    <row r="283" spans="1:28" x14ac:dyDescent="0.25">
      <c r="A283" s="3">
        <f t="shared" si="198"/>
        <v>42649</v>
      </c>
      <c r="B283" s="23">
        <v>31</v>
      </c>
      <c r="C283" s="23">
        <v>126</v>
      </c>
      <c r="D283" s="23">
        <v>892</v>
      </c>
      <c r="E283" s="23">
        <v>16</v>
      </c>
      <c r="F283" s="23">
        <v>80</v>
      </c>
      <c r="G283" s="23">
        <v>239</v>
      </c>
      <c r="H283" s="23" t="s">
        <v>1408</v>
      </c>
      <c r="I283" s="23">
        <v>36</v>
      </c>
      <c r="J283" s="23">
        <v>20</v>
      </c>
      <c r="K283" s="23">
        <v>3</v>
      </c>
      <c r="L283" s="23">
        <v>734</v>
      </c>
      <c r="M283" s="6">
        <v>5</v>
      </c>
      <c r="N283" s="6"/>
      <c r="O283" s="6"/>
      <c r="P283" s="6"/>
      <c r="Q283" s="6">
        <f t="shared" ref="Q283:AB283" si="223">IF(ISERROR(B283/B276),1,B283/B276)</f>
        <v>1.631578947368421</v>
      </c>
      <c r="R283" s="6">
        <f t="shared" si="223"/>
        <v>0.69230769230769229</v>
      </c>
      <c r="S283" s="6">
        <f t="shared" si="223"/>
        <v>0.95913978494623653</v>
      </c>
      <c r="T283" s="6">
        <f t="shared" si="223"/>
        <v>1.3333333333333333</v>
      </c>
      <c r="U283" s="6">
        <f t="shared" si="223"/>
        <v>1.2698412698412698</v>
      </c>
      <c r="V283" s="6">
        <f t="shared" si="223"/>
        <v>1.3060109289617485</v>
      </c>
      <c r="W283" s="6">
        <f t="shared" si="223"/>
        <v>0.9859154929577465</v>
      </c>
      <c r="X283" s="6">
        <f t="shared" si="223"/>
        <v>2.7692307692307692</v>
      </c>
      <c r="Y283" s="6">
        <f t="shared" si="223"/>
        <v>3.3333333333333335</v>
      </c>
      <c r="Z283" s="6">
        <f t="shared" si="223"/>
        <v>0.75</v>
      </c>
      <c r="AA283" s="6">
        <f t="shared" si="223"/>
        <v>0.71193016488845784</v>
      </c>
      <c r="AB283" s="6">
        <f t="shared" si="223"/>
        <v>5</v>
      </c>
    </row>
    <row r="284" spans="1:28" x14ac:dyDescent="0.25">
      <c r="A284" s="3">
        <f t="shared" si="198"/>
        <v>42650</v>
      </c>
      <c r="B284" s="23">
        <v>22</v>
      </c>
      <c r="C284" s="23">
        <v>241</v>
      </c>
      <c r="D284" s="23">
        <v>972</v>
      </c>
      <c r="E284" s="23">
        <v>11</v>
      </c>
      <c r="F284" s="23">
        <v>76</v>
      </c>
      <c r="G284" s="23">
        <v>230</v>
      </c>
      <c r="H284" s="23" t="s">
        <v>1492</v>
      </c>
      <c r="I284" s="23">
        <v>13</v>
      </c>
      <c r="J284" s="23">
        <v>20</v>
      </c>
      <c r="K284" s="23">
        <v>1</v>
      </c>
      <c r="L284" s="23">
        <v>729</v>
      </c>
      <c r="M284" s="6">
        <v>1</v>
      </c>
      <c r="N284" s="6"/>
      <c r="O284" s="6"/>
      <c r="P284" s="6"/>
      <c r="Q284" s="6">
        <f t="shared" ref="Q284:AB284" si="224">IF(ISERROR(B284/B277),1,B284/B277)</f>
        <v>0.91666666666666663</v>
      </c>
      <c r="R284" s="6">
        <f t="shared" si="224"/>
        <v>2.1327433628318584</v>
      </c>
      <c r="S284" s="6">
        <f t="shared" si="224"/>
        <v>1.1045454545454545</v>
      </c>
      <c r="T284" s="6">
        <f t="shared" si="224"/>
        <v>1.375</v>
      </c>
      <c r="U284" s="6">
        <f t="shared" si="224"/>
        <v>1.2063492063492063</v>
      </c>
      <c r="V284" s="6">
        <f t="shared" si="224"/>
        <v>1.0900473933649288</v>
      </c>
      <c r="W284" s="6">
        <f t="shared" si="224"/>
        <v>1.3050847457627119</v>
      </c>
      <c r="X284" s="6">
        <f t="shared" si="224"/>
        <v>1</v>
      </c>
      <c r="Y284" s="6">
        <f t="shared" si="224"/>
        <v>1.3333333333333333</v>
      </c>
      <c r="Z284" s="6">
        <f t="shared" si="224"/>
        <v>1</v>
      </c>
      <c r="AA284" s="6">
        <f t="shared" si="224"/>
        <v>1.0013736263736264</v>
      </c>
      <c r="AB284" s="6">
        <f t="shared" si="224"/>
        <v>0.5</v>
      </c>
    </row>
    <row r="285" spans="1:28" x14ac:dyDescent="0.25">
      <c r="A285" s="3">
        <f t="shared" si="198"/>
        <v>42651</v>
      </c>
      <c r="B285" s="23">
        <v>28</v>
      </c>
      <c r="C285" s="23">
        <v>0</v>
      </c>
      <c r="D285" s="23">
        <v>1014</v>
      </c>
      <c r="E285" s="23">
        <v>15</v>
      </c>
      <c r="F285" s="23">
        <v>109</v>
      </c>
      <c r="G285" s="23">
        <v>210</v>
      </c>
      <c r="H285" s="23" t="s">
        <v>2063</v>
      </c>
      <c r="I285" s="23">
        <v>13</v>
      </c>
      <c r="J285" s="23">
        <v>19</v>
      </c>
      <c r="K285" s="23">
        <v>5</v>
      </c>
      <c r="L285" s="23">
        <v>682</v>
      </c>
      <c r="M285" s="6">
        <v>4</v>
      </c>
      <c r="N285" s="6"/>
      <c r="O285" s="6"/>
      <c r="P285" s="6"/>
      <c r="Q285" s="6">
        <f t="shared" ref="Q285:Q316" si="225">IF(ISERROR(B285/B278),1,B285/B278)</f>
        <v>1.2173913043478262</v>
      </c>
      <c r="R285" s="6">
        <f>IF(ISERROR(C285/C278),1,C285/C278)</f>
        <v>1</v>
      </c>
      <c r="S285" s="6">
        <f t="shared" ref="S285:AB285" si="226">IF(ISERROR(D285/D278),1,D285/D278)</f>
        <v>1.1167400881057268</v>
      </c>
      <c r="T285" s="6">
        <f t="shared" si="226"/>
        <v>0.78947368421052633</v>
      </c>
      <c r="U285" s="6">
        <f t="shared" si="226"/>
        <v>0.80147058823529416</v>
      </c>
      <c r="V285" s="6">
        <f t="shared" si="226"/>
        <v>1.1229946524064172</v>
      </c>
      <c r="W285" s="6">
        <f t="shared" si="226"/>
        <v>1.3181818181818181</v>
      </c>
      <c r="X285" s="6">
        <f t="shared" si="226"/>
        <v>1.4444444444444444</v>
      </c>
      <c r="Y285" s="6">
        <f t="shared" si="226"/>
        <v>1.7272727272727273</v>
      </c>
      <c r="Z285" s="6">
        <f t="shared" si="226"/>
        <v>1.6666666666666667</v>
      </c>
      <c r="AA285" s="6">
        <f t="shared" si="226"/>
        <v>0.96327683615819204</v>
      </c>
      <c r="AB285" s="6">
        <f t="shared" si="226"/>
        <v>-0.8</v>
      </c>
    </row>
    <row r="286" spans="1:28" x14ac:dyDescent="0.25">
      <c r="A286" s="7">
        <f t="shared" si="198"/>
        <v>42652</v>
      </c>
      <c r="B286" s="24">
        <v>29</v>
      </c>
      <c r="C286" s="24">
        <v>0</v>
      </c>
      <c r="D286" s="24">
        <v>590</v>
      </c>
      <c r="E286" s="24">
        <v>11</v>
      </c>
      <c r="F286" s="24">
        <v>54</v>
      </c>
      <c r="G286" s="24">
        <v>195</v>
      </c>
      <c r="H286" s="24" t="s">
        <v>263</v>
      </c>
      <c r="I286" s="24">
        <v>23</v>
      </c>
      <c r="J286" s="24">
        <v>22</v>
      </c>
      <c r="K286" s="24">
        <v>4</v>
      </c>
      <c r="L286" s="24">
        <v>559</v>
      </c>
      <c r="M286" s="8">
        <v>0</v>
      </c>
      <c r="N286" s="8"/>
      <c r="O286" s="8"/>
      <c r="P286" s="8"/>
      <c r="Q286" s="8">
        <f t="shared" si="225"/>
        <v>1.0740740740740742</v>
      </c>
      <c r="R286" s="8">
        <f t="shared" ref="R286:AB286" si="227">IF(ISERROR(C286/C279),1,C286/C279)</f>
        <v>1</v>
      </c>
      <c r="S286" s="8">
        <f t="shared" si="227"/>
        <v>0.87020648967551617</v>
      </c>
      <c r="T286" s="8">
        <f t="shared" si="227"/>
        <v>5.5</v>
      </c>
      <c r="U286" s="8">
        <f t="shared" si="227"/>
        <v>1.2558139534883721</v>
      </c>
      <c r="V286" s="8">
        <f t="shared" si="227"/>
        <v>1.0893854748603351</v>
      </c>
      <c r="W286" s="8">
        <f t="shared" si="227"/>
        <v>1.653061224489796</v>
      </c>
      <c r="X286" s="8">
        <f t="shared" si="227"/>
        <v>1.0952380952380953</v>
      </c>
      <c r="Y286" s="8">
        <f t="shared" si="227"/>
        <v>1.4666666666666666</v>
      </c>
      <c r="Z286" s="8">
        <f t="shared" si="227"/>
        <v>1.3333333333333333</v>
      </c>
      <c r="AA286" s="8">
        <f t="shared" si="227"/>
        <v>0.93322203672787984</v>
      </c>
      <c r="AB286" s="8">
        <f t="shared" si="227"/>
        <v>0</v>
      </c>
    </row>
    <row r="287" spans="1:28" x14ac:dyDescent="0.25">
      <c r="A287" s="7">
        <f t="shared" si="198"/>
        <v>42653</v>
      </c>
      <c r="B287" s="24">
        <v>26</v>
      </c>
      <c r="C287" s="24">
        <v>195</v>
      </c>
      <c r="D287" s="24">
        <v>394</v>
      </c>
      <c r="E287" s="24">
        <v>6</v>
      </c>
      <c r="F287" s="24">
        <v>46</v>
      </c>
      <c r="G287" s="24">
        <v>251</v>
      </c>
      <c r="H287" s="24" t="s">
        <v>1559</v>
      </c>
      <c r="I287" s="24">
        <v>17</v>
      </c>
      <c r="J287" s="24">
        <v>25</v>
      </c>
      <c r="K287" s="24">
        <v>2</v>
      </c>
      <c r="L287" s="24">
        <v>290</v>
      </c>
      <c r="M287" s="8">
        <v>5</v>
      </c>
      <c r="N287" s="8"/>
      <c r="O287" s="8"/>
      <c r="P287" s="8"/>
      <c r="Q287" s="8">
        <f t="shared" si="225"/>
        <v>1.4444444444444444</v>
      </c>
      <c r="R287" s="8">
        <f t="shared" ref="R287:AB287" si="228">IF(ISERROR(C287/C280),1,C287/C280)</f>
        <v>1.4028776978417266</v>
      </c>
      <c r="S287" s="8">
        <f t="shared" si="228"/>
        <v>0.98499999999999999</v>
      </c>
      <c r="T287" s="8">
        <f t="shared" si="228"/>
        <v>1.2</v>
      </c>
      <c r="U287" s="8">
        <f t="shared" si="228"/>
        <v>1.4375</v>
      </c>
      <c r="V287" s="8">
        <f t="shared" si="228"/>
        <v>1.1895734597156398</v>
      </c>
      <c r="W287" s="8">
        <f t="shared" si="228"/>
        <v>1.9696969696969697</v>
      </c>
      <c r="X287" s="8">
        <f t="shared" si="228"/>
        <v>3.4</v>
      </c>
      <c r="Y287" s="8">
        <f t="shared" si="228"/>
        <v>1.7857142857142858</v>
      </c>
      <c r="Z287" s="8">
        <f t="shared" si="228"/>
        <v>0.66666666666666663</v>
      </c>
      <c r="AA287" s="8">
        <f t="shared" si="228"/>
        <v>0.79452054794520544</v>
      </c>
      <c r="AB287" s="8">
        <f t="shared" si="228"/>
        <v>1</v>
      </c>
    </row>
    <row r="288" spans="1:28" x14ac:dyDescent="0.25">
      <c r="A288" s="3">
        <f t="shared" si="198"/>
        <v>42654</v>
      </c>
      <c r="B288" s="23">
        <v>39</v>
      </c>
      <c r="C288" s="23">
        <v>80</v>
      </c>
      <c r="D288" s="23">
        <v>314</v>
      </c>
      <c r="E288" s="23">
        <v>13</v>
      </c>
      <c r="F288" s="23">
        <v>95</v>
      </c>
      <c r="G288" s="23">
        <v>272</v>
      </c>
      <c r="H288" s="23" t="s">
        <v>1564</v>
      </c>
      <c r="I288" s="23">
        <v>12</v>
      </c>
      <c r="J288" s="23">
        <v>36</v>
      </c>
      <c r="K288" s="23">
        <v>3</v>
      </c>
      <c r="L288" s="23">
        <v>201</v>
      </c>
      <c r="M288" s="6">
        <v>1</v>
      </c>
      <c r="N288" s="6"/>
      <c r="O288" s="6"/>
      <c r="P288" s="6"/>
      <c r="Q288" s="6">
        <f t="shared" si="225"/>
        <v>2.4375</v>
      </c>
      <c r="R288" s="6">
        <f t="shared" ref="R288:AB288" si="229">IF(ISERROR(C288/C281),1,C288/C281)</f>
        <v>0.3065134099616858</v>
      </c>
      <c r="S288" s="6">
        <f t="shared" si="229"/>
        <v>0.78894472361809043</v>
      </c>
      <c r="T288" s="6">
        <f t="shared" si="229"/>
        <v>1.0833333333333333</v>
      </c>
      <c r="U288" s="6">
        <f t="shared" si="229"/>
        <v>1.3768115942028984</v>
      </c>
      <c r="V288" s="6">
        <f t="shared" si="229"/>
        <v>1.1574468085106382</v>
      </c>
      <c r="W288" s="6">
        <f t="shared" si="229"/>
        <v>2.6315789473684212</v>
      </c>
      <c r="X288" s="6">
        <f t="shared" si="229"/>
        <v>1.7142857142857142</v>
      </c>
      <c r="Y288" s="6">
        <f t="shared" si="229"/>
        <v>2.5714285714285716</v>
      </c>
      <c r="Z288" s="6">
        <f t="shared" si="229"/>
        <v>1.5</v>
      </c>
      <c r="AA288" s="6">
        <f t="shared" si="229"/>
        <v>0.62229102167182659</v>
      </c>
      <c r="AB288" s="6">
        <f t="shared" si="229"/>
        <v>1</v>
      </c>
    </row>
    <row r="289" spans="1:28" x14ac:dyDescent="0.25">
      <c r="A289" s="3">
        <f t="shared" si="198"/>
        <v>42655</v>
      </c>
      <c r="B289" s="23">
        <v>41</v>
      </c>
      <c r="C289" s="23">
        <v>209</v>
      </c>
      <c r="D289" s="23">
        <v>817</v>
      </c>
      <c r="E289" s="23">
        <v>43</v>
      </c>
      <c r="F289" s="23">
        <v>108</v>
      </c>
      <c r="G289" s="23">
        <v>254</v>
      </c>
      <c r="H289" s="23" t="s">
        <v>1090</v>
      </c>
      <c r="I289" s="23">
        <v>35</v>
      </c>
      <c r="J289" s="23">
        <v>34</v>
      </c>
      <c r="K289" s="23">
        <v>1</v>
      </c>
      <c r="L289" s="23">
        <v>309</v>
      </c>
      <c r="M289" s="6">
        <v>3</v>
      </c>
      <c r="N289" s="6"/>
      <c r="O289" s="6"/>
      <c r="P289" s="6"/>
      <c r="Q289" s="6">
        <f t="shared" si="225"/>
        <v>1.4642857142857142</v>
      </c>
      <c r="R289" s="6">
        <f t="shared" ref="R289:AB289" si="230">IF(ISERROR(C289/C282),1,C289/C282)</f>
        <v>2.75</v>
      </c>
      <c r="S289" s="6">
        <f t="shared" si="230"/>
        <v>1.1394700139470013</v>
      </c>
      <c r="T289" s="6">
        <f t="shared" si="230"/>
        <v>2.6875</v>
      </c>
      <c r="U289" s="6">
        <f t="shared" si="230"/>
        <v>1.6363636363636365</v>
      </c>
      <c r="V289" s="6">
        <f t="shared" si="230"/>
        <v>1.1189427312775331</v>
      </c>
      <c r="W289" s="6">
        <f t="shared" si="230"/>
        <v>1.881578947368421</v>
      </c>
      <c r="X289" s="6">
        <f t="shared" si="230"/>
        <v>1.6666666666666667</v>
      </c>
      <c r="Y289" s="6">
        <f t="shared" si="230"/>
        <v>1.8888888888888888</v>
      </c>
      <c r="Z289" s="6">
        <f t="shared" si="230"/>
        <v>0.25</v>
      </c>
      <c r="AA289" s="6">
        <f t="shared" si="230"/>
        <v>0.37728937728937728</v>
      </c>
      <c r="AB289" s="6">
        <f t="shared" si="230"/>
        <v>3</v>
      </c>
    </row>
    <row r="290" spans="1:28" x14ac:dyDescent="0.25">
      <c r="A290" s="3">
        <f t="shared" si="198"/>
        <v>42656</v>
      </c>
      <c r="B290" s="23">
        <v>43</v>
      </c>
      <c r="C290" s="23">
        <v>140</v>
      </c>
      <c r="D290" s="23">
        <v>970</v>
      </c>
      <c r="E290" s="23">
        <v>33</v>
      </c>
      <c r="F290" s="23">
        <v>104</v>
      </c>
      <c r="G290" s="23">
        <v>279</v>
      </c>
      <c r="H290" s="23" t="s">
        <v>151</v>
      </c>
      <c r="I290" s="23">
        <v>32</v>
      </c>
      <c r="J290" s="23">
        <v>41</v>
      </c>
      <c r="K290" s="23">
        <v>2</v>
      </c>
      <c r="L290" s="23">
        <v>749</v>
      </c>
      <c r="M290" s="6">
        <v>5</v>
      </c>
      <c r="N290" s="6"/>
      <c r="O290" s="6"/>
      <c r="P290" s="6"/>
      <c r="Q290" s="6">
        <f t="shared" si="225"/>
        <v>1.3870967741935485</v>
      </c>
      <c r="R290" s="6">
        <f t="shared" ref="R290:AB290" si="231">IF(ISERROR(C290/C283),1,C290/C283)</f>
        <v>1.1111111111111112</v>
      </c>
      <c r="S290" s="6">
        <f t="shared" si="231"/>
        <v>1.0874439461883407</v>
      </c>
      <c r="T290" s="6">
        <f t="shared" si="231"/>
        <v>2.0625</v>
      </c>
      <c r="U290" s="6">
        <f t="shared" si="231"/>
        <v>1.3</v>
      </c>
      <c r="V290" s="6">
        <f t="shared" si="231"/>
        <v>1.1673640167364017</v>
      </c>
      <c r="W290" s="6">
        <f t="shared" si="231"/>
        <v>1.9571428571428571</v>
      </c>
      <c r="X290" s="6">
        <f t="shared" si="231"/>
        <v>0.88888888888888884</v>
      </c>
      <c r="Y290" s="6">
        <f t="shared" si="231"/>
        <v>2.0499999999999998</v>
      </c>
      <c r="Z290" s="6">
        <f t="shared" si="231"/>
        <v>0.66666666666666663</v>
      </c>
      <c r="AA290" s="6">
        <f t="shared" si="231"/>
        <v>1.0204359673024523</v>
      </c>
      <c r="AB290" s="6">
        <f t="shared" si="231"/>
        <v>1</v>
      </c>
    </row>
    <row r="291" spans="1:28" x14ac:dyDescent="0.25">
      <c r="A291" s="3">
        <f t="shared" si="198"/>
        <v>42657</v>
      </c>
      <c r="B291" s="23">
        <v>83</v>
      </c>
      <c r="C291" s="23">
        <v>222</v>
      </c>
      <c r="D291" s="23">
        <v>828</v>
      </c>
      <c r="E291" s="23">
        <v>24</v>
      </c>
      <c r="F291" s="23">
        <v>88</v>
      </c>
      <c r="G291" s="23">
        <v>256</v>
      </c>
      <c r="H291" s="23" t="s">
        <v>690</v>
      </c>
      <c r="I291" s="23">
        <v>29</v>
      </c>
      <c r="J291" s="23">
        <v>35</v>
      </c>
      <c r="K291" s="23">
        <v>3</v>
      </c>
      <c r="L291" s="23">
        <v>713</v>
      </c>
      <c r="M291" s="6">
        <v>3</v>
      </c>
      <c r="N291" s="6"/>
      <c r="O291" s="6"/>
      <c r="P291" s="6"/>
      <c r="Q291" s="6">
        <f t="shared" si="225"/>
        <v>3.7727272727272729</v>
      </c>
      <c r="R291" s="6">
        <f t="shared" ref="R291:AB291" si="232">IF(ISERROR(C291/C284),1,C291/C284)</f>
        <v>0.92116182572614103</v>
      </c>
      <c r="S291" s="6">
        <f t="shared" si="232"/>
        <v>0.85185185185185186</v>
      </c>
      <c r="T291" s="6">
        <f t="shared" si="232"/>
        <v>2.1818181818181817</v>
      </c>
      <c r="U291" s="6">
        <f t="shared" si="232"/>
        <v>1.1578947368421053</v>
      </c>
      <c r="V291" s="6">
        <f t="shared" si="232"/>
        <v>1.1130434782608696</v>
      </c>
      <c r="W291" s="6">
        <f t="shared" si="232"/>
        <v>1.7922077922077921</v>
      </c>
      <c r="X291" s="6">
        <f t="shared" si="232"/>
        <v>2.2307692307692308</v>
      </c>
      <c r="Y291" s="6">
        <f t="shared" si="232"/>
        <v>1.75</v>
      </c>
      <c r="Z291" s="6">
        <f t="shared" si="232"/>
        <v>3</v>
      </c>
      <c r="AA291" s="6">
        <f t="shared" si="232"/>
        <v>0.97805212620027437</v>
      </c>
      <c r="AB291" s="6">
        <f t="shared" si="232"/>
        <v>3</v>
      </c>
    </row>
    <row r="292" spans="1:28" x14ac:dyDescent="0.25">
      <c r="A292" s="3">
        <f t="shared" si="198"/>
        <v>42658</v>
      </c>
      <c r="B292" s="23">
        <v>55</v>
      </c>
      <c r="C292" s="23">
        <v>0</v>
      </c>
      <c r="D292" s="23">
        <v>899</v>
      </c>
      <c r="E292" s="23">
        <v>33</v>
      </c>
      <c r="F292" s="23">
        <v>178</v>
      </c>
      <c r="G292" s="23">
        <v>265</v>
      </c>
      <c r="H292" s="23" t="s">
        <v>1755</v>
      </c>
      <c r="I292" s="23">
        <v>16</v>
      </c>
      <c r="J292" s="23">
        <v>35</v>
      </c>
      <c r="K292" s="23">
        <v>1</v>
      </c>
      <c r="L292" s="23">
        <v>754</v>
      </c>
      <c r="M292" s="6">
        <v>3</v>
      </c>
      <c r="N292" s="6"/>
      <c r="O292" s="6"/>
      <c r="P292" s="6"/>
      <c r="Q292" s="6">
        <f t="shared" si="225"/>
        <v>1.9642857142857142</v>
      </c>
      <c r="R292" s="6">
        <f t="shared" ref="R292:AB292" si="233">IF(ISERROR(C292/C285),1,C292/C285)</f>
        <v>1</v>
      </c>
      <c r="S292" s="6">
        <f t="shared" si="233"/>
        <v>0.88658777120315579</v>
      </c>
      <c r="T292" s="6">
        <f t="shared" si="233"/>
        <v>2.2000000000000002</v>
      </c>
      <c r="U292" s="6">
        <f t="shared" si="233"/>
        <v>1.6330275229357798</v>
      </c>
      <c r="V292" s="6">
        <f t="shared" si="233"/>
        <v>1.2619047619047619</v>
      </c>
      <c r="W292" s="6">
        <f t="shared" si="233"/>
        <v>1.5632183908045978</v>
      </c>
      <c r="X292" s="6">
        <f t="shared" si="233"/>
        <v>1.2307692307692308</v>
      </c>
      <c r="Y292" s="6">
        <f t="shared" si="233"/>
        <v>1.8421052631578947</v>
      </c>
      <c r="Z292" s="6">
        <f t="shared" si="233"/>
        <v>0.2</v>
      </c>
      <c r="AA292" s="6">
        <f t="shared" si="233"/>
        <v>1.1055718475073313</v>
      </c>
      <c r="AB292" s="6">
        <f t="shared" si="233"/>
        <v>0.75</v>
      </c>
    </row>
    <row r="293" spans="1:28" x14ac:dyDescent="0.25">
      <c r="A293" s="7">
        <f t="shared" si="198"/>
        <v>42659</v>
      </c>
      <c r="B293" s="24">
        <v>47</v>
      </c>
      <c r="C293" s="24">
        <v>0</v>
      </c>
      <c r="D293" s="24">
        <v>690</v>
      </c>
      <c r="E293" s="24">
        <v>10</v>
      </c>
      <c r="F293" s="24">
        <v>89</v>
      </c>
      <c r="G293" s="24">
        <v>253</v>
      </c>
      <c r="H293" s="24" t="s">
        <v>2088</v>
      </c>
      <c r="I293" s="24">
        <v>29</v>
      </c>
      <c r="J293" s="24">
        <v>23</v>
      </c>
      <c r="K293" s="24">
        <v>2</v>
      </c>
      <c r="L293" s="24">
        <v>461</v>
      </c>
      <c r="M293" s="8">
        <v>8</v>
      </c>
      <c r="N293" s="8"/>
      <c r="O293" s="8"/>
      <c r="P293" s="8"/>
      <c r="Q293" s="8">
        <f t="shared" si="225"/>
        <v>1.6206896551724137</v>
      </c>
      <c r="R293" s="8">
        <f t="shared" ref="R293:AB293" si="234">IF(ISERROR(C293/C286),1,C293/C286)</f>
        <v>1</v>
      </c>
      <c r="S293" s="8">
        <f t="shared" si="234"/>
        <v>1.1694915254237288</v>
      </c>
      <c r="T293" s="8">
        <f t="shared" si="234"/>
        <v>0.90909090909090906</v>
      </c>
      <c r="U293" s="8">
        <f t="shared" si="234"/>
        <v>1.6481481481481481</v>
      </c>
      <c r="V293" s="8">
        <f t="shared" si="234"/>
        <v>1.2974358974358975</v>
      </c>
      <c r="W293" s="8">
        <f t="shared" si="234"/>
        <v>1.8518518518518519</v>
      </c>
      <c r="X293" s="8">
        <f t="shared" si="234"/>
        <v>1.2608695652173914</v>
      </c>
      <c r="Y293" s="8">
        <f t="shared" si="234"/>
        <v>1.0454545454545454</v>
      </c>
      <c r="Z293" s="8">
        <f t="shared" si="234"/>
        <v>0.5</v>
      </c>
      <c r="AA293" s="8">
        <f t="shared" si="234"/>
        <v>0.8246869409660107</v>
      </c>
      <c r="AB293" s="8">
        <f t="shared" si="234"/>
        <v>1</v>
      </c>
    </row>
    <row r="294" spans="1:28" x14ac:dyDescent="0.25">
      <c r="A294" s="7">
        <f t="shared" si="198"/>
        <v>42660</v>
      </c>
      <c r="B294" s="24">
        <v>69</v>
      </c>
      <c r="C294" s="24">
        <v>217</v>
      </c>
      <c r="D294" s="24">
        <v>385</v>
      </c>
      <c r="E294" s="24">
        <v>12</v>
      </c>
      <c r="F294" s="24">
        <v>85</v>
      </c>
      <c r="G294" s="24">
        <v>252</v>
      </c>
      <c r="H294" s="24" t="s">
        <v>1823</v>
      </c>
      <c r="I294" s="24">
        <v>23</v>
      </c>
      <c r="J294" s="24">
        <v>31</v>
      </c>
      <c r="K294" s="24">
        <v>1</v>
      </c>
      <c r="L294" s="24">
        <v>230</v>
      </c>
      <c r="M294" s="8">
        <v>3</v>
      </c>
      <c r="N294" s="8"/>
      <c r="O294" s="8"/>
      <c r="P294" s="8"/>
      <c r="Q294" s="8">
        <f t="shared" si="225"/>
        <v>2.6538461538461537</v>
      </c>
      <c r="R294" s="8">
        <f t="shared" ref="R294:AB294" si="235">IF(ISERROR(C294/C287),1,C294/C287)</f>
        <v>1.1128205128205129</v>
      </c>
      <c r="S294" s="8">
        <f t="shared" si="235"/>
        <v>0.97715736040609136</v>
      </c>
      <c r="T294" s="8">
        <f t="shared" si="235"/>
        <v>2</v>
      </c>
      <c r="U294" s="8">
        <f t="shared" si="235"/>
        <v>1.8478260869565217</v>
      </c>
      <c r="V294" s="8">
        <f t="shared" si="235"/>
        <v>1.0039840637450199</v>
      </c>
      <c r="W294" s="8">
        <f t="shared" si="235"/>
        <v>1.0307692307692307</v>
      </c>
      <c r="X294" s="8">
        <f t="shared" si="235"/>
        <v>1.3529411764705883</v>
      </c>
      <c r="Y294" s="8">
        <f t="shared" si="235"/>
        <v>1.24</v>
      </c>
      <c r="Z294" s="8">
        <f t="shared" si="235"/>
        <v>0.5</v>
      </c>
      <c r="AA294" s="8">
        <f t="shared" si="235"/>
        <v>0.7931034482758621</v>
      </c>
      <c r="AB294" s="8">
        <f t="shared" si="235"/>
        <v>0.6</v>
      </c>
    </row>
    <row r="295" spans="1:28" x14ac:dyDescent="0.25">
      <c r="A295" s="3">
        <f t="shared" si="198"/>
        <v>42661</v>
      </c>
      <c r="B295" s="23">
        <v>73</v>
      </c>
      <c r="C295" s="23">
        <v>218</v>
      </c>
      <c r="D295" s="23">
        <v>459</v>
      </c>
      <c r="E295" s="23">
        <v>47</v>
      </c>
      <c r="F295" s="23">
        <v>146</v>
      </c>
      <c r="G295" s="23">
        <v>337</v>
      </c>
      <c r="H295" s="23" t="s">
        <v>2068</v>
      </c>
      <c r="I295" s="23">
        <v>8</v>
      </c>
      <c r="J295" s="23">
        <v>49</v>
      </c>
      <c r="K295" s="23">
        <v>2</v>
      </c>
      <c r="L295" s="23">
        <v>271</v>
      </c>
      <c r="M295" s="6">
        <v>0</v>
      </c>
      <c r="N295" s="6"/>
      <c r="O295" s="6"/>
      <c r="P295" s="6"/>
      <c r="Q295" s="6">
        <f t="shared" si="225"/>
        <v>1.8717948717948718</v>
      </c>
      <c r="R295" s="6">
        <f t="shared" ref="R295:AB295" si="236">IF(ISERROR(C295/C288),1,C295/C288)</f>
        <v>2.7250000000000001</v>
      </c>
      <c r="S295" s="6">
        <f t="shared" si="236"/>
        <v>1.4617834394904459</v>
      </c>
      <c r="T295" s="6">
        <f t="shared" si="236"/>
        <v>3.6153846153846154</v>
      </c>
      <c r="U295" s="6">
        <f t="shared" si="236"/>
        <v>1.5368421052631578</v>
      </c>
      <c r="V295" s="6">
        <f t="shared" si="236"/>
        <v>1.2389705882352942</v>
      </c>
      <c r="W295" s="6">
        <f t="shared" si="236"/>
        <v>1.6</v>
      </c>
      <c r="X295" s="6">
        <f t="shared" si="236"/>
        <v>0.66666666666666663</v>
      </c>
      <c r="Y295" s="6">
        <f t="shared" si="236"/>
        <v>1.3611111111111112</v>
      </c>
      <c r="Z295" s="6">
        <f t="shared" si="236"/>
        <v>0.66666666666666663</v>
      </c>
      <c r="AA295" s="6">
        <f t="shared" si="236"/>
        <v>1.3482587064676617</v>
      </c>
      <c r="AB295" s="6">
        <f t="shared" si="236"/>
        <v>0</v>
      </c>
    </row>
    <row r="296" spans="1:28" x14ac:dyDescent="0.25">
      <c r="A296" s="3">
        <f t="shared" si="198"/>
        <v>42662</v>
      </c>
      <c r="B296" s="23">
        <v>89</v>
      </c>
      <c r="C296" s="23">
        <v>156</v>
      </c>
      <c r="D296" s="23">
        <v>933</v>
      </c>
      <c r="E296" s="23">
        <v>39</v>
      </c>
      <c r="F296" s="23">
        <v>262</v>
      </c>
      <c r="G296" s="23">
        <v>322</v>
      </c>
      <c r="H296" s="23" t="s">
        <v>2067</v>
      </c>
      <c r="I296" s="23">
        <v>45</v>
      </c>
      <c r="J296" s="23">
        <v>49</v>
      </c>
      <c r="K296" s="23">
        <v>2</v>
      </c>
      <c r="L296" s="23">
        <v>661</v>
      </c>
      <c r="M296" s="6">
        <v>13</v>
      </c>
      <c r="N296" s="6"/>
      <c r="O296" s="6"/>
      <c r="P296" s="6"/>
      <c r="Q296" s="6">
        <f t="shared" si="225"/>
        <v>2.1707317073170733</v>
      </c>
      <c r="R296" s="6">
        <f t="shared" ref="R296:AB296" si="237">IF(ISERROR(C296/C289),1,C296/C289)</f>
        <v>0.74641148325358853</v>
      </c>
      <c r="S296" s="6">
        <f t="shared" si="237"/>
        <v>1.1419828641370868</v>
      </c>
      <c r="T296" s="6">
        <f t="shared" si="237"/>
        <v>0.90697674418604646</v>
      </c>
      <c r="U296" s="6">
        <f t="shared" si="237"/>
        <v>2.425925925925926</v>
      </c>
      <c r="V296" s="6">
        <f t="shared" si="237"/>
        <v>1.2677165354330708</v>
      </c>
      <c r="W296" s="6">
        <f t="shared" si="237"/>
        <v>1.6853146853146854</v>
      </c>
      <c r="X296" s="6">
        <f t="shared" si="237"/>
        <v>1.2857142857142858</v>
      </c>
      <c r="Y296" s="6">
        <f t="shared" si="237"/>
        <v>1.4411764705882353</v>
      </c>
      <c r="Z296" s="6">
        <f t="shared" si="237"/>
        <v>2</v>
      </c>
      <c r="AA296" s="6">
        <f t="shared" si="237"/>
        <v>2.1391585760517797</v>
      </c>
      <c r="AB296" s="6">
        <f t="shared" si="237"/>
        <v>4.333333333333333</v>
      </c>
    </row>
    <row r="297" spans="1:28" x14ac:dyDescent="0.25">
      <c r="A297" s="3">
        <f t="shared" si="198"/>
        <v>42663</v>
      </c>
      <c r="B297" s="23">
        <v>127</v>
      </c>
      <c r="C297" s="23">
        <v>155</v>
      </c>
      <c r="D297" s="23">
        <v>1135</v>
      </c>
      <c r="E297" s="23">
        <v>30</v>
      </c>
      <c r="F297" s="23">
        <v>163</v>
      </c>
      <c r="G297" s="23">
        <v>312</v>
      </c>
      <c r="H297" s="23" t="s">
        <v>962</v>
      </c>
      <c r="I297" s="23">
        <v>59</v>
      </c>
      <c r="J297" s="23">
        <v>56</v>
      </c>
      <c r="K297" s="23">
        <v>2</v>
      </c>
      <c r="L297" s="23">
        <v>566</v>
      </c>
      <c r="M297" s="6">
        <v>3</v>
      </c>
      <c r="N297" s="6"/>
      <c r="O297" s="6"/>
      <c r="P297" s="6"/>
      <c r="Q297" s="6">
        <f t="shared" si="225"/>
        <v>2.9534883720930232</v>
      </c>
      <c r="R297" s="6">
        <f t="shared" ref="R297:AB297" si="238">IF(ISERROR(C297/C290),1,C297/C290)</f>
        <v>1.1071428571428572</v>
      </c>
      <c r="S297" s="6">
        <f t="shared" si="238"/>
        <v>1.1701030927835052</v>
      </c>
      <c r="T297" s="6">
        <f t="shared" si="238"/>
        <v>0.90909090909090906</v>
      </c>
      <c r="U297" s="6">
        <f t="shared" si="238"/>
        <v>1.5673076923076923</v>
      </c>
      <c r="V297" s="6">
        <f t="shared" si="238"/>
        <v>1.118279569892473</v>
      </c>
      <c r="W297" s="6">
        <f t="shared" si="238"/>
        <v>1.3941605839416058</v>
      </c>
      <c r="X297" s="6">
        <f t="shared" si="238"/>
        <v>1.84375</v>
      </c>
      <c r="Y297" s="6">
        <f t="shared" si="238"/>
        <v>1.3658536585365855</v>
      </c>
      <c r="Z297" s="6">
        <f t="shared" si="238"/>
        <v>1</v>
      </c>
      <c r="AA297" s="6">
        <f t="shared" si="238"/>
        <v>0.75567423230974629</v>
      </c>
      <c r="AB297" s="6">
        <f t="shared" si="238"/>
        <v>0.6</v>
      </c>
    </row>
    <row r="298" spans="1:28" x14ac:dyDescent="0.25">
      <c r="A298" s="3">
        <f t="shared" si="198"/>
        <v>42664</v>
      </c>
      <c r="B298" s="23">
        <v>136</v>
      </c>
      <c r="C298" s="23">
        <v>231</v>
      </c>
      <c r="D298" s="23">
        <v>841</v>
      </c>
      <c r="E298" s="23">
        <v>49</v>
      </c>
      <c r="F298" s="23">
        <v>162</v>
      </c>
      <c r="G298" s="23">
        <v>304</v>
      </c>
      <c r="H298" s="23" t="s">
        <v>1538</v>
      </c>
      <c r="I298" s="23">
        <v>46</v>
      </c>
      <c r="J298" s="23">
        <v>54</v>
      </c>
      <c r="K298" s="23">
        <v>4</v>
      </c>
      <c r="L298" s="23">
        <v>497</v>
      </c>
      <c r="M298" s="6">
        <v>3</v>
      </c>
      <c r="N298" s="6"/>
      <c r="O298" s="6"/>
      <c r="P298" s="6"/>
      <c r="Q298" s="6">
        <f t="shared" si="225"/>
        <v>1.6385542168674698</v>
      </c>
      <c r="R298" s="6">
        <f t="shared" ref="R298:AB298" si="239">IF(ISERROR(C298/C291),1,C298/C291)</f>
        <v>1.0405405405405406</v>
      </c>
      <c r="S298" s="6">
        <f t="shared" si="239"/>
        <v>1.0157004830917875</v>
      </c>
      <c r="T298" s="6">
        <f t="shared" si="239"/>
        <v>2.0416666666666665</v>
      </c>
      <c r="U298" s="6">
        <f t="shared" si="239"/>
        <v>1.8409090909090908</v>
      </c>
      <c r="V298" s="6">
        <f t="shared" si="239"/>
        <v>1.1875</v>
      </c>
      <c r="W298" s="6">
        <f t="shared" si="239"/>
        <v>1.3695652173913044</v>
      </c>
      <c r="X298" s="6">
        <f t="shared" si="239"/>
        <v>1.5862068965517242</v>
      </c>
      <c r="Y298" s="6">
        <f t="shared" si="239"/>
        <v>1.5428571428571429</v>
      </c>
      <c r="Z298" s="6">
        <f t="shared" si="239"/>
        <v>1.3333333333333333</v>
      </c>
      <c r="AA298" s="6">
        <f t="shared" si="239"/>
        <v>0.69705469845722301</v>
      </c>
      <c r="AB298" s="6">
        <f t="shared" si="239"/>
        <v>1</v>
      </c>
    </row>
    <row r="299" spans="1:28" x14ac:dyDescent="0.25">
      <c r="A299" s="3">
        <f t="shared" si="198"/>
        <v>42665</v>
      </c>
      <c r="B299" s="23">
        <v>91</v>
      </c>
      <c r="C299" s="23">
        <v>0</v>
      </c>
      <c r="D299" s="23">
        <v>953</v>
      </c>
      <c r="E299" s="23">
        <v>49</v>
      </c>
      <c r="F299" s="23">
        <v>298</v>
      </c>
      <c r="G299" s="23">
        <v>335</v>
      </c>
      <c r="H299" s="23" t="s">
        <v>135</v>
      </c>
      <c r="I299" s="23">
        <v>45</v>
      </c>
      <c r="J299" s="23">
        <v>90</v>
      </c>
      <c r="K299" s="23">
        <v>2</v>
      </c>
      <c r="L299" s="23">
        <v>571</v>
      </c>
      <c r="M299" s="6">
        <v>7</v>
      </c>
      <c r="N299" s="6"/>
      <c r="O299" s="6"/>
      <c r="P299" s="6"/>
      <c r="Q299" s="6">
        <f t="shared" si="225"/>
        <v>1.6545454545454545</v>
      </c>
      <c r="R299" s="6">
        <f t="shared" ref="R299:AB299" si="240">IF(ISERROR(C299/C292),1,C299/C292)</f>
        <v>1</v>
      </c>
      <c r="S299" s="6">
        <f t="shared" si="240"/>
        <v>1.0600667408231368</v>
      </c>
      <c r="T299" s="6">
        <f t="shared" si="240"/>
        <v>1.4848484848484849</v>
      </c>
      <c r="U299" s="6">
        <f t="shared" si="240"/>
        <v>1.6741573033707866</v>
      </c>
      <c r="V299" s="6">
        <f t="shared" si="240"/>
        <v>1.2641509433962264</v>
      </c>
      <c r="W299" s="6">
        <f t="shared" si="240"/>
        <v>1.6470588235294117</v>
      </c>
      <c r="X299" s="6">
        <f t="shared" si="240"/>
        <v>2.8125</v>
      </c>
      <c r="Y299" s="6">
        <f t="shared" si="240"/>
        <v>2.5714285714285716</v>
      </c>
      <c r="Z299" s="6">
        <f t="shared" si="240"/>
        <v>2</v>
      </c>
      <c r="AA299" s="6">
        <f t="shared" si="240"/>
        <v>0.7572944297082228</v>
      </c>
      <c r="AB299" s="6">
        <f t="shared" si="240"/>
        <v>2.3333333333333335</v>
      </c>
    </row>
    <row r="300" spans="1:28" x14ac:dyDescent="0.25">
      <c r="A300" s="7">
        <f t="shared" si="198"/>
        <v>42666</v>
      </c>
      <c r="B300" s="24">
        <v>151</v>
      </c>
      <c r="C300" s="24">
        <v>0</v>
      </c>
      <c r="D300" s="24">
        <v>904</v>
      </c>
      <c r="E300" s="24">
        <v>29</v>
      </c>
      <c r="F300" s="24">
        <v>137</v>
      </c>
      <c r="G300" s="24">
        <v>335</v>
      </c>
      <c r="H300" s="24" t="s">
        <v>142</v>
      </c>
      <c r="I300" s="24">
        <v>55</v>
      </c>
      <c r="J300" s="24">
        <v>85</v>
      </c>
      <c r="K300" s="24">
        <v>0</v>
      </c>
      <c r="L300" s="24">
        <v>432</v>
      </c>
      <c r="M300" s="8">
        <v>4</v>
      </c>
      <c r="N300" s="8"/>
      <c r="O300" s="8"/>
      <c r="P300" s="8"/>
      <c r="Q300" s="8">
        <f t="shared" si="225"/>
        <v>3.2127659574468086</v>
      </c>
      <c r="R300" s="8">
        <f t="shared" ref="R300:AB300" si="241">IF(ISERROR(C300/C293),1,C300/C293)</f>
        <v>1</v>
      </c>
      <c r="S300" s="8">
        <f t="shared" si="241"/>
        <v>1.3101449275362318</v>
      </c>
      <c r="T300" s="8">
        <f t="shared" si="241"/>
        <v>2.9</v>
      </c>
      <c r="U300" s="8">
        <f t="shared" si="241"/>
        <v>1.5393258426966292</v>
      </c>
      <c r="V300" s="8">
        <f t="shared" si="241"/>
        <v>1.3241106719367588</v>
      </c>
      <c r="W300" s="8">
        <f t="shared" si="241"/>
        <v>1.1599999999999999</v>
      </c>
      <c r="X300" s="8">
        <f t="shared" si="241"/>
        <v>1.896551724137931</v>
      </c>
      <c r="Y300" s="8">
        <f t="shared" si="241"/>
        <v>3.6956521739130435</v>
      </c>
      <c r="Z300" s="8">
        <f t="shared" si="241"/>
        <v>0</v>
      </c>
      <c r="AA300" s="8">
        <f t="shared" si="241"/>
        <v>0.93709327548806942</v>
      </c>
      <c r="AB300" s="8">
        <f t="shared" si="241"/>
        <v>0.5</v>
      </c>
    </row>
    <row r="301" spans="1:28" x14ac:dyDescent="0.25">
      <c r="A301" s="7">
        <f t="shared" si="198"/>
        <v>42667</v>
      </c>
      <c r="B301" s="24">
        <v>128</v>
      </c>
      <c r="C301" s="24">
        <v>279</v>
      </c>
      <c r="D301" s="24">
        <v>331</v>
      </c>
      <c r="E301" s="24">
        <v>24</v>
      </c>
      <c r="F301" s="24">
        <v>116</v>
      </c>
      <c r="G301" s="24">
        <v>296</v>
      </c>
      <c r="H301" s="24" t="s">
        <v>1752</v>
      </c>
      <c r="I301" s="24">
        <v>27</v>
      </c>
      <c r="J301" s="24">
        <v>89</v>
      </c>
      <c r="K301" s="24">
        <v>2</v>
      </c>
      <c r="L301" s="24">
        <v>231</v>
      </c>
      <c r="M301" s="8">
        <v>0</v>
      </c>
      <c r="N301" s="8"/>
      <c r="O301" s="8"/>
      <c r="P301" s="8"/>
      <c r="Q301" s="8">
        <f t="shared" si="225"/>
        <v>1.855072463768116</v>
      </c>
      <c r="R301" s="8">
        <f t="shared" ref="R301:AB301" si="242">IF(ISERROR(C301/C294),1,C301/C294)</f>
        <v>1.2857142857142858</v>
      </c>
      <c r="S301" s="8">
        <f t="shared" si="242"/>
        <v>0.85974025974025969</v>
      </c>
      <c r="T301" s="8">
        <f t="shared" si="242"/>
        <v>2</v>
      </c>
      <c r="U301" s="8">
        <f t="shared" si="242"/>
        <v>1.3647058823529412</v>
      </c>
      <c r="V301" s="8">
        <f t="shared" si="242"/>
        <v>1.1746031746031746</v>
      </c>
      <c r="W301" s="8">
        <f t="shared" si="242"/>
        <v>2.2537313432835822</v>
      </c>
      <c r="X301" s="8">
        <f t="shared" si="242"/>
        <v>1.173913043478261</v>
      </c>
      <c r="Y301" s="8">
        <f t="shared" si="242"/>
        <v>2.870967741935484</v>
      </c>
      <c r="Z301" s="8">
        <f t="shared" si="242"/>
        <v>2</v>
      </c>
      <c r="AA301" s="8">
        <f t="shared" si="242"/>
        <v>1.0043478260869565</v>
      </c>
      <c r="AB301" s="8">
        <f t="shared" si="242"/>
        <v>0</v>
      </c>
    </row>
    <row r="302" spans="1:28" x14ac:dyDescent="0.25">
      <c r="A302" s="3">
        <f t="shared" si="198"/>
        <v>42668</v>
      </c>
      <c r="B302" s="23">
        <v>141</v>
      </c>
      <c r="C302" s="23">
        <v>267</v>
      </c>
      <c r="D302" s="23">
        <v>505</v>
      </c>
      <c r="E302" s="23">
        <v>42</v>
      </c>
      <c r="F302" s="23">
        <v>257</v>
      </c>
      <c r="G302" s="23">
        <v>337</v>
      </c>
      <c r="H302" s="23" t="s">
        <v>1548</v>
      </c>
      <c r="I302" s="23">
        <v>26</v>
      </c>
      <c r="J302" s="23"/>
      <c r="K302" s="23">
        <v>1</v>
      </c>
      <c r="L302" s="23">
        <v>263</v>
      </c>
      <c r="M302" s="6">
        <v>3</v>
      </c>
      <c r="N302" s="6"/>
      <c r="O302" s="6"/>
      <c r="P302" s="6"/>
      <c r="Q302" s="6">
        <f t="shared" si="225"/>
        <v>1.9315068493150684</v>
      </c>
      <c r="R302" s="6">
        <f t="shared" ref="R302:AB302" si="243">IF(ISERROR(C302/C295),1,C302/C295)</f>
        <v>1.224770642201835</v>
      </c>
      <c r="S302" s="6">
        <f t="shared" si="243"/>
        <v>1.1002178649237473</v>
      </c>
      <c r="T302" s="6">
        <f t="shared" si="243"/>
        <v>0.8936170212765957</v>
      </c>
      <c r="U302" s="6">
        <f t="shared" si="243"/>
        <v>1.7602739726027397</v>
      </c>
      <c r="V302" s="6">
        <f t="shared" si="243"/>
        <v>1</v>
      </c>
      <c r="W302" s="6">
        <f t="shared" si="243"/>
        <v>1.2749999999999999</v>
      </c>
      <c r="X302" s="6">
        <f t="shared" si="243"/>
        <v>3.25</v>
      </c>
      <c r="Y302" s="6">
        <f t="shared" si="243"/>
        <v>0</v>
      </c>
      <c r="Z302" s="6">
        <f t="shared" si="243"/>
        <v>0.5</v>
      </c>
      <c r="AA302" s="6">
        <f t="shared" si="243"/>
        <v>0.97047970479704793</v>
      </c>
      <c r="AB302" s="6">
        <f t="shared" si="243"/>
        <v>1</v>
      </c>
    </row>
    <row r="303" spans="1:28" x14ac:dyDescent="0.25">
      <c r="A303" s="3">
        <f t="shared" si="198"/>
        <v>42669</v>
      </c>
      <c r="B303" s="25">
        <f t="shared" ref="B303:B334" si="244">SUM(Q289:Q302)/14*B296</f>
        <v>191.67670105797316</v>
      </c>
      <c r="C303" s="25">
        <f t="shared" ref="C303:C334" si="245">SUM(R289:R302)/14*C296</f>
        <v>200.84635916626402</v>
      </c>
      <c r="D303" s="25">
        <f t="shared" ref="D303:D334" si="246">SUM(S289:S302)/14*D296</f>
        <v>1015.0868155759118</v>
      </c>
      <c r="E303" s="25">
        <f t="shared" ref="E303:E334" si="247">SUM(T289:T302)/14*E296</f>
        <v>74.636231983009566</v>
      </c>
      <c r="F303" s="25">
        <f t="shared" ref="F303:F334" si="248">SUM(U289:U302)/14*F296</f>
        <v>429.16924871634933</v>
      </c>
      <c r="G303" s="25">
        <f t="shared" ref="G303:G334" si="249">SUM(V289:V302)/14*G296</f>
        <v>380.37414795572204</v>
      </c>
      <c r="H303" s="25">
        <f t="shared" ref="H303:H334" si="250">SUM(W289:W302)/14*H296</f>
        <v>386.66039524206332</v>
      </c>
      <c r="I303" s="25">
        <f t="shared" ref="I303:I334" si="251">SUM(X289:X302)/14*I296</f>
        <v>74.398523706420647</v>
      </c>
      <c r="J303" s="25">
        <f t="shared" ref="J303:J334" si="252">SUM(Y289:Y302)/14*J296</f>
        <v>86.329234487550252</v>
      </c>
      <c r="K303" s="25">
        <f t="shared" ref="K303:K334" si="253">SUM(Z289:Z302)/14*K296</f>
        <v>2.0880952380952382</v>
      </c>
      <c r="L303" s="25">
        <f t="shared" ref="L303:L334" si="254">SUM(AA289:AA302)/14*L296</f>
        <v>647.23709033687123</v>
      </c>
      <c r="M303" s="10">
        <f t="shared" ref="M303:M334" si="255">SUM(AB289:AB302)/14*M296</f>
        <v>17.751190476190477</v>
      </c>
      <c r="N303" s="6"/>
      <c r="O303" s="6"/>
      <c r="P303" s="6"/>
      <c r="Q303" s="6">
        <f t="shared" si="225"/>
        <v>2.153670798404193</v>
      </c>
      <c r="R303" s="6">
        <f t="shared" ref="R303:AB303" si="256">IF(ISERROR(C303/C296),1,C303/C296)</f>
        <v>1.2874766613222053</v>
      </c>
      <c r="S303" s="6">
        <f t="shared" si="256"/>
        <v>1.0879815815390266</v>
      </c>
      <c r="T303" s="6">
        <f t="shared" si="256"/>
        <v>1.9137495380258862</v>
      </c>
      <c r="U303" s="6">
        <f t="shared" si="256"/>
        <v>1.638050567619654</v>
      </c>
      <c r="V303" s="6">
        <f t="shared" si="256"/>
        <v>1.1812861737755342</v>
      </c>
      <c r="W303" s="6">
        <f t="shared" si="256"/>
        <v>1.6043999802575242</v>
      </c>
      <c r="X303" s="6">
        <f t="shared" si="256"/>
        <v>1.6533005268093477</v>
      </c>
      <c r="Y303" s="6">
        <f t="shared" si="256"/>
        <v>1.7618211119908214</v>
      </c>
      <c r="Z303" s="6">
        <f t="shared" si="256"/>
        <v>1.0440476190476191</v>
      </c>
      <c r="AA303" s="6">
        <f t="shared" si="256"/>
        <v>0.97917865406485816</v>
      </c>
      <c r="AB303" s="6">
        <f t="shared" si="256"/>
        <v>1.3654761904761905</v>
      </c>
    </row>
    <row r="304" spans="1:28" x14ac:dyDescent="0.25">
      <c r="A304" s="3">
        <f t="shared" si="198"/>
        <v>42670</v>
      </c>
      <c r="B304" s="25">
        <f t="shared" si="244"/>
        <v>279.7698989461216</v>
      </c>
      <c r="C304" s="25">
        <f t="shared" si="245"/>
        <v>183.36665982672335</v>
      </c>
      <c r="D304" s="25">
        <f t="shared" si="246"/>
        <v>1230.6848542765772</v>
      </c>
      <c r="E304" s="25">
        <f t="shared" si="247"/>
        <v>55.754449436546338</v>
      </c>
      <c r="F304" s="25">
        <f t="shared" si="248"/>
        <v>267.02188322162721</v>
      </c>
      <c r="G304" s="25">
        <f t="shared" si="249"/>
        <v>369.95065436506496</v>
      </c>
      <c r="H304" s="25">
        <f t="shared" si="250"/>
        <v>302.65888317788847</v>
      </c>
      <c r="I304" s="25">
        <f t="shared" si="251"/>
        <v>97.488402349495658</v>
      </c>
      <c r="J304" s="25">
        <f t="shared" si="252"/>
        <v>98.153711163893746</v>
      </c>
      <c r="K304" s="25">
        <f t="shared" si="253"/>
        <v>2.2015306122448983</v>
      </c>
      <c r="L304" s="25">
        <f t="shared" si="254"/>
        <v>578.54864181891844</v>
      </c>
      <c r="M304" s="10">
        <f t="shared" si="255"/>
        <v>3.7461734693877551</v>
      </c>
      <c r="N304" s="6"/>
      <c r="O304" s="6"/>
      <c r="P304" s="6"/>
      <c r="Q304" s="6">
        <f t="shared" si="225"/>
        <v>2.2029125901269415</v>
      </c>
      <c r="R304" s="6">
        <f t="shared" ref="R304:AB304" si="257">IF(ISERROR(C304/C297),1,C304/C297)</f>
        <v>1.1830107085595054</v>
      </c>
      <c r="S304" s="6">
        <f t="shared" si="257"/>
        <v>1.0843038363670283</v>
      </c>
      <c r="T304" s="6">
        <f t="shared" si="257"/>
        <v>1.858481647884878</v>
      </c>
      <c r="U304" s="6">
        <f t="shared" si="257"/>
        <v>1.6381710627093693</v>
      </c>
      <c r="V304" s="6">
        <f t="shared" si="257"/>
        <v>1.1857392768111057</v>
      </c>
      <c r="W304" s="6">
        <f t="shared" si="257"/>
        <v>1.5846014826067458</v>
      </c>
      <c r="X304" s="6">
        <f t="shared" si="257"/>
        <v>1.6523458025338247</v>
      </c>
      <c r="Y304" s="6">
        <f t="shared" si="257"/>
        <v>1.7527448422123884</v>
      </c>
      <c r="Z304" s="6">
        <f t="shared" si="257"/>
        <v>1.1007653061224492</v>
      </c>
      <c r="AA304" s="6">
        <f t="shared" si="257"/>
        <v>1.0221707452631068</v>
      </c>
      <c r="AB304" s="6">
        <f t="shared" si="257"/>
        <v>1.2487244897959184</v>
      </c>
    </row>
    <row r="305" spans="1:28" x14ac:dyDescent="0.25">
      <c r="A305" s="3">
        <f t="shared" si="198"/>
        <v>42671</v>
      </c>
      <c r="B305" s="25">
        <f t="shared" si="244"/>
        <v>307.52118018347414</v>
      </c>
      <c r="C305" s="25">
        <f t="shared" si="245"/>
        <v>274.46181703514429</v>
      </c>
      <c r="D305" s="25">
        <f t="shared" si="246"/>
        <v>911.71089550183342</v>
      </c>
      <c r="E305" s="25">
        <f t="shared" si="247"/>
        <v>90.351536513956106</v>
      </c>
      <c r="F305" s="25">
        <f t="shared" si="248"/>
        <v>269.2968344559834</v>
      </c>
      <c r="G305" s="25">
        <f t="shared" si="249"/>
        <v>360.86374579791271</v>
      </c>
      <c r="H305" s="25">
        <f t="shared" si="250"/>
        <v>294.46037165643747</v>
      </c>
      <c r="I305" s="25">
        <f t="shared" si="251"/>
        <v>78.516408204246432</v>
      </c>
      <c r="J305" s="25">
        <f t="shared" si="252"/>
        <v>93.501665870859597</v>
      </c>
      <c r="K305" s="25">
        <f t="shared" si="253"/>
        <v>4.5270894071914487</v>
      </c>
      <c r="L305" s="25">
        <f t="shared" si="254"/>
        <v>508.08044501336735</v>
      </c>
      <c r="M305" s="10">
        <f t="shared" si="255"/>
        <v>3.7994715743440235</v>
      </c>
      <c r="N305" s="6"/>
      <c r="O305" s="6"/>
      <c r="P305" s="6"/>
      <c r="Q305" s="6">
        <f t="shared" si="225"/>
        <v>2.2611851484078982</v>
      </c>
      <c r="R305" s="6">
        <f t="shared" ref="R305:AB305" si="258">IF(ISERROR(C305/C298),1,C305/C298)</f>
        <v>1.1881463940915338</v>
      </c>
      <c r="S305" s="6">
        <f t="shared" si="258"/>
        <v>1.0840795428083632</v>
      </c>
      <c r="T305" s="6">
        <f t="shared" si="258"/>
        <v>1.8439089084480837</v>
      </c>
      <c r="U305" s="6">
        <f t="shared" si="258"/>
        <v>1.6623261386171815</v>
      </c>
      <c r="V305" s="6">
        <f t="shared" si="258"/>
        <v>1.1870517953878708</v>
      </c>
      <c r="W305" s="6">
        <f t="shared" si="258"/>
        <v>1.557991384425595</v>
      </c>
      <c r="X305" s="6">
        <f t="shared" si="258"/>
        <v>1.7068784392227485</v>
      </c>
      <c r="Y305" s="6">
        <f t="shared" si="258"/>
        <v>1.7315123309418443</v>
      </c>
      <c r="Z305" s="6">
        <f t="shared" si="258"/>
        <v>1.1317723517978622</v>
      </c>
      <c r="AA305" s="6">
        <f t="shared" si="258"/>
        <v>1.0222946579745822</v>
      </c>
      <c r="AB305" s="6">
        <f t="shared" si="258"/>
        <v>1.2664905247813412</v>
      </c>
    </row>
    <row r="306" spans="1:28" x14ac:dyDescent="0.25">
      <c r="A306" s="3">
        <f t="shared" si="198"/>
        <v>42672</v>
      </c>
      <c r="B306" s="25">
        <f t="shared" si="244"/>
        <v>195.94282469704282</v>
      </c>
      <c r="C306" s="25">
        <f t="shared" si="245"/>
        <v>0</v>
      </c>
      <c r="D306" s="25">
        <f t="shared" si="246"/>
        <v>1048.9358749736239</v>
      </c>
      <c r="E306" s="25">
        <f t="shared" si="247"/>
        <v>89.168854057160758</v>
      </c>
      <c r="F306" s="25">
        <f t="shared" si="248"/>
        <v>506.1103720028467</v>
      </c>
      <c r="G306" s="25">
        <f t="shared" si="249"/>
        <v>399.43326475761847</v>
      </c>
      <c r="H306" s="25">
        <f t="shared" si="250"/>
        <v>345.24260758681817</v>
      </c>
      <c r="I306" s="25">
        <f t="shared" si="251"/>
        <v>75.125595077909978</v>
      </c>
      <c r="J306" s="25">
        <f t="shared" si="252"/>
        <v>155.71726048367785</v>
      </c>
      <c r="K306" s="25">
        <f t="shared" si="253"/>
        <v>1.996655039566847</v>
      </c>
      <c r="L306" s="25">
        <f t="shared" si="254"/>
        <v>585.53471296371004</v>
      </c>
      <c r="M306" s="10">
        <f t="shared" si="255"/>
        <v>7.9986789358600596</v>
      </c>
      <c r="Q306" s="6">
        <f t="shared" si="225"/>
        <v>2.1532178538136573</v>
      </c>
      <c r="R306" s="6">
        <f t="shared" ref="R306:AB306" si="259">IF(ISERROR(C306/C299),1,C306/C299)</f>
        <v>1</v>
      </c>
      <c r="S306" s="6">
        <f t="shared" si="259"/>
        <v>1.1006672350195423</v>
      </c>
      <c r="T306" s="6">
        <f t="shared" si="259"/>
        <v>1.8197725317787909</v>
      </c>
      <c r="U306" s="6">
        <f t="shared" si="259"/>
        <v>1.6983569530296869</v>
      </c>
      <c r="V306" s="6">
        <f t="shared" si="259"/>
        <v>1.192338103754085</v>
      </c>
      <c r="W306" s="6">
        <f t="shared" si="259"/>
        <v>1.541261641012581</v>
      </c>
      <c r="X306" s="6">
        <f t="shared" si="259"/>
        <v>1.6694576683979996</v>
      </c>
      <c r="Y306" s="6">
        <f t="shared" si="259"/>
        <v>1.7301917831519762</v>
      </c>
      <c r="Z306" s="6">
        <f t="shared" si="259"/>
        <v>0.99832751978342349</v>
      </c>
      <c r="AA306" s="6">
        <f t="shared" si="259"/>
        <v>1.0254548388156042</v>
      </c>
      <c r="AB306" s="6">
        <f t="shared" si="259"/>
        <v>1.1426684194085799</v>
      </c>
    </row>
    <row r="307" spans="1:28" x14ac:dyDescent="0.25">
      <c r="A307" s="7">
        <f t="shared" si="198"/>
        <v>42673</v>
      </c>
      <c r="B307" s="26">
        <f t="shared" si="244"/>
        <v>327.17366400219925</v>
      </c>
      <c r="C307" s="26">
        <f t="shared" si="245"/>
        <v>0</v>
      </c>
      <c r="D307" s="26">
        <f t="shared" si="246"/>
        <v>1008.826597264096</v>
      </c>
      <c r="E307" s="26">
        <f t="shared" si="247"/>
        <v>51.985789380269594</v>
      </c>
      <c r="F307" s="26">
        <f t="shared" si="248"/>
        <v>233.31419770241465</v>
      </c>
      <c r="G307" s="26">
        <f t="shared" si="249"/>
        <v>397.76863400901294</v>
      </c>
      <c r="H307" s="26">
        <f t="shared" si="250"/>
        <v>267.90663450305976</v>
      </c>
      <c r="I307" s="26">
        <f t="shared" si="251"/>
        <v>93.543590624003016</v>
      </c>
      <c r="J307" s="26">
        <f t="shared" si="252"/>
        <v>146.38682686788204</v>
      </c>
      <c r="K307" s="26">
        <f t="shared" si="253"/>
        <v>0</v>
      </c>
      <c r="L307" s="26">
        <f t="shared" si="254"/>
        <v>440.52430838585343</v>
      </c>
      <c r="M307" s="11">
        <f t="shared" si="255"/>
        <v>4.6828646546082</v>
      </c>
      <c r="N307" s="8"/>
      <c r="O307" s="8"/>
      <c r="P307" s="8"/>
      <c r="Q307" s="8">
        <f t="shared" si="225"/>
        <v>2.1667130066370812</v>
      </c>
      <c r="R307" s="8">
        <f t="shared" ref="R307:AB307" si="260">IF(ISERROR(C307/C300),1,C307/C300)</f>
        <v>1</v>
      </c>
      <c r="S307" s="8">
        <f t="shared" si="260"/>
        <v>1.1159586252921416</v>
      </c>
      <c r="T307" s="8">
        <f t="shared" si="260"/>
        <v>1.792613426905848</v>
      </c>
      <c r="U307" s="8">
        <f t="shared" si="260"/>
        <v>1.7030233408935376</v>
      </c>
      <c r="V307" s="8">
        <f t="shared" si="260"/>
        <v>1.1873690567433222</v>
      </c>
      <c r="W307" s="8">
        <f t="shared" si="260"/>
        <v>1.5396933017417227</v>
      </c>
      <c r="X307" s="8">
        <f t="shared" si="260"/>
        <v>1.7007925568000548</v>
      </c>
      <c r="Y307" s="8">
        <f t="shared" si="260"/>
        <v>1.7221979631515534</v>
      </c>
      <c r="Z307" s="8">
        <f t="shared" si="260"/>
        <v>1</v>
      </c>
      <c r="AA307" s="8">
        <f t="shared" si="260"/>
        <v>1.0197321953376237</v>
      </c>
      <c r="AB307" s="8">
        <f t="shared" si="260"/>
        <v>1.17071616365205</v>
      </c>
    </row>
    <row r="308" spans="1:28" x14ac:dyDescent="0.25">
      <c r="A308" s="7">
        <f t="shared" si="198"/>
        <v>42674</v>
      </c>
      <c r="B308" s="26">
        <f t="shared" si="244"/>
        <v>282.33147834865196</v>
      </c>
      <c r="C308" s="26">
        <f t="shared" si="245"/>
        <v>336.81346499253391</v>
      </c>
      <c r="D308" s="26">
        <f t="shared" si="246"/>
        <v>368.11663426144491</v>
      </c>
      <c r="E308" s="26">
        <f t="shared" si="247"/>
        <v>44.537332276280239</v>
      </c>
      <c r="F308" s="26">
        <f t="shared" si="248"/>
        <v>198.00538771211217</v>
      </c>
      <c r="G308" s="26">
        <f t="shared" si="249"/>
        <v>349.13411330709465</v>
      </c>
      <c r="H308" s="26">
        <f t="shared" si="250"/>
        <v>229.1268356296695</v>
      </c>
      <c r="I308" s="26">
        <f t="shared" si="251"/>
        <v>46.769821945939476</v>
      </c>
      <c r="J308" s="26">
        <f t="shared" si="252"/>
        <v>157.57777330441922</v>
      </c>
      <c r="K308" s="26">
        <f t="shared" si="253"/>
        <v>2.1821303995359078</v>
      </c>
      <c r="L308" s="26">
        <f t="shared" si="254"/>
        <v>238.7763838201227</v>
      </c>
      <c r="M308" s="11">
        <f t="shared" si="255"/>
        <v>0</v>
      </c>
      <c r="N308" s="8"/>
      <c r="O308" s="8"/>
      <c r="P308" s="8"/>
      <c r="Q308" s="8">
        <f t="shared" si="225"/>
        <v>2.2057146745988434</v>
      </c>
      <c r="R308" s="8">
        <f t="shared" ref="R308:AB308" si="261">IF(ISERROR(C308/C301),1,C308/C301)</f>
        <v>1.2072167204033473</v>
      </c>
      <c r="S308" s="8">
        <f t="shared" si="261"/>
        <v>1.1121348467113139</v>
      </c>
      <c r="T308" s="8">
        <f t="shared" si="261"/>
        <v>1.8557221781783433</v>
      </c>
      <c r="U308" s="8">
        <f t="shared" si="261"/>
        <v>1.7069429975182084</v>
      </c>
      <c r="V308" s="8">
        <f t="shared" si="261"/>
        <v>1.1795071395509955</v>
      </c>
      <c r="W308" s="8">
        <f t="shared" si="261"/>
        <v>1.5173962624481423</v>
      </c>
      <c r="X308" s="8">
        <f t="shared" si="261"/>
        <v>1.7322156276273881</v>
      </c>
      <c r="Y308" s="8">
        <f t="shared" si="261"/>
        <v>1.7705367787013395</v>
      </c>
      <c r="Z308" s="8">
        <f t="shared" si="261"/>
        <v>1.0910651997679539</v>
      </c>
      <c r="AA308" s="8">
        <f t="shared" si="261"/>
        <v>1.0336639992213104</v>
      </c>
      <c r="AB308" s="8">
        <f t="shared" si="261"/>
        <v>1</v>
      </c>
    </row>
    <row r="309" spans="1:28" x14ac:dyDescent="0.25">
      <c r="A309" s="3">
        <f t="shared" si="198"/>
        <v>42675</v>
      </c>
      <c r="B309" s="25">
        <f t="shared" si="244"/>
        <v>306.49244493458906</v>
      </c>
      <c r="C309" s="25">
        <f t="shared" si="245"/>
        <v>324.12713487802353</v>
      </c>
      <c r="D309" s="25">
        <f t="shared" si="246"/>
        <v>566.4969283452233</v>
      </c>
      <c r="E309" s="25">
        <f t="shared" si="247"/>
        <v>77.507498018025458</v>
      </c>
      <c r="F309" s="25">
        <f t="shared" si="248"/>
        <v>436.09813936320478</v>
      </c>
      <c r="G309" s="25">
        <f t="shared" si="249"/>
        <v>401.71899721058639</v>
      </c>
      <c r="H309" s="25">
        <f t="shared" si="250"/>
        <v>158.31984428622826</v>
      </c>
      <c r="I309" s="25">
        <f t="shared" si="251"/>
        <v>45.741973156174716</v>
      </c>
      <c r="J309" s="25">
        <f t="shared" si="252"/>
        <v>0</v>
      </c>
      <c r="K309" s="25">
        <f t="shared" si="253"/>
        <v>1.1332841426085218</v>
      </c>
      <c r="L309" s="25">
        <f t="shared" si="254"/>
        <v>276.3727335736798</v>
      </c>
      <c r="M309" s="10">
        <f t="shared" si="255"/>
        <v>3.6344448117387311</v>
      </c>
      <c r="Q309" s="6">
        <f t="shared" si="225"/>
        <v>2.1737052832240358</v>
      </c>
      <c r="R309" s="6">
        <f t="shared" ref="R309:AB309" si="262">IF(ISERROR(C309/C302),1,C309/C302)</f>
        <v>1.2139593066592642</v>
      </c>
      <c r="S309" s="6">
        <f t="shared" si="262"/>
        <v>1.1217760957331155</v>
      </c>
      <c r="T309" s="6">
        <f t="shared" si="262"/>
        <v>1.8454166194767967</v>
      </c>
      <c r="U309" s="6">
        <f t="shared" si="262"/>
        <v>1.6968799197011859</v>
      </c>
      <c r="V309" s="6">
        <f t="shared" si="262"/>
        <v>1.1920445021085651</v>
      </c>
      <c r="W309" s="6">
        <f t="shared" si="262"/>
        <v>1.5521553361394929</v>
      </c>
      <c r="X309" s="6">
        <f t="shared" si="262"/>
        <v>1.7593066598528737</v>
      </c>
      <c r="Y309" s="6">
        <f t="shared" si="262"/>
        <v>1</v>
      </c>
      <c r="Z309" s="6">
        <f t="shared" si="262"/>
        <v>1.1332841426085218</v>
      </c>
      <c r="AA309" s="6">
        <f t="shared" si="262"/>
        <v>1.0508468957174137</v>
      </c>
      <c r="AB309" s="6">
        <f t="shared" si="262"/>
        <v>1.2114816039129104</v>
      </c>
    </row>
    <row r="310" spans="1:28" x14ac:dyDescent="0.25">
      <c r="A310" s="3">
        <f t="shared" si="198"/>
        <v>42676</v>
      </c>
      <c r="B310" s="25">
        <f t="shared" si="244"/>
        <v>420.78217145194162</v>
      </c>
      <c r="C310" s="25">
        <f t="shared" si="245"/>
        <v>222.14166250354731</v>
      </c>
      <c r="D310" s="25">
        <f t="shared" si="246"/>
        <v>1114.0474839606898</v>
      </c>
      <c r="E310" s="25">
        <f t="shared" si="247"/>
        <v>128.29896134906588</v>
      </c>
      <c r="F310" s="25">
        <f t="shared" si="248"/>
        <v>733.1546309134867</v>
      </c>
      <c r="G310" s="25">
        <f t="shared" si="249"/>
        <v>452.14794967003746</v>
      </c>
      <c r="H310" s="25">
        <f t="shared" si="250"/>
        <v>598.83559313173623</v>
      </c>
      <c r="I310" s="25">
        <f t="shared" si="251"/>
        <v>136.6963041281883</v>
      </c>
      <c r="J310" s="25">
        <f t="shared" si="252"/>
        <v>153.89382675059744</v>
      </c>
      <c r="K310" s="25">
        <f t="shared" si="253"/>
        <v>2.4360010594129999</v>
      </c>
      <c r="L310" s="25">
        <f t="shared" si="254"/>
        <v>666.39737610068607</v>
      </c>
      <c r="M310" s="10">
        <f t="shared" si="255"/>
        <v>23.04132933156302</v>
      </c>
      <c r="Q310" s="6">
        <f t="shared" si="225"/>
        <v>2.1952703126118331</v>
      </c>
      <c r="R310" s="6">
        <f t="shared" ref="R310:AB310" si="263">IF(ISERROR(C310/C303),1,C310/C303)</f>
        <v>1.1060278285634975</v>
      </c>
      <c r="S310" s="6">
        <f t="shared" si="263"/>
        <v>1.0974898568933065</v>
      </c>
      <c r="T310" s="6">
        <f t="shared" si="263"/>
        <v>1.7189903340548096</v>
      </c>
      <c r="U310" s="6">
        <f t="shared" si="263"/>
        <v>1.7083111921610448</v>
      </c>
      <c r="V310" s="6">
        <f t="shared" si="263"/>
        <v>1.1886926388137986</v>
      </c>
      <c r="W310" s="6">
        <f t="shared" si="263"/>
        <v>1.5487378601494566</v>
      </c>
      <c r="X310" s="6">
        <f t="shared" si="263"/>
        <v>1.8373523736518889</v>
      </c>
      <c r="Y310" s="6">
        <f t="shared" si="263"/>
        <v>1.7826386121006417</v>
      </c>
      <c r="Z310" s="6">
        <f t="shared" si="263"/>
        <v>1.1666139623186544</v>
      </c>
      <c r="AA310" s="6">
        <f t="shared" si="263"/>
        <v>1.029603194949539</v>
      </c>
      <c r="AB310" s="6">
        <f t="shared" si="263"/>
        <v>1.298016004192404</v>
      </c>
    </row>
    <row r="311" spans="1:28" x14ac:dyDescent="0.25">
      <c r="A311" s="3">
        <f t="shared" si="198"/>
        <v>42677</v>
      </c>
      <c r="B311" s="25">
        <f t="shared" si="244"/>
        <v>614.66092231337564</v>
      </c>
      <c r="C311" s="25">
        <f t="shared" si="245"/>
        <v>207.51874631756172</v>
      </c>
      <c r="D311" s="25">
        <f t="shared" si="246"/>
        <v>1346.7529395910362</v>
      </c>
      <c r="E311" s="25">
        <f t="shared" si="247"/>
        <v>99.075171850408353</v>
      </c>
      <c r="F311" s="25">
        <f t="shared" si="248"/>
        <v>442.46941182817636</v>
      </c>
      <c r="G311" s="25">
        <f t="shared" si="249"/>
        <v>437.66940940633083</v>
      </c>
      <c r="H311" s="25">
        <f t="shared" si="250"/>
        <v>465.78668613296946</v>
      </c>
      <c r="I311" s="25">
        <f t="shared" si="251"/>
        <v>182.96185573667387</v>
      </c>
      <c r="J311" s="25">
        <f t="shared" si="252"/>
        <v>177.36657947111749</v>
      </c>
      <c r="K311" s="25">
        <f t="shared" si="253"/>
        <v>2.437284574018765</v>
      </c>
      <c r="L311" s="25">
        <f t="shared" si="254"/>
        <v>549.82326156764816</v>
      </c>
      <c r="M311" s="10">
        <f t="shared" si="255"/>
        <v>4.0503913142033854</v>
      </c>
      <c r="Q311" s="6">
        <f t="shared" si="225"/>
        <v>2.1970230701328872</v>
      </c>
      <c r="R311" s="6">
        <f t="shared" ref="R311:AB311" si="264">IF(ISERROR(C311/C304),1,C311/C304)</f>
        <v>1.1317147103713481</v>
      </c>
      <c r="S311" s="6">
        <f t="shared" si="264"/>
        <v>1.0943117849473221</v>
      </c>
      <c r="T311" s="6">
        <f t="shared" si="264"/>
        <v>1.7769913047597208</v>
      </c>
      <c r="U311" s="6">
        <f t="shared" si="264"/>
        <v>1.6570529968921248</v>
      </c>
      <c r="V311" s="6">
        <f t="shared" si="264"/>
        <v>1.1830480747695649</v>
      </c>
      <c r="W311" s="6">
        <f t="shared" si="264"/>
        <v>1.5389823726376544</v>
      </c>
      <c r="X311" s="6">
        <f t="shared" si="264"/>
        <v>1.8767550942188602</v>
      </c>
      <c r="Y311" s="6">
        <f t="shared" si="264"/>
        <v>1.8070287650658137</v>
      </c>
      <c r="Z311" s="6">
        <f t="shared" si="264"/>
        <v>1.1070863881985582</v>
      </c>
      <c r="AA311" s="6">
        <f t="shared" si="264"/>
        <v>0.9503492391565217</v>
      </c>
      <c r="AB311" s="6">
        <f t="shared" si="264"/>
        <v>1.0812076235394805</v>
      </c>
    </row>
    <row r="312" spans="1:28" x14ac:dyDescent="0.25">
      <c r="A312" s="3">
        <f t="shared" si="198"/>
        <v>42678</v>
      </c>
      <c r="B312" s="25">
        <f t="shared" si="244"/>
        <v>659.01476295854013</v>
      </c>
      <c r="C312" s="25">
        <f t="shared" si="245"/>
        <v>311.09419259428029</v>
      </c>
      <c r="D312" s="25">
        <f t="shared" si="246"/>
        <v>992.76028018834836</v>
      </c>
      <c r="E312" s="25">
        <f t="shared" si="247"/>
        <v>166.1550472062481</v>
      </c>
      <c r="F312" s="25">
        <f t="shared" si="248"/>
        <v>447.96542133398378</v>
      </c>
      <c r="G312" s="25">
        <f t="shared" si="249"/>
        <v>428.58863152604562</v>
      </c>
      <c r="H312" s="25">
        <f t="shared" si="250"/>
        <v>456.21534125697451</v>
      </c>
      <c r="I312" s="25">
        <f t="shared" si="251"/>
        <v>147.54117203783753</v>
      </c>
      <c r="J312" s="25">
        <f t="shared" si="252"/>
        <v>171.90667176744697</v>
      </c>
      <c r="K312" s="25">
        <f t="shared" si="253"/>
        <v>5.0465068932643966</v>
      </c>
      <c r="L312" s="25">
        <f t="shared" si="254"/>
        <v>489.91890464245273</v>
      </c>
      <c r="M312" s="10">
        <f t="shared" si="255"/>
        <v>4.2386129663877314</v>
      </c>
      <c r="Q312" s="6">
        <f t="shared" si="225"/>
        <v>2.1429898342785916</v>
      </c>
      <c r="R312" s="6">
        <f t="shared" ref="R312:AB312" si="265">IF(ISERROR(C312/C305),1,C312/C305)</f>
        <v>1.1334698427448118</v>
      </c>
      <c r="S312" s="6">
        <f t="shared" si="265"/>
        <v>1.0888981201018804</v>
      </c>
      <c r="T312" s="6">
        <f t="shared" si="265"/>
        <v>1.838984190164636</v>
      </c>
      <c r="U312" s="6">
        <f t="shared" si="265"/>
        <v>1.6634633757910131</v>
      </c>
      <c r="V312" s="6">
        <f t="shared" si="265"/>
        <v>1.1876743965465002</v>
      </c>
      <c r="W312" s="6">
        <f t="shared" si="265"/>
        <v>1.5493267861159434</v>
      </c>
      <c r="X312" s="6">
        <f t="shared" si="265"/>
        <v>1.8791126009487786</v>
      </c>
      <c r="Y312" s="6">
        <f t="shared" si="265"/>
        <v>1.8385412726750443</v>
      </c>
      <c r="Z312" s="6">
        <f t="shared" si="265"/>
        <v>1.1147354159270269</v>
      </c>
      <c r="AA312" s="6">
        <f t="shared" si="265"/>
        <v>0.96425459678843417</v>
      </c>
      <c r="AB312" s="6">
        <f t="shared" si="265"/>
        <v>1.1155795966494435</v>
      </c>
    </row>
    <row r="313" spans="1:28" x14ac:dyDescent="0.25">
      <c r="A313" s="3">
        <f t="shared" si="198"/>
        <v>42679</v>
      </c>
      <c r="B313" s="25">
        <f t="shared" si="244"/>
        <v>426.9635199794044</v>
      </c>
      <c r="C313" s="25">
        <f t="shared" si="245"/>
        <v>0</v>
      </c>
      <c r="D313" s="25">
        <f t="shared" si="246"/>
        <v>1147.6685614678561</v>
      </c>
      <c r="E313" s="25">
        <f t="shared" si="247"/>
        <v>162.68918685427684</v>
      </c>
      <c r="F313" s="25">
        <f t="shared" si="248"/>
        <v>835.48127387122088</v>
      </c>
      <c r="G313" s="25">
        <f t="shared" si="249"/>
        <v>474.40163738031231</v>
      </c>
      <c r="H313" s="25">
        <f t="shared" si="250"/>
        <v>539.32657340922958</v>
      </c>
      <c r="I313" s="25">
        <f t="shared" si="251"/>
        <v>142.7412177464293</v>
      </c>
      <c r="J313" s="25">
        <f t="shared" si="252"/>
        <v>289.58140474311415</v>
      </c>
      <c r="K313" s="25">
        <f t="shared" si="253"/>
        <v>2.194566040749478</v>
      </c>
      <c r="L313" s="25">
        <f t="shared" si="254"/>
        <v>575.77988253826084</v>
      </c>
      <c r="M313" s="10">
        <f t="shared" si="255"/>
        <v>8.9891975985048163</v>
      </c>
      <c r="Q313" s="6">
        <f t="shared" si="225"/>
        <v>2.1790209498079576</v>
      </c>
      <c r="R313" s="6">
        <f t="shared" ref="R313:AB313" si="266">IF(ISERROR(C313/C306),1,C313/C306)</f>
        <v>1</v>
      </c>
      <c r="S313" s="6">
        <f t="shared" si="266"/>
        <v>1.0941265227454584</v>
      </c>
      <c r="T313" s="6">
        <f t="shared" si="266"/>
        <v>1.8245068704144907</v>
      </c>
      <c r="U313" s="6">
        <f t="shared" si="266"/>
        <v>1.6507886818540078</v>
      </c>
      <c r="V313" s="6">
        <f t="shared" si="266"/>
        <v>1.1876868534426788</v>
      </c>
      <c r="W313" s="6">
        <f t="shared" si="266"/>
        <v>1.5621668981677039</v>
      </c>
      <c r="X313" s="6">
        <f t="shared" si="266"/>
        <v>1.9000344369771403</v>
      </c>
      <c r="Y313" s="6">
        <f t="shared" si="266"/>
        <v>1.8596615676620372</v>
      </c>
      <c r="Z313" s="6">
        <f t="shared" si="266"/>
        <v>1.0991212789694336</v>
      </c>
      <c r="AA313" s="6">
        <f t="shared" si="266"/>
        <v>0.98334030381209225</v>
      </c>
      <c r="AB313" s="6">
        <f t="shared" si="266"/>
        <v>1.1238352821244038</v>
      </c>
    </row>
    <row r="314" spans="1:28" x14ac:dyDescent="0.25">
      <c r="A314" s="7">
        <f t="shared" si="198"/>
        <v>42680</v>
      </c>
      <c r="B314" s="26">
        <f t="shared" si="244"/>
        <v>725.17502304796471</v>
      </c>
      <c r="C314" s="26">
        <f t="shared" si="245"/>
        <v>0</v>
      </c>
      <c r="D314" s="26">
        <f t="shared" si="246"/>
        <v>1106.2382521962877</v>
      </c>
      <c r="E314" s="26">
        <f t="shared" si="247"/>
        <v>96.10967340917091</v>
      </c>
      <c r="F314" s="26">
        <f t="shared" si="248"/>
        <v>384.76299179866589</v>
      </c>
      <c r="G314" s="26">
        <f t="shared" si="249"/>
        <v>470.25207613781663</v>
      </c>
      <c r="H314" s="26">
        <f t="shared" si="250"/>
        <v>416.89036836161216</v>
      </c>
      <c r="I314" s="26">
        <f t="shared" si="251"/>
        <v>171.63923603796115</v>
      </c>
      <c r="J314" s="26">
        <f t="shared" si="252"/>
        <v>264.78757642743653</v>
      </c>
      <c r="K314" s="26">
        <f t="shared" si="253"/>
        <v>0</v>
      </c>
      <c r="L314" s="26">
        <f t="shared" si="254"/>
        <v>440.29807169854848</v>
      </c>
      <c r="M314" s="11">
        <f t="shared" si="255"/>
        <v>4.8582031149888758</v>
      </c>
      <c r="N314" s="8"/>
      <c r="O314" s="8"/>
      <c r="P314" s="8"/>
      <c r="Q314" s="8">
        <f t="shared" si="225"/>
        <v>2.2164834851838506</v>
      </c>
      <c r="R314" s="8">
        <f t="shared" ref="R314:AB314" si="267">IF(ISERROR(C314/C307),1,C314/C307)</f>
        <v>1</v>
      </c>
      <c r="S314" s="8">
        <f t="shared" si="267"/>
        <v>1.0965593643113385</v>
      </c>
      <c r="T314" s="8">
        <f t="shared" si="267"/>
        <v>1.8487681836692058</v>
      </c>
      <c r="U314" s="8">
        <f t="shared" si="267"/>
        <v>1.6491194946028089</v>
      </c>
      <c r="V314" s="8">
        <f t="shared" si="267"/>
        <v>1.1822251327317108</v>
      </c>
      <c r="W314" s="8">
        <f t="shared" si="267"/>
        <v>1.5561031892132962</v>
      </c>
      <c r="X314" s="8">
        <f t="shared" si="267"/>
        <v>1.83485832533265</v>
      </c>
      <c r="Y314" s="8">
        <f t="shared" si="267"/>
        <v>1.808821067392999</v>
      </c>
      <c r="Z314" s="8">
        <f t="shared" si="267"/>
        <v>1</v>
      </c>
      <c r="AA314" s="8">
        <f t="shared" si="267"/>
        <v>0.99948643767665424</v>
      </c>
      <c r="AB314" s="8">
        <f t="shared" si="267"/>
        <v>1.0374425641809086</v>
      </c>
    </row>
    <row r="315" spans="1:28" x14ac:dyDescent="0.25">
      <c r="A315" s="7">
        <f t="shared" si="198"/>
        <v>42681</v>
      </c>
      <c r="B315" s="26">
        <f t="shared" si="244"/>
        <v>605.69149458969673</v>
      </c>
      <c r="C315" s="26">
        <f t="shared" si="245"/>
        <v>384.00360807619097</v>
      </c>
      <c r="D315" s="26">
        <f t="shared" si="246"/>
        <v>398.04571398236078</v>
      </c>
      <c r="E315" s="26">
        <f t="shared" si="247"/>
        <v>78.994984276224642</v>
      </c>
      <c r="F315" s="26">
        <f t="shared" si="248"/>
        <v>328.08738309914679</v>
      </c>
      <c r="G315" s="26">
        <f t="shared" si="249"/>
        <v>409.21676045125872</v>
      </c>
      <c r="H315" s="26">
        <f t="shared" si="250"/>
        <v>363.02770468105524</v>
      </c>
      <c r="I315" s="26">
        <f t="shared" si="251"/>
        <v>85.609897937735397</v>
      </c>
      <c r="J315" s="26">
        <f t="shared" si="252"/>
        <v>263.79266436541576</v>
      </c>
      <c r="K315" s="26">
        <f t="shared" si="253"/>
        <v>2.4138756381931366</v>
      </c>
      <c r="L315" s="26">
        <f t="shared" si="254"/>
        <v>239.71790109729457</v>
      </c>
      <c r="M315" s="11">
        <f t="shared" si="255"/>
        <v>0</v>
      </c>
      <c r="N315" s="8"/>
      <c r="O315" s="8"/>
      <c r="P315" s="8"/>
      <c r="Q315" s="8">
        <f t="shared" si="225"/>
        <v>2.145320451450782</v>
      </c>
      <c r="R315" s="8">
        <f t="shared" ref="R315:AB315" si="268">IF(ISERROR(C315/C308),1,C315/C308)</f>
        <v>1.1401076500451166</v>
      </c>
      <c r="S315" s="8">
        <f t="shared" si="268"/>
        <v>1.0813032526524176</v>
      </c>
      <c r="T315" s="8">
        <f t="shared" si="268"/>
        <v>1.7736801967884348</v>
      </c>
      <c r="U315" s="8">
        <f t="shared" si="268"/>
        <v>1.6569618983103933</v>
      </c>
      <c r="V315" s="8">
        <f t="shared" si="268"/>
        <v>1.172090451359922</v>
      </c>
      <c r="W315" s="8">
        <f t="shared" si="268"/>
        <v>1.5843962741571027</v>
      </c>
      <c r="X315" s="8">
        <f t="shared" si="268"/>
        <v>1.830451653989416</v>
      </c>
      <c r="Y315" s="8">
        <f t="shared" si="268"/>
        <v>1.6740474169272817</v>
      </c>
      <c r="Z315" s="8">
        <f t="shared" si="268"/>
        <v>1.1062013703243931</v>
      </c>
      <c r="AA315" s="8">
        <f t="shared" si="268"/>
        <v>1.003943092118696</v>
      </c>
      <c r="AB315" s="8">
        <f t="shared" si="268"/>
        <v>1</v>
      </c>
    </row>
    <row r="316" spans="1:28" x14ac:dyDescent="0.25">
      <c r="A316" s="3">
        <f t="shared" si="198"/>
        <v>42682</v>
      </c>
      <c r="B316" s="25">
        <f t="shared" si="244"/>
        <v>663.87871143205552</v>
      </c>
      <c r="C316" s="25">
        <f t="shared" si="245"/>
        <v>366.16875023030605</v>
      </c>
      <c r="D316" s="25">
        <f t="shared" si="246"/>
        <v>621.52031087441571</v>
      </c>
      <c r="E316" s="25">
        <f t="shared" si="247"/>
        <v>136.22055135870059</v>
      </c>
      <c r="F316" s="25">
        <f t="shared" si="248"/>
        <v>731.70173690436809</v>
      </c>
      <c r="G316" s="25">
        <f t="shared" si="249"/>
        <v>470.77890014172942</v>
      </c>
      <c r="H316" s="25">
        <f t="shared" si="250"/>
        <v>243.27215541798876</v>
      </c>
      <c r="I316" s="25">
        <f t="shared" si="251"/>
        <v>85.873568384601853</v>
      </c>
      <c r="J316" s="25">
        <f t="shared" si="252"/>
        <v>0</v>
      </c>
      <c r="K316" s="25">
        <f t="shared" si="253"/>
        <v>1.181288484827838</v>
      </c>
      <c r="L316" s="25">
        <f t="shared" si="254"/>
        <v>277.45450690460103</v>
      </c>
      <c r="M316" s="10">
        <f t="shared" si="255"/>
        <v>4.1696527556309153</v>
      </c>
      <c r="Q316" s="6">
        <f t="shared" si="225"/>
        <v>2.1660524505709726</v>
      </c>
      <c r="R316" s="6">
        <f t="shared" ref="R316:AB316" si="269">IF(ISERROR(C316/C309),1,C316/C309)</f>
        <v>1.1297071760687476</v>
      </c>
      <c r="S316" s="6">
        <f t="shared" si="269"/>
        <v>1.0971291807175716</v>
      </c>
      <c r="T316" s="6">
        <f t="shared" si="269"/>
        <v>1.7575144965590372</v>
      </c>
      <c r="U316" s="6">
        <f t="shared" si="269"/>
        <v>1.6778373280216394</v>
      </c>
      <c r="V316" s="6">
        <f t="shared" si="269"/>
        <v>1.1719109711282609</v>
      </c>
      <c r="W316" s="6">
        <f t="shared" si="269"/>
        <v>1.5365866263623544</v>
      </c>
      <c r="X316" s="6">
        <f t="shared" si="269"/>
        <v>1.8773472690259267</v>
      </c>
      <c r="Y316" s="6">
        <f t="shared" si="269"/>
        <v>1</v>
      </c>
      <c r="Z316" s="6">
        <f t="shared" si="269"/>
        <v>1.0423586110618497</v>
      </c>
      <c r="AA316" s="6">
        <f t="shared" si="269"/>
        <v>1.0039141825495346</v>
      </c>
      <c r="AB316" s="6">
        <f t="shared" si="269"/>
        <v>1.1472598901938309</v>
      </c>
    </row>
    <row r="317" spans="1:28" x14ac:dyDescent="0.25">
      <c r="A317" s="3">
        <f t="shared" si="198"/>
        <v>42683</v>
      </c>
      <c r="B317" s="25">
        <f t="shared" si="244"/>
        <v>918.48572558726494</v>
      </c>
      <c r="C317" s="25">
        <f t="shared" si="245"/>
        <v>249.44663334765966</v>
      </c>
      <c r="D317" s="25">
        <f t="shared" si="246"/>
        <v>1222.0082218676466</v>
      </c>
      <c r="E317" s="25">
        <f t="shared" si="247"/>
        <v>233.40422366379497</v>
      </c>
      <c r="F317" s="25">
        <f t="shared" si="248"/>
        <v>1225.7971492634613</v>
      </c>
      <c r="G317" s="25">
        <f t="shared" si="249"/>
        <v>535.42922801442478</v>
      </c>
      <c r="H317" s="25">
        <f t="shared" si="250"/>
        <v>931.35186254978191</v>
      </c>
      <c r="I317" s="25">
        <f t="shared" si="251"/>
        <v>243.22382215701893</v>
      </c>
      <c r="J317" s="25">
        <f t="shared" si="252"/>
        <v>255.46093298285763</v>
      </c>
      <c r="K317" s="25">
        <f t="shared" si="253"/>
        <v>2.6335571202012455</v>
      </c>
      <c r="L317" s="25">
        <f t="shared" si="254"/>
        <v>670.59725195595752</v>
      </c>
      <c r="M317" s="10">
        <f t="shared" si="255"/>
        <v>26.676754646512155</v>
      </c>
    </row>
    <row r="318" spans="1:28" x14ac:dyDescent="0.25">
      <c r="A318" s="3">
        <f t="shared" si="198"/>
        <v>42684</v>
      </c>
      <c r="B318" s="25">
        <f t="shared" si="244"/>
        <v>1247.1298496389584</v>
      </c>
      <c r="C318" s="25">
        <f t="shared" si="245"/>
        <v>213.94234588493629</v>
      </c>
      <c r="D318" s="25">
        <f t="shared" si="246"/>
        <v>1372.6046572644432</v>
      </c>
      <c r="E318" s="25">
        <f t="shared" si="247"/>
        <v>166.69645980946964</v>
      </c>
      <c r="F318" s="25">
        <f t="shared" si="248"/>
        <v>688.0157696130675</v>
      </c>
      <c r="G318" s="25">
        <f t="shared" si="249"/>
        <v>481.35439340964649</v>
      </c>
      <c r="H318" s="25">
        <f t="shared" si="250"/>
        <v>671.04555106342264</v>
      </c>
      <c r="I318" s="25">
        <f t="shared" si="251"/>
        <v>303.93765281626816</v>
      </c>
      <c r="J318" s="25">
        <f t="shared" si="252"/>
        <v>272.10468787364749</v>
      </c>
      <c r="K318" s="25">
        <f t="shared" si="253"/>
        <v>2.4531846433282083</v>
      </c>
      <c r="L318" s="25">
        <f t="shared" si="254"/>
        <v>514.83307392421329</v>
      </c>
      <c r="M318" s="10">
        <f t="shared" si="255"/>
        <v>4.2944048714118317</v>
      </c>
    </row>
    <row r="319" spans="1:28" x14ac:dyDescent="0.25">
      <c r="A319" s="3">
        <f t="shared" si="198"/>
        <v>42685</v>
      </c>
      <c r="B319" s="25">
        <f t="shared" si="244"/>
        <v>1233.4259883196996</v>
      </c>
      <c r="C319" s="25">
        <f t="shared" si="245"/>
        <v>294.43620138638539</v>
      </c>
      <c r="D319" s="25">
        <f t="shared" si="246"/>
        <v>934.92734405717408</v>
      </c>
      <c r="E319" s="25">
        <f t="shared" si="247"/>
        <v>257.50316664279131</v>
      </c>
      <c r="F319" s="25">
        <f t="shared" si="248"/>
        <v>644.14433634588613</v>
      </c>
      <c r="G319" s="25">
        <f t="shared" si="249"/>
        <v>435.06764004378664</v>
      </c>
      <c r="H319" s="25">
        <f t="shared" si="250"/>
        <v>605.61928078570088</v>
      </c>
      <c r="I319" s="25">
        <f t="shared" si="251"/>
        <v>227.68303592963861</v>
      </c>
      <c r="J319" s="25">
        <f t="shared" si="252"/>
        <v>242.20640171273357</v>
      </c>
      <c r="K319" s="25">
        <f t="shared" si="253"/>
        <v>4.6826415772422409</v>
      </c>
      <c r="L319" s="25">
        <f t="shared" si="254"/>
        <v>422.97091361199165</v>
      </c>
      <c r="M319" s="10">
        <f t="shared" si="255"/>
        <v>4.1159044163823797</v>
      </c>
    </row>
    <row r="320" spans="1:28" x14ac:dyDescent="0.25">
      <c r="A320" s="3">
        <f t="shared" si="198"/>
        <v>42686</v>
      </c>
      <c r="B320" s="25">
        <f t="shared" si="244"/>
        <v>730.15371208204499</v>
      </c>
      <c r="C320" s="25">
        <f t="shared" si="245"/>
        <v>0</v>
      </c>
      <c r="D320" s="25">
        <f t="shared" si="246"/>
        <v>991.94263459017316</v>
      </c>
      <c r="E320" s="25">
        <f t="shared" si="247"/>
        <v>230.70442665609491</v>
      </c>
      <c r="F320" s="25">
        <f t="shared" si="248"/>
        <v>1102.1632071712522</v>
      </c>
      <c r="G320" s="25">
        <f t="shared" si="249"/>
        <v>441.34896794723238</v>
      </c>
      <c r="H320" s="25">
        <f t="shared" si="250"/>
        <v>655.9292308366513</v>
      </c>
      <c r="I320" s="25">
        <f t="shared" si="251"/>
        <v>202.87283447001991</v>
      </c>
      <c r="J320" s="25">
        <f t="shared" si="252"/>
        <v>372.18791806159834</v>
      </c>
      <c r="K320" s="25">
        <f t="shared" si="253"/>
        <v>1.8589218823541891</v>
      </c>
      <c r="L320" s="25">
        <f t="shared" si="254"/>
        <v>455.05483864414265</v>
      </c>
      <c r="M320" s="10">
        <f t="shared" si="255"/>
        <v>7.9157635776685149</v>
      </c>
    </row>
    <row r="321" spans="1:13" x14ac:dyDescent="0.25">
      <c r="A321" s="3">
        <f t="shared" si="198"/>
        <v>42687</v>
      </c>
      <c r="B321" s="25">
        <f t="shared" si="244"/>
        <v>1128.5947324608401</v>
      </c>
      <c r="C321" s="25">
        <f t="shared" si="245"/>
        <v>0</v>
      </c>
      <c r="D321" s="25">
        <f t="shared" si="246"/>
        <v>869.16251719701472</v>
      </c>
      <c r="E321" s="25">
        <f t="shared" si="247"/>
        <v>123.79741357697132</v>
      </c>
      <c r="F321" s="25">
        <f t="shared" si="248"/>
        <v>460.90157528729964</v>
      </c>
      <c r="G321" s="25">
        <f t="shared" si="249"/>
        <v>397.43855426901109</v>
      </c>
      <c r="H321" s="25">
        <f t="shared" si="250"/>
        <v>461.12675147249342</v>
      </c>
      <c r="I321" s="25">
        <f t="shared" si="251"/>
        <v>223.47706340575044</v>
      </c>
      <c r="J321" s="25">
        <f t="shared" si="252"/>
        <v>307.59755124593795</v>
      </c>
      <c r="K321" s="25">
        <f t="shared" si="253"/>
        <v>0</v>
      </c>
      <c r="L321" s="25">
        <f t="shared" si="254"/>
        <v>315.72938587060781</v>
      </c>
      <c r="M321" s="10">
        <f t="shared" si="255"/>
        <v>3.8815442209544502</v>
      </c>
    </row>
    <row r="322" spans="1:13" x14ac:dyDescent="0.25">
      <c r="A322" s="3">
        <f t="shared" si="198"/>
        <v>42688</v>
      </c>
      <c r="B322" s="25">
        <f t="shared" si="244"/>
        <v>848.90174474574292</v>
      </c>
      <c r="C322" s="25">
        <f t="shared" si="245"/>
        <v>275.99445338433395</v>
      </c>
      <c r="D322" s="25">
        <f t="shared" si="246"/>
        <v>281.01256974929726</v>
      </c>
      <c r="E322" s="25">
        <f t="shared" si="247"/>
        <v>91.637422665439928</v>
      </c>
      <c r="F322" s="25">
        <f t="shared" si="248"/>
        <v>353.10071561853772</v>
      </c>
      <c r="G322" s="25">
        <f t="shared" si="249"/>
        <v>311.14738390371724</v>
      </c>
      <c r="H322" s="25">
        <f t="shared" si="250"/>
        <v>361.62360700912552</v>
      </c>
      <c r="I322" s="25">
        <f t="shared" si="251"/>
        <v>101.06513867686881</v>
      </c>
      <c r="J322" s="25">
        <f t="shared" si="252"/>
        <v>273.99155730565877</v>
      </c>
      <c r="K322" s="25">
        <f t="shared" si="253"/>
        <v>1.7001385392698301</v>
      </c>
      <c r="L322" s="25">
        <f t="shared" si="254"/>
        <v>154.43657876333944</v>
      </c>
      <c r="M322" s="10">
        <f t="shared" si="255"/>
        <v>0</v>
      </c>
    </row>
    <row r="323" spans="1:13" x14ac:dyDescent="0.25">
      <c r="A323" s="3">
        <f t="shared" ref="A323:A386" si="270">A322+1</f>
        <v>42689</v>
      </c>
      <c r="B323" s="25">
        <f t="shared" si="244"/>
        <v>825.85875503673776</v>
      </c>
      <c r="C323" s="25">
        <f t="shared" si="245"/>
        <v>231.60138180738502</v>
      </c>
      <c r="D323" s="25">
        <f t="shared" si="246"/>
        <v>389.40885288845897</v>
      </c>
      <c r="E323" s="25">
        <f t="shared" si="247"/>
        <v>139.96517838122574</v>
      </c>
      <c r="F323" s="25">
        <f t="shared" si="248"/>
        <v>698.27419848753038</v>
      </c>
      <c r="G323" s="25">
        <f t="shared" si="249"/>
        <v>318.2927071579266</v>
      </c>
      <c r="H323" s="25">
        <f t="shared" si="250"/>
        <v>215.96407998528306</v>
      </c>
      <c r="I323" s="25">
        <f t="shared" si="251"/>
        <v>90.751300017109855</v>
      </c>
      <c r="J323" s="25">
        <f t="shared" si="252"/>
        <v>0</v>
      </c>
      <c r="K323" s="25">
        <f t="shared" si="253"/>
        <v>0.73994233001842602</v>
      </c>
      <c r="L323" s="25">
        <f t="shared" si="254"/>
        <v>158.26278451287888</v>
      </c>
      <c r="M323" s="10">
        <f t="shared" si="255"/>
        <v>2.6849056963438915</v>
      </c>
    </row>
    <row r="324" spans="1:13" x14ac:dyDescent="0.25">
      <c r="A324" s="3">
        <f t="shared" si="270"/>
        <v>42690</v>
      </c>
      <c r="B324" s="25">
        <f t="shared" si="244"/>
        <v>999.97906399943906</v>
      </c>
      <c r="C324" s="25">
        <f t="shared" si="245"/>
        <v>136.14489373585445</v>
      </c>
      <c r="D324" s="25">
        <f t="shared" si="246"/>
        <v>667.72432803193374</v>
      </c>
      <c r="E324" s="25">
        <f t="shared" si="247"/>
        <v>209.05408756387325</v>
      </c>
      <c r="F324" s="25">
        <f t="shared" si="248"/>
        <v>1021.2234224042335</v>
      </c>
      <c r="G324" s="25">
        <f t="shared" si="249"/>
        <v>316.4129929947685</v>
      </c>
      <c r="H324" s="25">
        <f t="shared" si="250"/>
        <v>723.54730492761826</v>
      </c>
      <c r="I324" s="25">
        <f t="shared" si="251"/>
        <v>226.47459158176238</v>
      </c>
      <c r="J324" s="25">
        <f t="shared" si="252"/>
        <v>214.7831350475245</v>
      </c>
      <c r="K324" s="25">
        <f t="shared" si="253"/>
        <v>1.436439311901349</v>
      </c>
      <c r="L324" s="25">
        <f t="shared" si="254"/>
        <v>332.17991991190644</v>
      </c>
      <c r="M324" s="10">
        <f t="shared" si="255"/>
        <v>14.869129445463338</v>
      </c>
    </row>
    <row r="325" spans="1:13" x14ac:dyDescent="0.25">
      <c r="A325" s="3">
        <f t="shared" si="270"/>
        <v>42691</v>
      </c>
      <c r="B325" s="25">
        <f t="shared" si="244"/>
        <v>1162.2261617888862</v>
      </c>
      <c r="C325" s="25">
        <f t="shared" si="245"/>
        <v>99.865221253505268</v>
      </c>
      <c r="D325" s="25">
        <f t="shared" si="246"/>
        <v>642.41115987240039</v>
      </c>
      <c r="E325" s="25">
        <f t="shared" si="247"/>
        <v>128.83785110449179</v>
      </c>
      <c r="F325" s="25">
        <f t="shared" si="248"/>
        <v>489.23935339654776</v>
      </c>
      <c r="G325" s="25">
        <f t="shared" si="249"/>
        <v>243.58718618109529</v>
      </c>
      <c r="H325" s="25">
        <f t="shared" si="250"/>
        <v>447.08707719855653</v>
      </c>
      <c r="I325" s="25">
        <f t="shared" si="251"/>
        <v>243.11884664504109</v>
      </c>
      <c r="J325" s="25">
        <f t="shared" si="252"/>
        <v>194.12920409749108</v>
      </c>
      <c r="K325" s="25">
        <f t="shared" si="253"/>
        <v>1.1336346834107294</v>
      </c>
      <c r="L325" s="25">
        <f t="shared" si="254"/>
        <v>217.1598212360681</v>
      </c>
      <c r="M325" s="10">
        <f t="shared" si="255"/>
        <v>1.9954642274370142</v>
      </c>
    </row>
    <row r="326" spans="1:13" x14ac:dyDescent="0.25">
      <c r="A326" s="3">
        <f t="shared" si="270"/>
        <v>42692</v>
      </c>
      <c r="B326" s="25">
        <f t="shared" si="244"/>
        <v>955.89343849203499</v>
      </c>
      <c r="C326" s="25">
        <f t="shared" si="245"/>
        <v>113.63732949343157</v>
      </c>
      <c r="D326" s="25">
        <f t="shared" si="246"/>
        <v>364.48920104027547</v>
      </c>
      <c r="E326" s="25">
        <f t="shared" si="247"/>
        <v>166.33700187993855</v>
      </c>
      <c r="F326" s="25">
        <f t="shared" si="248"/>
        <v>381.80140778951073</v>
      </c>
      <c r="G326" s="25">
        <f t="shared" si="249"/>
        <v>183.39927706596441</v>
      </c>
      <c r="H326" s="25">
        <f t="shared" si="250"/>
        <v>336.92243436299066</v>
      </c>
      <c r="I326" s="25">
        <f t="shared" si="251"/>
        <v>151.60119287434014</v>
      </c>
      <c r="J326" s="25">
        <f t="shared" si="252"/>
        <v>141.53627483574905</v>
      </c>
      <c r="K326" s="25">
        <f t="shared" si="253"/>
        <v>1.793591091632752</v>
      </c>
      <c r="L326" s="25">
        <f t="shared" si="254"/>
        <v>149.69963657206108</v>
      </c>
      <c r="M326" s="10">
        <f t="shared" si="255"/>
        <v>1.5946534633201774</v>
      </c>
    </row>
    <row r="327" spans="1:13" x14ac:dyDescent="0.25">
      <c r="A327" s="3">
        <f t="shared" si="270"/>
        <v>42693</v>
      </c>
      <c r="B327" s="25">
        <f t="shared" si="244"/>
        <v>454.09705773310606</v>
      </c>
      <c r="C327" s="25">
        <f t="shared" si="245"/>
        <v>0</v>
      </c>
      <c r="D327" s="25">
        <f t="shared" si="246"/>
        <v>309.56533840002419</v>
      </c>
      <c r="E327" s="25">
        <f t="shared" si="247"/>
        <v>118.72164731730631</v>
      </c>
      <c r="F327" s="25">
        <f t="shared" si="248"/>
        <v>522.323599264329</v>
      </c>
      <c r="G327" s="25">
        <f t="shared" si="249"/>
        <v>148.60577270756048</v>
      </c>
      <c r="H327" s="25">
        <f t="shared" si="250"/>
        <v>292.32202952491616</v>
      </c>
      <c r="I327" s="25">
        <f t="shared" si="251"/>
        <v>107.85142559202568</v>
      </c>
      <c r="J327" s="25">
        <f t="shared" si="252"/>
        <v>168.61521823503</v>
      </c>
      <c r="K327" s="25">
        <f t="shared" si="253"/>
        <v>0.56400768886721342</v>
      </c>
      <c r="L327" s="25">
        <f t="shared" si="254"/>
        <v>129.71286221800517</v>
      </c>
      <c r="M327" s="10">
        <f t="shared" si="255"/>
        <v>2.4360975776850187</v>
      </c>
    </row>
    <row r="328" spans="1:13" x14ac:dyDescent="0.25">
      <c r="A328" s="3">
        <f t="shared" si="270"/>
        <v>42694</v>
      </c>
      <c r="B328" s="25">
        <f t="shared" si="244"/>
        <v>526.23602377579266</v>
      </c>
      <c r="C328" s="25">
        <f t="shared" si="245"/>
        <v>0</v>
      </c>
      <c r="D328" s="25">
        <f t="shared" si="246"/>
        <v>203.32143676230561</v>
      </c>
      <c r="E328" s="25">
        <f t="shared" si="247"/>
        <v>47.573249236770444</v>
      </c>
      <c r="F328" s="25">
        <f t="shared" si="248"/>
        <v>164.07828497019514</v>
      </c>
      <c r="G328" s="25">
        <f t="shared" si="249"/>
        <v>100.10417029511353</v>
      </c>
      <c r="H328" s="25">
        <f t="shared" si="250"/>
        <v>154.05210820826085</v>
      </c>
      <c r="I328" s="25">
        <f t="shared" si="251"/>
        <v>88.475483237529048</v>
      </c>
      <c r="J328" s="25">
        <f t="shared" si="252"/>
        <v>98.494240595321969</v>
      </c>
      <c r="K328" s="25">
        <f t="shared" si="253"/>
        <v>0</v>
      </c>
      <c r="L328" s="25">
        <f t="shared" si="254"/>
        <v>67.821913100034593</v>
      </c>
      <c r="M328" s="10">
        <f t="shared" si="255"/>
        <v>0.88296881480269451</v>
      </c>
    </row>
    <row r="329" spans="1:13" x14ac:dyDescent="0.25">
      <c r="A329" s="3">
        <f t="shared" si="270"/>
        <v>42695</v>
      </c>
      <c r="B329" s="25">
        <f t="shared" si="244"/>
        <v>261.42371276969885</v>
      </c>
      <c r="C329" s="25">
        <f t="shared" si="245"/>
        <v>44.746878729782352</v>
      </c>
      <c r="D329" s="25">
        <f t="shared" si="246"/>
        <v>43.726206866179673</v>
      </c>
      <c r="E329" s="25">
        <f t="shared" si="247"/>
        <v>23.113541473445775</v>
      </c>
      <c r="F329" s="25">
        <f t="shared" si="248"/>
        <v>84.108570947284761</v>
      </c>
      <c r="G329" s="25">
        <f t="shared" si="249"/>
        <v>52.094993605270709</v>
      </c>
      <c r="H329" s="25">
        <f t="shared" si="250"/>
        <v>80.615792421403484</v>
      </c>
      <c r="I329" s="25">
        <f t="shared" si="251"/>
        <v>26.766372310035031</v>
      </c>
      <c r="J329" s="25">
        <f t="shared" si="252"/>
        <v>52.333315433791441</v>
      </c>
      <c r="K329" s="25">
        <f t="shared" si="253"/>
        <v>0.26091783059197288</v>
      </c>
      <c r="L329" s="25">
        <f t="shared" si="254"/>
        <v>22.149043438917452</v>
      </c>
      <c r="M329" s="10">
        <f t="shared" si="255"/>
        <v>0</v>
      </c>
    </row>
    <row r="330" spans="1:13" x14ac:dyDescent="0.25">
      <c r="A330" s="3">
        <f t="shared" si="270"/>
        <v>42696</v>
      </c>
      <c r="B330" s="25">
        <f t="shared" si="244"/>
        <v>127.77524144091561</v>
      </c>
      <c r="C330" s="25">
        <f t="shared" si="245"/>
        <v>18.688695929660053</v>
      </c>
      <c r="D330" s="25">
        <f t="shared" si="246"/>
        <v>30.516558266691739</v>
      </c>
      <c r="E330" s="25">
        <f t="shared" si="247"/>
        <v>17.570773572748269</v>
      </c>
      <c r="F330" s="25">
        <f t="shared" si="248"/>
        <v>83.685036815483571</v>
      </c>
      <c r="G330" s="25">
        <f t="shared" si="249"/>
        <v>26.64362253917778</v>
      </c>
      <c r="H330" s="25">
        <f t="shared" si="250"/>
        <v>23.703394077145411</v>
      </c>
      <c r="I330" s="25">
        <f t="shared" si="251"/>
        <v>12.16940751769098</v>
      </c>
      <c r="J330" s="25">
        <f t="shared" si="252"/>
        <v>0</v>
      </c>
      <c r="K330" s="25">
        <f t="shared" si="253"/>
        <v>5.5091804241705379E-2</v>
      </c>
      <c r="L330" s="25">
        <f t="shared" si="254"/>
        <v>11.348732424447139</v>
      </c>
      <c r="M330" s="10">
        <f t="shared" si="255"/>
        <v>0.2200203295977346</v>
      </c>
    </row>
    <row r="331" spans="1:13" x14ac:dyDescent="0.25">
      <c r="A331" s="3">
        <f t="shared" si="270"/>
        <v>42697</v>
      </c>
      <c r="B331" s="25">
        <f t="shared" si="244"/>
        <v>0</v>
      </c>
      <c r="C331" s="25">
        <f t="shared" si="245"/>
        <v>0</v>
      </c>
      <c r="D331" s="25">
        <f t="shared" si="246"/>
        <v>0</v>
      </c>
      <c r="E331" s="25">
        <f t="shared" si="247"/>
        <v>0</v>
      </c>
      <c r="F331" s="25">
        <f t="shared" si="248"/>
        <v>0</v>
      </c>
      <c r="G331" s="25">
        <f t="shared" si="249"/>
        <v>0</v>
      </c>
      <c r="H331" s="25">
        <f t="shared" si="250"/>
        <v>0</v>
      </c>
      <c r="I331" s="25">
        <f t="shared" si="251"/>
        <v>0</v>
      </c>
      <c r="J331" s="25">
        <f t="shared" si="252"/>
        <v>0</v>
      </c>
      <c r="K331" s="25">
        <f t="shared" si="253"/>
        <v>0</v>
      </c>
      <c r="L331" s="25">
        <f t="shared" si="254"/>
        <v>0</v>
      </c>
      <c r="M331" s="10">
        <f t="shared" si="255"/>
        <v>0</v>
      </c>
    </row>
    <row r="332" spans="1:13" x14ac:dyDescent="0.25">
      <c r="A332" s="3">
        <f t="shared" si="270"/>
        <v>42698</v>
      </c>
      <c r="B332" s="25">
        <f t="shared" si="244"/>
        <v>0</v>
      </c>
      <c r="C332" s="25">
        <f t="shared" si="245"/>
        <v>0</v>
      </c>
      <c r="D332" s="25">
        <f t="shared" si="246"/>
        <v>0</v>
      </c>
      <c r="E332" s="25">
        <f t="shared" si="247"/>
        <v>0</v>
      </c>
      <c r="F332" s="25">
        <f t="shared" si="248"/>
        <v>0</v>
      </c>
      <c r="G332" s="25">
        <f t="shared" si="249"/>
        <v>0</v>
      </c>
      <c r="H332" s="25">
        <f t="shared" si="250"/>
        <v>0</v>
      </c>
      <c r="I332" s="25">
        <f t="shared" si="251"/>
        <v>0</v>
      </c>
      <c r="J332" s="25">
        <f t="shared" si="252"/>
        <v>0</v>
      </c>
      <c r="K332" s="25">
        <f t="shared" si="253"/>
        <v>0</v>
      </c>
      <c r="L332" s="25">
        <f t="shared" si="254"/>
        <v>0</v>
      </c>
      <c r="M332" s="10">
        <f t="shared" si="255"/>
        <v>0</v>
      </c>
    </row>
    <row r="333" spans="1:13" x14ac:dyDescent="0.25">
      <c r="A333" s="3">
        <f t="shared" si="270"/>
        <v>42699</v>
      </c>
      <c r="B333" s="25">
        <f t="shared" si="244"/>
        <v>0</v>
      </c>
      <c r="C333" s="25">
        <f t="shared" si="245"/>
        <v>0</v>
      </c>
      <c r="D333" s="25">
        <f t="shared" si="246"/>
        <v>0</v>
      </c>
      <c r="E333" s="25">
        <f t="shared" si="247"/>
        <v>0</v>
      </c>
      <c r="F333" s="25">
        <f t="shared" si="248"/>
        <v>0</v>
      </c>
      <c r="G333" s="25">
        <f t="shared" si="249"/>
        <v>0</v>
      </c>
      <c r="H333" s="25">
        <f t="shared" si="250"/>
        <v>0</v>
      </c>
      <c r="I333" s="25">
        <f t="shared" si="251"/>
        <v>0</v>
      </c>
      <c r="J333" s="25">
        <f t="shared" si="252"/>
        <v>0</v>
      </c>
      <c r="K333" s="25">
        <f t="shared" si="253"/>
        <v>0</v>
      </c>
      <c r="L333" s="25">
        <f t="shared" si="254"/>
        <v>0</v>
      </c>
      <c r="M333" s="10">
        <f t="shared" si="255"/>
        <v>0</v>
      </c>
    </row>
    <row r="334" spans="1:13" x14ac:dyDescent="0.25">
      <c r="A334" s="3">
        <f t="shared" si="270"/>
        <v>42700</v>
      </c>
      <c r="B334" s="25">
        <f t="shared" si="244"/>
        <v>0</v>
      </c>
      <c r="C334" s="25">
        <f t="shared" si="245"/>
        <v>0</v>
      </c>
      <c r="D334" s="25">
        <f t="shared" si="246"/>
        <v>0</v>
      </c>
      <c r="E334" s="25">
        <f t="shared" si="247"/>
        <v>0</v>
      </c>
      <c r="F334" s="25">
        <f t="shared" si="248"/>
        <v>0</v>
      </c>
      <c r="G334" s="25">
        <f t="shared" si="249"/>
        <v>0</v>
      </c>
      <c r="H334" s="25">
        <f t="shared" si="250"/>
        <v>0</v>
      </c>
      <c r="I334" s="25">
        <f t="shared" si="251"/>
        <v>0</v>
      </c>
      <c r="J334" s="25">
        <f t="shared" si="252"/>
        <v>0</v>
      </c>
      <c r="K334" s="25">
        <f t="shared" si="253"/>
        <v>0</v>
      </c>
      <c r="L334" s="25">
        <f t="shared" si="254"/>
        <v>0</v>
      </c>
      <c r="M334" s="10">
        <f t="shared" si="255"/>
        <v>0</v>
      </c>
    </row>
    <row r="335" spans="1:13" x14ac:dyDescent="0.25">
      <c r="A335" s="3">
        <f t="shared" si="270"/>
        <v>42701</v>
      </c>
      <c r="B335" s="25">
        <f t="shared" ref="B335:B366" si="271">SUM(Q321:Q334)/14*B328</f>
        <v>0</v>
      </c>
      <c r="C335" s="25">
        <f t="shared" ref="C335:C366" si="272">SUM(R321:R334)/14*C328</f>
        <v>0</v>
      </c>
      <c r="D335" s="25">
        <f t="shared" ref="D335:D366" si="273">SUM(S321:S334)/14*D328</f>
        <v>0</v>
      </c>
      <c r="E335" s="25">
        <f t="shared" ref="E335:E366" si="274">SUM(T321:T334)/14*E328</f>
        <v>0</v>
      </c>
      <c r="F335" s="25">
        <f t="shared" ref="F335:F366" si="275">SUM(U321:U334)/14*F328</f>
        <v>0</v>
      </c>
      <c r="G335" s="25">
        <f t="shared" ref="G335:G366" si="276">SUM(V321:V334)/14*G328</f>
        <v>0</v>
      </c>
      <c r="H335" s="25">
        <f t="shared" ref="H335:H366" si="277">SUM(W321:W334)/14*H328</f>
        <v>0</v>
      </c>
      <c r="I335" s="25">
        <f t="shared" ref="I335:I366" si="278">SUM(X321:X334)/14*I328</f>
        <v>0</v>
      </c>
      <c r="J335" s="25">
        <f t="shared" ref="J335:J366" si="279">SUM(Y321:Y334)/14*J328</f>
        <v>0</v>
      </c>
      <c r="K335" s="25">
        <f t="shared" ref="K335:K366" si="280">SUM(Z321:Z334)/14*K328</f>
        <v>0</v>
      </c>
      <c r="L335" s="25">
        <f t="shared" ref="L335:L366" si="281">SUM(AA321:AA334)/14*L328</f>
        <v>0</v>
      </c>
      <c r="M335" s="10">
        <f t="shared" ref="M335:M366" si="282">SUM(AB321:AB334)/14*M328</f>
        <v>0</v>
      </c>
    </row>
    <row r="336" spans="1:13" x14ac:dyDescent="0.25">
      <c r="A336" s="3">
        <f t="shared" si="270"/>
        <v>42702</v>
      </c>
      <c r="B336" s="25">
        <f t="shared" si="271"/>
        <v>0</v>
      </c>
      <c r="C336" s="25">
        <f t="shared" si="272"/>
        <v>0</v>
      </c>
      <c r="D336" s="25">
        <f t="shared" si="273"/>
        <v>0</v>
      </c>
      <c r="E336" s="25">
        <f t="shared" si="274"/>
        <v>0</v>
      </c>
      <c r="F336" s="25">
        <f t="shared" si="275"/>
        <v>0</v>
      </c>
      <c r="G336" s="25">
        <f t="shared" si="276"/>
        <v>0</v>
      </c>
      <c r="H336" s="25">
        <f t="shared" si="277"/>
        <v>0</v>
      </c>
      <c r="I336" s="25">
        <f t="shared" si="278"/>
        <v>0</v>
      </c>
      <c r="J336" s="25">
        <f t="shared" si="279"/>
        <v>0</v>
      </c>
      <c r="K336" s="25">
        <f t="shared" si="280"/>
        <v>0</v>
      </c>
      <c r="L336" s="25">
        <f t="shared" si="281"/>
        <v>0</v>
      </c>
      <c r="M336" s="10">
        <f t="shared" si="282"/>
        <v>0</v>
      </c>
    </row>
    <row r="337" spans="1:13" x14ac:dyDescent="0.25">
      <c r="A337" s="3">
        <f t="shared" si="270"/>
        <v>42703</v>
      </c>
      <c r="B337" s="25">
        <f t="shared" si="271"/>
        <v>0</v>
      </c>
      <c r="C337" s="25">
        <f t="shared" si="272"/>
        <v>0</v>
      </c>
      <c r="D337" s="25">
        <f t="shared" si="273"/>
        <v>0</v>
      </c>
      <c r="E337" s="25">
        <f t="shared" si="274"/>
        <v>0</v>
      </c>
      <c r="F337" s="25">
        <f t="shared" si="275"/>
        <v>0</v>
      </c>
      <c r="G337" s="25">
        <f t="shared" si="276"/>
        <v>0</v>
      </c>
      <c r="H337" s="25">
        <f t="shared" si="277"/>
        <v>0</v>
      </c>
      <c r="I337" s="25">
        <f t="shared" si="278"/>
        <v>0</v>
      </c>
      <c r="J337" s="25">
        <f t="shared" si="279"/>
        <v>0</v>
      </c>
      <c r="K337" s="25">
        <f t="shared" si="280"/>
        <v>0</v>
      </c>
      <c r="L337" s="25">
        <f t="shared" si="281"/>
        <v>0</v>
      </c>
      <c r="M337" s="10">
        <f t="shared" si="282"/>
        <v>0</v>
      </c>
    </row>
    <row r="338" spans="1:13" x14ac:dyDescent="0.25">
      <c r="A338" s="3">
        <f t="shared" si="270"/>
        <v>42704</v>
      </c>
      <c r="B338" s="25">
        <f t="shared" si="271"/>
        <v>0</v>
      </c>
      <c r="C338" s="25">
        <f t="shared" si="272"/>
        <v>0</v>
      </c>
      <c r="D338" s="25">
        <f t="shared" si="273"/>
        <v>0</v>
      </c>
      <c r="E338" s="25">
        <f t="shared" si="274"/>
        <v>0</v>
      </c>
      <c r="F338" s="25">
        <f t="shared" si="275"/>
        <v>0</v>
      </c>
      <c r="G338" s="25">
        <f t="shared" si="276"/>
        <v>0</v>
      </c>
      <c r="H338" s="25">
        <f t="shared" si="277"/>
        <v>0</v>
      </c>
      <c r="I338" s="25">
        <f t="shared" si="278"/>
        <v>0</v>
      </c>
      <c r="J338" s="25">
        <f t="shared" si="279"/>
        <v>0</v>
      </c>
      <c r="K338" s="25">
        <f t="shared" si="280"/>
        <v>0</v>
      </c>
      <c r="L338" s="25">
        <f t="shared" si="281"/>
        <v>0</v>
      </c>
      <c r="M338" s="10">
        <f t="shared" si="282"/>
        <v>0</v>
      </c>
    </row>
    <row r="339" spans="1:13" x14ac:dyDescent="0.25">
      <c r="A339" s="3">
        <f t="shared" si="270"/>
        <v>42705</v>
      </c>
      <c r="B339" s="25">
        <f t="shared" si="271"/>
        <v>0</v>
      </c>
      <c r="C339" s="25">
        <f t="shared" si="272"/>
        <v>0</v>
      </c>
      <c r="D339" s="25">
        <f t="shared" si="273"/>
        <v>0</v>
      </c>
      <c r="E339" s="25">
        <f t="shared" si="274"/>
        <v>0</v>
      </c>
      <c r="F339" s="25">
        <f t="shared" si="275"/>
        <v>0</v>
      </c>
      <c r="G339" s="25">
        <f t="shared" si="276"/>
        <v>0</v>
      </c>
      <c r="H339" s="25">
        <f t="shared" si="277"/>
        <v>0</v>
      </c>
      <c r="I339" s="25">
        <f t="shared" si="278"/>
        <v>0</v>
      </c>
      <c r="J339" s="25">
        <f t="shared" si="279"/>
        <v>0</v>
      </c>
      <c r="K339" s="25">
        <f t="shared" si="280"/>
        <v>0</v>
      </c>
      <c r="L339" s="25">
        <f t="shared" si="281"/>
        <v>0</v>
      </c>
      <c r="M339" s="10">
        <f t="shared" si="282"/>
        <v>0</v>
      </c>
    </row>
    <row r="340" spans="1:13" x14ac:dyDescent="0.25">
      <c r="A340" s="3">
        <f t="shared" si="270"/>
        <v>42706</v>
      </c>
      <c r="B340" s="25">
        <f t="shared" si="271"/>
        <v>0</v>
      </c>
      <c r="C340" s="25">
        <f t="shared" si="272"/>
        <v>0</v>
      </c>
      <c r="D340" s="25">
        <f t="shared" si="273"/>
        <v>0</v>
      </c>
      <c r="E340" s="25">
        <f t="shared" si="274"/>
        <v>0</v>
      </c>
      <c r="F340" s="25">
        <f t="shared" si="275"/>
        <v>0</v>
      </c>
      <c r="G340" s="25">
        <f t="shared" si="276"/>
        <v>0</v>
      </c>
      <c r="H340" s="25">
        <f t="shared" si="277"/>
        <v>0</v>
      </c>
      <c r="I340" s="25">
        <f t="shared" si="278"/>
        <v>0</v>
      </c>
      <c r="J340" s="25">
        <f t="shared" si="279"/>
        <v>0</v>
      </c>
      <c r="K340" s="25">
        <f t="shared" si="280"/>
        <v>0</v>
      </c>
      <c r="L340" s="25">
        <f t="shared" si="281"/>
        <v>0</v>
      </c>
      <c r="M340" s="10">
        <f t="shared" si="282"/>
        <v>0</v>
      </c>
    </row>
    <row r="341" spans="1:13" x14ac:dyDescent="0.25">
      <c r="A341" s="3">
        <f t="shared" si="270"/>
        <v>42707</v>
      </c>
      <c r="B341" s="25">
        <f t="shared" si="271"/>
        <v>0</v>
      </c>
      <c r="C341" s="25">
        <f t="shared" si="272"/>
        <v>0</v>
      </c>
      <c r="D341" s="25">
        <f t="shared" si="273"/>
        <v>0</v>
      </c>
      <c r="E341" s="25">
        <f t="shared" si="274"/>
        <v>0</v>
      </c>
      <c r="F341" s="25">
        <f t="shared" si="275"/>
        <v>0</v>
      </c>
      <c r="G341" s="25">
        <f t="shared" si="276"/>
        <v>0</v>
      </c>
      <c r="H341" s="25">
        <f t="shared" si="277"/>
        <v>0</v>
      </c>
      <c r="I341" s="25">
        <f t="shared" si="278"/>
        <v>0</v>
      </c>
      <c r="J341" s="25">
        <f t="shared" si="279"/>
        <v>0</v>
      </c>
      <c r="K341" s="25">
        <f t="shared" si="280"/>
        <v>0</v>
      </c>
      <c r="L341" s="25">
        <f t="shared" si="281"/>
        <v>0</v>
      </c>
      <c r="M341" s="10">
        <f t="shared" si="282"/>
        <v>0</v>
      </c>
    </row>
    <row r="342" spans="1:13" x14ac:dyDescent="0.25">
      <c r="A342" s="3">
        <f t="shared" si="270"/>
        <v>42708</v>
      </c>
      <c r="B342" s="25">
        <f t="shared" si="271"/>
        <v>0</v>
      </c>
      <c r="C342" s="25">
        <f t="shared" si="272"/>
        <v>0</v>
      </c>
      <c r="D342" s="25">
        <f t="shared" si="273"/>
        <v>0</v>
      </c>
      <c r="E342" s="25">
        <f t="shared" si="274"/>
        <v>0</v>
      </c>
      <c r="F342" s="25">
        <f t="shared" si="275"/>
        <v>0</v>
      </c>
      <c r="G342" s="25">
        <f t="shared" si="276"/>
        <v>0</v>
      </c>
      <c r="H342" s="25">
        <f t="shared" si="277"/>
        <v>0</v>
      </c>
      <c r="I342" s="25">
        <f t="shared" si="278"/>
        <v>0</v>
      </c>
      <c r="J342" s="25">
        <f t="shared" si="279"/>
        <v>0</v>
      </c>
      <c r="K342" s="25">
        <f t="shared" si="280"/>
        <v>0</v>
      </c>
      <c r="L342" s="25">
        <f t="shared" si="281"/>
        <v>0</v>
      </c>
      <c r="M342" s="10">
        <f t="shared" si="282"/>
        <v>0</v>
      </c>
    </row>
    <row r="343" spans="1:13" x14ac:dyDescent="0.25">
      <c r="A343" s="3">
        <f t="shared" si="270"/>
        <v>42709</v>
      </c>
      <c r="B343" s="25">
        <f t="shared" si="271"/>
        <v>0</v>
      </c>
      <c r="C343" s="25">
        <f t="shared" si="272"/>
        <v>0</v>
      </c>
      <c r="D343" s="25">
        <f t="shared" si="273"/>
        <v>0</v>
      </c>
      <c r="E343" s="25">
        <f t="shared" si="274"/>
        <v>0</v>
      </c>
      <c r="F343" s="25">
        <f t="shared" si="275"/>
        <v>0</v>
      </c>
      <c r="G343" s="25">
        <f t="shared" si="276"/>
        <v>0</v>
      </c>
      <c r="H343" s="25">
        <f t="shared" si="277"/>
        <v>0</v>
      </c>
      <c r="I343" s="25">
        <f t="shared" si="278"/>
        <v>0</v>
      </c>
      <c r="J343" s="25">
        <f t="shared" si="279"/>
        <v>0</v>
      </c>
      <c r="K343" s="25">
        <f t="shared" si="280"/>
        <v>0</v>
      </c>
      <c r="L343" s="25">
        <f t="shared" si="281"/>
        <v>0</v>
      </c>
      <c r="M343" s="10">
        <f t="shared" si="282"/>
        <v>0</v>
      </c>
    </row>
    <row r="344" spans="1:13" x14ac:dyDescent="0.25">
      <c r="A344" s="3">
        <f t="shared" si="270"/>
        <v>42710</v>
      </c>
      <c r="B344" s="25">
        <f t="shared" si="271"/>
        <v>0</v>
      </c>
      <c r="C344" s="25">
        <f t="shared" si="272"/>
        <v>0</v>
      </c>
      <c r="D344" s="25">
        <f t="shared" si="273"/>
        <v>0</v>
      </c>
      <c r="E344" s="25">
        <f t="shared" si="274"/>
        <v>0</v>
      </c>
      <c r="F344" s="25">
        <f t="shared" si="275"/>
        <v>0</v>
      </c>
      <c r="G344" s="25">
        <f t="shared" si="276"/>
        <v>0</v>
      </c>
      <c r="H344" s="25">
        <f t="shared" si="277"/>
        <v>0</v>
      </c>
      <c r="I344" s="25">
        <f t="shared" si="278"/>
        <v>0</v>
      </c>
      <c r="J344" s="25">
        <f t="shared" si="279"/>
        <v>0</v>
      </c>
      <c r="K344" s="25">
        <f t="shared" si="280"/>
        <v>0</v>
      </c>
      <c r="L344" s="25">
        <f t="shared" si="281"/>
        <v>0</v>
      </c>
      <c r="M344" s="10">
        <f t="shared" si="282"/>
        <v>0</v>
      </c>
    </row>
    <row r="345" spans="1:13" x14ac:dyDescent="0.25">
      <c r="A345" s="3">
        <f t="shared" si="270"/>
        <v>42711</v>
      </c>
      <c r="B345" s="25">
        <f t="shared" si="271"/>
        <v>0</v>
      </c>
      <c r="C345" s="25">
        <f t="shared" si="272"/>
        <v>0</v>
      </c>
      <c r="D345" s="25">
        <f t="shared" si="273"/>
        <v>0</v>
      </c>
      <c r="E345" s="25">
        <f t="shared" si="274"/>
        <v>0</v>
      </c>
      <c r="F345" s="25">
        <f t="shared" si="275"/>
        <v>0</v>
      </c>
      <c r="G345" s="25">
        <f t="shared" si="276"/>
        <v>0</v>
      </c>
      <c r="H345" s="25">
        <f t="shared" si="277"/>
        <v>0</v>
      </c>
      <c r="I345" s="25">
        <f t="shared" si="278"/>
        <v>0</v>
      </c>
      <c r="J345" s="25">
        <f t="shared" si="279"/>
        <v>0</v>
      </c>
      <c r="K345" s="25">
        <f t="shared" si="280"/>
        <v>0</v>
      </c>
      <c r="L345" s="25">
        <f t="shared" si="281"/>
        <v>0</v>
      </c>
      <c r="M345" s="10">
        <f t="shared" si="282"/>
        <v>0</v>
      </c>
    </row>
    <row r="346" spans="1:13" x14ac:dyDescent="0.25">
      <c r="A346" s="3">
        <f t="shared" si="270"/>
        <v>42712</v>
      </c>
      <c r="B346" s="25">
        <f t="shared" si="271"/>
        <v>0</v>
      </c>
      <c r="C346" s="25">
        <f t="shared" si="272"/>
        <v>0</v>
      </c>
      <c r="D346" s="25">
        <f t="shared" si="273"/>
        <v>0</v>
      </c>
      <c r="E346" s="25">
        <f t="shared" si="274"/>
        <v>0</v>
      </c>
      <c r="F346" s="25">
        <f t="shared" si="275"/>
        <v>0</v>
      </c>
      <c r="G346" s="25">
        <f t="shared" si="276"/>
        <v>0</v>
      </c>
      <c r="H346" s="25">
        <f t="shared" si="277"/>
        <v>0</v>
      </c>
      <c r="I346" s="25">
        <f t="shared" si="278"/>
        <v>0</v>
      </c>
      <c r="J346" s="25">
        <f t="shared" si="279"/>
        <v>0</v>
      </c>
      <c r="K346" s="25">
        <f t="shared" si="280"/>
        <v>0</v>
      </c>
      <c r="L346" s="25">
        <f t="shared" si="281"/>
        <v>0</v>
      </c>
      <c r="M346" s="10">
        <f t="shared" si="282"/>
        <v>0</v>
      </c>
    </row>
    <row r="347" spans="1:13" x14ac:dyDescent="0.25">
      <c r="A347" s="3">
        <f t="shared" si="270"/>
        <v>42713</v>
      </c>
      <c r="B347" s="25">
        <f t="shared" si="271"/>
        <v>0</v>
      </c>
      <c r="C347" s="25">
        <f t="shared" si="272"/>
        <v>0</v>
      </c>
      <c r="D347" s="25">
        <f t="shared" si="273"/>
        <v>0</v>
      </c>
      <c r="E347" s="25">
        <f t="shared" si="274"/>
        <v>0</v>
      </c>
      <c r="F347" s="25">
        <f t="shared" si="275"/>
        <v>0</v>
      </c>
      <c r="G347" s="25">
        <f t="shared" si="276"/>
        <v>0</v>
      </c>
      <c r="H347" s="25">
        <f t="shared" si="277"/>
        <v>0</v>
      </c>
      <c r="I347" s="25">
        <f t="shared" si="278"/>
        <v>0</v>
      </c>
      <c r="J347" s="25">
        <f t="shared" si="279"/>
        <v>0</v>
      </c>
      <c r="K347" s="25">
        <f t="shared" si="280"/>
        <v>0</v>
      </c>
      <c r="L347" s="25">
        <f t="shared" si="281"/>
        <v>0</v>
      </c>
      <c r="M347" s="10">
        <f t="shared" si="282"/>
        <v>0</v>
      </c>
    </row>
    <row r="348" spans="1:13" x14ac:dyDescent="0.25">
      <c r="A348" s="3">
        <f t="shared" si="270"/>
        <v>42714</v>
      </c>
      <c r="B348" s="25">
        <f t="shared" si="271"/>
        <v>0</v>
      </c>
      <c r="C348" s="25">
        <f t="shared" si="272"/>
        <v>0</v>
      </c>
      <c r="D348" s="25">
        <f t="shared" si="273"/>
        <v>0</v>
      </c>
      <c r="E348" s="25">
        <f t="shared" si="274"/>
        <v>0</v>
      </c>
      <c r="F348" s="25">
        <f t="shared" si="275"/>
        <v>0</v>
      </c>
      <c r="G348" s="25">
        <f t="shared" si="276"/>
        <v>0</v>
      </c>
      <c r="H348" s="25">
        <f t="shared" si="277"/>
        <v>0</v>
      </c>
      <c r="I348" s="25">
        <f t="shared" si="278"/>
        <v>0</v>
      </c>
      <c r="J348" s="25">
        <f t="shared" si="279"/>
        <v>0</v>
      </c>
      <c r="K348" s="25">
        <f t="shared" si="280"/>
        <v>0</v>
      </c>
      <c r="L348" s="25">
        <f t="shared" si="281"/>
        <v>0</v>
      </c>
      <c r="M348" s="10">
        <f t="shared" si="282"/>
        <v>0</v>
      </c>
    </row>
    <row r="349" spans="1:13" x14ac:dyDescent="0.25">
      <c r="A349" s="3">
        <f t="shared" si="270"/>
        <v>42715</v>
      </c>
      <c r="B349" s="25">
        <f t="shared" si="271"/>
        <v>0</v>
      </c>
      <c r="C349" s="25">
        <f t="shared" si="272"/>
        <v>0</v>
      </c>
      <c r="D349" s="25">
        <f t="shared" si="273"/>
        <v>0</v>
      </c>
      <c r="E349" s="25">
        <f t="shared" si="274"/>
        <v>0</v>
      </c>
      <c r="F349" s="25">
        <f t="shared" si="275"/>
        <v>0</v>
      </c>
      <c r="G349" s="25">
        <f t="shared" si="276"/>
        <v>0</v>
      </c>
      <c r="H349" s="25">
        <f t="shared" si="277"/>
        <v>0</v>
      </c>
      <c r="I349" s="25">
        <f t="shared" si="278"/>
        <v>0</v>
      </c>
      <c r="J349" s="25">
        <f t="shared" si="279"/>
        <v>0</v>
      </c>
      <c r="K349" s="25">
        <f t="shared" si="280"/>
        <v>0</v>
      </c>
      <c r="L349" s="25">
        <f t="shared" si="281"/>
        <v>0</v>
      </c>
      <c r="M349" s="10">
        <f t="shared" si="282"/>
        <v>0</v>
      </c>
    </row>
    <row r="350" spans="1:13" x14ac:dyDescent="0.25">
      <c r="A350" s="3">
        <f t="shared" si="270"/>
        <v>42716</v>
      </c>
      <c r="B350" s="25">
        <f t="shared" si="271"/>
        <v>0</v>
      </c>
      <c r="C350" s="25">
        <f t="shared" si="272"/>
        <v>0</v>
      </c>
      <c r="D350" s="25">
        <f t="shared" si="273"/>
        <v>0</v>
      </c>
      <c r="E350" s="25">
        <f t="shared" si="274"/>
        <v>0</v>
      </c>
      <c r="F350" s="25">
        <f t="shared" si="275"/>
        <v>0</v>
      </c>
      <c r="G350" s="25">
        <f t="shared" si="276"/>
        <v>0</v>
      </c>
      <c r="H350" s="25">
        <f t="shared" si="277"/>
        <v>0</v>
      </c>
      <c r="I350" s="25">
        <f t="shared" si="278"/>
        <v>0</v>
      </c>
      <c r="J350" s="25">
        <f t="shared" si="279"/>
        <v>0</v>
      </c>
      <c r="K350" s="25">
        <f t="shared" si="280"/>
        <v>0</v>
      </c>
      <c r="L350" s="25">
        <f t="shared" si="281"/>
        <v>0</v>
      </c>
      <c r="M350" s="10">
        <f t="shared" si="282"/>
        <v>0</v>
      </c>
    </row>
    <row r="351" spans="1:13" x14ac:dyDescent="0.25">
      <c r="A351" s="3">
        <f t="shared" si="270"/>
        <v>42717</v>
      </c>
      <c r="B351" s="25">
        <f t="shared" si="271"/>
        <v>0</v>
      </c>
      <c r="C351" s="25">
        <f t="shared" si="272"/>
        <v>0</v>
      </c>
      <c r="D351" s="25">
        <f t="shared" si="273"/>
        <v>0</v>
      </c>
      <c r="E351" s="25">
        <f t="shared" si="274"/>
        <v>0</v>
      </c>
      <c r="F351" s="25">
        <f t="shared" si="275"/>
        <v>0</v>
      </c>
      <c r="G351" s="25">
        <f t="shared" si="276"/>
        <v>0</v>
      </c>
      <c r="H351" s="25">
        <f t="shared" si="277"/>
        <v>0</v>
      </c>
      <c r="I351" s="25">
        <f t="shared" si="278"/>
        <v>0</v>
      </c>
      <c r="J351" s="25">
        <f t="shared" si="279"/>
        <v>0</v>
      </c>
      <c r="K351" s="25">
        <f t="shared" si="280"/>
        <v>0</v>
      </c>
      <c r="L351" s="25">
        <f t="shared" si="281"/>
        <v>0</v>
      </c>
      <c r="M351" s="10">
        <f t="shared" si="282"/>
        <v>0</v>
      </c>
    </row>
    <row r="352" spans="1:13" x14ac:dyDescent="0.25">
      <c r="A352" s="3">
        <f t="shared" si="270"/>
        <v>42718</v>
      </c>
      <c r="B352" s="25">
        <f t="shared" si="271"/>
        <v>0</v>
      </c>
      <c r="C352" s="25">
        <f t="shared" si="272"/>
        <v>0</v>
      </c>
      <c r="D352" s="25">
        <f t="shared" si="273"/>
        <v>0</v>
      </c>
      <c r="E352" s="25">
        <f t="shared" si="274"/>
        <v>0</v>
      </c>
      <c r="F352" s="25">
        <f t="shared" si="275"/>
        <v>0</v>
      </c>
      <c r="G352" s="25">
        <f t="shared" si="276"/>
        <v>0</v>
      </c>
      <c r="H352" s="25">
        <f t="shared" si="277"/>
        <v>0</v>
      </c>
      <c r="I352" s="25">
        <f t="shared" si="278"/>
        <v>0</v>
      </c>
      <c r="J352" s="25">
        <f t="shared" si="279"/>
        <v>0</v>
      </c>
      <c r="K352" s="25">
        <f t="shared" si="280"/>
        <v>0</v>
      </c>
      <c r="L352" s="25">
        <f t="shared" si="281"/>
        <v>0</v>
      </c>
      <c r="M352" s="10">
        <f t="shared" si="282"/>
        <v>0</v>
      </c>
    </row>
    <row r="353" spans="1:13" x14ac:dyDescent="0.25">
      <c r="A353" s="3">
        <f t="shared" si="270"/>
        <v>42719</v>
      </c>
      <c r="B353" s="25">
        <f t="shared" si="271"/>
        <v>0</v>
      </c>
      <c r="C353" s="25">
        <f t="shared" si="272"/>
        <v>0</v>
      </c>
      <c r="D353" s="25">
        <f t="shared" si="273"/>
        <v>0</v>
      </c>
      <c r="E353" s="25">
        <f t="shared" si="274"/>
        <v>0</v>
      </c>
      <c r="F353" s="25">
        <f t="shared" si="275"/>
        <v>0</v>
      </c>
      <c r="G353" s="25">
        <f t="shared" si="276"/>
        <v>0</v>
      </c>
      <c r="H353" s="25">
        <f t="shared" si="277"/>
        <v>0</v>
      </c>
      <c r="I353" s="25">
        <f t="shared" si="278"/>
        <v>0</v>
      </c>
      <c r="J353" s="25">
        <f t="shared" si="279"/>
        <v>0</v>
      </c>
      <c r="K353" s="25">
        <f t="shared" si="280"/>
        <v>0</v>
      </c>
      <c r="L353" s="25">
        <f t="shared" si="281"/>
        <v>0</v>
      </c>
      <c r="M353" s="10">
        <f t="shared" si="282"/>
        <v>0</v>
      </c>
    </row>
    <row r="354" spans="1:13" x14ac:dyDescent="0.25">
      <c r="A354" s="3">
        <f t="shared" si="270"/>
        <v>42720</v>
      </c>
      <c r="B354" s="25">
        <f t="shared" si="271"/>
        <v>0</v>
      </c>
      <c r="C354" s="25">
        <f t="shared" si="272"/>
        <v>0</v>
      </c>
      <c r="D354" s="25">
        <f t="shared" si="273"/>
        <v>0</v>
      </c>
      <c r="E354" s="25">
        <f t="shared" si="274"/>
        <v>0</v>
      </c>
      <c r="F354" s="25">
        <f t="shared" si="275"/>
        <v>0</v>
      </c>
      <c r="G354" s="25">
        <f t="shared" si="276"/>
        <v>0</v>
      </c>
      <c r="H354" s="25">
        <f t="shared" si="277"/>
        <v>0</v>
      </c>
      <c r="I354" s="25">
        <f t="shared" si="278"/>
        <v>0</v>
      </c>
      <c r="J354" s="25">
        <f t="shared" si="279"/>
        <v>0</v>
      </c>
      <c r="K354" s="25">
        <f t="shared" si="280"/>
        <v>0</v>
      </c>
      <c r="L354" s="25">
        <f t="shared" si="281"/>
        <v>0</v>
      </c>
      <c r="M354" s="10">
        <f t="shared" si="282"/>
        <v>0</v>
      </c>
    </row>
    <row r="355" spans="1:13" x14ac:dyDescent="0.25">
      <c r="A355" s="3">
        <f t="shared" si="270"/>
        <v>42721</v>
      </c>
      <c r="B355" s="25">
        <f t="shared" si="271"/>
        <v>0</v>
      </c>
      <c r="C355" s="25">
        <f t="shared" si="272"/>
        <v>0</v>
      </c>
      <c r="D355" s="25">
        <f t="shared" si="273"/>
        <v>0</v>
      </c>
      <c r="E355" s="25">
        <f t="shared" si="274"/>
        <v>0</v>
      </c>
      <c r="F355" s="25">
        <f t="shared" si="275"/>
        <v>0</v>
      </c>
      <c r="G355" s="25">
        <f t="shared" si="276"/>
        <v>0</v>
      </c>
      <c r="H355" s="25">
        <f t="shared" si="277"/>
        <v>0</v>
      </c>
      <c r="I355" s="25">
        <f t="shared" si="278"/>
        <v>0</v>
      </c>
      <c r="J355" s="25">
        <f t="shared" si="279"/>
        <v>0</v>
      </c>
      <c r="K355" s="25">
        <f t="shared" si="280"/>
        <v>0</v>
      </c>
      <c r="L355" s="25">
        <f t="shared" si="281"/>
        <v>0</v>
      </c>
      <c r="M355" s="10">
        <f t="shared" si="282"/>
        <v>0</v>
      </c>
    </row>
    <row r="356" spans="1:13" x14ac:dyDescent="0.25">
      <c r="A356" s="3">
        <f t="shared" si="270"/>
        <v>42722</v>
      </c>
      <c r="B356" s="25">
        <f t="shared" si="271"/>
        <v>0</v>
      </c>
      <c r="C356" s="25">
        <f t="shared" si="272"/>
        <v>0</v>
      </c>
      <c r="D356" s="25">
        <f t="shared" si="273"/>
        <v>0</v>
      </c>
      <c r="E356" s="25">
        <f t="shared" si="274"/>
        <v>0</v>
      </c>
      <c r="F356" s="25">
        <f t="shared" si="275"/>
        <v>0</v>
      </c>
      <c r="G356" s="25">
        <f t="shared" si="276"/>
        <v>0</v>
      </c>
      <c r="H356" s="25">
        <f t="shared" si="277"/>
        <v>0</v>
      </c>
      <c r="I356" s="25">
        <f t="shared" si="278"/>
        <v>0</v>
      </c>
      <c r="J356" s="25">
        <f t="shared" si="279"/>
        <v>0</v>
      </c>
      <c r="K356" s="25">
        <f t="shared" si="280"/>
        <v>0</v>
      </c>
      <c r="L356" s="25">
        <f t="shared" si="281"/>
        <v>0</v>
      </c>
      <c r="M356" s="10">
        <f t="shared" si="282"/>
        <v>0</v>
      </c>
    </row>
    <row r="357" spans="1:13" x14ac:dyDescent="0.25">
      <c r="A357" s="3">
        <f t="shared" si="270"/>
        <v>42723</v>
      </c>
      <c r="B357" s="25">
        <f t="shared" si="271"/>
        <v>0</v>
      </c>
      <c r="C357" s="25">
        <f t="shared" si="272"/>
        <v>0</v>
      </c>
      <c r="D357" s="25">
        <f t="shared" si="273"/>
        <v>0</v>
      </c>
      <c r="E357" s="25">
        <f t="shared" si="274"/>
        <v>0</v>
      </c>
      <c r="F357" s="25">
        <f t="shared" si="275"/>
        <v>0</v>
      </c>
      <c r="G357" s="25">
        <f t="shared" si="276"/>
        <v>0</v>
      </c>
      <c r="H357" s="25">
        <f t="shared" si="277"/>
        <v>0</v>
      </c>
      <c r="I357" s="25">
        <f t="shared" si="278"/>
        <v>0</v>
      </c>
      <c r="J357" s="25">
        <f t="shared" si="279"/>
        <v>0</v>
      </c>
      <c r="K357" s="25">
        <f t="shared" si="280"/>
        <v>0</v>
      </c>
      <c r="L357" s="25">
        <f t="shared" si="281"/>
        <v>0</v>
      </c>
      <c r="M357" s="10">
        <f t="shared" si="282"/>
        <v>0</v>
      </c>
    </row>
    <row r="358" spans="1:13" x14ac:dyDescent="0.25">
      <c r="A358" s="3">
        <f t="shared" si="270"/>
        <v>42724</v>
      </c>
      <c r="B358" s="25">
        <f t="shared" si="271"/>
        <v>0</v>
      </c>
      <c r="C358" s="25">
        <f t="shared" si="272"/>
        <v>0</v>
      </c>
      <c r="D358" s="25">
        <f t="shared" si="273"/>
        <v>0</v>
      </c>
      <c r="E358" s="25">
        <f t="shared" si="274"/>
        <v>0</v>
      </c>
      <c r="F358" s="25">
        <f t="shared" si="275"/>
        <v>0</v>
      </c>
      <c r="G358" s="25">
        <f t="shared" si="276"/>
        <v>0</v>
      </c>
      <c r="H358" s="25">
        <f t="shared" si="277"/>
        <v>0</v>
      </c>
      <c r="I358" s="25">
        <f t="shared" si="278"/>
        <v>0</v>
      </c>
      <c r="J358" s="25">
        <f t="shared" si="279"/>
        <v>0</v>
      </c>
      <c r="K358" s="25">
        <f t="shared" si="280"/>
        <v>0</v>
      </c>
      <c r="L358" s="25">
        <f t="shared" si="281"/>
        <v>0</v>
      </c>
      <c r="M358" s="10">
        <f t="shared" si="282"/>
        <v>0</v>
      </c>
    </row>
    <row r="359" spans="1:13" x14ac:dyDescent="0.25">
      <c r="A359" s="3">
        <f t="shared" si="270"/>
        <v>42725</v>
      </c>
      <c r="B359" s="23">
        <f t="shared" ref="B359:D366" si="283">SUM(Q345:Q358)/14*B352</f>
        <v>0</v>
      </c>
      <c r="C359" s="23">
        <f t="shared" si="283"/>
        <v>0</v>
      </c>
      <c r="D359" s="23">
        <f t="shared" si="283"/>
        <v>0</v>
      </c>
      <c r="E359" s="25">
        <f t="shared" ref="E359:E377" si="284">E352*T352</f>
        <v>0</v>
      </c>
      <c r="F359" s="23">
        <f t="shared" ref="F359:L366" si="285">SUM(U345:U358)/14*F352</f>
        <v>0</v>
      </c>
      <c r="G359" s="23">
        <f t="shared" si="285"/>
        <v>0</v>
      </c>
      <c r="H359" s="23">
        <f t="shared" si="285"/>
        <v>0</v>
      </c>
      <c r="I359" s="23">
        <f t="shared" si="285"/>
        <v>0</v>
      </c>
      <c r="J359" s="23">
        <f t="shared" si="285"/>
        <v>0</v>
      </c>
      <c r="K359" s="23">
        <f t="shared" si="285"/>
        <v>0</v>
      </c>
      <c r="L359" s="23">
        <f t="shared" si="285"/>
        <v>0</v>
      </c>
    </row>
    <row r="360" spans="1:13" x14ac:dyDescent="0.25">
      <c r="A360" s="3">
        <f t="shared" si="270"/>
        <v>42726</v>
      </c>
      <c r="B360" s="23">
        <f t="shared" si="283"/>
        <v>0</v>
      </c>
      <c r="C360" s="23">
        <f t="shared" si="283"/>
        <v>0</v>
      </c>
      <c r="D360" s="23">
        <f t="shared" si="283"/>
        <v>0</v>
      </c>
      <c r="E360" s="25">
        <f t="shared" si="284"/>
        <v>0</v>
      </c>
      <c r="F360" s="23">
        <f t="shared" si="285"/>
        <v>0</v>
      </c>
      <c r="G360" s="23">
        <f t="shared" si="285"/>
        <v>0</v>
      </c>
      <c r="H360" s="23">
        <f t="shared" si="285"/>
        <v>0</v>
      </c>
      <c r="I360" s="23">
        <f t="shared" si="285"/>
        <v>0</v>
      </c>
      <c r="J360" s="23">
        <f t="shared" si="285"/>
        <v>0</v>
      </c>
      <c r="K360" s="23">
        <f t="shared" si="285"/>
        <v>0</v>
      </c>
      <c r="L360" s="23">
        <f t="shared" si="285"/>
        <v>0</v>
      </c>
    </row>
    <row r="361" spans="1:13" x14ac:dyDescent="0.25">
      <c r="A361" s="3">
        <f t="shared" si="270"/>
        <v>42727</v>
      </c>
      <c r="B361" s="23">
        <f t="shared" si="283"/>
        <v>0</v>
      </c>
      <c r="C361" s="23">
        <f t="shared" si="283"/>
        <v>0</v>
      </c>
      <c r="D361" s="23">
        <f t="shared" si="283"/>
        <v>0</v>
      </c>
      <c r="E361" s="25">
        <f t="shared" si="284"/>
        <v>0</v>
      </c>
      <c r="F361" s="23">
        <f t="shared" si="285"/>
        <v>0</v>
      </c>
      <c r="G361" s="23">
        <f t="shared" si="285"/>
        <v>0</v>
      </c>
      <c r="H361" s="23">
        <f t="shared" si="285"/>
        <v>0</v>
      </c>
      <c r="I361" s="23">
        <f t="shared" si="285"/>
        <v>0</v>
      </c>
      <c r="J361" s="23">
        <f t="shared" si="285"/>
        <v>0</v>
      </c>
      <c r="K361" s="23">
        <f t="shared" si="285"/>
        <v>0</v>
      </c>
      <c r="L361" s="23">
        <f t="shared" si="285"/>
        <v>0</v>
      </c>
    </row>
    <row r="362" spans="1:13" x14ac:dyDescent="0.25">
      <c r="A362" s="3">
        <f t="shared" si="270"/>
        <v>42728</v>
      </c>
      <c r="B362" s="23">
        <f t="shared" si="283"/>
        <v>0</v>
      </c>
      <c r="C362" s="23">
        <f t="shared" si="283"/>
        <v>0</v>
      </c>
      <c r="D362" s="23">
        <f t="shared" si="283"/>
        <v>0</v>
      </c>
      <c r="E362" s="25">
        <f t="shared" si="284"/>
        <v>0</v>
      </c>
      <c r="F362" s="23">
        <f t="shared" si="285"/>
        <v>0</v>
      </c>
      <c r="G362" s="23">
        <f t="shared" si="285"/>
        <v>0</v>
      </c>
      <c r="H362" s="23">
        <f t="shared" si="285"/>
        <v>0</v>
      </c>
      <c r="I362" s="23">
        <f t="shared" si="285"/>
        <v>0</v>
      </c>
      <c r="J362" s="23">
        <f t="shared" si="285"/>
        <v>0</v>
      </c>
      <c r="K362" s="23">
        <f t="shared" si="285"/>
        <v>0</v>
      </c>
      <c r="L362" s="23">
        <f t="shared" si="285"/>
        <v>0</v>
      </c>
    </row>
    <row r="363" spans="1:13" x14ac:dyDescent="0.25">
      <c r="A363" s="3">
        <f t="shared" si="270"/>
        <v>42729</v>
      </c>
      <c r="B363" s="23">
        <f t="shared" si="283"/>
        <v>0</v>
      </c>
      <c r="C363" s="23">
        <f t="shared" si="283"/>
        <v>0</v>
      </c>
      <c r="D363" s="23">
        <f t="shared" si="283"/>
        <v>0</v>
      </c>
      <c r="E363" s="25">
        <f t="shared" si="284"/>
        <v>0</v>
      </c>
      <c r="F363" s="23">
        <f t="shared" si="285"/>
        <v>0</v>
      </c>
      <c r="G363" s="23">
        <f t="shared" si="285"/>
        <v>0</v>
      </c>
      <c r="H363" s="23">
        <f t="shared" si="285"/>
        <v>0</v>
      </c>
      <c r="I363" s="23">
        <f t="shared" si="285"/>
        <v>0</v>
      </c>
      <c r="J363" s="23">
        <f t="shared" si="285"/>
        <v>0</v>
      </c>
      <c r="K363" s="23">
        <f t="shared" si="285"/>
        <v>0</v>
      </c>
      <c r="L363" s="23">
        <f t="shared" si="285"/>
        <v>0</v>
      </c>
    </row>
    <row r="364" spans="1:13" x14ac:dyDescent="0.25">
      <c r="A364" s="3">
        <f t="shared" si="270"/>
        <v>42730</v>
      </c>
      <c r="B364" s="23">
        <f t="shared" si="283"/>
        <v>0</v>
      </c>
      <c r="C364" s="23">
        <f t="shared" si="283"/>
        <v>0</v>
      </c>
      <c r="D364" s="23">
        <f t="shared" si="283"/>
        <v>0</v>
      </c>
      <c r="E364" s="25">
        <f t="shared" si="284"/>
        <v>0</v>
      </c>
      <c r="F364" s="23">
        <f t="shared" si="285"/>
        <v>0</v>
      </c>
      <c r="G364" s="23">
        <f t="shared" si="285"/>
        <v>0</v>
      </c>
      <c r="H364" s="23">
        <f t="shared" si="285"/>
        <v>0</v>
      </c>
      <c r="I364" s="23">
        <f t="shared" si="285"/>
        <v>0</v>
      </c>
      <c r="J364" s="23">
        <f t="shared" si="285"/>
        <v>0</v>
      </c>
      <c r="K364" s="23">
        <f t="shared" si="285"/>
        <v>0</v>
      </c>
      <c r="L364" s="23">
        <f t="shared" si="285"/>
        <v>0</v>
      </c>
    </row>
    <row r="365" spans="1:13" x14ac:dyDescent="0.25">
      <c r="A365" s="3">
        <f t="shared" si="270"/>
        <v>42731</v>
      </c>
      <c r="B365" s="23">
        <f t="shared" si="283"/>
        <v>0</v>
      </c>
      <c r="C365" s="23">
        <f t="shared" si="283"/>
        <v>0</v>
      </c>
      <c r="D365" s="23">
        <f t="shared" si="283"/>
        <v>0</v>
      </c>
      <c r="E365" s="25">
        <f t="shared" si="284"/>
        <v>0</v>
      </c>
      <c r="F365" s="23">
        <f t="shared" si="285"/>
        <v>0</v>
      </c>
      <c r="G365" s="23">
        <f t="shared" si="285"/>
        <v>0</v>
      </c>
      <c r="H365" s="23">
        <f t="shared" si="285"/>
        <v>0</v>
      </c>
      <c r="I365" s="23">
        <f t="shared" si="285"/>
        <v>0</v>
      </c>
      <c r="J365" s="23">
        <f t="shared" si="285"/>
        <v>0</v>
      </c>
      <c r="K365" s="23">
        <f t="shared" si="285"/>
        <v>0</v>
      </c>
      <c r="L365" s="23">
        <f t="shared" si="285"/>
        <v>0</v>
      </c>
    </row>
    <row r="366" spans="1:13" x14ac:dyDescent="0.25">
      <c r="A366" s="3">
        <f t="shared" si="270"/>
        <v>42732</v>
      </c>
      <c r="B366" s="21">
        <f t="shared" si="283"/>
        <v>0</v>
      </c>
      <c r="C366" s="21">
        <f t="shared" si="283"/>
        <v>0</v>
      </c>
      <c r="D366" s="21">
        <f t="shared" si="283"/>
        <v>0</v>
      </c>
      <c r="E366" s="25">
        <f t="shared" si="284"/>
        <v>0</v>
      </c>
      <c r="F366" s="21">
        <f t="shared" si="285"/>
        <v>0</v>
      </c>
      <c r="G366" s="21">
        <f t="shared" si="285"/>
        <v>0</v>
      </c>
      <c r="H366" s="21">
        <f t="shared" si="285"/>
        <v>0</v>
      </c>
      <c r="I366" s="21">
        <f t="shared" si="285"/>
        <v>0</v>
      </c>
      <c r="J366" s="21">
        <f t="shared" si="285"/>
        <v>0</v>
      </c>
      <c r="K366" s="21">
        <f t="shared" si="285"/>
        <v>0</v>
      </c>
      <c r="L366" s="21">
        <f t="shared" si="285"/>
        <v>0</v>
      </c>
    </row>
    <row r="367" spans="1:13" x14ac:dyDescent="0.25">
      <c r="A367" s="3">
        <f t="shared" si="270"/>
        <v>42733</v>
      </c>
      <c r="B367" s="21"/>
      <c r="C367" s="21"/>
      <c r="D367" s="21"/>
      <c r="E367" s="25">
        <f t="shared" si="284"/>
        <v>0</v>
      </c>
      <c r="F367" s="21"/>
      <c r="G367" s="21"/>
      <c r="H367" s="21"/>
      <c r="I367" s="21"/>
      <c r="J367" s="21"/>
      <c r="K367" s="21"/>
      <c r="L367" s="21"/>
    </row>
    <row r="368" spans="1:13" x14ac:dyDescent="0.25">
      <c r="A368" s="3">
        <f t="shared" si="270"/>
        <v>42734</v>
      </c>
      <c r="B368" s="21"/>
      <c r="C368" s="21"/>
      <c r="D368" s="21"/>
      <c r="E368" s="25">
        <f t="shared" si="284"/>
        <v>0</v>
      </c>
      <c r="F368" s="21"/>
      <c r="G368" s="21"/>
      <c r="H368" s="21"/>
      <c r="I368" s="21"/>
      <c r="J368" s="21"/>
      <c r="K368" s="21"/>
      <c r="L368" s="21"/>
    </row>
    <row r="369" spans="1:12" x14ac:dyDescent="0.25">
      <c r="A369" s="3">
        <f t="shared" si="270"/>
        <v>42735</v>
      </c>
      <c r="B369" s="21"/>
      <c r="C369" s="21"/>
      <c r="D369" s="21"/>
      <c r="E369" s="25">
        <f t="shared" si="284"/>
        <v>0</v>
      </c>
      <c r="F369" s="21"/>
      <c r="G369" s="21"/>
      <c r="H369" s="21"/>
      <c r="I369" s="21"/>
      <c r="J369" s="21"/>
      <c r="K369" s="21"/>
      <c r="L369" s="21"/>
    </row>
    <row r="370" spans="1:12" x14ac:dyDescent="0.25">
      <c r="A370" s="3">
        <f t="shared" si="270"/>
        <v>42736</v>
      </c>
      <c r="B370" s="21"/>
      <c r="C370" s="21"/>
      <c r="D370" s="21"/>
      <c r="E370" s="25">
        <f t="shared" si="284"/>
        <v>0</v>
      </c>
      <c r="F370" s="21"/>
      <c r="G370" s="21"/>
      <c r="H370" s="21"/>
      <c r="I370" s="21"/>
      <c r="J370" s="21"/>
      <c r="K370" s="21"/>
      <c r="L370" s="21"/>
    </row>
    <row r="371" spans="1:12" x14ac:dyDescent="0.25">
      <c r="A371" s="3">
        <f t="shared" si="270"/>
        <v>42737</v>
      </c>
      <c r="B371" s="21"/>
      <c r="C371" s="21"/>
      <c r="D371" s="21"/>
      <c r="E371" s="25">
        <f t="shared" si="284"/>
        <v>0</v>
      </c>
      <c r="F371" s="21"/>
      <c r="G371" s="21"/>
      <c r="H371" s="21"/>
      <c r="I371" s="21"/>
      <c r="J371" s="21"/>
      <c r="K371" s="21"/>
      <c r="L371" s="21"/>
    </row>
    <row r="372" spans="1:12" x14ac:dyDescent="0.25">
      <c r="A372" s="3">
        <f t="shared" si="270"/>
        <v>42738</v>
      </c>
      <c r="B372" s="21"/>
      <c r="C372" s="21"/>
      <c r="D372" s="21"/>
      <c r="E372" s="25">
        <f t="shared" si="284"/>
        <v>0</v>
      </c>
      <c r="F372" s="21"/>
      <c r="G372" s="21"/>
      <c r="H372" s="21"/>
      <c r="I372" s="21"/>
      <c r="J372" s="21"/>
      <c r="K372" s="21"/>
      <c r="L372" s="21"/>
    </row>
    <row r="373" spans="1:12" x14ac:dyDescent="0.25">
      <c r="A373" s="3">
        <f t="shared" si="270"/>
        <v>42739</v>
      </c>
      <c r="B373" s="21"/>
      <c r="C373" s="21"/>
      <c r="D373" s="21"/>
      <c r="E373" s="25">
        <f t="shared" si="284"/>
        <v>0</v>
      </c>
      <c r="F373" s="21"/>
      <c r="G373" s="21"/>
      <c r="H373" s="21"/>
      <c r="I373" s="21"/>
      <c r="J373" s="21"/>
      <c r="K373" s="21"/>
      <c r="L373" s="21"/>
    </row>
    <row r="374" spans="1:12" x14ac:dyDescent="0.25">
      <c r="A374" s="3">
        <f t="shared" si="270"/>
        <v>42740</v>
      </c>
      <c r="B374" s="21"/>
      <c r="C374" s="21"/>
      <c r="D374" s="21"/>
      <c r="E374" s="25">
        <f t="shared" si="284"/>
        <v>0</v>
      </c>
      <c r="F374" s="21"/>
      <c r="G374" s="21"/>
      <c r="H374" s="21"/>
      <c r="I374" s="21"/>
      <c r="J374" s="21"/>
      <c r="K374" s="21"/>
      <c r="L374" s="21"/>
    </row>
    <row r="375" spans="1:12" x14ac:dyDescent="0.25">
      <c r="A375" s="3">
        <f t="shared" si="270"/>
        <v>42741</v>
      </c>
      <c r="B375" s="21"/>
      <c r="C375" s="21"/>
      <c r="D375" s="21"/>
      <c r="E375" s="25">
        <f t="shared" si="284"/>
        <v>0</v>
      </c>
      <c r="F375" s="21"/>
      <c r="G375" s="21"/>
      <c r="H375" s="21"/>
      <c r="I375" s="21"/>
      <c r="J375" s="21"/>
      <c r="K375" s="21"/>
      <c r="L375" s="21"/>
    </row>
    <row r="376" spans="1:12" x14ac:dyDescent="0.25">
      <c r="A376" s="3">
        <f t="shared" si="270"/>
        <v>42742</v>
      </c>
      <c r="B376" s="21"/>
      <c r="C376" s="21"/>
      <c r="D376" s="21"/>
      <c r="E376" s="25">
        <f t="shared" si="284"/>
        <v>0</v>
      </c>
      <c r="F376" s="21"/>
      <c r="G376" s="21"/>
      <c r="H376" s="21"/>
      <c r="I376" s="21"/>
      <c r="J376" s="21"/>
      <c r="K376" s="21"/>
      <c r="L376" s="21"/>
    </row>
    <row r="377" spans="1:12" x14ac:dyDescent="0.25">
      <c r="A377" s="3">
        <f t="shared" si="270"/>
        <v>42743</v>
      </c>
      <c r="B377" s="21"/>
      <c r="C377" s="21"/>
      <c r="D377" s="21"/>
      <c r="E377" s="25">
        <f t="shared" si="284"/>
        <v>0</v>
      </c>
      <c r="F377" s="21"/>
      <c r="G377" s="21"/>
      <c r="H377" s="21"/>
      <c r="I377" s="21"/>
      <c r="J377" s="21"/>
      <c r="K377" s="21"/>
      <c r="L377" s="21"/>
    </row>
    <row r="378" spans="1:12" x14ac:dyDescent="0.25">
      <c r="A378" s="3">
        <f t="shared" si="270"/>
        <v>42744</v>
      </c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</row>
    <row r="379" spans="1:12" x14ac:dyDescent="0.25">
      <c r="A379" s="3">
        <f t="shared" si="270"/>
        <v>42745</v>
      </c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</row>
    <row r="380" spans="1:12" x14ac:dyDescent="0.25">
      <c r="A380" s="3">
        <f t="shared" si="270"/>
        <v>42746</v>
      </c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</row>
    <row r="381" spans="1:12" x14ac:dyDescent="0.25">
      <c r="A381" s="3">
        <f t="shared" si="270"/>
        <v>42747</v>
      </c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</row>
    <row r="382" spans="1:12" x14ac:dyDescent="0.25">
      <c r="A382" s="3">
        <f t="shared" si="270"/>
        <v>42748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 spans="1:12" x14ac:dyDescent="0.25">
      <c r="A383" s="3">
        <f t="shared" si="270"/>
        <v>42749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1:12" x14ac:dyDescent="0.25">
      <c r="A384" s="3">
        <f t="shared" si="270"/>
        <v>42750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1:12" x14ac:dyDescent="0.25">
      <c r="A385" s="3">
        <f t="shared" si="270"/>
        <v>42751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1:12" x14ac:dyDescent="0.25">
      <c r="A386" s="3">
        <f t="shared" si="270"/>
        <v>42752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spans="1:12" x14ac:dyDescent="0.25">
      <c r="A387" s="3">
        <f t="shared" ref="A387:A409" si="286">A386+1</f>
        <v>42753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1:12" x14ac:dyDescent="0.25">
      <c r="A388" s="3">
        <f t="shared" si="286"/>
        <v>42754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spans="1:12" x14ac:dyDescent="0.25">
      <c r="A389" s="3">
        <f t="shared" si="286"/>
        <v>42755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spans="1:12" x14ac:dyDescent="0.25">
      <c r="A390" s="3">
        <f t="shared" si="286"/>
        <v>42756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1:12" x14ac:dyDescent="0.25">
      <c r="A391" s="3">
        <f t="shared" si="286"/>
        <v>42757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1:12" x14ac:dyDescent="0.25">
      <c r="A392" s="3">
        <f t="shared" si="286"/>
        <v>42758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1:12" x14ac:dyDescent="0.25">
      <c r="A393" s="3">
        <f t="shared" si="286"/>
        <v>42759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1:12" x14ac:dyDescent="0.25">
      <c r="A394" s="3">
        <f t="shared" si="286"/>
        <v>42760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1:12" x14ac:dyDescent="0.25">
      <c r="A395" s="3">
        <f t="shared" si="286"/>
        <v>42761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1:12" x14ac:dyDescent="0.25">
      <c r="A396" s="3">
        <f t="shared" si="286"/>
        <v>42762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 x14ac:dyDescent="0.25">
      <c r="A397" s="3">
        <f t="shared" si="286"/>
        <v>42763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1:12" x14ac:dyDescent="0.25">
      <c r="A398" s="3">
        <f t="shared" si="286"/>
        <v>42764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1:12" x14ac:dyDescent="0.25">
      <c r="A399" s="3">
        <f t="shared" si="286"/>
        <v>42765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1:12" x14ac:dyDescent="0.25">
      <c r="A400" s="3">
        <f t="shared" si="286"/>
        <v>42766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1:12" x14ac:dyDescent="0.25">
      <c r="A401" s="3">
        <f t="shared" si="286"/>
        <v>42767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1:12" x14ac:dyDescent="0.25">
      <c r="A402" s="3">
        <f t="shared" si="286"/>
        <v>42768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12" x14ac:dyDescent="0.25">
      <c r="A403" s="3">
        <f t="shared" si="286"/>
        <v>42769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12" x14ac:dyDescent="0.25">
      <c r="A404" s="3">
        <f t="shared" si="286"/>
        <v>42770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12" x14ac:dyDescent="0.25">
      <c r="A405" s="3">
        <f t="shared" si="286"/>
        <v>42771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x14ac:dyDescent="0.25">
      <c r="A406" s="3">
        <f t="shared" si="286"/>
        <v>42772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 x14ac:dyDescent="0.25">
      <c r="A407" s="3">
        <f t="shared" si="286"/>
        <v>42773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 x14ac:dyDescent="0.25">
      <c r="A408" s="3">
        <f t="shared" si="286"/>
        <v>42774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 x14ac:dyDescent="0.25">
      <c r="A409" s="3">
        <f t="shared" si="286"/>
        <v>42775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</sheetData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P60"/>
  <sheetViews>
    <sheetView workbookViewId="0">
      <pane ySplit="1" topLeftCell="A20" activePane="bottomLeft" state="frozen"/>
      <selection pane="bottomLeft" activeCell="J38" sqref="J38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</cols>
  <sheetData>
    <row r="1" spans="1:16" x14ac:dyDescent="0.25">
      <c r="A1" t="s">
        <v>2058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2048</v>
      </c>
      <c r="O1" t="s">
        <v>2059</v>
      </c>
      <c r="P1" t="s">
        <v>2060</v>
      </c>
    </row>
    <row r="2" spans="1:16" x14ac:dyDescent="0.25">
      <c r="A2">
        <v>9</v>
      </c>
      <c r="B2" s="21">
        <f>SUM(infected!B57:B63)</f>
        <v>1557</v>
      </c>
      <c r="C2" s="21">
        <f>SUM(infected!C57:C63)</f>
        <v>134</v>
      </c>
      <c r="D2" s="21">
        <f>SUM(infected!D57:D63)</f>
        <v>54</v>
      </c>
      <c r="E2" s="21">
        <f>SUM(infected!E57:E63)</f>
        <v>114</v>
      </c>
      <c r="F2" s="21">
        <f>SUM(infected!F57:F63)</f>
        <v>118</v>
      </c>
      <c r="G2" s="21">
        <f>SUM(infected!G57:G63)</f>
        <v>935</v>
      </c>
      <c r="H2" s="21">
        <f>SUM(infected!H57:H63)</f>
        <v>0</v>
      </c>
      <c r="I2" s="21">
        <f>SUM(infected!I57:I63)</f>
        <v>13</v>
      </c>
      <c r="J2" s="21">
        <f>SUM(infected!J57:J63)</f>
        <v>18</v>
      </c>
      <c r="K2" s="21">
        <f>SUM(infected!K57:K63)</f>
        <v>13</v>
      </c>
      <c r="L2" s="21">
        <f>SUM(infected!L57:L63)</f>
        <v>2</v>
      </c>
      <c r="M2" s="21">
        <f>SUM(infected!M57:M63)</f>
        <v>1</v>
      </c>
      <c r="O2" s="14">
        <v>42423</v>
      </c>
      <c r="P2" s="14">
        <v>42429</v>
      </c>
    </row>
    <row r="3" spans="1:16" x14ac:dyDescent="0.25">
      <c r="A3">
        <f>A2+1</f>
        <v>10</v>
      </c>
      <c r="B3" s="21">
        <f>SUM(infected!B64:B70)</f>
        <v>5686</v>
      </c>
      <c r="C3" s="21">
        <f>SUM(infected!C64:C70)</f>
        <v>1391</v>
      </c>
      <c r="D3" s="21">
        <f>SUM(infected!D64:D70)</f>
        <v>465</v>
      </c>
      <c r="E3" s="21">
        <f>SUM(infected!E64:E70)</f>
        <v>773</v>
      </c>
      <c r="F3" s="21">
        <f>SUM(infected!F64:F70)</f>
        <v>996</v>
      </c>
      <c r="G3" s="21">
        <f>SUM(infected!G64:G70)</f>
        <v>5588</v>
      </c>
      <c r="H3" s="21">
        <f>SUM(infected!H64:H70)</f>
        <v>0</v>
      </c>
      <c r="I3" s="21">
        <f>SUM(infected!I64:I70)</f>
        <v>252</v>
      </c>
      <c r="J3" s="21">
        <f>SUM(infected!J64:J70)</f>
        <v>388</v>
      </c>
      <c r="K3" s="21">
        <f>SUM(infected!K64:K70)</f>
        <v>211</v>
      </c>
      <c r="L3" s="21">
        <f>SUM(infected!L64:L70)</f>
        <v>23</v>
      </c>
      <c r="M3" s="21">
        <f>SUM(infected!M64:M70)</f>
        <v>20</v>
      </c>
      <c r="O3" s="14">
        <f>O2+7</f>
        <v>42430</v>
      </c>
      <c r="P3" s="14">
        <f>P2+7</f>
        <v>42436</v>
      </c>
    </row>
    <row r="4" spans="1:16" x14ac:dyDescent="0.25">
      <c r="A4">
        <f>A3+1</f>
        <v>11</v>
      </c>
      <c r="B4" s="21">
        <f>SUM(infected!B71:B77)</f>
        <v>16605</v>
      </c>
      <c r="C4" s="21">
        <f>SUM(infected!C71:C77)</f>
        <v>9964</v>
      </c>
      <c r="D4" s="21">
        <f>SUM(infected!D71:D77)</f>
        <v>3220</v>
      </c>
      <c r="E4" s="21">
        <f>SUM(infected!E71:E77)</f>
        <v>3936</v>
      </c>
      <c r="F4" s="21">
        <f>SUM(infected!F71:F77)</f>
        <v>4297</v>
      </c>
      <c r="G4" s="21">
        <f>SUM(infected!G71:G77)</f>
        <v>7372</v>
      </c>
      <c r="H4" s="21">
        <f>SUM(infected!H71:H77)</f>
        <v>0</v>
      </c>
      <c r="I4" s="21">
        <f>SUM(infected!I71:I77)</f>
        <v>870</v>
      </c>
      <c r="J4" s="21">
        <f>SUM(infected!J71:J77)</f>
        <v>1348</v>
      </c>
      <c r="K4" s="21">
        <f>SUM(infected!K71:K77)</f>
        <v>838</v>
      </c>
      <c r="L4" s="21">
        <f>SUM(infected!L71:L77)</f>
        <v>175</v>
      </c>
      <c r="M4" s="21">
        <f>SUM(infected!M71:M77)</f>
        <v>148</v>
      </c>
      <c r="O4" s="14">
        <f t="shared" ref="O4:P19" si="0">O3+7</f>
        <v>42437</v>
      </c>
      <c r="P4" s="14">
        <f t="shared" si="0"/>
        <v>42443</v>
      </c>
    </row>
    <row r="5" spans="1:16" x14ac:dyDescent="0.25">
      <c r="A5">
        <f t="shared" ref="A5:A45" si="1">A4+1</f>
        <v>12</v>
      </c>
      <c r="B5" s="21">
        <f>SUM(infected!B78:B84)</f>
        <v>35158</v>
      </c>
      <c r="C5" s="21">
        <f>SUM(infected!C78:C84)</f>
        <v>29771</v>
      </c>
      <c r="D5" s="21">
        <f>SUM(infected!D78:D84)</f>
        <v>31432</v>
      </c>
      <c r="E5" s="21">
        <f>SUM(infected!E78:E84)</f>
        <v>19936</v>
      </c>
      <c r="F5" s="21">
        <f>SUM(infected!F78:F84)</f>
        <v>10595</v>
      </c>
      <c r="G5" s="21">
        <f>SUM(infected!G78:G84)</f>
        <v>7700</v>
      </c>
      <c r="H5" s="21">
        <f>SUM(infected!H78:H84)</f>
        <v>0</v>
      </c>
      <c r="I5" s="21">
        <f>SUM(infected!I78:I84)</f>
        <v>3069</v>
      </c>
      <c r="J5" s="21">
        <f>SUM(infected!J78:J84)</f>
        <v>3673</v>
      </c>
      <c r="K5" s="21">
        <f>SUM(infected!K78:K84)</f>
        <v>924</v>
      </c>
      <c r="L5" s="21">
        <f>SUM(infected!L78:L84)</f>
        <v>1346</v>
      </c>
      <c r="M5" s="21">
        <f>SUM(infected!M78:M84)</f>
        <v>737</v>
      </c>
      <c r="O5" s="14">
        <f t="shared" si="0"/>
        <v>42444</v>
      </c>
      <c r="P5" s="14">
        <f t="shared" si="0"/>
        <v>42450</v>
      </c>
    </row>
    <row r="6" spans="1:16" x14ac:dyDescent="0.25">
      <c r="A6">
        <f t="shared" si="1"/>
        <v>13</v>
      </c>
      <c r="B6" s="28">
        <f>SUM(infected!B85:B91)</f>
        <v>38551</v>
      </c>
      <c r="C6" s="28">
        <f>SUM(infected!C85:C91)</f>
        <v>54860</v>
      </c>
      <c r="D6" s="28">
        <f>SUM(infected!D85:D91)</f>
        <v>107819</v>
      </c>
      <c r="E6" s="28">
        <f>SUM(infected!E85:E91)</f>
        <v>32524</v>
      </c>
      <c r="F6" s="28">
        <f>SUM(infected!F85:F91)</f>
        <v>24156</v>
      </c>
      <c r="G6" s="28">
        <f>SUM(infected!G85:G91)</f>
        <v>16671</v>
      </c>
      <c r="H6" s="28">
        <f>SUM(infected!H85:H91)</f>
        <v>0</v>
      </c>
      <c r="I6" s="28">
        <f>SUM(infected!I85:I91)</f>
        <v>6662</v>
      </c>
      <c r="J6" s="28">
        <f>SUM(infected!J85:J91)</f>
        <v>8130</v>
      </c>
      <c r="K6" s="28">
        <f>SUM(infected!K85:K91)</f>
        <v>1957</v>
      </c>
      <c r="L6" s="28">
        <f>SUM(infected!L85:L91)</f>
        <v>2710</v>
      </c>
      <c r="M6" s="28">
        <f>SUM(infected!M85:M91)</f>
        <v>1709</v>
      </c>
      <c r="O6" s="14">
        <f t="shared" si="0"/>
        <v>42451</v>
      </c>
      <c r="P6" s="14">
        <f t="shared" si="0"/>
        <v>42457</v>
      </c>
    </row>
    <row r="7" spans="1:16" x14ac:dyDescent="0.25">
      <c r="A7">
        <f t="shared" si="1"/>
        <v>14</v>
      </c>
      <c r="B7" s="16">
        <f>SUM(infected!B92:B98)</f>
        <v>31259</v>
      </c>
      <c r="C7" s="16">
        <f>SUM(infected!C92:C98)</f>
        <v>46276</v>
      </c>
      <c r="D7" s="16">
        <f>SUM(infected!D92:D98)</f>
        <v>194610</v>
      </c>
      <c r="E7" s="16">
        <f>SUM(infected!E92:E98)</f>
        <v>38093</v>
      </c>
      <c r="F7" s="16">
        <f>SUM(infected!F92:F98)</f>
        <v>30304</v>
      </c>
      <c r="G7" s="16">
        <f>SUM(infected!G92:G98)</f>
        <v>19917</v>
      </c>
      <c r="H7" s="16">
        <f>SUM(infected!H92:H98)</f>
        <v>0</v>
      </c>
      <c r="I7" s="16">
        <f>SUM(infected!I92:I98)</f>
        <v>6985</v>
      </c>
      <c r="J7" s="16">
        <f>SUM(infected!J92:J98)</f>
        <v>9694</v>
      </c>
      <c r="K7" s="16">
        <f>SUM(infected!K92:K98)</f>
        <v>3229</v>
      </c>
      <c r="L7" s="16">
        <f>SUM(infected!L92:L98)</f>
        <v>6874</v>
      </c>
      <c r="M7" s="16">
        <f>SUM(infected!M92:M98)</f>
        <v>2496</v>
      </c>
      <c r="O7" s="14">
        <f t="shared" si="0"/>
        <v>42458</v>
      </c>
      <c r="P7" s="14">
        <f t="shared" si="0"/>
        <v>42464</v>
      </c>
    </row>
    <row r="8" spans="1:16" x14ac:dyDescent="0.25">
      <c r="A8" s="15">
        <f t="shared" si="1"/>
        <v>15</v>
      </c>
      <c r="B8" s="16">
        <f>SUM(infected!B99:B105)</f>
        <v>27415</v>
      </c>
      <c r="C8" s="16">
        <f>SUM(infected!C99:C105)</f>
        <v>32553</v>
      </c>
      <c r="D8" s="16">
        <f>SUM(infected!D99:D105)</f>
        <v>219936</v>
      </c>
      <c r="E8" s="16">
        <f>SUM(infected!E99:E105)</f>
        <v>27625</v>
      </c>
      <c r="F8" s="16">
        <f>SUM(infected!F99:F105)</f>
        <v>24925</v>
      </c>
      <c r="G8" s="16">
        <f>SUM(infected!G99:G105)</f>
        <v>13460</v>
      </c>
      <c r="H8" s="16">
        <f>SUM(infected!H99:H105)</f>
        <v>0</v>
      </c>
      <c r="I8" s="16">
        <f>SUM(infected!I99:I105)</f>
        <v>7736</v>
      </c>
      <c r="J8" s="16">
        <f>SUM(infected!J99:J105)</f>
        <v>11175</v>
      </c>
      <c r="K8" s="16">
        <f>SUM(infected!K99:K105)</f>
        <v>3739</v>
      </c>
      <c r="L8" s="16">
        <f>SUM(infected!L99:L105)</f>
        <v>11039</v>
      </c>
      <c r="M8" s="16">
        <f>SUM(infected!M99:M105)</f>
        <v>4544</v>
      </c>
      <c r="N8" s="15"/>
      <c r="O8" s="17">
        <f t="shared" si="0"/>
        <v>42465</v>
      </c>
      <c r="P8" s="14">
        <f t="shared" si="0"/>
        <v>42471</v>
      </c>
    </row>
    <row r="9" spans="1:16" x14ac:dyDescent="0.25">
      <c r="A9" s="15">
        <f t="shared" si="1"/>
        <v>16</v>
      </c>
      <c r="B9" s="16">
        <f>SUM(infected!B106:B112)</f>
        <v>22609</v>
      </c>
      <c r="C9" s="16">
        <f>SUM(infected!C106:C112)</f>
        <v>20519</v>
      </c>
      <c r="D9" s="16">
        <f>SUM(infected!D106:D112)</f>
        <v>202116</v>
      </c>
      <c r="E9" s="16">
        <f>SUM(infected!E106:E112)</f>
        <v>18656</v>
      </c>
      <c r="F9" s="16">
        <f>SUM(infected!F106:F112)</f>
        <v>17203</v>
      </c>
      <c r="G9" s="16">
        <f>SUM(infected!G106:G112)</f>
        <v>10525</v>
      </c>
      <c r="H9" s="16">
        <f>SUM(infected!H106:H112)</f>
        <v>0</v>
      </c>
      <c r="I9" s="16">
        <f>SUM(infected!I106:I112)</f>
        <v>7068</v>
      </c>
      <c r="J9" s="16">
        <f>SUM(infected!J106:J112)</f>
        <v>7963</v>
      </c>
      <c r="K9" s="16">
        <f>SUM(infected!K106:K112)</f>
        <v>3751</v>
      </c>
      <c r="L9" s="16">
        <f>SUM(infected!L106:L112)</f>
        <v>16485</v>
      </c>
      <c r="M9" s="16">
        <f>SUM(infected!M106:M112)</f>
        <v>5596</v>
      </c>
      <c r="N9" s="15"/>
      <c r="O9" s="17">
        <f t="shared" si="0"/>
        <v>42472</v>
      </c>
      <c r="P9" s="17">
        <f t="shared" si="0"/>
        <v>42478</v>
      </c>
    </row>
    <row r="10" spans="1:16" x14ac:dyDescent="0.25">
      <c r="A10" s="18">
        <f t="shared" si="1"/>
        <v>17</v>
      </c>
      <c r="B10" s="19">
        <f>SUM(infected!B113:B119)</f>
        <v>18703</v>
      </c>
      <c r="C10" s="19">
        <f>SUM(infected!C113:C119)</f>
        <v>16100</v>
      </c>
      <c r="D10" s="19">
        <f>SUM(infected!D113:D119)</f>
        <v>206223</v>
      </c>
      <c r="E10" s="19">
        <f>SUM(infected!E113:E119)</f>
        <v>13521</v>
      </c>
      <c r="F10" s="19">
        <f>SUM(infected!F113:F119)</f>
        <v>11969</v>
      </c>
      <c r="G10" s="19">
        <f>SUM(infected!G113:G119)</f>
        <v>8270</v>
      </c>
      <c r="H10" s="19">
        <f>SUM(infected!H113:H119)</f>
        <v>0</v>
      </c>
      <c r="I10" s="19">
        <f>SUM(infected!I113:I119)</f>
        <v>5190</v>
      </c>
      <c r="J10" s="19">
        <f>SUM(infected!J113:J119)</f>
        <v>5703</v>
      </c>
      <c r="K10" s="19">
        <f>SUM(infected!K113:K119)</f>
        <v>4201</v>
      </c>
      <c r="L10" s="19">
        <f>SUM(infected!L113:L119)</f>
        <v>23234</v>
      </c>
      <c r="M10" s="19">
        <f>SUM(infected!M113:M119)</f>
        <v>4011</v>
      </c>
      <c r="N10" s="18"/>
      <c r="O10" s="20">
        <f t="shared" si="0"/>
        <v>42479</v>
      </c>
      <c r="P10" s="20">
        <f t="shared" si="0"/>
        <v>42485</v>
      </c>
    </row>
    <row r="11" spans="1:16" x14ac:dyDescent="0.25">
      <c r="A11">
        <f t="shared" si="1"/>
        <v>18</v>
      </c>
      <c r="B11" s="9">
        <f>SUM(infected!B120:B126)</f>
        <v>13042</v>
      </c>
      <c r="C11" s="9">
        <f>SUM(infected!C120:C126)</f>
        <v>7635</v>
      </c>
      <c r="D11" s="9">
        <f>SUM(infected!D120:D126)</f>
        <v>192131</v>
      </c>
      <c r="E11" s="9">
        <f>SUM(infected!E120:E126)</f>
        <v>7982</v>
      </c>
      <c r="F11" s="9">
        <f>SUM(infected!F120:F126)</f>
        <v>6712</v>
      </c>
      <c r="G11" s="9">
        <f>SUM(infected!G120:G126)</f>
        <v>6943</v>
      </c>
      <c r="H11" s="9">
        <f>SUM(infected!H120:H126)</f>
        <v>0</v>
      </c>
      <c r="I11" s="9">
        <f>SUM(infected!I120:I126)</f>
        <v>2726</v>
      </c>
      <c r="J11" s="9">
        <f>SUM(infected!J120:J126)</f>
        <v>3095</v>
      </c>
      <c r="K11" s="9">
        <f>SUM(infected!K120:K126)</f>
        <v>3831</v>
      </c>
      <c r="L11" s="9">
        <f>SUM(infected!L120:L126)</f>
        <v>39259</v>
      </c>
      <c r="M11" s="9">
        <f>SUM(infected!M120:M126)</f>
        <v>2244</v>
      </c>
      <c r="O11" s="14">
        <f t="shared" si="0"/>
        <v>42486</v>
      </c>
      <c r="P11" s="14">
        <f t="shared" si="0"/>
        <v>42492</v>
      </c>
    </row>
    <row r="12" spans="1:16" x14ac:dyDescent="0.25">
      <c r="A12">
        <f t="shared" si="1"/>
        <v>19</v>
      </c>
      <c r="B12" s="9">
        <f>SUM(infected!B127:B133)</f>
        <v>8353</v>
      </c>
      <c r="C12" s="9">
        <f>SUM(infected!C127:C133)</f>
        <v>8565</v>
      </c>
      <c r="D12" s="9">
        <f>SUM(infected!D127:D133)</f>
        <v>171758</v>
      </c>
      <c r="E12" s="9">
        <f>SUM(infected!E127:E133)</f>
        <v>6400</v>
      </c>
      <c r="F12" s="9">
        <f>SUM(infected!F127:F133)</f>
        <v>7776</v>
      </c>
      <c r="G12" s="9">
        <f>SUM(infected!G127:G133)</f>
        <v>10179</v>
      </c>
      <c r="H12" s="9">
        <f>SUM(infected!H127:H133)</f>
        <v>0</v>
      </c>
      <c r="I12" s="9">
        <f>SUM(infected!I127:I133)</f>
        <v>2056</v>
      </c>
      <c r="J12" s="9">
        <f>SUM(infected!J127:J133)</f>
        <v>3051</v>
      </c>
      <c r="K12" s="9">
        <f>SUM(infected!K127:K133)</f>
        <v>4151</v>
      </c>
      <c r="L12" s="9">
        <f>SUM(infected!L127:L133)</f>
        <v>61552</v>
      </c>
      <c r="M12" s="9">
        <f>SUM(infected!M127:M133)</f>
        <v>1490</v>
      </c>
      <c r="O12" s="14">
        <f t="shared" si="0"/>
        <v>42493</v>
      </c>
      <c r="P12" s="14">
        <f t="shared" si="0"/>
        <v>42499</v>
      </c>
    </row>
    <row r="13" spans="1:16" x14ac:dyDescent="0.25">
      <c r="A13">
        <f t="shared" si="1"/>
        <v>20</v>
      </c>
      <c r="B13" s="9">
        <f>SUM(infected!B134:B140)</f>
        <v>6365</v>
      </c>
      <c r="C13" s="9">
        <f>SUM(infected!C134:C140)</f>
        <v>3836</v>
      </c>
      <c r="D13" s="9">
        <f>SUM(infected!D134:D140)</f>
        <v>156958</v>
      </c>
      <c r="E13" s="9">
        <f>SUM(infected!E134:E140)</f>
        <v>5122</v>
      </c>
      <c r="F13" s="9">
        <f>SUM(infected!F134:F140)</f>
        <v>3348</v>
      </c>
      <c r="G13" s="9">
        <f>SUM(infected!G134:G140)</f>
        <v>12595</v>
      </c>
      <c r="H13" s="9">
        <f>SUM(infected!H134:H140)</f>
        <v>0</v>
      </c>
      <c r="I13" s="9">
        <f>SUM(infected!I134:I140)</f>
        <v>1368</v>
      </c>
      <c r="J13" s="9">
        <f>SUM(infected!J134:J140)</f>
        <v>2071</v>
      </c>
      <c r="K13" s="9">
        <f>SUM(infected!K134:K140)</f>
        <v>3869</v>
      </c>
      <c r="L13" s="9">
        <f>SUM(infected!L134:L140)</f>
        <v>78381</v>
      </c>
      <c r="M13" s="9">
        <f>SUM(infected!M134:M140)</f>
        <v>1116</v>
      </c>
      <c r="O13" s="14">
        <f t="shared" si="0"/>
        <v>42500</v>
      </c>
      <c r="P13" s="14">
        <f t="shared" si="0"/>
        <v>42506</v>
      </c>
    </row>
    <row r="14" spans="1:16" x14ac:dyDescent="0.25">
      <c r="A14">
        <f t="shared" si="1"/>
        <v>21</v>
      </c>
      <c r="B14" s="9">
        <f>SUM(infected!B141:B147)</f>
        <v>4423</v>
      </c>
      <c r="C14" s="9">
        <f>SUM(infected!C141:C147)</f>
        <v>3794</v>
      </c>
      <c r="D14" s="9">
        <f>SUM(infected!D141:D147)</f>
        <v>156481</v>
      </c>
      <c r="E14" s="9">
        <f>SUM(infected!E141:E147)</f>
        <v>3873</v>
      </c>
      <c r="F14" s="9">
        <f>SUM(infected!F141:F147)</f>
        <v>2510</v>
      </c>
      <c r="G14" s="9">
        <f>SUM(infected!G141:G147)</f>
        <v>15503</v>
      </c>
      <c r="H14" s="9">
        <f>SUM(infected!H141:H147)</f>
        <v>0</v>
      </c>
      <c r="I14" s="9">
        <f>SUM(infected!I141:I147)</f>
        <v>1241</v>
      </c>
      <c r="J14" s="9">
        <f>SUM(infected!J141:J147)</f>
        <v>1510</v>
      </c>
      <c r="K14" s="9">
        <f>SUM(infected!K141:K147)</f>
        <v>3659</v>
      </c>
      <c r="L14" s="9">
        <f>SUM(infected!L141:L147)</f>
        <v>122131</v>
      </c>
      <c r="M14" s="9">
        <f>SUM(infected!M141:M147)</f>
        <v>527</v>
      </c>
      <c r="O14" s="14">
        <f t="shared" si="0"/>
        <v>42507</v>
      </c>
      <c r="P14" s="14">
        <f t="shared" si="0"/>
        <v>42513</v>
      </c>
    </row>
    <row r="15" spans="1:16" x14ac:dyDescent="0.25">
      <c r="A15">
        <f t="shared" si="1"/>
        <v>22</v>
      </c>
      <c r="B15" s="9">
        <f>SUM(infected!B148:B154)</f>
        <v>3161</v>
      </c>
      <c r="C15" s="9">
        <f>SUM(infected!C148:C154)</f>
        <v>4238</v>
      </c>
      <c r="D15" s="9">
        <f>SUM(infected!D148:D154)</f>
        <v>146953</v>
      </c>
      <c r="E15" s="9">
        <f>SUM(infected!E148:E154)</f>
        <v>3245</v>
      </c>
      <c r="F15" s="9">
        <f>SUM(infected!F148:F154)</f>
        <v>6832</v>
      </c>
      <c r="G15" s="9">
        <f>SUM(infected!G148:G154)</f>
        <v>15765</v>
      </c>
      <c r="H15" s="9">
        <f>SUM(infected!H148:H154)</f>
        <v>0</v>
      </c>
      <c r="I15" s="9">
        <f>SUM(infected!I148:I154)</f>
        <v>1206</v>
      </c>
      <c r="J15" s="9">
        <f>SUM(infected!J148:J154)</f>
        <v>1144</v>
      </c>
      <c r="K15" s="9">
        <f>SUM(infected!K148:K154)</f>
        <v>4281</v>
      </c>
      <c r="L15" s="9">
        <f>SUM(infected!L148:L154)</f>
        <v>151638</v>
      </c>
      <c r="M15" s="9">
        <f>SUM(infected!M148:M154)</f>
        <v>351</v>
      </c>
      <c r="O15" s="14">
        <f t="shared" si="0"/>
        <v>42514</v>
      </c>
      <c r="P15" s="14">
        <f t="shared" si="0"/>
        <v>42520</v>
      </c>
    </row>
    <row r="16" spans="1:16" x14ac:dyDescent="0.25">
      <c r="A16">
        <f t="shared" si="1"/>
        <v>23</v>
      </c>
      <c r="B16" s="9">
        <f>SUM(infected!B155:B161)</f>
        <v>1979</v>
      </c>
      <c r="C16" s="9">
        <f>SUM(infected!C155:C161)</f>
        <v>2079</v>
      </c>
      <c r="D16" s="9">
        <f>SUM(infected!D155:D161)</f>
        <v>152172</v>
      </c>
      <c r="E16" s="9">
        <f>SUM(infected!E155:E161)</f>
        <v>2378</v>
      </c>
      <c r="F16" s="9">
        <f>SUM(infected!F155:F161)</f>
        <v>2224</v>
      </c>
      <c r="G16" s="9">
        <f>SUM(infected!G155:G161)</f>
        <v>20323</v>
      </c>
      <c r="H16" s="9">
        <f>SUM(infected!H155:H161)</f>
        <v>0</v>
      </c>
      <c r="I16" s="9">
        <f>SUM(infected!I155:I161)</f>
        <v>1132</v>
      </c>
      <c r="J16" s="9">
        <f>SUM(infected!J155:J161)</f>
        <v>847</v>
      </c>
      <c r="K16" s="9">
        <f>SUM(infected!K155:K161)</f>
        <v>6021</v>
      </c>
      <c r="L16" s="9">
        <f>SUM(infected!L155:L161)</f>
        <v>176909</v>
      </c>
      <c r="M16" s="9">
        <f>SUM(infected!M155:M161)</f>
        <v>211</v>
      </c>
      <c r="O16" s="14">
        <f t="shared" si="0"/>
        <v>42521</v>
      </c>
      <c r="P16" s="14">
        <f t="shared" si="0"/>
        <v>42527</v>
      </c>
    </row>
    <row r="17" spans="1:16" x14ac:dyDescent="0.25">
      <c r="A17">
        <f t="shared" si="1"/>
        <v>24</v>
      </c>
      <c r="B17" s="9">
        <f>SUM(infected!B162:B168)</f>
        <v>1991</v>
      </c>
      <c r="C17" s="9">
        <f>SUM(infected!C162:C168)</f>
        <v>2392</v>
      </c>
      <c r="D17" s="9">
        <f>SUM(infected!D162:D168)</f>
        <v>151706</v>
      </c>
      <c r="E17" s="9">
        <f>SUM(infected!E162:E168)</f>
        <v>2268</v>
      </c>
      <c r="F17" s="9">
        <f>SUM(infected!F162:F168)</f>
        <v>3243</v>
      </c>
      <c r="G17" s="9">
        <f>SUM(infected!G162:G168)</f>
        <v>15638</v>
      </c>
      <c r="H17" s="9">
        <f>SUM(infected!H162:H168)</f>
        <v>0</v>
      </c>
      <c r="I17" s="9">
        <f>SUM(infected!I162:I168)</f>
        <v>1209</v>
      </c>
      <c r="J17" s="9">
        <f>SUM(infected!J162:J168)</f>
        <v>671</v>
      </c>
      <c r="K17" s="9">
        <f>SUM(infected!K162:K168)</f>
        <v>7122</v>
      </c>
      <c r="L17" s="9">
        <f>SUM(infected!L162:L168)</f>
        <v>175866</v>
      </c>
      <c r="M17" s="9">
        <f>SUM(infected!M162:M168)</f>
        <v>102</v>
      </c>
      <c r="O17" s="14">
        <f t="shared" si="0"/>
        <v>42528</v>
      </c>
      <c r="P17" s="14">
        <f t="shared" si="0"/>
        <v>42534</v>
      </c>
    </row>
    <row r="18" spans="1:16" x14ac:dyDescent="0.25">
      <c r="A18">
        <f t="shared" si="1"/>
        <v>25</v>
      </c>
      <c r="B18" s="9">
        <f>SUM(infected!B169:B175)</f>
        <v>1510</v>
      </c>
      <c r="C18" s="9">
        <f>SUM(infected!C169:C175)</f>
        <v>2395</v>
      </c>
      <c r="D18" s="9">
        <f>SUM(infected!D169:D175)</f>
        <v>186843</v>
      </c>
      <c r="E18" s="9">
        <f>SUM(infected!E169:E175)</f>
        <v>3898</v>
      </c>
      <c r="F18" s="9">
        <f>SUM(infected!F169:F175)</f>
        <v>3157</v>
      </c>
      <c r="G18" s="9">
        <f>SUM(infected!G169:G175)</f>
        <v>17525</v>
      </c>
      <c r="H18" s="9">
        <f>SUM(infected!H169:H175)</f>
        <v>0</v>
      </c>
      <c r="I18" s="9">
        <f>SUM(infected!I169:I175)</f>
        <v>810</v>
      </c>
      <c r="J18" s="9">
        <f>SUM(infected!J169:J175)</f>
        <v>668</v>
      </c>
      <c r="K18" s="9">
        <f>SUM(infected!K169:K175)</f>
        <v>7073</v>
      </c>
      <c r="L18" s="9">
        <f>SUM(infected!L169:L175)</f>
        <v>217414</v>
      </c>
      <c r="M18" s="9">
        <f>SUM(infected!M169:M175)</f>
        <v>76</v>
      </c>
      <c r="O18" s="14">
        <f t="shared" si="0"/>
        <v>42535</v>
      </c>
      <c r="P18" s="14">
        <f t="shared" si="0"/>
        <v>42541</v>
      </c>
    </row>
    <row r="19" spans="1:16" x14ac:dyDescent="0.25">
      <c r="A19">
        <f t="shared" si="1"/>
        <v>26</v>
      </c>
      <c r="B19" s="9">
        <f>SUM(infected!B176:B182)</f>
        <v>1811</v>
      </c>
      <c r="C19" s="9">
        <f>SUM(infected!C176:C182)</f>
        <v>2466</v>
      </c>
      <c r="D19" s="9">
        <f>SUM(infected!D176:D182)</f>
        <v>268084</v>
      </c>
      <c r="E19" s="9">
        <f>SUM(infected!E176:E182)</f>
        <v>3402</v>
      </c>
      <c r="F19" s="9">
        <f>SUM(infected!F176:F182)</f>
        <v>2559</v>
      </c>
      <c r="G19" s="9">
        <f>SUM(infected!G176:G182)</f>
        <v>17717</v>
      </c>
      <c r="H19" s="9">
        <f>SUM(infected!H176:H182)</f>
        <v>0</v>
      </c>
      <c r="I19" s="9">
        <f>SUM(infected!I176:I182)</f>
        <v>554</v>
      </c>
      <c r="J19" s="9">
        <f>SUM(infected!J176:J182)</f>
        <v>607</v>
      </c>
      <c r="K19" s="9">
        <f>SUM(infected!K176:K182)</f>
        <v>7460</v>
      </c>
      <c r="L19" s="9">
        <f>SUM(infected!L176:L182)</f>
        <v>259105</v>
      </c>
      <c r="M19" s="9">
        <f>SUM(infected!M176:M182)</f>
        <v>60</v>
      </c>
      <c r="O19" s="14">
        <f t="shared" si="0"/>
        <v>42542</v>
      </c>
      <c r="P19" s="14">
        <f t="shared" si="0"/>
        <v>42548</v>
      </c>
    </row>
    <row r="20" spans="1:16" x14ac:dyDescent="0.25">
      <c r="A20">
        <f t="shared" si="1"/>
        <v>27</v>
      </c>
      <c r="B20" s="9">
        <f>SUM(infected!B183:B189)</f>
        <v>1301</v>
      </c>
      <c r="C20" s="9">
        <f>SUM(infected!C183:C189)</f>
        <v>2819</v>
      </c>
      <c r="D20" s="9">
        <f>SUM(infected!D183:D189)</f>
        <v>339639</v>
      </c>
      <c r="E20" s="9">
        <f>SUM(infected!E183:E189)</f>
        <v>2793</v>
      </c>
      <c r="F20" s="9">
        <f>SUM(infected!F183:F189)</f>
        <v>4024</v>
      </c>
      <c r="G20" s="9">
        <f>SUM(infected!G183:G189)</f>
        <v>17769</v>
      </c>
      <c r="H20" s="9">
        <f>SUM(infected!H183:H189)</f>
        <v>0</v>
      </c>
      <c r="I20" s="9">
        <f>SUM(infected!I183:I189)</f>
        <v>474</v>
      </c>
      <c r="J20" s="9">
        <f>SUM(infected!J183:J189)</f>
        <v>637</v>
      </c>
      <c r="K20" s="9">
        <f>SUM(infected!K183:K189)</f>
        <v>4274</v>
      </c>
      <c r="L20" s="9">
        <f>SUM(infected!L183:L189)</f>
        <v>258912</v>
      </c>
      <c r="M20" s="9">
        <f>SUM(infected!M183:M189)</f>
        <v>88</v>
      </c>
      <c r="O20" s="14">
        <f t="shared" ref="O20:P35" si="2">O19+7</f>
        <v>42549</v>
      </c>
      <c r="P20" s="14">
        <f t="shared" si="2"/>
        <v>42555</v>
      </c>
    </row>
    <row r="21" spans="1:16" x14ac:dyDescent="0.25">
      <c r="A21">
        <f t="shared" si="1"/>
        <v>28</v>
      </c>
      <c r="B21" s="21">
        <f>SUM(infected!B190:B196)</f>
        <v>1450</v>
      </c>
      <c r="C21" s="21">
        <f>SUM(infected!C190:C196)</f>
        <v>4164</v>
      </c>
      <c r="D21" s="21">
        <f>SUM(infected!D190:D196)</f>
        <v>416307</v>
      </c>
      <c r="E21" s="21">
        <f>SUM(infected!E190:E196)</f>
        <v>2409</v>
      </c>
      <c r="F21" s="21">
        <f>SUM(infected!F190:F196)</f>
        <v>3792</v>
      </c>
      <c r="G21" s="21">
        <f>SUM(infected!G190:G196)</f>
        <v>16865</v>
      </c>
      <c r="H21" s="21">
        <f>SUM(infected!H190:H196)</f>
        <v>0</v>
      </c>
      <c r="I21" s="21">
        <f>SUM(infected!I190:I196)</f>
        <v>401</v>
      </c>
      <c r="J21" s="21">
        <f>SUM(infected!J190:J196)</f>
        <v>704</v>
      </c>
      <c r="K21" s="21">
        <f>SUM(infected!K190:K196)</f>
        <v>2179</v>
      </c>
      <c r="L21" s="21">
        <f>SUM(infected!L190:L196)</f>
        <v>261626</v>
      </c>
      <c r="M21" s="21">
        <f>SUM(infected!M190:M196)</f>
        <v>101</v>
      </c>
      <c r="O21" s="14">
        <f t="shared" si="2"/>
        <v>42556</v>
      </c>
      <c r="P21" s="14">
        <f t="shared" si="2"/>
        <v>42562</v>
      </c>
    </row>
    <row r="22" spans="1:16" x14ac:dyDescent="0.25">
      <c r="A22">
        <f t="shared" si="1"/>
        <v>29</v>
      </c>
      <c r="B22" s="21">
        <f>SUM(infected!B197:B203)</f>
        <v>1373</v>
      </c>
      <c r="C22" s="21">
        <f>SUM(infected!C197:C203)</f>
        <v>8883</v>
      </c>
      <c r="D22" s="21">
        <f>SUM(infected!D197:D203)</f>
        <v>468318</v>
      </c>
      <c r="E22" s="21">
        <f>SUM(infected!E197:E203)</f>
        <v>2860</v>
      </c>
      <c r="F22" s="21">
        <f>SUM(infected!F197:F203)</f>
        <v>3922</v>
      </c>
      <c r="G22" s="21">
        <f>SUM(infected!G197:G203)</f>
        <v>16485</v>
      </c>
      <c r="H22" s="21">
        <f>SUM(infected!H197:H203)</f>
        <v>0</v>
      </c>
      <c r="I22" s="21">
        <f>SUM(infected!I197:I203)</f>
        <v>703</v>
      </c>
      <c r="J22" s="21">
        <f>SUM(infected!J197:J203)</f>
        <v>1385</v>
      </c>
      <c r="K22" s="21">
        <f>SUM(infected!K197:K203)</f>
        <v>1622</v>
      </c>
      <c r="L22" s="21">
        <f>SUM(infected!L197:L203)</f>
        <v>233708</v>
      </c>
      <c r="M22" s="21">
        <f>SUM(infected!M197:M203)</f>
        <v>132</v>
      </c>
      <c r="O22" s="14">
        <f t="shared" si="2"/>
        <v>42563</v>
      </c>
      <c r="P22" s="14">
        <f t="shared" si="2"/>
        <v>42569</v>
      </c>
    </row>
    <row r="23" spans="1:16" x14ac:dyDescent="0.25">
      <c r="A23">
        <f t="shared" si="1"/>
        <v>30</v>
      </c>
      <c r="B23" s="21">
        <f>SUM(infected!B204:B210)</f>
        <v>1684</v>
      </c>
      <c r="C23" s="21">
        <f>SUM(infected!C204:C210)</f>
        <v>13946</v>
      </c>
      <c r="D23" s="21">
        <f>SUM(infected!D204:D210)</f>
        <v>460760</v>
      </c>
      <c r="E23" s="21">
        <f>SUM(infected!E204:E210)</f>
        <v>3786</v>
      </c>
      <c r="F23" s="21">
        <f>SUM(infected!F204:F210)</f>
        <v>5854</v>
      </c>
      <c r="G23" s="21">
        <f>SUM(infected!G204:G210)</f>
        <v>17384</v>
      </c>
      <c r="H23" s="21">
        <f>SUM(infected!H204:H210)</f>
        <v>0</v>
      </c>
      <c r="I23" s="21">
        <f>SUM(infected!I204:I210)</f>
        <v>1221</v>
      </c>
      <c r="J23" s="21">
        <f>SUM(infected!J204:J210)</f>
        <v>2489</v>
      </c>
      <c r="K23" s="21">
        <f>SUM(infected!K204:K210)</f>
        <v>1316</v>
      </c>
      <c r="L23" s="21">
        <f>SUM(infected!L204:L210)</f>
        <v>320702</v>
      </c>
      <c r="M23" s="21">
        <f>SUM(infected!M204:M210)</f>
        <v>121</v>
      </c>
      <c r="O23" s="14">
        <f t="shared" si="2"/>
        <v>42570</v>
      </c>
      <c r="P23" s="14">
        <f t="shared" si="2"/>
        <v>42576</v>
      </c>
    </row>
    <row r="24" spans="1:16" x14ac:dyDescent="0.25">
      <c r="A24">
        <f t="shared" si="1"/>
        <v>31</v>
      </c>
      <c r="B24" s="21">
        <f>SUM(infected!B211:B217)</f>
        <v>1952</v>
      </c>
      <c r="C24" s="21">
        <f>SUM(infected!C211:C217)</f>
        <v>18272</v>
      </c>
      <c r="D24" s="21">
        <f>SUM(infected!D211:D217)</f>
        <v>433935</v>
      </c>
      <c r="E24" s="21">
        <f>SUM(infected!E211:E217)</f>
        <v>4793</v>
      </c>
      <c r="F24" s="21">
        <f>SUM(infected!F211:F217)</f>
        <v>7391</v>
      </c>
      <c r="G24" s="21">
        <f>SUM(infected!G211:G217)</f>
        <v>18265</v>
      </c>
      <c r="H24" s="21">
        <f>SUM(infected!H211:H217)</f>
        <v>0</v>
      </c>
      <c r="I24" s="21">
        <f>SUM(infected!I211:I217)</f>
        <v>2097</v>
      </c>
      <c r="J24" s="21">
        <f>SUM(infected!J211:J217)</f>
        <v>3759</v>
      </c>
      <c r="K24" s="21">
        <f>SUM(infected!K211:K217)</f>
        <v>1556</v>
      </c>
      <c r="L24" s="21">
        <f>SUM(infected!L211:L217)</f>
        <v>314586</v>
      </c>
      <c r="M24" s="21">
        <f>SUM(infected!M211:M217)</f>
        <v>281</v>
      </c>
      <c r="O24" s="14">
        <f t="shared" si="2"/>
        <v>42577</v>
      </c>
      <c r="P24" s="14">
        <f t="shared" si="2"/>
        <v>42583</v>
      </c>
    </row>
    <row r="25" spans="1:16" x14ac:dyDescent="0.25">
      <c r="A25">
        <f t="shared" si="1"/>
        <v>32</v>
      </c>
      <c r="B25" s="21">
        <f>SUM(infected!B218:B224)</f>
        <v>2496</v>
      </c>
      <c r="C25" s="21">
        <f>SUM(infected!C218:C224)</f>
        <v>25926</v>
      </c>
      <c r="D25" s="21">
        <f>SUM(infected!D218:D224)</f>
        <v>376909</v>
      </c>
      <c r="E25" s="21">
        <f>SUM(infected!E218:E224)</f>
        <v>6540</v>
      </c>
      <c r="F25" s="21">
        <f>SUM(infected!F218:F224)</f>
        <v>10002</v>
      </c>
      <c r="G25" s="21">
        <f>SUM(infected!G218:G224)</f>
        <v>17275</v>
      </c>
      <c r="H25" s="21">
        <f>SUM(infected!H218:H224)</f>
        <v>0</v>
      </c>
      <c r="I25" s="21">
        <f>SUM(infected!I218:I224)</f>
        <v>3521</v>
      </c>
      <c r="J25" s="21">
        <f>SUM(infected!J218:J224)</f>
        <v>4340</v>
      </c>
      <c r="K25" s="21">
        <f>SUM(infected!K218:K224)</f>
        <v>2014</v>
      </c>
      <c r="L25" s="21">
        <f>SUM(infected!L218:L224)</f>
        <v>301745</v>
      </c>
      <c r="M25" s="21">
        <f>SUM(infected!M218:M224)</f>
        <v>550</v>
      </c>
      <c r="O25" s="14">
        <f t="shared" si="2"/>
        <v>42584</v>
      </c>
      <c r="P25" s="14">
        <f t="shared" si="2"/>
        <v>42590</v>
      </c>
    </row>
    <row r="26" spans="1:16" x14ac:dyDescent="0.25">
      <c r="A26">
        <f t="shared" si="1"/>
        <v>33</v>
      </c>
      <c r="B26" s="21">
        <f>SUM(infected!B225:B231)</f>
        <v>3349</v>
      </c>
      <c r="C26" s="21">
        <f>SUM(infected!C225:C231)</f>
        <v>36102</v>
      </c>
      <c r="D26" s="21">
        <f>SUM(infected!D225:D231)</f>
        <v>358405</v>
      </c>
      <c r="E26" s="21">
        <f>SUM(infected!E225:E231)</f>
        <v>7772</v>
      </c>
      <c r="F26" s="21">
        <f>SUM(infected!F225:F231)</f>
        <v>20615</v>
      </c>
      <c r="G26" s="21">
        <f>SUM(infected!G225:G231)</f>
        <v>16491</v>
      </c>
      <c r="H26" s="21">
        <f>SUM(infected!H225:H231)</f>
        <v>0</v>
      </c>
      <c r="I26" s="21">
        <f>SUM(infected!I225:I231)</f>
        <v>4379</v>
      </c>
      <c r="J26" s="21">
        <f>SUM(infected!J225:J231)</f>
        <v>3751</v>
      </c>
      <c r="K26" s="21">
        <f>SUM(infected!K225:K231)</f>
        <v>2052</v>
      </c>
      <c r="L26" s="21">
        <f>SUM(infected!L225:L231)</f>
        <v>304775</v>
      </c>
      <c r="M26" s="21">
        <f>SUM(infected!M225:M231)</f>
        <v>545</v>
      </c>
      <c r="O26" s="14">
        <f t="shared" si="2"/>
        <v>42591</v>
      </c>
      <c r="P26" s="14">
        <f t="shared" si="2"/>
        <v>42597</v>
      </c>
    </row>
    <row r="27" spans="1:16" x14ac:dyDescent="0.25">
      <c r="A27">
        <f t="shared" si="1"/>
        <v>34</v>
      </c>
      <c r="B27" s="21">
        <f>SUM(infected!B232:B238)</f>
        <v>5430</v>
      </c>
      <c r="C27" s="21">
        <f>SUM(infected!C232:C238)</f>
        <v>46354</v>
      </c>
      <c r="D27" s="21">
        <f>SUM(infected!D232:D238)</f>
        <v>299342</v>
      </c>
      <c r="E27" s="21">
        <f>SUM(infected!E232:E238)</f>
        <v>8861</v>
      </c>
      <c r="F27" s="21">
        <f>SUM(infected!F232:F238)</f>
        <v>24363</v>
      </c>
      <c r="G27" s="21">
        <f>SUM(infected!G232:G238)</f>
        <v>15702</v>
      </c>
      <c r="H27" s="21">
        <f>SUM(infected!H232:H238)</f>
        <v>0</v>
      </c>
      <c r="I27" s="21">
        <f>SUM(infected!I232:I238)</f>
        <v>3547</v>
      </c>
      <c r="J27" s="21">
        <f>SUM(infected!J232:J238)</f>
        <v>3453</v>
      </c>
      <c r="K27" s="21">
        <f>SUM(infected!K232:K238)</f>
        <v>1687</v>
      </c>
      <c r="L27" s="21">
        <f>SUM(infected!L232:L238)</f>
        <v>265586</v>
      </c>
      <c r="M27" s="21">
        <f>SUM(infected!M232:M238)</f>
        <v>712</v>
      </c>
      <c r="O27" s="14">
        <f t="shared" si="2"/>
        <v>42598</v>
      </c>
      <c r="P27" s="14">
        <f t="shared" si="2"/>
        <v>42604</v>
      </c>
    </row>
    <row r="28" spans="1:16" x14ac:dyDescent="0.25">
      <c r="A28">
        <f t="shared" si="1"/>
        <v>35</v>
      </c>
      <c r="B28" s="21">
        <f>SUM(infected!B239:B245)</f>
        <v>8873</v>
      </c>
      <c r="C28" s="21">
        <f>SUM(infected!C239:C245)</f>
        <v>57422</v>
      </c>
      <c r="D28" s="21">
        <f>SUM(infected!D239:D245)</f>
        <v>294552</v>
      </c>
      <c r="E28" s="21">
        <f>SUM(infected!E239:E245)</f>
        <v>8806</v>
      </c>
      <c r="F28" s="21">
        <f>SUM(infected!F239:F245)</f>
        <v>35044</v>
      </c>
      <c r="G28" s="21">
        <f>SUM(infected!G239:G245)</f>
        <v>14665</v>
      </c>
      <c r="H28" s="21">
        <f>SUM(infected!H239:H245)</f>
        <v>0</v>
      </c>
      <c r="I28" s="21">
        <f>SUM(infected!I239:I245)</f>
        <v>3581</v>
      </c>
      <c r="J28" s="21">
        <f>SUM(infected!J239:J245)</f>
        <v>3121</v>
      </c>
      <c r="K28" s="21">
        <f>SUM(infected!K239:K245)</f>
        <v>1200</v>
      </c>
      <c r="L28" s="21">
        <f>SUM(infected!L239:L245)</f>
        <v>256528</v>
      </c>
      <c r="M28" s="21">
        <f>SUM(infected!M239:M245)</f>
        <v>791</v>
      </c>
      <c r="O28" s="14">
        <f t="shared" si="2"/>
        <v>42605</v>
      </c>
      <c r="P28" s="14">
        <f t="shared" si="2"/>
        <v>42611</v>
      </c>
    </row>
    <row r="29" spans="1:16" x14ac:dyDescent="0.25">
      <c r="A29">
        <f t="shared" si="1"/>
        <v>36</v>
      </c>
      <c r="B29" s="21">
        <f>SUM(infected!B246:B252)</f>
        <v>9416</v>
      </c>
      <c r="C29" s="21">
        <f>SUM(infected!C246:C252)</f>
        <v>62691</v>
      </c>
      <c r="D29" s="21">
        <f>SUM(infected!D246:D252)</f>
        <v>279258</v>
      </c>
      <c r="E29" s="21">
        <f>SUM(infected!E246:E252)</f>
        <v>8418</v>
      </c>
      <c r="F29" s="21">
        <f>SUM(infected!F246:F252)</f>
        <v>46834</v>
      </c>
      <c r="G29" s="21">
        <f>SUM(infected!G246:G252)</f>
        <v>13088</v>
      </c>
      <c r="H29" s="21">
        <f>SUM(infected!H246:H252)</f>
        <v>0</v>
      </c>
      <c r="I29" s="21">
        <f>SUM(infected!I246:I252)</f>
        <v>4644</v>
      </c>
      <c r="J29" s="21">
        <f>SUM(infected!J246:J252)</f>
        <v>3655</v>
      </c>
      <c r="K29" s="21">
        <f>SUM(infected!K246:K252)</f>
        <v>1332</v>
      </c>
      <c r="L29" s="21">
        <f>SUM(infected!L246:L252)</f>
        <v>275210</v>
      </c>
      <c r="M29" s="21">
        <f>SUM(infected!M246:M252)</f>
        <v>912</v>
      </c>
      <c r="O29" s="14">
        <f t="shared" si="2"/>
        <v>42612</v>
      </c>
      <c r="P29" s="14">
        <f t="shared" si="2"/>
        <v>42618</v>
      </c>
    </row>
    <row r="30" spans="1:16" x14ac:dyDescent="0.25">
      <c r="A30">
        <f t="shared" si="1"/>
        <v>37</v>
      </c>
      <c r="B30" s="21">
        <f>SUM(infected!B253:B259)</f>
        <v>10119</v>
      </c>
      <c r="C30" s="21">
        <f>SUM(infected!C253:C259)</f>
        <v>68181</v>
      </c>
      <c r="D30" s="21">
        <f>SUM(infected!D253:D259)</f>
        <v>243558</v>
      </c>
      <c r="E30" s="21">
        <f>SUM(infected!E253:E259)</f>
        <v>9556</v>
      </c>
      <c r="F30" s="21">
        <f>SUM(infected!F253:F259)</f>
        <v>56317</v>
      </c>
      <c r="G30" s="21">
        <f>SUM(infected!G253:G259)</f>
        <v>15371</v>
      </c>
      <c r="H30" s="21">
        <f>SUM(infected!H253:H259)</f>
        <v>0</v>
      </c>
      <c r="I30" s="21">
        <f>SUM(infected!I253:I259)</f>
        <v>7308</v>
      </c>
      <c r="J30" s="21">
        <f>SUM(infected!J253:J259)</f>
        <v>6158</v>
      </c>
      <c r="K30" s="21">
        <f>SUM(infected!K253:K259)</f>
        <v>1593</v>
      </c>
      <c r="L30" s="21">
        <f>SUM(infected!L253:L259)</f>
        <v>192934</v>
      </c>
      <c r="M30" s="21">
        <f>SUM(infected!M253:M259)</f>
        <v>1313</v>
      </c>
      <c r="O30" s="14">
        <f t="shared" si="2"/>
        <v>42619</v>
      </c>
      <c r="P30" s="14">
        <f t="shared" si="2"/>
        <v>42625</v>
      </c>
    </row>
    <row r="31" spans="1:16" x14ac:dyDescent="0.25">
      <c r="A31">
        <f t="shared" si="1"/>
        <v>38</v>
      </c>
      <c r="B31" s="21">
        <f>SUM(infected!B260:B266)</f>
        <v>10403</v>
      </c>
      <c r="C31" s="21">
        <f>SUM(infected!C260:C266)</f>
        <v>77738</v>
      </c>
      <c r="D31" s="21">
        <f>SUM(infected!D260:D266)</f>
        <v>284835</v>
      </c>
      <c r="E31" s="21">
        <f>SUM(infected!E260:E266)</f>
        <v>11982</v>
      </c>
      <c r="F31" s="21">
        <f>SUM(infected!F260:F266)</f>
        <v>72669</v>
      </c>
      <c r="G31" s="21">
        <f>SUM(infected!G260:G266)</f>
        <v>20111</v>
      </c>
      <c r="H31" s="21">
        <f>SUM(infected!H260:H266)</f>
        <v>0</v>
      </c>
      <c r="I31" s="21">
        <f>SUM(infected!I260:I266)</f>
        <v>11661</v>
      </c>
      <c r="J31" s="21">
        <f>SUM(infected!J260:J266)</f>
        <v>10107</v>
      </c>
      <c r="K31" s="21">
        <f>SUM(infected!K260:K266)</f>
        <v>2080</v>
      </c>
      <c r="L31" s="21">
        <f>SUM(infected!L260:L266)</f>
        <v>214174</v>
      </c>
      <c r="M31" s="21">
        <f>SUM(infected!M260:M266)</f>
        <v>1948</v>
      </c>
      <c r="O31" s="14">
        <f t="shared" si="2"/>
        <v>42626</v>
      </c>
      <c r="P31" s="14">
        <f t="shared" si="2"/>
        <v>42632</v>
      </c>
    </row>
    <row r="32" spans="1:16" x14ac:dyDescent="0.25">
      <c r="A32">
        <f t="shared" si="1"/>
        <v>39</v>
      </c>
      <c r="B32" s="21">
        <f>SUM(infected!B267:B273)</f>
        <v>11714</v>
      </c>
      <c r="C32" s="21">
        <f>SUM(infected!C267:C273)</f>
        <v>76798</v>
      </c>
      <c r="D32" s="21">
        <f>SUM(infected!D267:D273)</f>
        <v>310232</v>
      </c>
      <c r="E32" s="21">
        <f>SUM(infected!E267:E273)</f>
        <v>12995</v>
      </c>
      <c r="F32" s="21">
        <f>SUM(infected!F267:F273)</f>
        <v>84806</v>
      </c>
      <c r="G32" s="21">
        <f>SUM(infected!G267:G273)</f>
        <v>24308</v>
      </c>
      <c r="H32" s="21">
        <f>SUM(infected!H267:H273)</f>
        <v>0</v>
      </c>
      <c r="I32" s="21">
        <f>SUM(infected!I267:I273)</f>
        <v>17826</v>
      </c>
      <c r="J32" s="21">
        <f>SUM(infected!J267:J273)</f>
        <v>11272</v>
      </c>
      <c r="K32" s="21">
        <f>SUM(infected!K267:K273)</f>
        <v>2918</v>
      </c>
      <c r="L32" s="21">
        <f>SUM(infected!L267:L273)</f>
        <v>187680</v>
      </c>
      <c r="M32" s="21">
        <f>SUM(infected!M267:M273)</f>
        <v>2057</v>
      </c>
      <c r="O32" s="14">
        <f t="shared" si="2"/>
        <v>42633</v>
      </c>
      <c r="P32" s="14">
        <f t="shared" si="2"/>
        <v>42639</v>
      </c>
    </row>
    <row r="33" spans="1:16" x14ac:dyDescent="0.25">
      <c r="A33">
        <f t="shared" si="1"/>
        <v>40</v>
      </c>
      <c r="B33" s="21">
        <f>SUM(infected!B274:B280)</f>
        <v>15459</v>
      </c>
      <c r="C33" s="21">
        <f>SUM(infected!C274:C280)</f>
        <v>65146</v>
      </c>
      <c r="D33" s="21">
        <f>SUM(infected!D274:D280)</f>
        <v>302799</v>
      </c>
      <c r="E33" s="21">
        <f>SUM(infected!E274:E280)</f>
        <v>15287</v>
      </c>
      <c r="F33" s="21">
        <f>SUM(infected!F274:F280)</f>
        <v>80601</v>
      </c>
      <c r="G33" s="21">
        <f>SUM(infected!G274:G280)</f>
        <v>25324</v>
      </c>
      <c r="H33" s="21">
        <f>SUM(infected!H274:H280)</f>
        <v>0</v>
      </c>
      <c r="I33" s="21">
        <f>SUM(infected!I274:I280)</f>
        <v>24239</v>
      </c>
      <c r="J33" s="21">
        <f>SUM(infected!J274:J280)</f>
        <v>18878</v>
      </c>
      <c r="K33" s="21">
        <f>SUM(infected!K274:K280)</f>
        <v>3640</v>
      </c>
      <c r="L33" s="21">
        <f>SUM(infected!L274:L280)</f>
        <v>182980</v>
      </c>
      <c r="M33" s="21">
        <f>SUM(infected!M274:M280)</f>
        <v>3042</v>
      </c>
      <c r="O33" s="14">
        <f t="shared" si="2"/>
        <v>42640</v>
      </c>
      <c r="P33" s="14">
        <f t="shared" si="2"/>
        <v>42646</v>
      </c>
    </row>
    <row r="34" spans="1:16" x14ac:dyDescent="0.25">
      <c r="A34">
        <f t="shared" si="1"/>
        <v>41</v>
      </c>
      <c r="B34" s="21">
        <f>SUM(infected!B281:B287)</f>
        <v>29621</v>
      </c>
      <c r="C34" s="21">
        <f>SUM(infected!C281:C287)</f>
        <v>75556</v>
      </c>
      <c r="D34" s="21">
        <f>SUM(infected!D281:D287)</f>
        <v>344699</v>
      </c>
      <c r="E34" s="21">
        <f>SUM(infected!E281:E287)</f>
        <v>24712</v>
      </c>
      <c r="F34" s="21">
        <f>SUM(infected!F281:F287)</f>
        <v>115804</v>
      </c>
      <c r="G34" s="21">
        <f>SUM(infected!G281:G287)</f>
        <v>28303</v>
      </c>
      <c r="H34" s="21">
        <f>SUM(infected!H281:H287)</f>
        <v>0</v>
      </c>
      <c r="I34" s="21">
        <f>SUM(infected!I281:I287)</f>
        <v>38701</v>
      </c>
      <c r="J34" s="21">
        <f>SUM(infected!J281:J287)</f>
        <v>38806</v>
      </c>
      <c r="K34" s="21">
        <f>SUM(infected!K281:K287)</f>
        <v>4279</v>
      </c>
      <c r="L34" s="21">
        <f>SUM(infected!L281:L287)</f>
        <v>179693</v>
      </c>
      <c r="M34" s="21">
        <f>SUM(infected!M281:M287)</f>
        <v>4496</v>
      </c>
      <c r="O34" s="14">
        <f t="shared" si="2"/>
        <v>42647</v>
      </c>
      <c r="P34" s="14">
        <f t="shared" si="2"/>
        <v>42653</v>
      </c>
    </row>
    <row r="35" spans="1:16" x14ac:dyDescent="0.25">
      <c r="A35">
        <f t="shared" si="1"/>
        <v>42</v>
      </c>
      <c r="B35" s="21">
        <f>SUM(infected!B288:B294)</f>
        <v>59291</v>
      </c>
      <c r="C35" s="21">
        <f>SUM(infected!C288:C294)</f>
        <v>85481</v>
      </c>
      <c r="D35" s="21">
        <f>SUM(infected!D288:D294)</f>
        <v>392051</v>
      </c>
      <c r="E35" s="21">
        <f>SUM(infected!E288:E294)</f>
        <v>40968</v>
      </c>
      <c r="F35" s="21">
        <f>SUM(infected!F288:F294)</f>
        <v>162060</v>
      </c>
      <c r="G35" s="21">
        <f>SUM(infected!G288:G294)</f>
        <v>30305</v>
      </c>
      <c r="H35" s="21">
        <f>SUM(infected!H288:H294)</f>
        <v>0</v>
      </c>
      <c r="I35" s="21">
        <f>SUM(infected!I288:I294)</f>
        <v>53784</v>
      </c>
      <c r="J35" s="21">
        <f>SUM(infected!J288:J294)</f>
        <v>71339</v>
      </c>
      <c r="K35" s="21">
        <f>SUM(infected!K288:K294)</f>
        <v>5622</v>
      </c>
      <c r="L35" s="21">
        <f>SUM(infected!L288:L294)</f>
        <v>140362</v>
      </c>
      <c r="M35" s="21">
        <f>SUM(infected!M288:M294)</f>
        <v>7434</v>
      </c>
      <c r="O35" s="14">
        <f t="shared" si="2"/>
        <v>42654</v>
      </c>
      <c r="P35" s="14">
        <f t="shared" si="2"/>
        <v>42660</v>
      </c>
    </row>
    <row r="36" spans="1:16" x14ac:dyDescent="0.25">
      <c r="A36">
        <f t="shared" si="1"/>
        <v>43</v>
      </c>
      <c r="B36" s="21">
        <f>SUM(infected!B295:B301)</f>
        <v>111541</v>
      </c>
      <c r="C36" s="21">
        <f>SUM(infected!C295:C301)</f>
        <v>123871</v>
      </c>
      <c r="D36" s="21">
        <f>SUM(infected!D295:D301)</f>
        <v>481570</v>
      </c>
      <c r="E36" s="21">
        <f>SUM(infected!E295:E301)</f>
        <v>71567</v>
      </c>
      <c r="F36" s="21">
        <f>SUM(infected!F295:F301)</f>
        <v>241473</v>
      </c>
      <c r="G36" s="21">
        <f>SUM(infected!G295:G301)</f>
        <v>38516</v>
      </c>
      <c r="H36" s="21">
        <f>SUM(infected!H295:H301)</f>
        <v>0</v>
      </c>
      <c r="I36" s="21">
        <f>SUM(infected!I295:I301)</f>
        <v>62691</v>
      </c>
      <c r="J36" s="21">
        <f>SUM(infected!J295:J301)</f>
        <v>96898</v>
      </c>
      <c r="K36" s="21">
        <f>SUM(infected!K295:K301)</f>
        <v>9168</v>
      </c>
      <c r="L36" s="21">
        <f>SUM(infected!L295:L301)</f>
        <v>158784</v>
      </c>
      <c r="M36" s="21">
        <f>SUM(infected!M295:M301)</f>
        <v>7166</v>
      </c>
      <c r="O36" s="14">
        <f t="shared" ref="O36:P45" si="3">O35+7</f>
        <v>42661</v>
      </c>
      <c r="P36" s="14">
        <f t="shared" si="3"/>
        <v>42667</v>
      </c>
    </row>
    <row r="37" spans="1:16" x14ac:dyDescent="0.25">
      <c r="A37" s="18">
        <f t="shared" si="1"/>
        <v>44</v>
      </c>
      <c r="B37" s="29">
        <f>SUM(infected!B302:B308)</f>
        <v>213447.32368346513</v>
      </c>
      <c r="C37" s="29">
        <f>SUM(infected!C302:C308)</f>
        <v>159854.52784707586</v>
      </c>
      <c r="D37" s="29">
        <f>SUM(infected!D302:D308)</f>
        <v>572236.84445216251</v>
      </c>
      <c r="E37" s="29">
        <f>SUM(infected!E302:E308)</f>
        <v>122624.0838409944</v>
      </c>
      <c r="F37" s="29">
        <f>SUM(infected!F302:F308)</f>
        <v>377688.98103916948</v>
      </c>
      <c r="G37" s="29">
        <f>SUM(infected!G302:G308)</f>
        <v>47828.644704323982</v>
      </c>
      <c r="H37" s="29">
        <f>SUM(infected!H302:H308)</f>
        <v>163912.47273064745</v>
      </c>
      <c r="I37" s="29">
        <f>SUM(infected!I302:I308)</f>
        <v>78175.737943106637</v>
      </c>
      <c r="J37" s="29">
        <f>SUM(infected!J302:J308)</f>
        <v>112659.37269316999</v>
      </c>
      <c r="K37" s="29">
        <f>SUM(infected!K302:K308)</f>
        <v>13895.129263290422</v>
      </c>
      <c r="L37" s="29">
        <f>SUM(infected!L302:L308)</f>
        <v>182589.27614778627</v>
      </c>
      <c r="M37" s="29">
        <f>SUM(infected!M302:M308)</f>
        <v>8393.6578160738827</v>
      </c>
      <c r="N37" s="18"/>
      <c r="O37" s="20">
        <f t="shared" si="3"/>
        <v>42668</v>
      </c>
      <c r="P37" s="20">
        <f t="shared" si="3"/>
        <v>42674</v>
      </c>
    </row>
    <row r="38" spans="1:16" x14ac:dyDescent="0.25">
      <c r="A38">
        <f t="shared" si="1"/>
        <v>45</v>
      </c>
      <c r="B38" s="21">
        <f>SUM(infected!B309:B315)</f>
        <v>404226.22341133782</v>
      </c>
      <c r="C38" s="21">
        <f>SUM(infected!C309:C315)</f>
        <v>195531.49856850205</v>
      </c>
      <c r="D38" s="21">
        <f>SUM(infected!D309:D315)</f>
        <v>692525.21541245072</v>
      </c>
      <c r="E38" s="21">
        <f>SUM(infected!E309:E315)</f>
        <v>215427.64944043735</v>
      </c>
      <c r="F38" s="21">
        <f>SUM(infected!F309:F315)</f>
        <v>595427.83385896217</v>
      </c>
      <c r="G38" s="21">
        <f>SUM(infected!G309:G315)</f>
        <v>61557.581619769095</v>
      </c>
      <c r="H38" s="21">
        <f>SUM(infected!H309:H315)</f>
        <v>228966.47220010526</v>
      </c>
      <c r="I38" s="21">
        <f>SUM(infected!I309:I315)</f>
        <v>95440.562737918473</v>
      </c>
      <c r="J38" s="21">
        <f>SUM(infected!J309:J315)</f>
        <v>132568.38604125776</v>
      </c>
      <c r="K38" s="21">
        <f>SUM(infected!K309:K315)</f>
        <v>22040.586449712893</v>
      </c>
      <c r="L38" s="21">
        <f>SUM(infected!L309:L315)</f>
        <v>210183.40695289054</v>
      </c>
      <c r="M38" s="21">
        <f>SUM(infected!M309:M315)</f>
        <v>8896.1597625706345</v>
      </c>
      <c r="O38" s="14">
        <f t="shared" si="3"/>
        <v>42675</v>
      </c>
      <c r="P38" s="14">
        <f t="shared" si="3"/>
        <v>42681</v>
      </c>
    </row>
    <row r="39" spans="1:16" x14ac:dyDescent="0.25">
      <c r="A39">
        <f t="shared" si="1"/>
        <v>46</v>
      </c>
      <c r="B39" s="21">
        <f>SUM(infected!B316:B322)</f>
        <v>626031.29293144867</v>
      </c>
      <c r="C39" s="21">
        <f>SUM(infected!C316:C322)</f>
        <v>188133.86704359914</v>
      </c>
      <c r="D39" s="21">
        <f>SUM(infected!D316:D322)</f>
        <v>697318.76085474901</v>
      </c>
      <c r="E39" s="21">
        <f>SUM(infected!E316:E322)</f>
        <v>312398.69221597427</v>
      </c>
      <c r="F39" s="21">
        <f>SUM(infected!F316:F322)</f>
        <v>746331.62563650601</v>
      </c>
      <c r="G39" s="21">
        <f>SUM(infected!G316:G322)</f>
        <v>65157.177282968914</v>
      </c>
      <c r="H39" s="21">
        <f>SUM(infected!H316:H322)</f>
        <v>239694.33269847353</v>
      </c>
      <c r="I39" s="21">
        <f>SUM(infected!I316:I322)</f>
        <v>98204.072001618086</v>
      </c>
      <c r="J39" s="21">
        <f>SUM(infected!J316:J322)</f>
        <v>137896.20337393499</v>
      </c>
      <c r="K39" s="21">
        <f>SUM(infected!K316:K322)</f>
        <v>29316.902281480703</v>
      </c>
      <c r="L39" s="21">
        <f>SUM(infected!L316:L322)</f>
        <v>206179.63449895408</v>
      </c>
      <c r="M39" s="21">
        <f>SUM(infected!M316:M322)</f>
        <v>8446.3708205048479</v>
      </c>
      <c r="O39" s="14">
        <f t="shared" si="3"/>
        <v>42682</v>
      </c>
      <c r="P39" s="14">
        <f t="shared" si="3"/>
        <v>42688</v>
      </c>
    </row>
    <row r="40" spans="1:16" x14ac:dyDescent="0.25">
      <c r="A40">
        <f t="shared" si="1"/>
        <v>47</v>
      </c>
      <c r="B40" s="21">
        <f>SUM(infected!B323:B329)</f>
        <v>404054.24824010633</v>
      </c>
      <c r="C40" s="21">
        <f>SUM(infected!C323:C329)</f>
        <v>77354.32990303426</v>
      </c>
      <c r="D40" s="21">
        <f>SUM(infected!D323:D329)</f>
        <v>307200.4037539048</v>
      </c>
      <c r="E40" s="21">
        <f>SUM(infected!E323:E329)</f>
        <v>195738.40950395618</v>
      </c>
      <c r="F40" s="21">
        <f>SUM(infected!F323:F329)</f>
        <v>383896.8997419615</v>
      </c>
      <c r="G40" s="21">
        <f>SUM(infected!G323:G329)</f>
        <v>30572.628849601835</v>
      </c>
      <c r="H40" s="21">
        <f>SUM(infected!H323:H329)</f>
        <v>110835.05682813437</v>
      </c>
      <c r="I40" s="21">
        <f>SUM(infected!I323:I329)</f>
        <v>44702.272311350731</v>
      </c>
      <c r="J40" s="21">
        <f>SUM(infected!J323:J329)</f>
        <v>59735.243184156148</v>
      </c>
      <c r="K40" s="21">
        <f>SUM(infected!K323:K329)</f>
        <v>16872.007882661852</v>
      </c>
      <c r="L40" s="21">
        <f>SUM(infected!L323:L329)</f>
        <v>87000.673330396501</v>
      </c>
      <c r="M40" s="21">
        <f>SUM(infected!M323:M329)</f>
        <v>3534.7701227406087</v>
      </c>
      <c r="O40" s="14">
        <f t="shared" si="3"/>
        <v>42689</v>
      </c>
      <c r="P40" s="14">
        <f t="shared" si="3"/>
        <v>42695</v>
      </c>
    </row>
    <row r="41" spans="1:16" x14ac:dyDescent="0.25">
      <c r="A41">
        <f t="shared" si="1"/>
        <v>48</v>
      </c>
      <c r="B41" s="21">
        <f>SUM(infected!B330:B336)</f>
        <v>9061.36822638989</v>
      </c>
      <c r="C41" s="21">
        <f>SUM(infected!C330:C336)</f>
        <v>1602.7690035021378</v>
      </c>
      <c r="D41" s="21">
        <f>SUM(infected!D330:D336)</f>
        <v>5870.9538618467195</v>
      </c>
      <c r="E41" s="21">
        <f>SUM(infected!E330:E336)</f>
        <v>4236.1398156276964</v>
      </c>
      <c r="F41" s="21">
        <f>SUM(infected!F330:F336)</f>
        <v>6692.7616565766757</v>
      </c>
      <c r="G41" s="21">
        <f>SUM(infected!G330:G336)</f>
        <v>632.21156298727738</v>
      </c>
      <c r="H41" s="21">
        <f>SUM(infected!H330:H336)</f>
        <v>1990.4538745523348</v>
      </c>
      <c r="I41" s="21">
        <f>SUM(infected!I330:I336)</f>
        <v>948.73017772300852</v>
      </c>
      <c r="J41" s="21">
        <f>SUM(infected!J330:J336)</f>
        <v>0</v>
      </c>
      <c r="K41" s="21">
        <f>SUM(infected!K330:K336)</f>
        <v>219.54872279368973</v>
      </c>
      <c r="L41" s="21">
        <f>SUM(infected!L330:L336)</f>
        <v>1209.6172526793748</v>
      </c>
      <c r="M41" s="21">
        <f>SUM(infected!M330:M336)</f>
        <v>54.814173943220631</v>
      </c>
      <c r="O41" s="14">
        <f t="shared" si="3"/>
        <v>42696</v>
      </c>
      <c r="P41" s="14">
        <f t="shared" si="3"/>
        <v>42702</v>
      </c>
    </row>
    <row r="42" spans="1:16" x14ac:dyDescent="0.25">
      <c r="A42">
        <f t="shared" si="1"/>
        <v>49</v>
      </c>
      <c r="B42" s="21">
        <f>SUM(infected!B337:B343)</f>
        <v>0</v>
      </c>
      <c r="C42" s="21">
        <f>SUM(infected!C337:C343)</f>
        <v>0</v>
      </c>
      <c r="D42" s="21">
        <f>SUM(infected!D337:D343)</f>
        <v>0</v>
      </c>
      <c r="E42" s="21">
        <f>SUM(infected!E337:E343)</f>
        <v>0</v>
      </c>
      <c r="F42" s="21">
        <f>SUM(infected!F337:F343)</f>
        <v>0</v>
      </c>
      <c r="G42" s="21">
        <f>SUM(infected!G337:G343)</f>
        <v>0</v>
      </c>
      <c r="H42" s="21">
        <f>SUM(infected!H337:H343)</f>
        <v>0</v>
      </c>
      <c r="I42" s="21">
        <f>SUM(infected!I337:I343)</f>
        <v>0</v>
      </c>
      <c r="J42" s="21">
        <f>SUM(infected!J337:J343)</f>
        <v>0</v>
      </c>
      <c r="K42" s="21">
        <f>SUM(infected!K337:K343)</f>
        <v>0</v>
      </c>
      <c r="L42" s="21">
        <f>SUM(infected!L337:L343)</f>
        <v>0</v>
      </c>
      <c r="M42" s="21">
        <f>SUM(infected!M337:M343)</f>
        <v>0</v>
      </c>
      <c r="O42" s="14">
        <f t="shared" si="3"/>
        <v>42703</v>
      </c>
      <c r="P42" s="14">
        <f t="shared" si="3"/>
        <v>42709</v>
      </c>
    </row>
    <row r="43" spans="1:16" x14ac:dyDescent="0.25">
      <c r="A43">
        <f t="shared" si="1"/>
        <v>50</v>
      </c>
      <c r="B43" s="21">
        <f>SUM(infected!B344:B350)</f>
        <v>0</v>
      </c>
      <c r="C43" s="21">
        <f>SUM(infected!C344:C350)</f>
        <v>0</v>
      </c>
      <c r="D43" s="21">
        <f>SUM(infected!D344:D350)</f>
        <v>0</v>
      </c>
      <c r="E43" s="21">
        <f>SUM(infected!E344:E350)</f>
        <v>0</v>
      </c>
      <c r="F43" s="21">
        <f>SUM(infected!F344:F350)</f>
        <v>0</v>
      </c>
      <c r="G43" s="21">
        <f>SUM(infected!G344:G350)</f>
        <v>0</v>
      </c>
      <c r="H43" s="21">
        <f>SUM(infected!H344:H350)</f>
        <v>0</v>
      </c>
      <c r="I43" s="21">
        <f>SUM(infected!I344:I350)</f>
        <v>0</v>
      </c>
      <c r="J43" s="21">
        <f>SUM(infected!J344:J350)</f>
        <v>0</v>
      </c>
      <c r="K43" s="21">
        <f>SUM(infected!K344:K350)</f>
        <v>0</v>
      </c>
      <c r="L43" s="21">
        <f>SUM(infected!L344:L350)</f>
        <v>0</v>
      </c>
      <c r="M43" s="21">
        <f>SUM(infected!M344:M350)</f>
        <v>0</v>
      </c>
      <c r="O43" s="14">
        <f t="shared" si="3"/>
        <v>42710</v>
      </c>
      <c r="P43" s="14">
        <f t="shared" si="3"/>
        <v>42716</v>
      </c>
    </row>
    <row r="44" spans="1:16" x14ac:dyDescent="0.25">
      <c r="A44">
        <f t="shared" si="1"/>
        <v>51</v>
      </c>
      <c r="B44" s="21">
        <f>SUM(infected!B351:B357)</f>
        <v>0</v>
      </c>
      <c r="C44" s="21">
        <f>SUM(infected!C351:C357)</f>
        <v>0</v>
      </c>
      <c r="D44" s="21">
        <f>SUM(infected!D351:D357)</f>
        <v>0</v>
      </c>
      <c r="E44" s="21">
        <f>SUM(infected!E351:E357)</f>
        <v>0</v>
      </c>
      <c r="F44" s="21">
        <f>SUM(infected!F351:F357)</f>
        <v>0</v>
      </c>
      <c r="G44" s="21">
        <f>SUM(infected!G351:G357)</f>
        <v>0</v>
      </c>
      <c r="H44" s="21">
        <f>SUM(infected!H351:H357)</f>
        <v>0</v>
      </c>
      <c r="I44" s="21">
        <f>SUM(infected!I351:I357)</f>
        <v>0</v>
      </c>
      <c r="J44" s="21">
        <f>SUM(infected!J351:J357)</f>
        <v>0</v>
      </c>
      <c r="K44" s="21">
        <f>SUM(infected!K351:K357)</f>
        <v>0</v>
      </c>
      <c r="L44" s="21">
        <f>SUM(infected!L351:L357)</f>
        <v>0</v>
      </c>
      <c r="M44" s="21">
        <f>SUM(infected!M351:M357)</f>
        <v>0</v>
      </c>
      <c r="O44" s="14">
        <f t="shared" si="3"/>
        <v>42717</v>
      </c>
      <c r="P44" s="14">
        <f t="shared" si="3"/>
        <v>42723</v>
      </c>
    </row>
    <row r="45" spans="1:16" x14ac:dyDescent="0.25">
      <c r="A45">
        <f t="shared" si="1"/>
        <v>52</v>
      </c>
      <c r="B45" s="21">
        <f>SUM(infected!B358:B364)</f>
        <v>0</v>
      </c>
      <c r="C45" s="21">
        <f>SUM(infected!C358:C364)</f>
        <v>0</v>
      </c>
      <c r="D45" s="21">
        <f>SUM(infected!D358:D364)</f>
        <v>0</v>
      </c>
      <c r="E45" s="21">
        <f>SUM(infected!E358:E364)</f>
        <v>0</v>
      </c>
      <c r="F45" s="21">
        <f>SUM(infected!F358:F364)</f>
        <v>0</v>
      </c>
      <c r="G45" s="21">
        <f>SUM(infected!G358:G364)</f>
        <v>0</v>
      </c>
      <c r="H45" s="21">
        <f>SUM(infected!H358:H364)</f>
        <v>0</v>
      </c>
      <c r="I45" s="21">
        <f>SUM(infected!I358:I364)</f>
        <v>0</v>
      </c>
      <c r="J45" s="21">
        <f>SUM(infected!J358:J364)</f>
        <v>0</v>
      </c>
      <c r="K45" s="21">
        <f>SUM(infected!K358:K364)</f>
        <v>0</v>
      </c>
      <c r="L45" s="21">
        <f>SUM(infected!L358:L364)</f>
        <v>0</v>
      </c>
      <c r="M45" s="21">
        <f>SUM(infected!M358:M364)</f>
        <v>0</v>
      </c>
      <c r="O45" s="14">
        <f t="shared" si="3"/>
        <v>42724</v>
      </c>
      <c r="P45" s="14">
        <f t="shared" si="3"/>
        <v>42730</v>
      </c>
    </row>
    <row r="60" spans="2:12" x14ac:dyDescent="0.25">
      <c r="B60" s="21">
        <f>SUM(B2:B59)</f>
        <v>2182470.4564927476</v>
      </c>
      <c r="C60" s="21">
        <f t="shared" ref="C60:L60" si="4">SUM(C2:C59)</f>
        <v>1720794.9923657135</v>
      </c>
      <c r="D60" s="21">
        <f t="shared" si="4"/>
        <v>10911282.178335115</v>
      </c>
      <c r="E60" s="21">
        <f t="shared" si="4"/>
        <v>1288275.9748169896</v>
      </c>
      <c r="F60" s="21">
        <f t="shared" si="4"/>
        <v>3248533.1019331757</v>
      </c>
      <c r="G60" s="21">
        <f t="shared" si="4"/>
        <v>774601.24401965109</v>
      </c>
      <c r="H60" s="21">
        <f t="shared" si="4"/>
        <v>745398.78833191295</v>
      </c>
      <c r="I60" s="21">
        <f t="shared" si="4"/>
        <v>608396.37517171679</v>
      </c>
      <c r="J60" s="21">
        <f t="shared" si="4"/>
        <v>785367.20529251883</v>
      </c>
      <c r="K60" s="21">
        <f t="shared" si="4"/>
        <v>197206.17459993955</v>
      </c>
      <c r="L60" s="21">
        <f t="shared" si="4"/>
        <v>6081290.6081827069</v>
      </c>
    </row>
  </sheetData>
  <pageMargins left="0.75" right="0.75" top="1" bottom="1" header="0.5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P60"/>
  <sheetViews>
    <sheetView workbookViewId="0">
      <pane ySplit="1" topLeftCell="A2" activePane="bottomLeft" state="frozen"/>
      <selection pane="bottomLeft" activeCell="E37" sqref="E37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</cols>
  <sheetData>
    <row r="1" spans="1:16" x14ac:dyDescent="0.25">
      <c r="A1" t="s">
        <v>2058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2048</v>
      </c>
      <c r="O1" t="s">
        <v>2059</v>
      </c>
      <c r="P1" t="s">
        <v>2060</v>
      </c>
    </row>
    <row r="2" spans="1:16" x14ac:dyDescent="0.25">
      <c r="A2">
        <v>9</v>
      </c>
      <c r="B2" s="21">
        <f>SUM(death!B57:B63)</f>
        <v>33</v>
      </c>
      <c r="C2" s="21">
        <f>SUM(death!C57:C63)</f>
        <v>0</v>
      </c>
      <c r="D2" s="21">
        <f>SUM(death!D57:D63)</f>
        <v>2</v>
      </c>
      <c r="E2" s="21">
        <f>SUM(death!E57:E63)</f>
        <v>0</v>
      </c>
      <c r="F2" s="21">
        <f>SUM(death!F57:F63)</f>
        <v>1</v>
      </c>
      <c r="G2" s="21">
        <f>SUM(death!G57:G63)</f>
        <v>46</v>
      </c>
      <c r="H2" s="21">
        <f>SUM(death!H57:H63)</f>
        <v>0</v>
      </c>
      <c r="I2" s="21">
        <f>SUM(death!I57:I63)</f>
        <v>0</v>
      </c>
      <c r="J2" s="21">
        <f>SUM(death!J57:J63)</f>
        <v>0</v>
      </c>
      <c r="K2" s="21">
        <f>SUM(death!K57:K63)</f>
        <v>0</v>
      </c>
      <c r="L2" s="21">
        <f>SUM(death!L57:L63)</f>
        <v>0</v>
      </c>
      <c r="M2" s="21">
        <f>SUM(death!M57:M63)</f>
        <v>0</v>
      </c>
      <c r="O2" s="14">
        <v>42423</v>
      </c>
      <c r="P2" s="14">
        <v>42429</v>
      </c>
    </row>
    <row r="3" spans="1:16" x14ac:dyDescent="0.25">
      <c r="A3">
        <f>A2+1</f>
        <v>10</v>
      </c>
      <c r="B3" s="21">
        <f>SUM(death!B64:B70)</f>
        <v>331</v>
      </c>
      <c r="C3" s="21">
        <f>SUM(death!C64:C70)</f>
        <v>5</v>
      </c>
      <c r="D3" s="21">
        <f>SUM(death!D64:D70)</f>
        <v>19</v>
      </c>
      <c r="E3" s="21">
        <f>SUM(death!E64:E70)</f>
        <v>0</v>
      </c>
      <c r="F3" s="21">
        <f>SUM(death!F64:F70)</f>
        <v>17</v>
      </c>
      <c r="G3" s="21">
        <f>SUM(death!G64:G70)</f>
        <v>140</v>
      </c>
      <c r="H3" s="21">
        <f>SUM(death!H64:H70)</f>
        <v>0</v>
      </c>
      <c r="I3" s="21">
        <f>SUM(death!I64:I70)</f>
        <v>3</v>
      </c>
      <c r="J3" s="21">
        <f>SUM(death!J64:J70)</f>
        <v>0</v>
      </c>
      <c r="K3" s="21">
        <f>SUM(death!K64:K70)</f>
        <v>0</v>
      </c>
      <c r="L3" s="21">
        <f>SUM(death!L64:L70)</f>
        <v>0</v>
      </c>
      <c r="M3" s="21">
        <f>SUM(death!M64:M70)</f>
        <v>0</v>
      </c>
      <c r="O3" s="14">
        <f>O2+7</f>
        <v>42430</v>
      </c>
      <c r="P3" s="14">
        <f>P2+7</f>
        <v>42436</v>
      </c>
    </row>
    <row r="4" spans="1:16" x14ac:dyDescent="0.25">
      <c r="A4">
        <f>A3+1</f>
        <v>11</v>
      </c>
      <c r="B4" s="21">
        <f>SUM(death!B71:B77)</f>
        <v>1445</v>
      </c>
      <c r="C4" s="21">
        <f>SUM(death!C71:C77)</f>
        <v>283</v>
      </c>
      <c r="D4" s="21">
        <f>SUM(death!D71:D77)</f>
        <v>48</v>
      </c>
      <c r="E4" s="21">
        <f>SUM(death!E71:E77)</f>
        <v>12</v>
      </c>
      <c r="F4" s="21">
        <f>SUM(death!F71:F77)</f>
        <v>108</v>
      </c>
      <c r="G4" s="21">
        <f>SUM(death!G71:G77)</f>
        <v>530</v>
      </c>
      <c r="H4" s="21">
        <f>SUM(death!H71:H77)</f>
        <v>0</v>
      </c>
      <c r="I4" s="21">
        <f>SUM(death!I71:I77)</f>
        <v>17</v>
      </c>
      <c r="J4" s="21">
        <f>SUM(death!J71:J77)</f>
        <v>19</v>
      </c>
      <c r="K4" s="21">
        <f>SUM(death!K71:K77)</f>
        <v>12</v>
      </c>
      <c r="L4" s="21">
        <f>SUM(death!L71:L77)</f>
        <v>0</v>
      </c>
      <c r="M4" s="21">
        <f>SUM(death!M71:M77)</f>
        <v>2</v>
      </c>
      <c r="O4" s="14">
        <f t="shared" ref="O4:P19" si="0">O3+7</f>
        <v>42437</v>
      </c>
      <c r="P4" s="14">
        <f t="shared" si="0"/>
        <v>42443</v>
      </c>
    </row>
    <row r="5" spans="1:16" x14ac:dyDescent="0.25">
      <c r="A5">
        <f t="shared" ref="A5:A45" si="1">A4+1</f>
        <v>12</v>
      </c>
      <c r="B5" s="21">
        <f>SUM(death!B78:B84)</f>
        <v>3665</v>
      </c>
      <c r="C5" s="21">
        <f>SUM(death!C78:C84)</f>
        <v>1432</v>
      </c>
      <c r="D5" s="21">
        <f>SUM(death!D78:D84)</f>
        <v>402</v>
      </c>
      <c r="E5" s="21">
        <f>SUM(death!E78:E84)</f>
        <v>82</v>
      </c>
      <c r="F5" s="21">
        <f>SUM(death!F78:F84)</f>
        <v>547</v>
      </c>
      <c r="G5" s="21">
        <f>SUM(death!G78:G84)</f>
        <v>961</v>
      </c>
      <c r="H5" s="21">
        <f>SUM(death!H78:H84)</f>
        <v>0</v>
      </c>
      <c r="I5" s="21">
        <f>SUM(death!I78:I84)</f>
        <v>159</v>
      </c>
      <c r="J5" s="21">
        <f>SUM(death!J78:J84)</f>
        <v>198</v>
      </c>
      <c r="K5" s="21">
        <f>SUM(death!K78:K84)</f>
        <v>44</v>
      </c>
      <c r="L5" s="21">
        <f>SUM(death!L78:L84)</f>
        <v>25</v>
      </c>
      <c r="M5" s="21">
        <f>SUM(death!M78:M84)</f>
        <v>2</v>
      </c>
      <c r="O5" s="14">
        <f t="shared" si="0"/>
        <v>42444</v>
      </c>
      <c r="P5" s="14">
        <f t="shared" si="0"/>
        <v>42450</v>
      </c>
    </row>
    <row r="6" spans="1:16" x14ac:dyDescent="0.25">
      <c r="A6">
        <f t="shared" si="1"/>
        <v>13</v>
      </c>
      <c r="B6" s="28">
        <f>SUM(death!B85:B91)</f>
        <v>5305</v>
      </c>
      <c r="C6" s="28">
        <f>SUM(death!C85:C91)</f>
        <v>4808</v>
      </c>
      <c r="D6" s="28">
        <f>SUM(death!D85:D91)</f>
        <v>2038</v>
      </c>
      <c r="E6" s="28">
        <f>SUM(death!E85:E91)</f>
        <v>361</v>
      </c>
      <c r="F6" s="28">
        <f>SUM(death!F85:F91)</f>
        <v>1932</v>
      </c>
      <c r="G6" s="28">
        <f>SUM(death!G85:G91)</f>
        <v>955</v>
      </c>
      <c r="H6" s="28">
        <f>SUM(death!H85:H91)</f>
        <v>0</v>
      </c>
      <c r="I6" s="28">
        <f>SUM(death!I85:I91)</f>
        <v>592</v>
      </c>
      <c r="J6" s="28">
        <f>SUM(death!J85:J91)</f>
        <v>781</v>
      </c>
      <c r="K6" s="28">
        <f>SUM(death!K85:K91)</f>
        <v>190</v>
      </c>
      <c r="L6" s="28">
        <f>SUM(death!L85:L91)</f>
        <v>111</v>
      </c>
      <c r="M6" s="28">
        <f>SUM(death!M85:M91)</f>
        <v>42</v>
      </c>
      <c r="O6" s="14">
        <f t="shared" si="0"/>
        <v>42451</v>
      </c>
      <c r="P6" s="14">
        <f t="shared" si="0"/>
        <v>42457</v>
      </c>
    </row>
    <row r="7" spans="1:16" x14ac:dyDescent="0.25">
      <c r="A7">
        <f t="shared" si="1"/>
        <v>14</v>
      </c>
      <c r="B7" s="16">
        <f>SUM(death!B92:B98)</f>
        <v>5108</v>
      </c>
      <c r="C7" s="16">
        <f>SUM(death!C92:C98)</f>
        <v>5890</v>
      </c>
      <c r="D7" s="16">
        <f>SUM(death!D92:D98)</f>
        <v>7138</v>
      </c>
      <c r="E7" s="16">
        <f>SUM(death!E92:E98)</f>
        <v>979</v>
      </c>
      <c r="F7" s="16">
        <f>SUM(death!F92:F98)</f>
        <v>5472</v>
      </c>
      <c r="G7" s="16">
        <f>SUM(death!G92:G98)</f>
        <v>963</v>
      </c>
      <c r="H7" s="16">
        <f>SUM(death!H92:H98)</f>
        <v>0</v>
      </c>
      <c r="I7" s="16">
        <f>SUM(death!I92:I98)</f>
        <v>995</v>
      </c>
      <c r="J7" s="16">
        <f>SUM(death!J92:J98)</f>
        <v>1581</v>
      </c>
      <c r="K7" s="16">
        <f>SUM(death!K92:K98)</f>
        <v>451</v>
      </c>
      <c r="L7" s="16">
        <f>SUM(death!L92:L98)</f>
        <v>350</v>
      </c>
      <c r="M7" s="16">
        <f>SUM(death!M92:M98)</f>
        <v>112</v>
      </c>
      <c r="O7" s="14">
        <f t="shared" si="0"/>
        <v>42458</v>
      </c>
      <c r="P7" s="14">
        <f t="shared" si="0"/>
        <v>42464</v>
      </c>
    </row>
    <row r="8" spans="1:16" x14ac:dyDescent="0.25">
      <c r="A8" s="15">
        <f t="shared" si="1"/>
        <v>15</v>
      </c>
      <c r="B8" s="16">
        <f>SUM(death!B99:B105)</f>
        <v>4012</v>
      </c>
      <c r="C8" s="16">
        <f>SUM(death!C99:C105)</f>
        <v>4554</v>
      </c>
      <c r="D8" s="16">
        <f>SUM(death!D99:D105)</f>
        <v>12461</v>
      </c>
      <c r="E8" s="16">
        <f>SUM(death!E99:E105)</f>
        <v>1365</v>
      </c>
      <c r="F8" s="16">
        <f>SUM(death!F99:F105)</f>
        <v>6315</v>
      </c>
      <c r="G8" s="16">
        <f>SUM(death!G99:G105)</f>
        <v>871</v>
      </c>
      <c r="H8" s="16">
        <f>SUM(death!H99:H105)</f>
        <v>0</v>
      </c>
      <c r="I8" s="16">
        <f>SUM(death!I99:I105)</f>
        <v>971</v>
      </c>
      <c r="J8" s="16">
        <f>SUM(death!J99:J105)</f>
        <v>1978</v>
      </c>
      <c r="K8" s="16">
        <f>SUM(death!K99:K105)</f>
        <v>664</v>
      </c>
      <c r="L8" s="16">
        <f>SUM(death!L99:L105)</f>
        <v>737</v>
      </c>
      <c r="M8" s="16">
        <f>SUM(death!M99:M105)</f>
        <v>176</v>
      </c>
      <c r="N8" s="15"/>
      <c r="O8" s="17">
        <f t="shared" si="0"/>
        <v>42465</v>
      </c>
      <c r="P8" s="14">
        <f t="shared" si="0"/>
        <v>42471</v>
      </c>
    </row>
    <row r="9" spans="1:16" x14ac:dyDescent="0.25">
      <c r="A9" s="15">
        <f t="shared" si="1"/>
        <v>16</v>
      </c>
      <c r="B9" s="16">
        <f>SUM(death!B106:B112)</f>
        <v>3759</v>
      </c>
      <c r="C9" s="16">
        <f>SUM(death!C106:C112)</f>
        <v>3880</v>
      </c>
      <c r="D9" s="16">
        <f>SUM(death!D106:D112)</f>
        <v>18574</v>
      </c>
      <c r="E9" s="16">
        <f>SUM(death!E106:E112)</f>
        <v>1605</v>
      </c>
      <c r="F9" s="16">
        <f>SUM(death!F106:F112)</f>
        <v>5325</v>
      </c>
      <c r="G9" s="16">
        <f>SUM(death!G106:G112)</f>
        <v>644</v>
      </c>
      <c r="H9" s="16">
        <f>SUM(death!H106:H112)</f>
        <v>0</v>
      </c>
      <c r="I9" s="16">
        <f>SUM(death!I106:I112)</f>
        <v>947</v>
      </c>
      <c r="J9" s="16">
        <f>SUM(death!J106:J112)</f>
        <v>1667</v>
      </c>
      <c r="K9" s="16">
        <f>SUM(death!K106:K112)</f>
        <v>658</v>
      </c>
      <c r="L9" s="16">
        <f>SUM(death!L106:L112)</f>
        <v>1239</v>
      </c>
      <c r="M9" s="16">
        <f>SUM(death!M106:M112)</f>
        <v>276</v>
      </c>
      <c r="N9" s="15"/>
      <c r="O9" s="17">
        <f t="shared" si="0"/>
        <v>42472</v>
      </c>
      <c r="P9" s="17">
        <f t="shared" si="0"/>
        <v>42478</v>
      </c>
    </row>
    <row r="10" spans="1:16" x14ac:dyDescent="0.25">
      <c r="A10" s="18">
        <f t="shared" si="1"/>
        <v>17</v>
      </c>
      <c r="B10" s="19">
        <f>SUM(death!B113:B119)</f>
        <v>2984</v>
      </c>
      <c r="C10" s="19">
        <f>SUM(death!C113:C119)</f>
        <v>2338</v>
      </c>
      <c r="D10" s="19">
        <f>SUM(death!D113:D119)</f>
        <v>14194</v>
      </c>
      <c r="E10" s="19">
        <f>SUM(death!E113:E119)</f>
        <v>1346</v>
      </c>
      <c r="F10" s="19">
        <f>SUM(death!F113:F119)</f>
        <v>3138</v>
      </c>
      <c r="G10" s="19">
        <f>SUM(death!G113:G119)</f>
        <v>592</v>
      </c>
      <c r="H10" s="19">
        <f>SUM(death!H113:H119)</f>
        <v>0</v>
      </c>
      <c r="I10" s="19">
        <f>SUM(death!I113:I119)</f>
        <v>791</v>
      </c>
      <c r="J10" s="19">
        <f>SUM(death!J113:J119)</f>
        <v>1197</v>
      </c>
      <c r="K10" s="19">
        <f>SUM(death!K113:K119)</f>
        <v>546</v>
      </c>
      <c r="L10" s="19">
        <f>SUM(death!L113:L119)</f>
        <v>1743</v>
      </c>
      <c r="M10" s="19">
        <f>SUM(death!M113:M119)</f>
        <v>477</v>
      </c>
      <c r="N10" s="18"/>
      <c r="O10" s="20">
        <f t="shared" si="0"/>
        <v>42479</v>
      </c>
      <c r="P10" s="20">
        <f t="shared" si="0"/>
        <v>42485</v>
      </c>
    </row>
    <row r="11" spans="1:16" x14ac:dyDescent="0.25">
      <c r="A11">
        <f t="shared" si="1"/>
        <v>18</v>
      </c>
      <c r="B11" s="9">
        <f>SUM(death!B120:B126)</f>
        <v>2240</v>
      </c>
      <c r="C11" s="9">
        <f>SUM(death!C120:C126)</f>
        <v>2238</v>
      </c>
      <c r="D11" s="9">
        <f>SUM(death!D120:D126)</f>
        <v>12806</v>
      </c>
      <c r="E11" s="9">
        <f>SUM(death!E120:E126)</f>
        <v>942</v>
      </c>
      <c r="F11" s="9">
        <f>SUM(death!F120:F126)</f>
        <v>2039</v>
      </c>
      <c r="G11" s="9">
        <f>SUM(death!G120:G126)</f>
        <v>493</v>
      </c>
      <c r="H11" s="9">
        <f>SUM(death!H120:H126)</f>
        <v>0</v>
      </c>
      <c r="I11" s="9">
        <f>SUM(death!I120:I126)</f>
        <v>581</v>
      </c>
      <c r="J11" s="9">
        <f>SUM(death!J120:J126)</f>
        <v>701</v>
      </c>
      <c r="K11" s="9">
        <f>SUM(death!K120:K126)</f>
        <v>544</v>
      </c>
      <c r="L11" s="9">
        <f>SUM(death!L120:L126)</f>
        <v>2820</v>
      </c>
      <c r="M11" s="9">
        <f>SUM(death!M120:M126)</f>
        <v>216</v>
      </c>
      <c r="O11" s="14">
        <f t="shared" si="0"/>
        <v>42486</v>
      </c>
      <c r="P11" s="14">
        <f t="shared" si="0"/>
        <v>42492</v>
      </c>
    </row>
    <row r="12" spans="1:16" x14ac:dyDescent="0.25">
      <c r="A12">
        <f t="shared" si="1"/>
        <v>19</v>
      </c>
      <c r="B12" s="9">
        <f>SUM(death!B127:B133)</f>
        <v>1676</v>
      </c>
      <c r="C12" s="9">
        <f>SUM(death!C127:C133)</f>
        <v>1316</v>
      </c>
      <c r="D12" s="9">
        <f>SUM(death!D127:D133)</f>
        <v>11846</v>
      </c>
      <c r="E12" s="9">
        <f>SUM(death!E127:E133)</f>
        <v>725</v>
      </c>
      <c r="F12" s="9">
        <f>SUM(death!F127:F133)</f>
        <v>1485</v>
      </c>
      <c r="G12" s="9">
        <f>SUM(death!G127:G133)</f>
        <v>437</v>
      </c>
      <c r="H12" s="9">
        <f>SUM(death!H127:H133)</f>
        <v>0</v>
      </c>
      <c r="I12" s="9">
        <f>SUM(death!I127:I133)</f>
        <v>384</v>
      </c>
      <c r="J12" s="9">
        <f>SUM(death!J127:J133)</f>
        <v>540</v>
      </c>
      <c r="K12" s="9">
        <f>SUM(death!K127:K133)</f>
        <v>510</v>
      </c>
      <c r="L12" s="9">
        <f>SUM(death!L127:L133)</f>
        <v>4098</v>
      </c>
      <c r="M12" s="9">
        <f>SUM(death!M127:M133)</f>
        <v>155</v>
      </c>
      <c r="O12" s="14">
        <f t="shared" si="0"/>
        <v>42493</v>
      </c>
      <c r="P12" s="14">
        <f t="shared" si="0"/>
        <v>42499</v>
      </c>
    </row>
    <row r="13" spans="1:16" x14ac:dyDescent="0.25">
      <c r="A13">
        <f t="shared" si="1"/>
        <v>20</v>
      </c>
      <c r="B13" s="9">
        <f>SUM(death!B134:B140)</f>
        <v>1348</v>
      </c>
      <c r="C13" s="9">
        <f>SUM(death!C134:C140)</f>
        <v>965</v>
      </c>
      <c r="D13" s="9">
        <f>SUM(death!D134:D140)</f>
        <v>10034</v>
      </c>
      <c r="E13" s="9">
        <f>SUM(death!E134:E140)</f>
        <v>518</v>
      </c>
      <c r="F13" s="9">
        <f>SUM(death!F134:F140)</f>
        <v>1331</v>
      </c>
      <c r="G13" s="9">
        <f>SUM(death!G134:G140)</f>
        <v>348</v>
      </c>
      <c r="H13" s="9">
        <f>SUM(death!H134:H140)</f>
        <v>0</v>
      </c>
      <c r="I13" s="9">
        <f>SUM(death!I134:I140)</f>
        <v>240</v>
      </c>
      <c r="J13" s="9">
        <f>SUM(death!J134:J140)</f>
        <v>315</v>
      </c>
      <c r="K13" s="9">
        <f>SUM(death!K134:K140)</f>
        <v>380</v>
      </c>
      <c r="L13" s="9">
        <f>SUM(death!L134:L140)</f>
        <v>4995</v>
      </c>
      <c r="M13" s="9">
        <f>SUM(death!M134:M140)</f>
        <v>85</v>
      </c>
      <c r="O13" s="14">
        <f t="shared" si="0"/>
        <v>42500</v>
      </c>
      <c r="P13" s="14">
        <f t="shared" si="0"/>
        <v>42506</v>
      </c>
    </row>
    <row r="14" spans="1:16" x14ac:dyDescent="0.25">
      <c r="A14">
        <f t="shared" si="1"/>
        <v>21</v>
      </c>
      <c r="B14" s="9">
        <f>SUM(death!B141:B147)</f>
        <v>877</v>
      </c>
      <c r="C14" s="9">
        <f>SUM(death!C141:C147)</f>
        <v>-875</v>
      </c>
      <c r="D14" s="9">
        <f>SUM(death!D141:D147)</f>
        <v>8158</v>
      </c>
      <c r="E14" s="9">
        <f>SUM(death!E141:E147)</f>
        <v>322</v>
      </c>
      <c r="F14" s="9">
        <f>SUM(death!F141:F147)</f>
        <v>656</v>
      </c>
      <c r="G14" s="9">
        <f>SUM(death!G141:G147)</f>
        <v>429</v>
      </c>
      <c r="H14" s="9">
        <f>SUM(death!H141:H147)</f>
        <v>0</v>
      </c>
      <c r="I14" s="9">
        <f>SUM(death!I141:I147)</f>
        <v>142</v>
      </c>
      <c r="J14" s="9">
        <f>SUM(death!J141:J147)</f>
        <v>233</v>
      </c>
      <c r="K14" s="9">
        <f>SUM(death!K141:K147)</f>
        <v>361</v>
      </c>
      <c r="L14" s="9">
        <f>SUM(death!L141:L147)</f>
        <v>6548</v>
      </c>
      <c r="M14" s="9">
        <f>SUM(death!M141:M147)</f>
        <v>63</v>
      </c>
      <c r="O14" s="14">
        <f t="shared" si="0"/>
        <v>42507</v>
      </c>
      <c r="P14" s="14">
        <f t="shared" si="0"/>
        <v>42513</v>
      </c>
    </row>
    <row r="15" spans="1:16" x14ac:dyDescent="0.25">
      <c r="A15">
        <f t="shared" si="1"/>
        <v>22</v>
      </c>
      <c r="B15" s="9">
        <f>SUM(death!B148:B154)</f>
        <v>630</v>
      </c>
      <c r="C15" s="9">
        <f>SUM(death!C148:C154)</f>
        <v>293</v>
      </c>
      <c r="D15" s="9">
        <f>SUM(death!D148:D154)</f>
        <v>6663</v>
      </c>
      <c r="E15" s="9">
        <f>SUM(death!E148:E154)</f>
        <v>254</v>
      </c>
      <c r="F15" s="9">
        <f>SUM(death!F148:F154)</f>
        <v>435</v>
      </c>
      <c r="G15" s="9">
        <f>SUM(death!G148:G154)</f>
        <v>380</v>
      </c>
      <c r="H15" s="9">
        <f>SUM(death!H148:H154)</f>
        <v>0</v>
      </c>
      <c r="I15" s="9">
        <f>SUM(death!I148:I154)</f>
        <v>134</v>
      </c>
      <c r="J15" s="9">
        <f>SUM(death!J148:J154)</f>
        <v>161</v>
      </c>
      <c r="K15" s="9">
        <f>SUM(death!K148:K154)</f>
        <v>274</v>
      </c>
      <c r="L15" s="9">
        <f>SUM(death!L148:L154)</f>
        <v>6648</v>
      </c>
      <c r="M15" s="9">
        <f>SUM(death!M148:M154)</f>
        <v>44</v>
      </c>
      <c r="O15" s="14">
        <f t="shared" si="0"/>
        <v>42514</v>
      </c>
      <c r="P15" s="14">
        <f t="shared" si="0"/>
        <v>42520</v>
      </c>
    </row>
    <row r="16" spans="1:16" x14ac:dyDescent="0.25">
      <c r="A16">
        <f t="shared" si="1"/>
        <v>23</v>
      </c>
      <c r="B16" s="9">
        <f>SUM(death!B155:B161)</f>
        <v>484</v>
      </c>
      <c r="C16" s="9">
        <f>SUM(death!C155:C161)</f>
        <v>9</v>
      </c>
      <c r="D16" s="9">
        <f>SUM(death!D155:D161)</f>
        <v>6131</v>
      </c>
      <c r="E16" s="9">
        <f>SUM(death!E155:E161)</f>
        <v>163</v>
      </c>
      <c r="F16" s="9">
        <f>SUM(death!F155:F161)</f>
        <v>353</v>
      </c>
      <c r="G16" s="9">
        <f>SUM(death!G155:G161)</f>
        <v>484</v>
      </c>
      <c r="H16" s="9">
        <f>SUM(death!H155:H161)</f>
        <v>0</v>
      </c>
      <c r="I16" s="9">
        <f>SUM(death!I155:I161)</f>
        <v>57</v>
      </c>
      <c r="J16" s="9">
        <f>SUM(death!J155:J161)</f>
        <v>113</v>
      </c>
      <c r="K16" s="9">
        <f>SUM(death!K155:K161)</f>
        <v>245</v>
      </c>
      <c r="L16" s="9">
        <f>SUM(death!L155:L161)</f>
        <v>7141</v>
      </c>
      <c r="M16" s="9">
        <f>SUM(death!M155:M161)</f>
        <v>29</v>
      </c>
      <c r="O16" s="14">
        <f t="shared" si="0"/>
        <v>42521</v>
      </c>
      <c r="P16" s="14">
        <f t="shared" si="0"/>
        <v>42527</v>
      </c>
    </row>
    <row r="17" spans="1:16" x14ac:dyDescent="0.25">
      <c r="A17">
        <f t="shared" si="1"/>
        <v>24</v>
      </c>
      <c r="B17" s="9">
        <f>SUM(death!B162:B168)</f>
        <v>446</v>
      </c>
      <c r="C17" s="9">
        <f>SUM(death!C162:C168)</f>
        <v>0</v>
      </c>
      <c r="D17" s="9">
        <f>SUM(death!D162:D168)</f>
        <v>5218</v>
      </c>
      <c r="E17" s="9">
        <f>SUM(death!E162:E168)</f>
        <v>117</v>
      </c>
      <c r="F17" s="9">
        <f>SUM(death!F162:F168)</f>
        <v>252</v>
      </c>
      <c r="G17" s="9">
        <f>SUM(death!G162:G168)</f>
        <v>556</v>
      </c>
      <c r="H17" s="9">
        <f>SUM(death!H162:H168)</f>
        <v>0</v>
      </c>
      <c r="I17" s="9">
        <f>SUM(death!I162:I168)</f>
        <v>46</v>
      </c>
      <c r="J17" s="9">
        <f>SUM(death!J162:J168)</f>
        <v>58</v>
      </c>
      <c r="K17" s="9">
        <f>SUM(death!K162:K168)</f>
        <v>235</v>
      </c>
      <c r="L17" s="9">
        <f>SUM(death!L162:L168)</f>
        <v>6877</v>
      </c>
      <c r="M17" s="9">
        <f>SUM(death!M162:M168)</f>
        <v>27</v>
      </c>
      <c r="O17" s="14">
        <f t="shared" si="0"/>
        <v>42528</v>
      </c>
      <c r="P17" s="14">
        <f t="shared" si="0"/>
        <v>42534</v>
      </c>
    </row>
    <row r="18" spans="1:16" x14ac:dyDescent="0.25">
      <c r="A18">
        <f t="shared" si="1"/>
        <v>25</v>
      </c>
      <c r="B18" s="9">
        <f>SUM(death!B169:B175)</f>
        <v>289</v>
      </c>
      <c r="C18" s="9">
        <f>SUM(death!C169:C175)</f>
        <v>1188</v>
      </c>
      <c r="D18" s="9">
        <f>SUM(death!D169:D175)</f>
        <v>4243</v>
      </c>
      <c r="E18" s="9">
        <f>SUM(death!E169:E175)</f>
        <v>94</v>
      </c>
      <c r="F18" s="9">
        <f>SUM(death!F169:F175)</f>
        <v>233</v>
      </c>
      <c r="G18" s="9">
        <f>SUM(death!G169:G175)</f>
        <v>786</v>
      </c>
      <c r="H18" s="9">
        <f>SUM(death!H169:H175)</f>
        <v>0</v>
      </c>
      <c r="I18" s="9">
        <f>SUM(death!I169:I175)</f>
        <v>31</v>
      </c>
      <c r="J18" s="9">
        <f>SUM(death!J169:J175)</f>
        <v>43</v>
      </c>
      <c r="K18" s="9">
        <f>SUM(death!K169:K175)</f>
        <v>200</v>
      </c>
      <c r="L18" s="9">
        <f>SUM(death!L169:L175)</f>
        <v>7285</v>
      </c>
      <c r="M18" s="9">
        <f>SUM(death!M169:M175)</f>
        <v>9</v>
      </c>
      <c r="O18" s="14">
        <f t="shared" si="0"/>
        <v>42535</v>
      </c>
      <c r="P18" s="14">
        <f t="shared" si="0"/>
        <v>42541</v>
      </c>
    </row>
    <row r="19" spans="1:16" x14ac:dyDescent="0.25">
      <c r="A19">
        <f t="shared" si="1"/>
        <v>26</v>
      </c>
      <c r="B19" s="9">
        <f>SUM(death!B176:B182)</f>
        <v>104</v>
      </c>
      <c r="C19" s="9">
        <f>SUM(death!C176:C182)</f>
        <v>22</v>
      </c>
      <c r="D19" s="9">
        <f>SUM(death!D176:D182)</f>
        <v>5829</v>
      </c>
      <c r="E19" s="9">
        <f>SUM(death!E176:E182)</f>
        <v>76</v>
      </c>
      <c r="F19" s="9">
        <f>SUM(death!F176:F182)</f>
        <v>138</v>
      </c>
      <c r="G19" s="9">
        <f>SUM(death!G176:G182)</f>
        <v>885</v>
      </c>
      <c r="H19" s="9">
        <f>SUM(death!H176:H182)</f>
        <v>0</v>
      </c>
      <c r="I19" s="9">
        <f>SUM(death!I176:I182)</f>
        <v>15</v>
      </c>
      <c r="J19" s="9">
        <f>SUM(death!J176:J182)</f>
        <v>39</v>
      </c>
      <c r="K19" s="9">
        <f>SUM(death!K176:K182)</f>
        <v>138</v>
      </c>
      <c r="L19" s="9">
        <f>SUM(death!L176:L182)</f>
        <v>7005</v>
      </c>
      <c r="M19" s="9">
        <f>SUM(death!M176:M182)</f>
        <v>20</v>
      </c>
      <c r="O19" s="14">
        <f t="shared" si="0"/>
        <v>42542</v>
      </c>
      <c r="P19" s="14">
        <f t="shared" si="0"/>
        <v>42548</v>
      </c>
    </row>
    <row r="20" spans="1:16" x14ac:dyDescent="0.25">
      <c r="A20">
        <f t="shared" si="1"/>
        <v>27</v>
      </c>
      <c r="B20" s="9">
        <f>SUM(death!B183:B189)</f>
        <v>123</v>
      </c>
      <c r="C20" s="9">
        <f>SUM(death!C183:C189)</f>
        <v>42</v>
      </c>
      <c r="D20" s="9">
        <f>SUM(death!D183:D189)</f>
        <v>4143</v>
      </c>
      <c r="E20" s="9">
        <f>SUM(death!E183:E189)</f>
        <v>55</v>
      </c>
      <c r="F20" s="9">
        <f>SUM(death!F183:F189)</f>
        <v>115</v>
      </c>
      <c r="G20" s="9">
        <f>SUM(death!G183:G189)</f>
        <v>1063</v>
      </c>
      <c r="H20" s="9">
        <f>SUM(death!H183:H189)</f>
        <v>0</v>
      </c>
      <c r="I20" s="9">
        <f>SUM(death!I183:I189)</f>
        <v>22</v>
      </c>
      <c r="J20" s="9">
        <f>SUM(death!J183:J189)</f>
        <v>25</v>
      </c>
      <c r="K20" s="9">
        <f>SUM(death!K183:K189)</f>
        <v>98</v>
      </c>
      <c r="L20" s="9">
        <f>SUM(death!L183:L189)</f>
        <v>7245</v>
      </c>
      <c r="M20" s="9">
        <f>SUM(death!M183:M189)</f>
        <v>6</v>
      </c>
      <c r="O20" s="14">
        <f t="shared" ref="O20:P20" si="2">O19+7</f>
        <v>42549</v>
      </c>
      <c r="P20" s="14">
        <f t="shared" si="2"/>
        <v>42555</v>
      </c>
    </row>
    <row r="21" spans="1:16" x14ac:dyDescent="0.25">
      <c r="A21">
        <f t="shared" si="1"/>
        <v>28</v>
      </c>
      <c r="B21" s="21">
        <f>SUM(death!B190:B196)</f>
        <v>93</v>
      </c>
      <c r="C21" s="21">
        <f>SUM(death!C190:C196)</f>
        <v>18</v>
      </c>
      <c r="D21" s="21">
        <f>SUM(death!D190:D196)</f>
        <v>5258</v>
      </c>
      <c r="E21" s="21">
        <f>SUM(death!E190:E196)</f>
        <v>48</v>
      </c>
      <c r="F21" s="21">
        <f>SUM(death!F190:F196)</f>
        <v>111</v>
      </c>
      <c r="G21" s="21">
        <f>SUM(death!G190:G196)</f>
        <v>1258</v>
      </c>
      <c r="H21" s="21">
        <f>SUM(death!H190:H196)</f>
        <v>0</v>
      </c>
      <c r="I21" s="21">
        <f>SUM(death!I190:I196)</f>
        <v>8</v>
      </c>
      <c r="J21" s="21">
        <f>SUM(death!J190:J196)</f>
        <v>13</v>
      </c>
      <c r="K21" s="21">
        <f>SUM(death!K190:K196)</f>
        <v>86</v>
      </c>
      <c r="L21" s="21">
        <f>SUM(death!L190:L196)</f>
        <v>7233</v>
      </c>
      <c r="M21" s="21">
        <f>SUM(death!M190:M196)</f>
        <v>5</v>
      </c>
      <c r="O21" s="14">
        <f t="shared" ref="O21:P21" si="3">O20+7</f>
        <v>42556</v>
      </c>
      <c r="P21" s="14">
        <f t="shared" si="3"/>
        <v>42562</v>
      </c>
    </row>
    <row r="22" spans="1:16" x14ac:dyDescent="0.25">
      <c r="A22">
        <f t="shared" si="1"/>
        <v>29</v>
      </c>
      <c r="B22" s="21">
        <f>SUM(death!B197:B203)</f>
        <v>91</v>
      </c>
      <c r="C22" s="21">
        <f>SUM(death!C197:C203)</f>
        <v>16</v>
      </c>
      <c r="D22" s="21">
        <f>SUM(death!D197:D203)</f>
        <v>5329</v>
      </c>
      <c r="E22" s="21">
        <f>SUM(death!E197:E203)</f>
        <v>22</v>
      </c>
      <c r="F22" s="21">
        <f>SUM(death!F197:F203)</f>
        <v>148</v>
      </c>
      <c r="G22" s="21">
        <f>SUM(death!G197:G203)</f>
        <v>1359</v>
      </c>
      <c r="H22" s="21">
        <f>SUM(death!H197:H203)</f>
        <v>0</v>
      </c>
      <c r="I22" s="21">
        <f>SUM(death!I197:I203)</f>
        <v>1</v>
      </c>
      <c r="J22" s="21">
        <f>SUM(death!J197:J203)</f>
        <v>19</v>
      </c>
      <c r="K22" s="21">
        <f>SUM(death!K197:K203)</f>
        <v>57</v>
      </c>
      <c r="L22" s="21">
        <f>SUM(death!L197:L203)</f>
        <v>7388</v>
      </c>
      <c r="M22" s="21">
        <f>SUM(death!M197:M203)</f>
        <v>7</v>
      </c>
      <c r="O22" s="14">
        <f t="shared" ref="O22:P22" si="4">O21+7</f>
        <v>42563</v>
      </c>
      <c r="P22" s="14">
        <f t="shared" si="4"/>
        <v>42569</v>
      </c>
    </row>
    <row r="23" spans="1:16" x14ac:dyDescent="0.25">
      <c r="A23">
        <f t="shared" si="1"/>
        <v>30</v>
      </c>
      <c r="B23" s="21">
        <f>SUM(death!B204:B210)</f>
        <v>62</v>
      </c>
      <c r="C23" s="21">
        <f>SUM(death!C204:C210)</f>
        <v>12</v>
      </c>
      <c r="D23" s="21">
        <f>SUM(death!D204:D210)</f>
        <v>6401</v>
      </c>
      <c r="E23" s="21">
        <f>SUM(death!E204:E210)</f>
        <v>32</v>
      </c>
      <c r="F23" s="21">
        <f>SUM(death!F204:F210)</f>
        <v>40</v>
      </c>
      <c r="G23" s="21">
        <f>SUM(death!G204:G210)</f>
        <v>1512</v>
      </c>
      <c r="H23" s="21">
        <f>SUM(death!H204:H210)</f>
        <v>0</v>
      </c>
      <c r="I23" s="21">
        <f>SUM(death!I204:I210)</f>
        <v>4</v>
      </c>
      <c r="J23" s="21">
        <f>SUM(death!J204:J210)</f>
        <v>15</v>
      </c>
      <c r="K23" s="21">
        <f>SUM(death!K204:K210)</f>
        <v>30</v>
      </c>
      <c r="L23" s="21">
        <f>SUM(death!L204:L210)</f>
        <v>7516</v>
      </c>
      <c r="M23" s="21">
        <f>SUM(death!M204:M210)</f>
        <v>10</v>
      </c>
      <c r="O23" s="14">
        <f t="shared" ref="O23:P23" si="5">O22+7</f>
        <v>42570</v>
      </c>
      <c r="P23" s="14">
        <f t="shared" si="5"/>
        <v>42576</v>
      </c>
    </row>
    <row r="24" spans="1:16" x14ac:dyDescent="0.25">
      <c r="A24">
        <f t="shared" si="1"/>
        <v>31</v>
      </c>
      <c r="B24" s="21">
        <f>SUM(death!B211:B217)</f>
        <v>47</v>
      </c>
      <c r="C24" s="21">
        <f>SUM(death!C211:C217)</f>
        <v>38</v>
      </c>
      <c r="D24" s="21">
        <f>SUM(death!D211:D217)</f>
        <v>7925</v>
      </c>
      <c r="E24" s="21">
        <f>SUM(death!E211:E217)</f>
        <v>30</v>
      </c>
      <c r="F24" s="21">
        <f>SUM(death!F211:F217)</f>
        <v>73</v>
      </c>
      <c r="G24" s="21">
        <f>SUM(death!G211:G217)</f>
        <v>1490</v>
      </c>
      <c r="H24" s="21">
        <f>SUM(death!H211:H217)</f>
        <v>0</v>
      </c>
      <c r="I24" s="21">
        <f>SUM(death!I211:I217)</f>
        <v>0</v>
      </c>
      <c r="J24" s="21">
        <f>SUM(death!J211:J217)</f>
        <v>20</v>
      </c>
      <c r="K24" s="21">
        <f>SUM(death!K211:K217)</f>
        <v>18</v>
      </c>
      <c r="L24" s="21">
        <f>SUM(death!L211:L217)</f>
        <v>7100</v>
      </c>
      <c r="M24" s="21">
        <f>SUM(death!M211:M217)</f>
        <v>0</v>
      </c>
      <c r="O24" s="14">
        <f t="shared" ref="O24:P24" si="6">O23+7</f>
        <v>42577</v>
      </c>
      <c r="P24" s="14">
        <f t="shared" si="6"/>
        <v>42583</v>
      </c>
    </row>
    <row r="25" spans="1:16" x14ac:dyDescent="0.25">
      <c r="A25">
        <f t="shared" si="1"/>
        <v>32</v>
      </c>
      <c r="B25" s="21">
        <f>SUM(death!B218:B224)</f>
        <v>51</v>
      </c>
      <c r="C25" s="21">
        <f>SUM(death!C218:C224)</f>
        <v>104</v>
      </c>
      <c r="D25" s="21">
        <f>SUM(death!D218:D224)</f>
        <v>8078</v>
      </c>
      <c r="E25" s="21">
        <f>SUM(death!E218:E224)</f>
        <v>49</v>
      </c>
      <c r="F25" s="21">
        <f>SUM(death!F218:F224)</f>
        <v>59</v>
      </c>
      <c r="G25" s="21">
        <f>SUM(death!G218:G224)</f>
        <v>1237</v>
      </c>
      <c r="H25" s="21">
        <f>SUM(death!H218:H224)</f>
        <v>0</v>
      </c>
      <c r="I25" s="21">
        <f>SUM(death!I218:I224)</f>
        <v>8</v>
      </c>
      <c r="J25" s="21">
        <f>SUM(death!J218:J224)</f>
        <v>30</v>
      </c>
      <c r="K25" s="21">
        <f>SUM(death!K218:K224)</f>
        <v>18</v>
      </c>
      <c r="L25" s="21">
        <f>SUM(death!L218:L224)</f>
        <v>6945</v>
      </c>
      <c r="M25" s="21">
        <f>SUM(death!M218:M224)</f>
        <v>9</v>
      </c>
      <c r="O25" s="14">
        <f t="shared" ref="O25:P25" si="7">O24+7</f>
        <v>42584</v>
      </c>
      <c r="P25" s="14">
        <f t="shared" si="7"/>
        <v>42590</v>
      </c>
    </row>
    <row r="26" spans="1:16" x14ac:dyDescent="0.25">
      <c r="A26">
        <f t="shared" si="1"/>
        <v>33</v>
      </c>
      <c r="B26" s="21">
        <f>SUM(death!B225:B231)</f>
        <v>191</v>
      </c>
      <c r="C26" s="21">
        <f>SUM(death!C225:C231)</f>
        <v>70</v>
      </c>
      <c r="D26" s="21">
        <f>SUM(death!D225:D231)</f>
        <v>7114</v>
      </c>
      <c r="E26" s="21">
        <f>SUM(death!E225:E231)</f>
        <v>35</v>
      </c>
      <c r="F26" s="21">
        <f>SUM(death!F225:F231)</f>
        <v>86</v>
      </c>
      <c r="G26" s="21">
        <f>SUM(death!G225:G231)</f>
        <v>1212</v>
      </c>
      <c r="H26" s="21">
        <f>SUM(death!H225:H231)</f>
        <v>0</v>
      </c>
      <c r="I26" s="21">
        <f>SUM(death!I225:I231)</f>
        <v>15</v>
      </c>
      <c r="J26" s="21">
        <f>SUM(death!J225:J231)</f>
        <v>75</v>
      </c>
      <c r="K26" s="21">
        <f>SUM(death!K225:K231)</f>
        <v>16</v>
      </c>
      <c r="L26" s="21">
        <f>SUM(death!L225:L231)</f>
        <v>6803</v>
      </c>
      <c r="M26" s="21">
        <f>SUM(death!M225:M231)</f>
        <v>2</v>
      </c>
      <c r="O26" s="14">
        <f t="shared" ref="O26:P26" si="8">O25+7</f>
        <v>42591</v>
      </c>
      <c r="P26" s="14">
        <f t="shared" si="8"/>
        <v>42597</v>
      </c>
    </row>
    <row r="27" spans="1:16" x14ac:dyDescent="0.25">
      <c r="A27">
        <f t="shared" si="1"/>
        <v>34</v>
      </c>
      <c r="B27" s="21">
        <f>SUM(death!B232:B238)</f>
        <v>41</v>
      </c>
      <c r="C27" s="21">
        <f>SUM(death!C232:C238)</f>
        <v>226</v>
      </c>
      <c r="D27" s="21">
        <f>SUM(death!D232:D238)</f>
        <v>6754</v>
      </c>
      <c r="E27" s="21">
        <f>SUM(death!E232:E238)</f>
        <v>40</v>
      </c>
      <c r="F27" s="21">
        <f>SUM(death!F232:F238)</f>
        <v>103</v>
      </c>
      <c r="G27" s="21">
        <f>SUM(death!G232:G238)</f>
        <v>1004</v>
      </c>
      <c r="H27" s="21">
        <f>SUM(death!H232:H238)</f>
        <v>0</v>
      </c>
      <c r="I27" s="21">
        <f>SUM(death!I232:I238)</f>
        <v>28</v>
      </c>
      <c r="J27" s="21">
        <f>SUM(death!J232:J238)</f>
        <v>42</v>
      </c>
      <c r="K27" s="21">
        <f>SUM(death!K232:K238)</f>
        <v>19</v>
      </c>
      <c r="L27" s="21">
        <f>SUM(death!L232:L238)</f>
        <v>6892</v>
      </c>
      <c r="M27" s="21">
        <f>SUM(death!M232:M238)</f>
        <v>3</v>
      </c>
      <c r="O27" s="14">
        <f t="shared" ref="O27:P27" si="9">O26+7</f>
        <v>42598</v>
      </c>
      <c r="P27" s="14">
        <f t="shared" si="9"/>
        <v>42604</v>
      </c>
    </row>
    <row r="28" spans="1:16" x14ac:dyDescent="0.25">
      <c r="A28">
        <f t="shared" si="1"/>
        <v>35</v>
      </c>
      <c r="B28" s="21">
        <f>SUM(death!B239:B245)</f>
        <v>40</v>
      </c>
      <c r="C28" s="21">
        <f>SUM(death!C239:C245)</f>
        <v>222</v>
      </c>
      <c r="D28" s="21">
        <f>SUM(death!D239:D245)</f>
        <v>6263</v>
      </c>
      <c r="E28" s="21">
        <f>SUM(death!E239:E245)</f>
        <v>26</v>
      </c>
      <c r="F28" s="21">
        <f>SUM(death!F239:F245)</f>
        <v>93</v>
      </c>
      <c r="G28" s="21">
        <f>SUM(death!G239:G245)</f>
        <v>819</v>
      </c>
      <c r="H28" s="21">
        <f>SUM(death!H239:H245)</f>
        <v>0</v>
      </c>
      <c r="I28" s="21">
        <f>SUM(death!I239:I245)</f>
        <v>24</v>
      </c>
      <c r="J28" s="21">
        <f>SUM(death!J239:J245)</f>
        <v>28</v>
      </c>
      <c r="K28" s="21">
        <f>SUM(death!K239:K245)</f>
        <v>10</v>
      </c>
      <c r="L28" s="21">
        <f>SUM(death!L239:L245)</f>
        <v>6084</v>
      </c>
      <c r="M28" s="21">
        <f>SUM(death!M239:M245)</f>
        <v>0</v>
      </c>
      <c r="O28" s="14">
        <f t="shared" ref="O28:P28" si="10">O27+7</f>
        <v>42605</v>
      </c>
      <c r="P28" s="14">
        <f t="shared" si="10"/>
        <v>42611</v>
      </c>
    </row>
    <row r="29" spans="1:16" x14ac:dyDescent="0.25">
      <c r="A29">
        <f t="shared" si="1"/>
        <v>36</v>
      </c>
      <c r="B29" s="21">
        <f>SUM(death!B246:B252)</f>
        <v>64</v>
      </c>
      <c r="C29" s="21">
        <f>SUM(death!C246:C252)</f>
        <v>422</v>
      </c>
      <c r="D29" s="21">
        <f>SUM(death!D246:D252)</f>
        <v>5872</v>
      </c>
      <c r="E29" s="21">
        <f>SUM(death!E246:E252)</f>
        <v>27</v>
      </c>
      <c r="F29" s="21">
        <f>SUM(death!F246:F252)</f>
        <v>95</v>
      </c>
      <c r="G29" s="21">
        <f>SUM(death!G246:G252)</f>
        <v>831</v>
      </c>
      <c r="H29" s="21">
        <f>SUM(death!H246:H252)</f>
        <v>0</v>
      </c>
      <c r="I29" s="21">
        <f>SUM(death!I246:I252)</f>
        <v>19</v>
      </c>
      <c r="J29" s="21">
        <f>SUM(death!J246:J252)</f>
        <v>17</v>
      </c>
      <c r="K29" s="21">
        <f>SUM(death!K246:K252)</f>
        <v>12</v>
      </c>
      <c r="L29" s="21">
        <f>SUM(death!L246:L252)</f>
        <v>5822</v>
      </c>
      <c r="M29" s="21">
        <f>SUM(death!M246:M252)</f>
        <v>0</v>
      </c>
      <c r="O29" s="14">
        <f t="shared" ref="O29:P29" si="11">O28+7</f>
        <v>42612</v>
      </c>
      <c r="P29" s="14">
        <f t="shared" si="11"/>
        <v>42618</v>
      </c>
    </row>
    <row r="30" spans="1:16" x14ac:dyDescent="0.25">
      <c r="A30">
        <f t="shared" si="1"/>
        <v>37</v>
      </c>
      <c r="B30" s="21">
        <f>SUM(death!B253:B259)</f>
        <v>69</v>
      </c>
      <c r="C30" s="21">
        <f>SUM(death!C253:C259)</f>
        <v>332</v>
      </c>
      <c r="D30" s="21">
        <f>SUM(death!D253:D259)</f>
        <v>5138</v>
      </c>
      <c r="E30" s="21">
        <f>SUM(death!E253:E259)</f>
        <v>25</v>
      </c>
      <c r="F30" s="21">
        <f>SUM(death!F253:F259)</f>
        <v>215</v>
      </c>
      <c r="G30" s="21">
        <f>SUM(death!G253:G259)</f>
        <v>864</v>
      </c>
      <c r="H30" s="21">
        <f>SUM(death!H253:H259)</f>
        <v>0</v>
      </c>
      <c r="I30" s="21">
        <f>SUM(death!I253:I259)</f>
        <v>11</v>
      </c>
      <c r="J30" s="21">
        <f>SUM(death!J253:J259)</f>
        <v>19</v>
      </c>
      <c r="K30" s="21">
        <f>SUM(death!K253:K259)</f>
        <v>13</v>
      </c>
      <c r="L30" s="21">
        <f>SUM(death!L253:L259)</f>
        <v>4975</v>
      </c>
      <c r="M30" s="21">
        <f>SUM(death!M253:M259)</f>
        <v>7</v>
      </c>
      <c r="O30" s="14">
        <f t="shared" ref="O30:P30" si="12">O29+7</f>
        <v>42619</v>
      </c>
      <c r="P30" s="14">
        <f t="shared" si="12"/>
        <v>42625</v>
      </c>
    </row>
    <row r="31" spans="1:16" x14ac:dyDescent="0.25">
      <c r="A31">
        <f t="shared" si="1"/>
        <v>38</v>
      </c>
      <c r="B31" s="21">
        <f>SUM(death!B260:B266)</f>
        <v>97</v>
      </c>
      <c r="C31" s="21">
        <f>SUM(death!C260:C266)</f>
        <v>815</v>
      </c>
      <c r="D31" s="21">
        <f>SUM(death!D260:D266)</f>
        <v>5430</v>
      </c>
      <c r="E31" s="21">
        <f>SUM(death!E260:E266)</f>
        <v>36</v>
      </c>
      <c r="F31" s="21">
        <f>SUM(death!F260:F266)</f>
        <v>369</v>
      </c>
      <c r="G31" s="21">
        <f>SUM(death!G260:G266)</f>
        <v>1144</v>
      </c>
      <c r="H31" s="21">
        <f>SUM(death!H260:H266)</f>
        <v>0</v>
      </c>
      <c r="I31" s="21">
        <f>SUM(death!I260:I266)</f>
        <v>25</v>
      </c>
      <c r="J31" s="21">
        <f>SUM(death!J260:J266)</f>
        <v>27</v>
      </c>
      <c r="K31" s="21">
        <f>SUM(death!K260:K266)</f>
        <v>12</v>
      </c>
      <c r="L31" s="21">
        <f>SUM(death!L260:L266)</f>
        <v>5270</v>
      </c>
      <c r="M31" s="21">
        <f>SUM(death!M260:M266)</f>
        <v>8</v>
      </c>
      <c r="O31" s="14">
        <f t="shared" ref="O31:P31" si="13">O30+7</f>
        <v>42626</v>
      </c>
      <c r="P31" s="14">
        <f t="shared" si="13"/>
        <v>42632</v>
      </c>
    </row>
    <row r="32" spans="1:16" x14ac:dyDescent="0.25">
      <c r="A32">
        <f t="shared" si="1"/>
        <v>39</v>
      </c>
      <c r="B32" s="21">
        <f>SUM(death!B267:B273)</f>
        <v>128</v>
      </c>
      <c r="C32" s="21">
        <f>SUM(death!C267:C273)</f>
        <v>748</v>
      </c>
      <c r="D32" s="21">
        <f>SUM(death!D267:D273)</f>
        <v>5247</v>
      </c>
      <c r="E32" s="21">
        <f>SUM(death!E267:E273)</f>
        <v>74</v>
      </c>
      <c r="F32" s="21">
        <f>SUM(death!F267:F273)</f>
        <v>442</v>
      </c>
      <c r="G32" s="21">
        <f>SUM(death!G267:G273)</f>
        <v>1288</v>
      </c>
      <c r="H32" s="21">
        <f>SUM(death!H267:H273)</f>
        <v>0</v>
      </c>
      <c r="I32" s="21">
        <f>SUM(death!I267:I273)</f>
        <v>95</v>
      </c>
      <c r="J32" s="21">
        <f>SUM(death!J267:J273)</f>
        <v>39</v>
      </c>
      <c r="K32" s="21">
        <f>SUM(death!K267:K273)</f>
        <v>11</v>
      </c>
      <c r="L32" s="21">
        <f>SUM(death!L267:L273)</f>
        <v>4846</v>
      </c>
      <c r="M32" s="21">
        <f>SUM(death!M267:M273)</f>
        <v>10</v>
      </c>
      <c r="O32" s="14">
        <f t="shared" ref="O32:P32" si="14">O31+7</f>
        <v>42633</v>
      </c>
      <c r="P32" s="14">
        <f t="shared" si="14"/>
        <v>42639</v>
      </c>
    </row>
    <row r="33" spans="1:16" x14ac:dyDescent="0.25">
      <c r="A33">
        <f t="shared" si="1"/>
        <v>40</v>
      </c>
      <c r="B33" s="21">
        <f>SUM(death!B274:B280)</f>
        <v>151</v>
      </c>
      <c r="C33" s="21">
        <f>SUM(death!C274:C280)</f>
        <v>814</v>
      </c>
      <c r="D33" s="21">
        <f>SUM(death!D274:D280)</f>
        <v>5038</v>
      </c>
      <c r="E33" s="21">
        <f>SUM(death!E274:E280)</f>
        <v>74</v>
      </c>
      <c r="F33" s="21">
        <f>SUM(death!F274:F280)</f>
        <v>503</v>
      </c>
      <c r="G33" s="21">
        <f>SUM(death!G274:G280)</f>
        <v>1368</v>
      </c>
      <c r="H33" s="21">
        <f>SUM(death!H274:H280)</f>
        <v>0</v>
      </c>
      <c r="I33" s="21">
        <f>SUM(death!I274:I280)</f>
        <v>80</v>
      </c>
      <c r="J33" s="21">
        <f>SUM(death!J274:J280)</f>
        <v>83</v>
      </c>
      <c r="K33" s="21">
        <f>SUM(death!K274:K280)</f>
        <v>17</v>
      </c>
      <c r="L33" s="21">
        <f>SUM(death!L274:L280)</f>
        <v>4611</v>
      </c>
      <c r="M33" s="21">
        <f>SUM(death!M274:M280)</f>
        <v>8</v>
      </c>
      <c r="O33" s="14">
        <f t="shared" ref="O33:P33" si="15">O32+7</f>
        <v>42640</v>
      </c>
      <c r="P33" s="14">
        <f t="shared" si="15"/>
        <v>42646</v>
      </c>
    </row>
    <row r="34" spans="1:16" x14ac:dyDescent="0.25">
      <c r="A34">
        <f t="shared" si="1"/>
        <v>41</v>
      </c>
      <c r="B34" s="21">
        <f>SUM(death!B281:B287)</f>
        <v>180</v>
      </c>
      <c r="C34" s="21">
        <f>SUM(death!C281:C287)</f>
        <v>899</v>
      </c>
      <c r="D34" s="21">
        <f>SUM(death!D281:D287)</f>
        <v>4977</v>
      </c>
      <c r="E34" s="21">
        <f>SUM(death!E281:E287)</f>
        <v>87</v>
      </c>
      <c r="F34" s="21">
        <f>SUM(death!F281:F287)</f>
        <v>500</v>
      </c>
      <c r="G34" s="21">
        <f>SUM(death!G281:G287)</f>
        <v>1587</v>
      </c>
      <c r="H34" s="21">
        <f>SUM(death!H281:H287)</f>
        <v>0</v>
      </c>
      <c r="I34" s="21">
        <f>SUM(death!I281:I287)</f>
        <v>130</v>
      </c>
      <c r="J34" s="21">
        <f>SUM(death!J281:J287)</f>
        <v>138</v>
      </c>
      <c r="K34" s="21">
        <f>SUM(death!K281:K287)</f>
        <v>21</v>
      </c>
      <c r="L34" s="21">
        <f>SUM(death!L281:L287)</f>
        <v>4136</v>
      </c>
      <c r="M34" s="21">
        <f>SUM(death!M281:M287)</f>
        <v>16</v>
      </c>
      <c r="O34" s="14">
        <f t="shared" ref="O34:P34" si="16">O33+7</f>
        <v>42647</v>
      </c>
      <c r="P34" s="14">
        <f t="shared" si="16"/>
        <v>42653</v>
      </c>
    </row>
    <row r="35" spans="1:16" x14ac:dyDescent="0.25">
      <c r="A35">
        <f t="shared" si="1"/>
        <v>42</v>
      </c>
      <c r="B35" s="21">
        <f>SUM(death!B288:B294)</f>
        <v>377</v>
      </c>
      <c r="C35" s="21">
        <f>SUM(death!C288:C294)</f>
        <v>868</v>
      </c>
      <c r="D35" s="21">
        <f>SUM(death!D288:D294)</f>
        <v>4903</v>
      </c>
      <c r="E35" s="21">
        <f>SUM(death!E288:E294)</f>
        <v>168</v>
      </c>
      <c r="F35" s="21">
        <f>SUM(death!F288:F294)</f>
        <v>747</v>
      </c>
      <c r="G35" s="21">
        <f>SUM(death!G288:G294)</f>
        <v>1831</v>
      </c>
      <c r="H35" s="21">
        <f>SUM(death!H288:H294)</f>
        <v>0</v>
      </c>
      <c r="I35" s="21">
        <f>SUM(death!I288:I294)</f>
        <v>176</v>
      </c>
      <c r="J35" s="21">
        <f>SUM(death!J288:J294)</f>
        <v>235</v>
      </c>
      <c r="K35" s="21">
        <f>SUM(death!K288:K294)</f>
        <v>13</v>
      </c>
      <c r="L35" s="21">
        <f>SUM(death!L288:L294)</f>
        <v>3417</v>
      </c>
      <c r="M35" s="21">
        <f>SUM(death!M288:M294)</f>
        <v>26</v>
      </c>
      <c r="O35" s="14">
        <f t="shared" ref="O35:P35" si="17">O34+7</f>
        <v>42654</v>
      </c>
      <c r="P35" s="14">
        <f t="shared" si="17"/>
        <v>42660</v>
      </c>
    </row>
    <row r="36" spans="1:16" x14ac:dyDescent="0.25">
      <c r="A36">
        <f t="shared" si="1"/>
        <v>43</v>
      </c>
      <c r="B36" s="21">
        <f>SUM(death!B295:B301)</f>
        <v>795</v>
      </c>
      <c r="C36" s="21">
        <f>SUM(death!C295:C301)</f>
        <v>1039</v>
      </c>
      <c r="D36" s="21">
        <f>SUM(death!D295:D301)</f>
        <v>5556</v>
      </c>
      <c r="E36" s="21">
        <f>SUM(death!E295:E301)</f>
        <v>267</v>
      </c>
      <c r="F36" s="21">
        <f>SUM(death!F295:F301)</f>
        <v>1284</v>
      </c>
      <c r="G36" s="21">
        <f>SUM(death!G295:G301)</f>
        <v>2241</v>
      </c>
      <c r="H36" s="21">
        <f>SUM(death!H295:H301)</f>
        <v>0</v>
      </c>
      <c r="I36" s="21">
        <f>SUM(death!I295:I301)</f>
        <v>285</v>
      </c>
      <c r="J36" s="21">
        <f>SUM(death!J295:J301)</f>
        <v>472</v>
      </c>
      <c r="K36" s="21">
        <f>SUM(death!K295:K301)</f>
        <v>14</v>
      </c>
      <c r="L36" s="21">
        <f>SUM(death!L295:L301)</f>
        <v>3229</v>
      </c>
      <c r="M36" s="21">
        <f>SUM(death!M295:M301)</f>
        <v>30</v>
      </c>
      <c r="O36" s="14">
        <f t="shared" ref="O36:P36" si="18">O35+7</f>
        <v>42661</v>
      </c>
      <c r="P36" s="14">
        <f t="shared" si="18"/>
        <v>42667</v>
      </c>
    </row>
    <row r="37" spans="1:16" x14ac:dyDescent="0.25">
      <c r="A37" s="18">
        <f t="shared" si="1"/>
        <v>44</v>
      </c>
      <c r="B37" s="29">
        <f>SUM(death!B302:B308)</f>
        <v>1725.415747235463</v>
      </c>
      <c r="C37" s="29">
        <f>SUM(death!C302:C308)</f>
        <v>1262.4883010206656</v>
      </c>
      <c r="D37" s="29">
        <f>SUM(death!D302:D308)</f>
        <v>6088.3616718534877</v>
      </c>
      <c r="E37" s="29">
        <f>SUM(death!E302:E308)</f>
        <v>448.43419364722263</v>
      </c>
      <c r="F37" s="29">
        <f>SUM(death!F302:F308)</f>
        <v>2159.9179238113334</v>
      </c>
      <c r="G37" s="29">
        <f>SUM(death!G302:G308)</f>
        <v>2594.5245601924257</v>
      </c>
      <c r="H37" s="29">
        <f>SUM(death!H302:H308)</f>
        <v>1826.0557277959369</v>
      </c>
      <c r="I37" s="29">
        <f>SUM(death!I302:I308)</f>
        <v>491.84234190801521</v>
      </c>
      <c r="J37" s="29">
        <f>SUM(death!J302:J308)</f>
        <v>737.66647217828267</v>
      </c>
      <c r="K37" s="29">
        <f>SUM(death!K302:K308)</f>
        <v>13.995500696634339</v>
      </c>
      <c r="L37" s="29">
        <f>SUM(death!L302:L308)</f>
        <v>3261.7015823388433</v>
      </c>
      <c r="M37" s="29">
        <f>SUM(death!M302:M308)</f>
        <v>40.978379110390513</v>
      </c>
      <c r="N37" s="18"/>
      <c r="O37" s="20">
        <f t="shared" ref="O37:P37" si="19">O36+7</f>
        <v>42668</v>
      </c>
      <c r="P37" s="20">
        <f t="shared" si="19"/>
        <v>42674</v>
      </c>
    </row>
    <row r="38" spans="1:16" x14ac:dyDescent="0.25">
      <c r="A38">
        <f t="shared" si="1"/>
        <v>45</v>
      </c>
      <c r="B38" s="21">
        <f>SUM(death!B309:B315)</f>
        <v>3758.7803392755122</v>
      </c>
      <c r="C38" s="21">
        <f>SUM(death!C309:C315)</f>
        <v>1448.8853443696039</v>
      </c>
      <c r="D38" s="21">
        <f>SUM(death!D309:D315)</f>
        <v>6672.0101597318026</v>
      </c>
      <c r="E38" s="21">
        <f>SUM(death!E309:E315)</f>
        <v>808.83052296342021</v>
      </c>
      <c r="F38" s="21">
        <f>SUM(death!F309:F315)</f>
        <v>3608.0192522078851</v>
      </c>
      <c r="G38" s="21">
        <f>SUM(death!G309:G315)</f>
        <v>3073.9954617823878</v>
      </c>
      <c r="H38" s="21">
        <f>SUM(death!H309:H315)</f>
        <v>2998.4021112598057</v>
      </c>
      <c r="I38" s="21">
        <f>SUM(death!I309:I315)</f>
        <v>912.93165678100024</v>
      </c>
      <c r="J38" s="21">
        <f>SUM(death!J309:J315)</f>
        <v>1321.3287235251282</v>
      </c>
      <c r="K38" s="21">
        <f>SUM(death!K309:K315)</f>
        <v>15.661518348247299</v>
      </c>
      <c r="L38" s="21">
        <f>SUM(death!L309:L315)</f>
        <v>3238.3081312185709</v>
      </c>
      <c r="M38" s="21">
        <f>SUM(death!M309:M315)</f>
        <v>48.812179137386558</v>
      </c>
      <c r="O38" s="14">
        <f t="shared" ref="O38:P38" si="20">O37+7</f>
        <v>42675</v>
      </c>
      <c r="P38" s="14">
        <f t="shared" si="20"/>
        <v>42681</v>
      </c>
    </row>
    <row r="39" spans="1:16" x14ac:dyDescent="0.25">
      <c r="A39">
        <f t="shared" si="1"/>
        <v>46</v>
      </c>
      <c r="B39" s="21">
        <f>SUM(death!B316:B322)</f>
        <v>6770.570464266606</v>
      </c>
      <c r="C39" s="21">
        <f>SUM(death!C316:C322)</f>
        <v>1399.9883842336212</v>
      </c>
      <c r="D39" s="21">
        <f>SUM(death!D316:D322)</f>
        <v>6293.1782556001644</v>
      </c>
      <c r="E39" s="21">
        <f>SUM(death!E316:E322)</f>
        <v>1239.9636643732629</v>
      </c>
      <c r="F39" s="21">
        <f>SUM(death!F316:F322)</f>
        <v>5205.8244902038723</v>
      </c>
      <c r="G39" s="21">
        <f>SUM(death!G316:G322)</f>
        <v>3072.565067729548</v>
      </c>
      <c r="H39" s="21">
        <f>SUM(death!H316:H322)</f>
        <v>3929.9684391351639</v>
      </c>
      <c r="I39" s="21">
        <f>SUM(death!I316:I322)</f>
        <v>1388.1331158401667</v>
      </c>
      <c r="J39" s="21">
        <f>SUM(death!J316:J322)</f>
        <v>1723.5490491824337</v>
      </c>
      <c r="K39" s="21">
        <f>SUM(death!K316:K322)</f>
        <v>14.50973224722355</v>
      </c>
      <c r="L39" s="21">
        <f>SUM(death!L316:L322)</f>
        <v>2811.0765496748536</v>
      </c>
      <c r="M39" s="21">
        <f>SUM(death!M316:M322)</f>
        <v>51.054024488560245</v>
      </c>
      <c r="O39" s="14">
        <f t="shared" ref="O39:P39" si="21">O38+7</f>
        <v>42682</v>
      </c>
      <c r="P39" s="14">
        <f t="shared" si="21"/>
        <v>42688</v>
      </c>
    </row>
    <row r="40" spans="1:16" x14ac:dyDescent="0.25">
      <c r="A40">
        <f t="shared" si="1"/>
        <v>47</v>
      </c>
      <c r="B40" s="21">
        <f>SUM(death!B323:B329)</f>
        <v>5185.7142135956956</v>
      </c>
      <c r="C40" s="21">
        <f>SUM(death!C323:C329)</f>
        <v>625.99570501995868</v>
      </c>
      <c r="D40" s="21">
        <f>SUM(death!D323:D329)</f>
        <v>2620.6465238615783</v>
      </c>
      <c r="E40" s="21">
        <f>SUM(death!E323:E329)</f>
        <v>833.602556957052</v>
      </c>
      <c r="F40" s="21">
        <f>SUM(death!F323:F329)</f>
        <v>3361.048837259631</v>
      </c>
      <c r="G40" s="21">
        <f>SUM(death!G323:G329)</f>
        <v>1362.4971000076994</v>
      </c>
      <c r="H40" s="21">
        <f>SUM(death!H323:H329)</f>
        <v>2250.510826629029</v>
      </c>
      <c r="I40" s="21">
        <f>SUM(death!I323:I329)</f>
        <v>935.03921225784313</v>
      </c>
      <c r="J40" s="21">
        <f>SUM(death!J323:J329)</f>
        <v>869.89138824490817</v>
      </c>
      <c r="K40" s="21">
        <f>SUM(death!K323:K329)</f>
        <v>5.9285329364224433</v>
      </c>
      <c r="L40" s="21">
        <f>SUM(death!L323:L329)</f>
        <v>1076.9859809898717</v>
      </c>
      <c r="M40" s="21">
        <f>SUM(death!M323:M329)</f>
        <v>24.463219225052136</v>
      </c>
      <c r="O40" s="14">
        <f t="shared" ref="O40:P40" si="22">O39+7</f>
        <v>42689</v>
      </c>
      <c r="P40" s="14">
        <f t="shared" si="22"/>
        <v>42695</v>
      </c>
    </row>
    <row r="41" spans="1:16" x14ac:dyDescent="0.25">
      <c r="A41">
        <f t="shared" si="1"/>
        <v>48</v>
      </c>
      <c r="B41" s="21">
        <f>SUM(death!B330:B336)</f>
        <v>127.77524144091561</v>
      </c>
      <c r="C41" s="21">
        <f>SUM(death!C330:C336)</f>
        <v>18.688695929660053</v>
      </c>
      <c r="D41" s="21">
        <f>SUM(death!D330:D336)</f>
        <v>30.516558266691739</v>
      </c>
      <c r="E41" s="21">
        <f>SUM(death!E330:E336)</f>
        <v>17.570773572748269</v>
      </c>
      <c r="F41" s="21">
        <f>SUM(death!F330:F336)</f>
        <v>83.685036815483571</v>
      </c>
      <c r="G41" s="21">
        <f>SUM(death!G330:G336)</f>
        <v>26.64362253917778</v>
      </c>
      <c r="H41" s="21">
        <f>SUM(death!H330:H336)</f>
        <v>23.703394077145411</v>
      </c>
      <c r="I41" s="21">
        <f>SUM(death!I330:I336)</f>
        <v>12.16940751769098</v>
      </c>
      <c r="J41" s="21">
        <f>SUM(death!J330:J336)</f>
        <v>0</v>
      </c>
      <c r="K41" s="21">
        <f>SUM(death!K330:K336)</f>
        <v>5.5091804241705379E-2</v>
      </c>
      <c r="L41" s="21">
        <f>SUM(death!L330:L336)</f>
        <v>11.348732424447139</v>
      </c>
      <c r="M41" s="21">
        <f>SUM(death!M330:M336)</f>
        <v>0.2200203295977346</v>
      </c>
      <c r="O41" s="14">
        <f t="shared" ref="O41:P41" si="23">O40+7</f>
        <v>42696</v>
      </c>
      <c r="P41" s="14">
        <f t="shared" si="23"/>
        <v>42702</v>
      </c>
    </row>
    <row r="42" spans="1:16" x14ac:dyDescent="0.25">
      <c r="A42">
        <f t="shared" si="1"/>
        <v>49</v>
      </c>
      <c r="B42" s="21">
        <f>SUM(death!B337:B343)</f>
        <v>0</v>
      </c>
      <c r="C42" s="21">
        <f>SUM(death!C337:C343)</f>
        <v>0</v>
      </c>
      <c r="D42" s="21">
        <f>SUM(death!D337:D343)</f>
        <v>0</v>
      </c>
      <c r="E42" s="21">
        <f>SUM(death!E337:E343)</f>
        <v>0</v>
      </c>
      <c r="F42" s="21">
        <f>SUM(death!F337:F343)</f>
        <v>0</v>
      </c>
      <c r="G42" s="21">
        <f>SUM(death!G337:G343)</f>
        <v>0</v>
      </c>
      <c r="H42" s="21">
        <f>SUM(death!H337:H343)</f>
        <v>0</v>
      </c>
      <c r="I42" s="21">
        <f>SUM(death!I337:I343)</f>
        <v>0</v>
      </c>
      <c r="J42" s="21">
        <f>SUM(death!J337:J343)</f>
        <v>0</v>
      </c>
      <c r="K42" s="21">
        <f>SUM(death!K337:K343)</f>
        <v>0</v>
      </c>
      <c r="L42" s="21">
        <f>SUM(death!L337:L343)</f>
        <v>0</v>
      </c>
      <c r="M42" s="21">
        <f>SUM(death!M337:M343)</f>
        <v>0</v>
      </c>
      <c r="O42" s="14">
        <f t="shared" ref="O42:P42" si="24">O41+7</f>
        <v>42703</v>
      </c>
      <c r="P42" s="14">
        <f t="shared" si="24"/>
        <v>42709</v>
      </c>
    </row>
    <row r="43" spans="1:16" x14ac:dyDescent="0.25">
      <c r="A43">
        <f t="shared" si="1"/>
        <v>50</v>
      </c>
      <c r="B43" s="21">
        <f>SUM(death!B344:B350)</f>
        <v>0</v>
      </c>
      <c r="C43" s="21">
        <f>SUM(death!C344:C350)</f>
        <v>0</v>
      </c>
      <c r="D43" s="21">
        <f>SUM(death!D344:D350)</f>
        <v>0</v>
      </c>
      <c r="E43" s="21">
        <f>SUM(death!E344:E350)</f>
        <v>0</v>
      </c>
      <c r="F43" s="21">
        <f>SUM(death!F344:F350)</f>
        <v>0</v>
      </c>
      <c r="G43" s="21">
        <f>SUM(death!G344:G350)</f>
        <v>0</v>
      </c>
      <c r="H43" s="21">
        <f>SUM(death!H344:H350)</f>
        <v>0</v>
      </c>
      <c r="I43" s="21">
        <f>SUM(death!I344:I350)</f>
        <v>0</v>
      </c>
      <c r="J43" s="21">
        <f>SUM(death!J344:J350)</f>
        <v>0</v>
      </c>
      <c r="K43" s="21">
        <f>SUM(death!K344:K350)</f>
        <v>0</v>
      </c>
      <c r="L43" s="21">
        <f>SUM(death!L344:L350)</f>
        <v>0</v>
      </c>
      <c r="M43" s="21">
        <f>SUM(death!M344:M350)</f>
        <v>0</v>
      </c>
      <c r="O43" s="14">
        <f t="shared" ref="O43:P43" si="25">O42+7</f>
        <v>42710</v>
      </c>
      <c r="P43" s="14">
        <f t="shared" si="25"/>
        <v>42716</v>
      </c>
    </row>
    <row r="44" spans="1:16" x14ac:dyDescent="0.25">
      <c r="A44">
        <f t="shared" si="1"/>
        <v>51</v>
      </c>
      <c r="B44" s="21">
        <f>SUM(death!B351:B357)</f>
        <v>0</v>
      </c>
      <c r="C44" s="21">
        <f>SUM(death!C351:C357)</f>
        <v>0</v>
      </c>
      <c r="D44" s="21">
        <f>SUM(death!D351:D357)</f>
        <v>0</v>
      </c>
      <c r="E44" s="21">
        <f>SUM(death!E351:E357)</f>
        <v>0</v>
      </c>
      <c r="F44" s="21">
        <f>SUM(death!F351:F357)</f>
        <v>0</v>
      </c>
      <c r="G44" s="21">
        <f>SUM(death!G351:G357)</f>
        <v>0</v>
      </c>
      <c r="H44" s="21">
        <f>SUM(death!H351:H357)</f>
        <v>0</v>
      </c>
      <c r="I44" s="21">
        <f>SUM(death!I351:I357)</f>
        <v>0</v>
      </c>
      <c r="J44" s="21">
        <f>SUM(death!J351:J357)</f>
        <v>0</v>
      </c>
      <c r="K44" s="21">
        <f>SUM(death!K351:K357)</f>
        <v>0</v>
      </c>
      <c r="L44" s="21">
        <f>SUM(death!L351:L357)</f>
        <v>0</v>
      </c>
      <c r="M44" s="21">
        <f>SUM(death!M351:M357)</f>
        <v>0</v>
      </c>
      <c r="O44" s="14">
        <f t="shared" ref="O44:P44" si="26">O43+7</f>
        <v>42717</v>
      </c>
      <c r="P44" s="14">
        <f t="shared" si="26"/>
        <v>42723</v>
      </c>
    </row>
    <row r="45" spans="1:16" x14ac:dyDescent="0.25">
      <c r="A45">
        <f t="shared" si="1"/>
        <v>52</v>
      </c>
      <c r="B45" s="21">
        <f>SUM(death!B358:B364)</f>
        <v>0</v>
      </c>
      <c r="C45" s="21">
        <f>SUM(death!C358:C364)</f>
        <v>0</v>
      </c>
      <c r="D45" s="21">
        <f>SUM(death!D358:D364)</f>
        <v>0</v>
      </c>
      <c r="E45" s="21">
        <f>SUM(death!E358:E364)</f>
        <v>0</v>
      </c>
      <c r="F45" s="21">
        <f>SUM(death!F358:F364)</f>
        <v>0</v>
      </c>
      <c r="G45" s="21">
        <f>SUM(death!G358:G364)</f>
        <v>0</v>
      </c>
      <c r="H45" s="21">
        <f>SUM(death!H358:H364)</f>
        <v>0</v>
      </c>
      <c r="I45" s="21">
        <f>SUM(death!I358:I364)</f>
        <v>0</v>
      </c>
      <c r="J45" s="21">
        <f>SUM(death!J358:J364)</f>
        <v>0</v>
      </c>
      <c r="K45" s="21">
        <f>SUM(death!K358:K364)</f>
        <v>0</v>
      </c>
      <c r="L45" s="21">
        <f>SUM(death!L358:L364)</f>
        <v>0</v>
      </c>
      <c r="M45" s="21">
        <f>SUM(death!M358:M364)</f>
        <v>0</v>
      </c>
      <c r="O45" s="14">
        <f t="shared" ref="O45:P45" si="27">O44+7</f>
        <v>42724</v>
      </c>
      <c r="P45" s="14">
        <f t="shared" si="27"/>
        <v>42730</v>
      </c>
    </row>
    <row r="60" spans="2:12" x14ac:dyDescent="0.25">
      <c r="B60" s="21">
        <f>SUM(B2:B59)</f>
        <v>54904.256005814197</v>
      </c>
      <c r="C60" s="21">
        <f t="shared" ref="C60:L60" si="28">SUM(C2:C59)</f>
        <v>39787.046430573515</v>
      </c>
      <c r="D60" s="21">
        <f t="shared" si="28"/>
        <v>246934.71316931371</v>
      </c>
      <c r="E60" s="21">
        <f t="shared" si="28"/>
        <v>13404.401711513707</v>
      </c>
      <c r="F60" s="21">
        <f t="shared" si="28"/>
        <v>49178.495540298209</v>
      </c>
      <c r="G60" s="21">
        <f t="shared" si="28"/>
        <v>42738.225812251243</v>
      </c>
      <c r="H60" s="21">
        <f t="shared" si="28"/>
        <v>11028.640498897081</v>
      </c>
      <c r="I60" s="21">
        <f t="shared" si="28"/>
        <v>10776.115734304716</v>
      </c>
      <c r="J60" s="21">
        <f t="shared" si="28"/>
        <v>15573.435633130754</v>
      </c>
      <c r="K60" s="21">
        <f t="shared" si="28"/>
        <v>5967.1503760327696</v>
      </c>
      <c r="L60" s="21">
        <f t="shared" si="28"/>
        <v>167533.42097664656</v>
      </c>
    </row>
  </sheetData>
  <pageMargins left="0.75" right="0.75" top="1" bottom="1" header="0.5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9"/>
  <sheetViews>
    <sheetView workbookViewId="0">
      <pane ySplit="1" topLeftCell="A182" activePane="bottomLeft" state="frozen"/>
      <selection pane="bottomLeft" activeCell="E303" sqref="E303"/>
    </sheetView>
  </sheetViews>
  <sheetFormatPr defaultColWidth="11.140625" defaultRowHeight="15" x14ac:dyDescent="0.25"/>
  <cols>
    <col min="1" max="1" width="11.140625" style="4" customWidth="1"/>
  </cols>
  <sheetData>
    <row r="1" spans="1:2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s="5">
        <v>42368</v>
      </c>
      <c r="B2" t="s">
        <v>12</v>
      </c>
      <c r="C2" t="s">
        <v>12</v>
      </c>
      <c r="D2" t="s">
        <v>12</v>
      </c>
      <c r="E2" s="1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T2" s="6"/>
    </row>
    <row r="3" spans="1:27" x14ac:dyDescent="0.25">
      <c r="A3" s="3">
        <f>A2+1</f>
        <v>42369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T3" s="6"/>
    </row>
    <row r="4" spans="1:27" x14ac:dyDescent="0.25">
      <c r="A4" s="3">
        <f t="shared" ref="A4:A67" si="0">A3+1</f>
        <v>42370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T4" s="6"/>
    </row>
    <row r="5" spans="1:27" x14ac:dyDescent="0.25">
      <c r="A5" s="3">
        <f t="shared" si="0"/>
        <v>42371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T5" s="6"/>
    </row>
    <row r="6" spans="1:27" x14ac:dyDescent="0.25">
      <c r="A6" s="3">
        <f t="shared" si="0"/>
        <v>42372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T6" s="6"/>
    </row>
    <row r="7" spans="1:27" x14ac:dyDescent="0.25">
      <c r="A7" s="3">
        <f t="shared" si="0"/>
        <v>42373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T7" s="6"/>
    </row>
    <row r="8" spans="1:27" x14ac:dyDescent="0.25">
      <c r="A8" s="3">
        <f t="shared" si="0"/>
        <v>42374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T8" s="6"/>
    </row>
    <row r="9" spans="1:27" x14ac:dyDescent="0.25">
      <c r="A9" s="3">
        <f t="shared" si="0"/>
        <v>42375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T9" s="6"/>
    </row>
    <row r="10" spans="1:27" x14ac:dyDescent="0.25">
      <c r="A10" s="3">
        <f t="shared" si="0"/>
        <v>42376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T10" s="6"/>
    </row>
    <row r="11" spans="1:27" x14ac:dyDescent="0.25">
      <c r="A11" s="3">
        <f t="shared" si="0"/>
        <v>42377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T11" s="6"/>
    </row>
    <row r="12" spans="1:27" x14ac:dyDescent="0.25">
      <c r="A12" s="3">
        <f t="shared" si="0"/>
        <v>42378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  <c r="T12" s="6"/>
    </row>
    <row r="13" spans="1:27" x14ac:dyDescent="0.25">
      <c r="A13" s="3">
        <f t="shared" si="0"/>
        <v>42379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T13" s="6"/>
    </row>
    <row r="14" spans="1:27" x14ac:dyDescent="0.25">
      <c r="A14" s="3">
        <f t="shared" si="0"/>
        <v>42380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T14" s="6"/>
    </row>
    <row r="15" spans="1:27" x14ac:dyDescent="0.25">
      <c r="A15" s="3">
        <f t="shared" si="0"/>
        <v>42381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T15" s="6"/>
    </row>
    <row r="16" spans="1:27" x14ac:dyDescent="0.25">
      <c r="A16" s="3">
        <f t="shared" si="0"/>
        <v>42382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T16" s="6"/>
    </row>
    <row r="17" spans="1:20" x14ac:dyDescent="0.25">
      <c r="A17" s="3">
        <f t="shared" si="0"/>
        <v>42383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T17" s="6"/>
    </row>
    <row r="18" spans="1:20" x14ac:dyDescent="0.25">
      <c r="A18" s="3">
        <f t="shared" si="0"/>
        <v>42384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T18" s="6"/>
    </row>
    <row r="19" spans="1:20" x14ac:dyDescent="0.25">
      <c r="A19" s="3">
        <f t="shared" si="0"/>
        <v>42385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T19" s="6"/>
    </row>
    <row r="20" spans="1:20" x14ac:dyDescent="0.25">
      <c r="A20" s="3">
        <f t="shared" si="0"/>
        <v>42386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  <c r="T20" s="6"/>
    </row>
    <row r="21" spans="1:20" x14ac:dyDescent="0.25">
      <c r="A21" s="3">
        <f t="shared" si="0"/>
        <v>42387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T21" s="6"/>
    </row>
    <row r="22" spans="1:20" x14ac:dyDescent="0.25">
      <c r="A22" s="3">
        <f t="shared" si="0"/>
        <v>42388</v>
      </c>
      <c r="B22" t="s">
        <v>12</v>
      </c>
      <c r="C22" t="s">
        <v>12</v>
      </c>
      <c r="D22" t="s">
        <v>254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T22" s="6"/>
    </row>
    <row r="23" spans="1:20" x14ac:dyDescent="0.25">
      <c r="A23" s="3">
        <f t="shared" si="0"/>
        <v>42389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T23" s="6"/>
    </row>
    <row r="24" spans="1:20" x14ac:dyDescent="0.25">
      <c r="A24" s="3">
        <f t="shared" si="0"/>
        <v>42390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T24" s="6"/>
    </row>
    <row r="25" spans="1:20" x14ac:dyDescent="0.25">
      <c r="A25" s="3">
        <f t="shared" si="0"/>
        <v>42391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T25" s="6"/>
    </row>
    <row r="26" spans="1:20" x14ac:dyDescent="0.25">
      <c r="A26" s="3">
        <f t="shared" si="0"/>
        <v>42392</v>
      </c>
      <c r="B26" t="s">
        <v>12</v>
      </c>
      <c r="C26" t="s">
        <v>12</v>
      </c>
      <c r="D26" t="s">
        <v>254</v>
      </c>
      <c r="E26" t="s">
        <v>12</v>
      </c>
      <c r="F26" t="s">
        <v>13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  <c r="T26" s="6"/>
    </row>
    <row r="27" spans="1:20" x14ac:dyDescent="0.25">
      <c r="A27" s="3">
        <f t="shared" si="0"/>
        <v>42393</v>
      </c>
      <c r="B27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  <c r="T27" s="6"/>
    </row>
    <row r="28" spans="1:20" x14ac:dyDescent="0.25">
      <c r="A28" s="3">
        <f t="shared" si="0"/>
        <v>42394</v>
      </c>
      <c r="B28" t="s">
        <v>12</v>
      </c>
      <c r="C28" t="s">
        <v>12</v>
      </c>
      <c r="D28" t="s">
        <v>13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  <c r="T28" s="6"/>
    </row>
    <row r="29" spans="1:20" x14ac:dyDescent="0.25">
      <c r="A29" s="3">
        <f t="shared" si="0"/>
        <v>42395</v>
      </c>
      <c r="B29" t="s">
        <v>12</v>
      </c>
      <c r="C29" t="s">
        <v>12</v>
      </c>
      <c r="D29" t="s">
        <v>12</v>
      </c>
      <c r="E29" t="s">
        <v>254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 t="s">
        <v>12</v>
      </c>
      <c r="T29" s="6"/>
    </row>
    <row r="30" spans="1:20" x14ac:dyDescent="0.25">
      <c r="A30" s="3">
        <f t="shared" si="0"/>
        <v>42396</v>
      </c>
      <c r="B30" t="s">
        <v>12</v>
      </c>
      <c r="C30" t="s">
        <v>12</v>
      </c>
      <c r="D30" t="s">
        <v>12</v>
      </c>
      <c r="E30" t="s">
        <v>13</v>
      </c>
      <c r="F30" t="s">
        <v>254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  <c r="L30" t="s">
        <v>12</v>
      </c>
      <c r="T30" s="6"/>
    </row>
    <row r="31" spans="1:20" x14ac:dyDescent="0.25">
      <c r="A31" s="3">
        <f t="shared" si="0"/>
        <v>42397</v>
      </c>
      <c r="B31" t="s">
        <v>12</v>
      </c>
      <c r="C31" t="s">
        <v>12</v>
      </c>
      <c r="D31" t="s">
        <v>12</v>
      </c>
      <c r="E31" t="s">
        <v>12</v>
      </c>
      <c r="F31" t="s">
        <v>254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  <c r="L31" t="s">
        <v>12</v>
      </c>
      <c r="T31" s="6"/>
    </row>
    <row r="32" spans="1:20" x14ac:dyDescent="0.25">
      <c r="A32" s="3">
        <f t="shared" si="0"/>
        <v>42398</v>
      </c>
      <c r="B32" t="s">
        <v>13</v>
      </c>
      <c r="C32" t="s">
        <v>12</v>
      </c>
      <c r="D32" t="s">
        <v>254</v>
      </c>
      <c r="E32" t="s">
        <v>254</v>
      </c>
      <c r="F32" t="s">
        <v>254</v>
      </c>
      <c r="G32" t="s">
        <v>12</v>
      </c>
      <c r="H32" t="s">
        <v>12</v>
      </c>
      <c r="I32" t="s">
        <v>12</v>
      </c>
      <c r="J32" t="s">
        <v>12</v>
      </c>
      <c r="K32" t="s">
        <v>12</v>
      </c>
      <c r="L32" t="s">
        <v>12</v>
      </c>
      <c r="T32" s="6"/>
    </row>
    <row r="33" spans="1:20" x14ac:dyDescent="0.25">
      <c r="A33" s="3">
        <f t="shared" si="0"/>
        <v>42399</v>
      </c>
      <c r="B33" t="s">
        <v>12</v>
      </c>
      <c r="C33" t="s">
        <v>254</v>
      </c>
      <c r="D33" t="s">
        <v>254</v>
      </c>
      <c r="E33" t="s">
        <v>684</v>
      </c>
      <c r="F33" t="s">
        <v>12</v>
      </c>
      <c r="G33" t="s">
        <v>12</v>
      </c>
      <c r="H33" t="s">
        <v>684</v>
      </c>
      <c r="I33" t="s">
        <v>12</v>
      </c>
      <c r="J33" t="s">
        <v>12</v>
      </c>
      <c r="K33" t="s">
        <v>254</v>
      </c>
      <c r="L33" t="s">
        <v>12</v>
      </c>
      <c r="T33" s="6"/>
    </row>
    <row r="34" spans="1:20" x14ac:dyDescent="0.25">
      <c r="A34" s="3">
        <f t="shared" si="0"/>
        <v>42400</v>
      </c>
      <c r="B34" t="s">
        <v>12</v>
      </c>
      <c r="C34" t="s">
        <v>12</v>
      </c>
      <c r="D34" t="s">
        <v>254</v>
      </c>
      <c r="E34" t="s">
        <v>254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  <c r="T34" s="6"/>
    </row>
    <row r="35" spans="1:20" x14ac:dyDescent="0.25">
      <c r="A35" s="3">
        <f t="shared" si="0"/>
        <v>42401</v>
      </c>
      <c r="B35" t="s">
        <v>12</v>
      </c>
      <c r="C35" t="s">
        <v>12</v>
      </c>
      <c r="D35" t="s">
        <v>13</v>
      </c>
      <c r="E35" t="s">
        <v>254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  <c r="L35" t="s">
        <v>12</v>
      </c>
      <c r="T35" s="6"/>
    </row>
    <row r="36" spans="1:20" x14ac:dyDescent="0.25">
      <c r="A36" s="3">
        <f t="shared" si="0"/>
        <v>42402</v>
      </c>
      <c r="B36" t="s">
        <v>12</v>
      </c>
      <c r="C36" t="s">
        <v>12</v>
      </c>
      <c r="D36" t="s">
        <v>12</v>
      </c>
      <c r="E36" t="s">
        <v>684</v>
      </c>
      <c r="F36" t="s">
        <v>12</v>
      </c>
      <c r="G36" t="s">
        <v>12</v>
      </c>
      <c r="H36" t="s">
        <v>12</v>
      </c>
      <c r="I36" t="s">
        <v>12</v>
      </c>
      <c r="J36" t="s">
        <v>254</v>
      </c>
      <c r="K36" t="s">
        <v>12</v>
      </c>
      <c r="L36" t="s">
        <v>12</v>
      </c>
      <c r="T36" s="6"/>
    </row>
    <row r="37" spans="1:20" x14ac:dyDescent="0.25">
      <c r="A37" s="3">
        <f t="shared" si="0"/>
        <v>42403</v>
      </c>
      <c r="B37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254</v>
      </c>
      <c r="I37" t="s">
        <v>12</v>
      </c>
      <c r="J37" t="s">
        <v>12</v>
      </c>
      <c r="K37" t="s">
        <v>12</v>
      </c>
      <c r="L37" t="s">
        <v>12</v>
      </c>
      <c r="T37" s="6"/>
    </row>
    <row r="38" spans="1:20" x14ac:dyDescent="0.25">
      <c r="A38" s="3">
        <f t="shared" si="0"/>
        <v>42404</v>
      </c>
      <c r="B38" t="s">
        <v>12</v>
      </c>
      <c r="C38" t="s">
        <v>12</v>
      </c>
      <c r="D38" t="s">
        <v>254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  <c r="T38" s="6"/>
    </row>
    <row r="39" spans="1:20" x14ac:dyDescent="0.25">
      <c r="A39" s="3">
        <f t="shared" si="0"/>
        <v>42405</v>
      </c>
      <c r="B39" t="s">
        <v>12</v>
      </c>
      <c r="C39" t="s">
        <v>12</v>
      </c>
      <c r="D39" t="s">
        <v>12</v>
      </c>
      <c r="E39" t="s">
        <v>254</v>
      </c>
      <c r="F39" t="s">
        <v>12</v>
      </c>
      <c r="G39" t="s">
        <v>12</v>
      </c>
      <c r="H39" t="s">
        <v>254</v>
      </c>
      <c r="I39" t="s">
        <v>12</v>
      </c>
      <c r="J39" t="s">
        <v>12</v>
      </c>
      <c r="K39" t="s">
        <v>12</v>
      </c>
      <c r="L39" t="s">
        <v>12</v>
      </c>
      <c r="T39" s="6"/>
    </row>
    <row r="40" spans="1:20" x14ac:dyDescent="0.25">
      <c r="A40" s="3">
        <f t="shared" si="0"/>
        <v>42406</v>
      </c>
      <c r="B40" t="s">
        <v>12</v>
      </c>
      <c r="C40" t="s">
        <v>12</v>
      </c>
      <c r="D40" t="s">
        <v>12</v>
      </c>
      <c r="E40" t="s">
        <v>254</v>
      </c>
      <c r="F40" t="s">
        <v>889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  <c r="T40" s="6"/>
    </row>
    <row r="41" spans="1:20" x14ac:dyDescent="0.25">
      <c r="A41" s="3">
        <f t="shared" si="0"/>
        <v>42407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  <c r="L41" t="s">
        <v>12</v>
      </c>
      <c r="T41" s="6"/>
    </row>
    <row r="42" spans="1:20" x14ac:dyDescent="0.25">
      <c r="A42" s="3">
        <f t="shared" si="0"/>
        <v>42408</v>
      </c>
      <c r="B42" t="s">
        <v>12</v>
      </c>
      <c r="C42" t="s">
        <v>254</v>
      </c>
      <c r="D42" t="s">
        <v>12</v>
      </c>
      <c r="E42" t="s">
        <v>12</v>
      </c>
      <c r="F42" t="s">
        <v>12</v>
      </c>
      <c r="G42" t="s">
        <v>12</v>
      </c>
      <c r="H42" t="s">
        <v>685</v>
      </c>
      <c r="I42" t="s">
        <v>12</v>
      </c>
      <c r="J42" t="s">
        <v>12</v>
      </c>
      <c r="K42" t="s">
        <v>12</v>
      </c>
      <c r="L42" t="s">
        <v>12</v>
      </c>
      <c r="T42" s="6"/>
    </row>
    <row r="43" spans="1:20" x14ac:dyDescent="0.25">
      <c r="A43" s="3">
        <f t="shared" si="0"/>
        <v>42409</v>
      </c>
      <c r="B43" t="s">
        <v>12</v>
      </c>
      <c r="C43" t="s">
        <v>12</v>
      </c>
      <c r="D43" t="s">
        <v>254</v>
      </c>
      <c r="E43" t="s">
        <v>12</v>
      </c>
      <c r="F43" t="s">
        <v>12</v>
      </c>
      <c r="G43" t="s">
        <v>12</v>
      </c>
      <c r="H43" t="s">
        <v>254</v>
      </c>
      <c r="I43" t="s">
        <v>12</v>
      </c>
      <c r="J43" t="s">
        <v>12</v>
      </c>
      <c r="K43" t="s">
        <v>12</v>
      </c>
      <c r="L43" t="s">
        <v>12</v>
      </c>
      <c r="T43" s="6"/>
    </row>
    <row r="44" spans="1:20" x14ac:dyDescent="0.25">
      <c r="A44" s="3">
        <f t="shared" si="0"/>
        <v>42410</v>
      </c>
      <c r="B44" t="s">
        <v>12</v>
      </c>
      <c r="C44" t="s">
        <v>12</v>
      </c>
      <c r="D44" t="s">
        <v>12</v>
      </c>
      <c r="E44" t="s">
        <v>684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  <c r="L44" t="s">
        <v>12</v>
      </c>
      <c r="T44" s="6"/>
    </row>
    <row r="45" spans="1:20" x14ac:dyDescent="0.25">
      <c r="A45" s="3">
        <f t="shared" si="0"/>
        <v>42411</v>
      </c>
      <c r="B45" t="s">
        <v>12</v>
      </c>
      <c r="C45" t="s">
        <v>12</v>
      </c>
      <c r="D45" t="s">
        <v>254</v>
      </c>
      <c r="E45" t="s">
        <v>12</v>
      </c>
      <c r="F45" t="s">
        <v>12</v>
      </c>
      <c r="G45" t="s">
        <v>12</v>
      </c>
      <c r="H45" t="s">
        <v>254</v>
      </c>
      <c r="I45" t="s">
        <v>12</v>
      </c>
      <c r="J45" t="s">
        <v>12</v>
      </c>
      <c r="K45" t="s">
        <v>12</v>
      </c>
      <c r="L45" t="s">
        <v>12</v>
      </c>
      <c r="T45" s="6"/>
    </row>
    <row r="46" spans="1:20" x14ac:dyDescent="0.25">
      <c r="A46" s="3">
        <f t="shared" si="0"/>
        <v>42412</v>
      </c>
      <c r="B46" t="s">
        <v>12</v>
      </c>
      <c r="C46" t="s">
        <v>12</v>
      </c>
      <c r="D46" t="s">
        <v>254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  <c r="L46" t="s">
        <v>12</v>
      </c>
      <c r="T46" s="6"/>
    </row>
    <row r="47" spans="1:20" x14ac:dyDescent="0.25">
      <c r="A47" s="3">
        <f t="shared" si="0"/>
        <v>42413</v>
      </c>
      <c r="B47" t="s">
        <v>12</v>
      </c>
      <c r="C47" t="s">
        <v>12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T47" s="6"/>
    </row>
    <row r="48" spans="1:20" x14ac:dyDescent="0.25">
      <c r="A48" s="3">
        <f t="shared" si="0"/>
        <v>42414</v>
      </c>
      <c r="B48" t="s">
        <v>12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  <c r="T48" s="6"/>
    </row>
    <row r="49" spans="1:20" x14ac:dyDescent="0.25">
      <c r="A49" s="3">
        <f t="shared" si="0"/>
        <v>42415</v>
      </c>
      <c r="B49" t="s">
        <v>12</v>
      </c>
      <c r="C49" t="s">
        <v>12</v>
      </c>
      <c r="D49" t="s">
        <v>12</v>
      </c>
      <c r="E49" t="s">
        <v>12</v>
      </c>
      <c r="F49" t="s">
        <v>254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  <c r="T49" s="6"/>
    </row>
    <row r="50" spans="1:20" x14ac:dyDescent="0.25">
      <c r="A50" s="3">
        <f t="shared" si="0"/>
        <v>42416</v>
      </c>
      <c r="B50" t="s">
        <v>12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  <c r="L50" t="s">
        <v>12</v>
      </c>
      <c r="T50" s="6"/>
    </row>
    <row r="51" spans="1:20" x14ac:dyDescent="0.25">
      <c r="A51" s="3">
        <f t="shared" si="0"/>
        <v>42417</v>
      </c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  <c r="L51" t="s">
        <v>12</v>
      </c>
      <c r="T51" s="6"/>
    </row>
    <row r="52" spans="1:20" x14ac:dyDescent="0.25">
      <c r="A52" s="3">
        <f t="shared" si="0"/>
        <v>42418</v>
      </c>
      <c r="B52" t="s">
        <v>12</v>
      </c>
      <c r="C52" t="s">
        <v>12</v>
      </c>
      <c r="D52" t="s">
        <v>12</v>
      </c>
      <c r="E52" t="s">
        <v>12</v>
      </c>
      <c r="F52" t="s">
        <v>12</v>
      </c>
      <c r="G52" t="s">
        <v>684</v>
      </c>
      <c r="H52" t="s">
        <v>12</v>
      </c>
      <c r="I52" t="s">
        <v>12</v>
      </c>
      <c r="J52" t="s">
        <v>12</v>
      </c>
      <c r="K52" t="s">
        <v>12</v>
      </c>
      <c r="L52" t="s">
        <v>12</v>
      </c>
      <c r="T52" s="6"/>
    </row>
    <row r="53" spans="1:20" x14ac:dyDescent="0.25">
      <c r="A53" s="3">
        <f t="shared" si="0"/>
        <v>42419</v>
      </c>
      <c r="B53" t="s">
        <v>12</v>
      </c>
      <c r="C53" t="s">
        <v>12</v>
      </c>
      <c r="D53" t="s">
        <v>254</v>
      </c>
      <c r="E53" t="s">
        <v>12</v>
      </c>
      <c r="F53" t="s">
        <v>12</v>
      </c>
      <c r="G53" t="s">
        <v>13</v>
      </c>
      <c r="H53" t="s">
        <v>12</v>
      </c>
      <c r="I53" t="s">
        <v>12</v>
      </c>
      <c r="J53" t="s">
        <v>12</v>
      </c>
      <c r="K53" t="s">
        <v>12</v>
      </c>
      <c r="L53" t="s">
        <v>12</v>
      </c>
      <c r="T53" s="6"/>
    </row>
    <row r="54" spans="1:20" x14ac:dyDescent="0.25">
      <c r="A54" s="3">
        <f t="shared" si="0"/>
        <v>42420</v>
      </c>
      <c r="B54" t="s">
        <v>14</v>
      </c>
      <c r="C54" t="s">
        <v>12</v>
      </c>
      <c r="D54" t="s">
        <v>258</v>
      </c>
      <c r="E54" t="s">
        <v>12</v>
      </c>
      <c r="F54" t="s">
        <v>12</v>
      </c>
      <c r="G54" t="s">
        <v>1086</v>
      </c>
      <c r="H54" t="s">
        <v>12</v>
      </c>
      <c r="I54" t="s">
        <v>12</v>
      </c>
      <c r="J54" t="s">
        <v>12</v>
      </c>
      <c r="K54" t="s">
        <v>12</v>
      </c>
      <c r="L54" t="s">
        <v>12</v>
      </c>
      <c r="T54" s="6"/>
    </row>
    <row r="55" spans="1:20" x14ac:dyDescent="0.25">
      <c r="A55" s="3">
        <f t="shared" si="0"/>
        <v>42421</v>
      </c>
      <c r="B55" t="s">
        <v>15</v>
      </c>
      <c r="C55" t="s">
        <v>12</v>
      </c>
      <c r="D55" t="s">
        <v>12</v>
      </c>
      <c r="E55" t="s">
        <v>12</v>
      </c>
      <c r="F55" t="s">
        <v>12</v>
      </c>
      <c r="G55" t="s">
        <v>687</v>
      </c>
      <c r="H55" t="s">
        <v>254</v>
      </c>
      <c r="I55" t="s">
        <v>12</v>
      </c>
      <c r="J55" t="s">
        <v>12</v>
      </c>
      <c r="K55" t="s">
        <v>12</v>
      </c>
      <c r="L55" t="s">
        <v>12</v>
      </c>
      <c r="T55" s="6"/>
    </row>
    <row r="56" spans="1:20" x14ac:dyDescent="0.25">
      <c r="A56" s="3">
        <f t="shared" si="0"/>
        <v>42422</v>
      </c>
      <c r="B56" t="s">
        <v>16</v>
      </c>
      <c r="C56" t="s">
        <v>12</v>
      </c>
      <c r="D56" t="s">
        <v>12</v>
      </c>
      <c r="E56" t="s">
        <v>12</v>
      </c>
      <c r="F56" t="s">
        <v>12</v>
      </c>
      <c r="G56" t="s">
        <v>1087</v>
      </c>
      <c r="H56" t="s">
        <v>12</v>
      </c>
      <c r="I56" t="s">
        <v>12</v>
      </c>
      <c r="J56" t="s">
        <v>12</v>
      </c>
      <c r="K56" t="s">
        <v>12</v>
      </c>
      <c r="L56" t="s">
        <v>12</v>
      </c>
      <c r="T56" s="6"/>
    </row>
    <row r="57" spans="1:20" x14ac:dyDescent="0.25">
      <c r="A57" s="3">
        <f t="shared" si="0"/>
        <v>42423</v>
      </c>
      <c r="B57" t="s">
        <v>17</v>
      </c>
      <c r="C57" t="s">
        <v>254</v>
      </c>
      <c r="D57" t="s">
        <v>257</v>
      </c>
      <c r="E57" t="s">
        <v>12</v>
      </c>
      <c r="F57" t="s">
        <v>12</v>
      </c>
      <c r="G57" t="s">
        <v>257</v>
      </c>
      <c r="H57" t="s">
        <v>12</v>
      </c>
      <c r="I57" t="s">
        <v>12</v>
      </c>
      <c r="J57" t="s">
        <v>12</v>
      </c>
      <c r="K57" t="s">
        <v>12</v>
      </c>
      <c r="L57" t="s">
        <v>12</v>
      </c>
      <c r="T57" s="6"/>
    </row>
    <row r="58" spans="1:20" x14ac:dyDescent="0.25">
      <c r="A58" s="3">
        <f t="shared" si="0"/>
        <v>42424</v>
      </c>
      <c r="B58" t="s">
        <v>18</v>
      </c>
      <c r="C58" t="s">
        <v>255</v>
      </c>
      <c r="D58" t="s">
        <v>12</v>
      </c>
      <c r="E58" t="s">
        <v>684</v>
      </c>
      <c r="F58" t="s">
        <v>684</v>
      </c>
      <c r="G58" t="s">
        <v>449</v>
      </c>
      <c r="H58" t="s">
        <v>684</v>
      </c>
      <c r="I58" t="s">
        <v>12</v>
      </c>
      <c r="J58" t="s">
        <v>12</v>
      </c>
      <c r="K58" t="s">
        <v>12</v>
      </c>
      <c r="L58" t="s">
        <v>254</v>
      </c>
      <c r="T58" s="6"/>
    </row>
    <row r="59" spans="1:20" x14ac:dyDescent="0.25">
      <c r="A59" s="3">
        <f t="shared" si="0"/>
        <v>42425</v>
      </c>
      <c r="B59" t="s">
        <v>19</v>
      </c>
      <c r="C59" t="s">
        <v>256</v>
      </c>
      <c r="D59" t="s">
        <v>255</v>
      </c>
      <c r="E59" t="s">
        <v>685</v>
      </c>
      <c r="F59" t="s">
        <v>13</v>
      </c>
      <c r="G59" t="s">
        <v>1088</v>
      </c>
      <c r="H59" t="s">
        <v>889</v>
      </c>
      <c r="I59" t="s">
        <v>12</v>
      </c>
      <c r="J59" t="s">
        <v>12</v>
      </c>
      <c r="K59" t="s">
        <v>254</v>
      </c>
      <c r="L59" t="s">
        <v>12</v>
      </c>
      <c r="T59" s="6"/>
    </row>
    <row r="60" spans="1:20" x14ac:dyDescent="0.25">
      <c r="A60" s="3">
        <f t="shared" si="0"/>
        <v>42426</v>
      </c>
      <c r="B60" t="s">
        <v>20</v>
      </c>
      <c r="C60" t="s">
        <v>257</v>
      </c>
      <c r="D60" t="s">
        <v>254</v>
      </c>
      <c r="E60" t="s">
        <v>686</v>
      </c>
      <c r="F60" t="s">
        <v>890</v>
      </c>
      <c r="G60" t="s">
        <v>1089</v>
      </c>
      <c r="H60" t="s">
        <v>685</v>
      </c>
      <c r="I60" t="s">
        <v>254</v>
      </c>
      <c r="J60" t="s">
        <v>12</v>
      </c>
      <c r="K60" t="s">
        <v>254</v>
      </c>
      <c r="L60" t="s">
        <v>12</v>
      </c>
      <c r="T60" s="6"/>
    </row>
    <row r="61" spans="1:20" x14ac:dyDescent="0.25">
      <c r="A61" s="3">
        <f t="shared" si="0"/>
        <v>42427</v>
      </c>
      <c r="B61" t="s">
        <v>21</v>
      </c>
      <c r="C61" t="s">
        <v>258</v>
      </c>
      <c r="D61" t="s">
        <v>255</v>
      </c>
      <c r="E61" t="s">
        <v>687</v>
      </c>
      <c r="F61" t="s">
        <v>258</v>
      </c>
      <c r="G61" t="s">
        <v>1090</v>
      </c>
      <c r="H61" t="s">
        <v>256</v>
      </c>
      <c r="I61" t="s">
        <v>254</v>
      </c>
      <c r="J61" t="s">
        <v>12</v>
      </c>
      <c r="K61" t="s">
        <v>256</v>
      </c>
      <c r="L61" t="s">
        <v>12</v>
      </c>
      <c r="T61" s="6"/>
    </row>
    <row r="62" spans="1:20" x14ac:dyDescent="0.25">
      <c r="A62" s="3">
        <f t="shared" si="0"/>
        <v>42428</v>
      </c>
      <c r="B62" t="s">
        <v>22</v>
      </c>
      <c r="C62" t="s">
        <v>259</v>
      </c>
      <c r="D62" t="s">
        <v>13</v>
      </c>
      <c r="E62" t="s">
        <v>260</v>
      </c>
      <c r="F62" t="s">
        <v>891</v>
      </c>
      <c r="G62" t="s">
        <v>1091</v>
      </c>
      <c r="H62" t="s">
        <v>1296</v>
      </c>
      <c r="I62" t="s">
        <v>889</v>
      </c>
      <c r="J62" t="s">
        <v>12</v>
      </c>
      <c r="K62" t="s">
        <v>13</v>
      </c>
      <c r="L62" t="s">
        <v>254</v>
      </c>
      <c r="T62" s="6"/>
    </row>
    <row r="63" spans="1:20" x14ac:dyDescent="0.25">
      <c r="A63" s="3">
        <f t="shared" si="0"/>
        <v>42429</v>
      </c>
      <c r="B63" t="s">
        <v>23</v>
      </c>
      <c r="C63" t="s">
        <v>260</v>
      </c>
      <c r="D63" t="s">
        <v>447</v>
      </c>
      <c r="E63" t="s">
        <v>257</v>
      </c>
      <c r="F63" t="s">
        <v>892</v>
      </c>
      <c r="G63" t="s">
        <v>1092</v>
      </c>
      <c r="H63" t="s">
        <v>889</v>
      </c>
      <c r="I63" t="s">
        <v>255</v>
      </c>
      <c r="J63" t="s">
        <v>257</v>
      </c>
      <c r="K63" t="s">
        <v>12</v>
      </c>
      <c r="L63" t="s">
        <v>12</v>
      </c>
      <c r="T63" s="6"/>
    </row>
    <row r="64" spans="1:20" x14ac:dyDescent="0.25">
      <c r="A64" s="3">
        <f t="shared" si="0"/>
        <v>42430</v>
      </c>
      <c r="B64" t="s">
        <v>24</v>
      </c>
      <c r="C64" t="s">
        <v>261</v>
      </c>
      <c r="D64" t="s">
        <v>14</v>
      </c>
      <c r="E64" t="s">
        <v>259</v>
      </c>
      <c r="F64" t="s">
        <v>893</v>
      </c>
      <c r="G64" t="s">
        <v>1093</v>
      </c>
      <c r="H64" t="s">
        <v>448</v>
      </c>
      <c r="I64" t="s">
        <v>889</v>
      </c>
      <c r="J64" t="s">
        <v>258</v>
      </c>
      <c r="K64" t="s">
        <v>889</v>
      </c>
      <c r="L64" t="s">
        <v>12</v>
      </c>
      <c r="T64" s="6"/>
    </row>
    <row r="65" spans="1:27" x14ac:dyDescent="0.25">
      <c r="A65" s="3">
        <f t="shared" si="0"/>
        <v>42431</v>
      </c>
      <c r="B65" t="s">
        <v>25</v>
      </c>
      <c r="C65" t="s">
        <v>262</v>
      </c>
      <c r="D65" t="s">
        <v>448</v>
      </c>
      <c r="E65" t="s">
        <v>688</v>
      </c>
      <c r="F65" t="s">
        <v>449</v>
      </c>
      <c r="G65" t="s">
        <v>1094</v>
      </c>
      <c r="H65" t="s">
        <v>1297</v>
      </c>
      <c r="I65" t="s">
        <v>687</v>
      </c>
      <c r="J65" t="s">
        <v>449</v>
      </c>
      <c r="K65" t="s">
        <v>1086</v>
      </c>
      <c r="L65" t="s">
        <v>12</v>
      </c>
      <c r="Q65" s="6">
        <f t="shared" ref="Q65:Q128" si="1">B65/B58</f>
        <v>5.010752688172043</v>
      </c>
      <c r="R65" s="6">
        <f t="shared" ref="R65:R128" si="2">C65/C58</f>
        <v>12.5</v>
      </c>
      <c r="S65" s="6"/>
      <c r="T65" s="6">
        <f t="shared" ref="T65:T71" si="3">E65/E58</f>
        <v>19.5</v>
      </c>
      <c r="U65" s="6">
        <f t="shared" ref="U65:U128" si="4">F65/F58</f>
        <v>17</v>
      </c>
      <c r="V65" s="6">
        <f t="shared" ref="V65:V128" si="5">G65/G58</f>
        <v>24.558823529411764</v>
      </c>
      <c r="W65" s="6">
        <f t="shared" ref="W65:W128" si="6">H65/H58</f>
        <v>20</v>
      </c>
      <c r="X65" s="6" t="e">
        <f t="shared" ref="X65:X128" si="7">I65/I58</f>
        <v>#DIV/0!</v>
      </c>
      <c r="Y65" s="6" t="e">
        <f t="shared" ref="Y65:Y128" si="8">J65/J58</f>
        <v>#DIV/0!</v>
      </c>
      <c r="Z65" s="6" t="e">
        <f t="shared" ref="Z65:Z128" si="9">K65/K58</f>
        <v>#DIV/0!</v>
      </c>
      <c r="AA65" s="6">
        <f t="shared" ref="AA65:AA128" si="10">L65/L58</f>
        <v>0</v>
      </c>
    </row>
    <row r="66" spans="1:27" x14ac:dyDescent="0.25">
      <c r="A66" s="3">
        <f t="shared" si="0"/>
        <v>42432</v>
      </c>
      <c r="B66" t="s">
        <v>26</v>
      </c>
      <c r="C66" t="s">
        <v>263</v>
      </c>
      <c r="D66" t="s">
        <v>449</v>
      </c>
      <c r="E66" t="s">
        <v>689</v>
      </c>
      <c r="F66" t="s">
        <v>894</v>
      </c>
      <c r="G66" t="s">
        <v>1095</v>
      </c>
      <c r="H66" t="s">
        <v>692</v>
      </c>
      <c r="I66" t="s">
        <v>687</v>
      </c>
      <c r="J66" t="s">
        <v>16</v>
      </c>
      <c r="K66" t="s">
        <v>892</v>
      </c>
      <c r="L66" t="s">
        <v>254</v>
      </c>
      <c r="Q66" s="6">
        <f t="shared" si="1"/>
        <v>7.5256410256410255</v>
      </c>
      <c r="R66" s="6">
        <f t="shared" si="2"/>
        <v>10.125</v>
      </c>
      <c r="S66" s="6">
        <f t="shared" ref="S66:S128" si="11">D66/D59</f>
        <v>5.666666666666667</v>
      </c>
      <c r="T66" s="6">
        <f t="shared" si="3"/>
        <v>16.5</v>
      </c>
      <c r="U66" s="6">
        <f t="shared" si="4"/>
        <v>24.333333333333332</v>
      </c>
      <c r="V66" s="6">
        <f t="shared" si="5"/>
        <v>13.318181818181818</v>
      </c>
      <c r="W66" s="6">
        <f t="shared" si="6"/>
        <v>11</v>
      </c>
      <c r="X66" s="6" t="e">
        <f t="shared" si="7"/>
        <v>#DIV/0!</v>
      </c>
      <c r="Y66" s="6" t="e">
        <f t="shared" si="8"/>
        <v>#DIV/0!</v>
      </c>
      <c r="Z66" s="6">
        <f t="shared" si="9"/>
        <v>30</v>
      </c>
      <c r="AA66" s="6" t="e">
        <f t="shared" si="10"/>
        <v>#DIV/0!</v>
      </c>
    </row>
    <row r="67" spans="1:27" x14ac:dyDescent="0.25">
      <c r="A67" s="3">
        <f t="shared" si="0"/>
        <v>42433</v>
      </c>
      <c r="B67" t="s">
        <v>27</v>
      </c>
      <c r="C67" t="s">
        <v>264</v>
      </c>
      <c r="D67" t="s">
        <v>450</v>
      </c>
      <c r="E67" t="s">
        <v>690</v>
      </c>
      <c r="F67" t="s">
        <v>690</v>
      </c>
      <c r="G67" t="s">
        <v>1096</v>
      </c>
      <c r="H67" t="s">
        <v>261</v>
      </c>
      <c r="I67" t="s">
        <v>1088</v>
      </c>
      <c r="J67" t="s">
        <v>263</v>
      </c>
      <c r="K67" t="s">
        <v>1749</v>
      </c>
      <c r="L67" t="s">
        <v>889</v>
      </c>
      <c r="Q67" s="6">
        <f t="shared" si="1"/>
        <v>3.0760000000000001</v>
      </c>
      <c r="R67" s="6">
        <f t="shared" si="2"/>
        <v>10.166666666666666</v>
      </c>
      <c r="S67" s="6">
        <f t="shared" si="11"/>
        <v>74</v>
      </c>
      <c r="T67" s="6">
        <f t="shared" si="3"/>
        <v>5.3076923076923075</v>
      </c>
      <c r="U67" s="6">
        <f t="shared" si="4"/>
        <v>6.5714285714285712</v>
      </c>
      <c r="V67" s="6">
        <f t="shared" si="5"/>
        <v>5.5754716981132075</v>
      </c>
      <c r="W67" s="6">
        <f t="shared" si="6"/>
        <v>14</v>
      </c>
      <c r="X67" s="6">
        <f t="shared" si="7"/>
        <v>44</v>
      </c>
      <c r="Y67" s="6" t="e">
        <f t="shared" si="8"/>
        <v>#DIV/0!</v>
      </c>
      <c r="Z67" s="6">
        <f t="shared" si="9"/>
        <v>25</v>
      </c>
      <c r="AA67" s="6" t="e">
        <f t="shared" si="10"/>
        <v>#DIV/0!</v>
      </c>
    </row>
    <row r="68" spans="1:27" x14ac:dyDescent="0.25">
      <c r="A68" s="3">
        <f t="shared" ref="A68:A131" si="12">A67+1</f>
        <v>42434</v>
      </c>
      <c r="B68" t="s">
        <v>28</v>
      </c>
      <c r="C68" t="s">
        <v>265</v>
      </c>
      <c r="D68" t="s">
        <v>451</v>
      </c>
      <c r="E68" t="s">
        <v>691</v>
      </c>
      <c r="F68" t="s">
        <v>164</v>
      </c>
      <c r="G68" t="s">
        <v>319</v>
      </c>
      <c r="H68" t="s">
        <v>1298</v>
      </c>
      <c r="I68" t="s">
        <v>1491</v>
      </c>
      <c r="J68" t="s">
        <v>1562</v>
      </c>
      <c r="K68" t="s">
        <v>1669</v>
      </c>
      <c r="L68" t="s">
        <v>889</v>
      </c>
      <c r="Q68" s="6">
        <f t="shared" si="1"/>
        <v>3.26890756302521</v>
      </c>
      <c r="R68" s="6">
        <f t="shared" si="2"/>
        <v>12.263157894736842</v>
      </c>
      <c r="S68" s="6">
        <f t="shared" si="11"/>
        <v>17.5</v>
      </c>
      <c r="T68" s="6">
        <f t="shared" si="3"/>
        <v>28.4</v>
      </c>
      <c r="U68" s="6">
        <f t="shared" si="4"/>
        <v>10</v>
      </c>
      <c r="V68" s="6">
        <f t="shared" si="5"/>
        <v>8.62937062937063</v>
      </c>
      <c r="W68" s="6">
        <f t="shared" si="6"/>
        <v>6.375</v>
      </c>
      <c r="X68" s="6">
        <f t="shared" si="7"/>
        <v>46</v>
      </c>
      <c r="Y68" s="6" t="e">
        <f t="shared" si="8"/>
        <v>#DIV/0!</v>
      </c>
      <c r="Z68" s="6">
        <f t="shared" si="9"/>
        <v>7.375</v>
      </c>
      <c r="AA68" s="6" t="e">
        <f t="shared" si="10"/>
        <v>#DIV/0!</v>
      </c>
    </row>
    <row r="69" spans="1:27" x14ac:dyDescent="0.25">
      <c r="A69" s="3">
        <f t="shared" si="12"/>
        <v>42435</v>
      </c>
      <c r="B69" t="s">
        <v>29</v>
      </c>
      <c r="C69" t="s">
        <v>266</v>
      </c>
      <c r="D69" t="s">
        <v>452</v>
      </c>
      <c r="E69" t="s">
        <v>126</v>
      </c>
      <c r="F69" t="s">
        <v>895</v>
      </c>
      <c r="G69" t="s">
        <v>1097</v>
      </c>
      <c r="H69" t="s">
        <v>263</v>
      </c>
      <c r="I69" t="s">
        <v>1299</v>
      </c>
      <c r="J69" t="s">
        <v>1635</v>
      </c>
      <c r="K69" t="s">
        <v>1750</v>
      </c>
      <c r="L69" t="s">
        <v>12</v>
      </c>
      <c r="Q69" s="6">
        <f t="shared" si="1"/>
        <v>5.1958333333333337</v>
      </c>
      <c r="R69" s="6">
        <f t="shared" si="2"/>
        <v>11.785714285714286</v>
      </c>
      <c r="S69" s="6">
        <f t="shared" si="11"/>
        <v>31.666666666666668</v>
      </c>
      <c r="T69" s="6">
        <f t="shared" si="3"/>
        <v>3.0185185185185186</v>
      </c>
      <c r="U69" s="6">
        <f t="shared" si="4"/>
        <v>2.3953488372093021</v>
      </c>
      <c r="V69" s="6">
        <f t="shared" si="5"/>
        <v>5.2487804878048783</v>
      </c>
      <c r="W69" s="6">
        <f t="shared" si="6"/>
        <v>6.75</v>
      </c>
      <c r="X69" s="6">
        <f t="shared" si="7"/>
        <v>12</v>
      </c>
      <c r="Y69" s="6" t="e">
        <f t="shared" si="8"/>
        <v>#DIV/0!</v>
      </c>
      <c r="Z69" s="6">
        <f t="shared" si="9"/>
        <v>11</v>
      </c>
      <c r="AA69" s="6">
        <f t="shared" si="10"/>
        <v>0</v>
      </c>
    </row>
    <row r="70" spans="1:27" x14ac:dyDescent="0.25">
      <c r="A70" s="3">
        <f t="shared" si="12"/>
        <v>42436</v>
      </c>
      <c r="B70" t="s">
        <v>30</v>
      </c>
      <c r="C70" t="s">
        <v>267</v>
      </c>
      <c r="D70" t="s">
        <v>453</v>
      </c>
      <c r="E70" t="s">
        <v>692</v>
      </c>
      <c r="F70" t="s">
        <v>896</v>
      </c>
      <c r="G70" t="s">
        <v>325</v>
      </c>
      <c r="H70" t="s">
        <v>1299</v>
      </c>
      <c r="I70" t="s">
        <v>1492</v>
      </c>
      <c r="J70" t="s">
        <v>1560</v>
      </c>
      <c r="K70" t="s">
        <v>1491</v>
      </c>
      <c r="L70" t="s">
        <v>1296</v>
      </c>
      <c r="Q70" s="6">
        <f t="shared" si="1"/>
        <v>2.6595365418894832</v>
      </c>
      <c r="R70" s="6">
        <f t="shared" si="2"/>
        <v>8.018518518518519</v>
      </c>
      <c r="S70" s="6">
        <f t="shared" si="11"/>
        <v>6.05</v>
      </c>
      <c r="T70" s="6">
        <f t="shared" si="3"/>
        <v>3.0555555555555554</v>
      </c>
      <c r="U70" s="6">
        <f t="shared" si="4"/>
        <v>13.666666666666666</v>
      </c>
      <c r="V70" s="6">
        <f t="shared" si="5"/>
        <v>1.92987012987013</v>
      </c>
      <c r="W70" s="6">
        <f t="shared" si="6"/>
        <v>12</v>
      </c>
      <c r="X70" s="6">
        <f t="shared" si="7"/>
        <v>12.833333333333334</v>
      </c>
      <c r="Y70" s="6">
        <f t="shared" si="8"/>
        <v>3.5555555555555554</v>
      </c>
      <c r="Z70" s="6" t="e">
        <f t="shared" si="9"/>
        <v>#DIV/0!</v>
      </c>
      <c r="AA70" s="6" t="e">
        <f t="shared" si="10"/>
        <v>#DIV/0!</v>
      </c>
    </row>
    <row r="71" spans="1:27" x14ac:dyDescent="0.25">
      <c r="A71" s="3">
        <f t="shared" si="12"/>
        <v>42437</v>
      </c>
      <c r="B71" t="s">
        <v>31</v>
      </c>
      <c r="C71" t="s">
        <v>268</v>
      </c>
      <c r="D71" t="s">
        <v>363</v>
      </c>
      <c r="E71" t="s">
        <v>693</v>
      </c>
      <c r="F71" t="s">
        <v>768</v>
      </c>
      <c r="G71" t="s">
        <v>899</v>
      </c>
      <c r="H71" t="s">
        <v>1300</v>
      </c>
      <c r="I71" t="s">
        <v>261</v>
      </c>
      <c r="J71" t="s">
        <v>1636</v>
      </c>
      <c r="K71" t="s">
        <v>1569</v>
      </c>
      <c r="L71" t="s">
        <v>12</v>
      </c>
      <c r="Q71" s="6">
        <f t="shared" si="1"/>
        <v>5.1786743515850144</v>
      </c>
      <c r="R71" s="6">
        <f t="shared" si="2"/>
        <v>13.785714285714286</v>
      </c>
      <c r="S71" s="6">
        <f t="shared" si="11"/>
        <v>14.285714285714286</v>
      </c>
      <c r="T71" s="6">
        <f t="shared" si="3"/>
        <v>8.4642857142857135</v>
      </c>
      <c r="U71" s="6">
        <f t="shared" si="4"/>
        <v>5.958333333333333</v>
      </c>
      <c r="V71" s="6">
        <f t="shared" si="5"/>
        <v>1.1376673040152965</v>
      </c>
      <c r="W71" s="6">
        <f t="shared" si="6"/>
        <v>2.5909090909090908</v>
      </c>
      <c r="X71" s="6">
        <f t="shared" si="7"/>
        <v>11.2</v>
      </c>
      <c r="Y71" s="6">
        <f t="shared" si="8"/>
        <v>4.9473684210526319</v>
      </c>
      <c r="Z71" s="6">
        <f t="shared" si="9"/>
        <v>20.2</v>
      </c>
      <c r="AA71" s="6" t="e">
        <f t="shared" si="10"/>
        <v>#DIV/0!</v>
      </c>
    </row>
    <row r="72" spans="1:27" x14ac:dyDescent="0.25">
      <c r="A72" s="3">
        <f t="shared" si="12"/>
        <v>42438</v>
      </c>
      <c r="B72" t="s">
        <v>32</v>
      </c>
      <c r="C72" t="s">
        <v>198</v>
      </c>
      <c r="D72" t="s">
        <v>454</v>
      </c>
      <c r="E72" t="s">
        <v>694</v>
      </c>
      <c r="F72" t="s">
        <v>897</v>
      </c>
      <c r="G72" t="s">
        <v>1098</v>
      </c>
      <c r="H72" t="s">
        <v>1301</v>
      </c>
      <c r="I72" t="s">
        <v>1493</v>
      </c>
      <c r="J72" t="s">
        <v>1571</v>
      </c>
      <c r="K72" t="s">
        <v>1751</v>
      </c>
      <c r="L72" t="s">
        <v>1840</v>
      </c>
      <c r="Q72" s="6">
        <f t="shared" si="1"/>
        <v>2.0965665236051501</v>
      </c>
      <c r="R72" s="6">
        <f t="shared" si="2"/>
        <v>13</v>
      </c>
      <c r="S72" s="6">
        <f t="shared" si="11"/>
        <v>12.318181818181818</v>
      </c>
      <c r="T72" s="6">
        <f t="shared" ref="T72:T135" si="13">E72/E65</f>
        <v>4.0256410256410255</v>
      </c>
      <c r="U72" s="6">
        <f t="shared" si="4"/>
        <v>10.941176470588236</v>
      </c>
      <c r="V72" s="6">
        <f t="shared" si="5"/>
        <v>1.0550898203592813</v>
      </c>
      <c r="W72" s="6">
        <f t="shared" si="6"/>
        <v>3.7</v>
      </c>
      <c r="X72" s="6">
        <f t="shared" si="7"/>
        <v>6.1</v>
      </c>
      <c r="Y72" s="6">
        <f t="shared" si="8"/>
        <v>2.9117647058823528</v>
      </c>
      <c r="Z72" s="6">
        <f t="shared" si="9"/>
        <v>7.5384615384615383</v>
      </c>
      <c r="AA72" s="6" t="e">
        <f t="shared" si="10"/>
        <v>#DIV/0!</v>
      </c>
    </row>
    <row r="73" spans="1:27" x14ac:dyDescent="0.25">
      <c r="A73" s="3">
        <f t="shared" si="12"/>
        <v>42439</v>
      </c>
      <c r="B73" t="s">
        <v>33</v>
      </c>
      <c r="C73" t="s">
        <v>269</v>
      </c>
      <c r="D73" t="s">
        <v>455</v>
      </c>
      <c r="E73" t="s">
        <v>454</v>
      </c>
      <c r="F73" t="s">
        <v>898</v>
      </c>
      <c r="G73" t="s">
        <v>1099</v>
      </c>
      <c r="H73" t="s">
        <v>179</v>
      </c>
      <c r="I73" t="s">
        <v>453</v>
      </c>
      <c r="J73" t="s">
        <v>142</v>
      </c>
      <c r="K73" t="s">
        <v>1536</v>
      </c>
      <c r="L73" t="s">
        <v>257</v>
      </c>
      <c r="Q73" s="6">
        <f t="shared" si="1"/>
        <v>3.9403747870528107</v>
      </c>
      <c r="R73" s="6">
        <f t="shared" si="2"/>
        <v>14.234567901234568</v>
      </c>
      <c r="S73" s="6">
        <f t="shared" si="11"/>
        <v>8.4411764705882355</v>
      </c>
      <c r="T73" s="6">
        <f t="shared" si="13"/>
        <v>4.1060606060606064</v>
      </c>
      <c r="U73" s="6">
        <f t="shared" si="4"/>
        <v>6.8082191780821919</v>
      </c>
      <c r="V73" s="6">
        <f t="shared" si="5"/>
        <v>1.6348122866894197</v>
      </c>
      <c r="W73" s="6">
        <f t="shared" si="6"/>
        <v>4.709090909090909</v>
      </c>
      <c r="X73" s="6">
        <f t="shared" si="7"/>
        <v>12.1</v>
      </c>
      <c r="Y73" s="6">
        <f t="shared" si="8"/>
        <v>3.2830188679245285</v>
      </c>
      <c r="Z73" s="6">
        <f t="shared" si="9"/>
        <v>6.5333333333333332</v>
      </c>
      <c r="AA73" s="6">
        <f t="shared" si="10"/>
        <v>18</v>
      </c>
    </row>
    <row r="74" spans="1:27" x14ac:dyDescent="0.25">
      <c r="A74" s="3">
        <f t="shared" si="12"/>
        <v>42440</v>
      </c>
      <c r="B74" t="s">
        <v>34</v>
      </c>
      <c r="C74" t="s">
        <v>270</v>
      </c>
      <c r="D74" t="s">
        <v>456</v>
      </c>
      <c r="E74" t="s">
        <v>93</v>
      </c>
      <c r="F74" t="s">
        <v>899</v>
      </c>
      <c r="G74" t="s">
        <v>88</v>
      </c>
      <c r="H74" t="s">
        <v>1302</v>
      </c>
      <c r="I74" t="s">
        <v>1494</v>
      </c>
      <c r="J74" t="s">
        <v>20</v>
      </c>
      <c r="K74" t="s">
        <v>1752</v>
      </c>
      <c r="L74" t="s">
        <v>1749</v>
      </c>
      <c r="Q74" s="6">
        <f t="shared" si="1"/>
        <v>3.447334200260078</v>
      </c>
      <c r="R74" s="6">
        <f t="shared" si="2"/>
        <v>8.3661202185792352</v>
      </c>
      <c r="S74" s="6">
        <f t="shared" si="11"/>
        <v>4.743243243243243</v>
      </c>
      <c r="T74" s="6">
        <f t="shared" si="13"/>
        <v>5.8115942028985508</v>
      </c>
      <c r="U74" s="6">
        <f t="shared" si="4"/>
        <v>4.3115942028985508</v>
      </c>
      <c r="V74" s="6">
        <f t="shared" si="5"/>
        <v>1.8189509306260576</v>
      </c>
      <c r="W74" s="6">
        <f t="shared" si="6"/>
        <v>7.25</v>
      </c>
      <c r="X74" s="6">
        <f t="shared" si="7"/>
        <v>2.5227272727272729</v>
      </c>
      <c r="Y74" s="6">
        <f t="shared" si="8"/>
        <v>3.0864197530864197</v>
      </c>
      <c r="Z74" s="6">
        <f t="shared" si="9"/>
        <v>6.04</v>
      </c>
      <c r="AA74" s="6">
        <f t="shared" si="10"/>
        <v>5</v>
      </c>
    </row>
    <row r="75" spans="1:27" x14ac:dyDescent="0.25">
      <c r="A75" s="3">
        <f t="shared" si="12"/>
        <v>42441</v>
      </c>
      <c r="B75" t="s">
        <v>35</v>
      </c>
      <c r="C75" t="s">
        <v>271</v>
      </c>
      <c r="D75" t="s">
        <v>457</v>
      </c>
      <c r="E75" t="s">
        <v>695</v>
      </c>
      <c r="F75" t="s">
        <v>831</v>
      </c>
      <c r="G75" t="s">
        <v>1100</v>
      </c>
      <c r="H75" t="s">
        <v>1303</v>
      </c>
      <c r="I75" t="s">
        <v>164</v>
      </c>
      <c r="J75" t="s">
        <v>128</v>
      </c>
      <c r="K75" t="s">
        <v>977</v>
      </c>
      <c r="L75" t="s">
        <v>890</v>
      </c>
      <c r="Q75" s="6">
        <f t="shared" si="1"/>
        <v>3.2737789203084833</v>
      </c>
      <c r="R75" s="6">
        <f t="shared" si="2"/>
        <v>7.2231759656652361</v>
      </c>
      <c r="S75" s="6">
        <f t="shared" si="11"/>
        <v>4.8666666666666663</v>
      </c>
      <c r="T75" s="6">
        <f t="shared" si="13"/>
        <v>2.4401408450704225</v>
      </c>
      <c r="U75" s="6">
        <f t="shared" si="4"/>
        <v>4.1315789473684212</v>
      </c>
      <c r="V75" s="6">
        <f t="shared" si="5"/>
        <v>1.0445705024311183</v>
      </c>
      <c r="W75" s="6">
        <f t="shared" si="6"/>
        <v>9.4901960784313726</v>
      </c>
      <c r="X75" s="6">
        <f t="shared" si="7"/>
        <v>4.1304347826086953</v>
      </c>
      <c r="Y75" s="6">
        <f t="shared" si="8"/>
        <v>3.0727272727272728</v>
      </c>
      <c r="Z75" s="6">
        <f t="shared" si="9"/>
        <v>2.5762711864406778</v>
      </c>
      <c r="AA75" s="6">
        <f t="shared" si="10"/>
        <v>4.2</v>
      </c>
    </row>
    <row r="76" spans="1:27" x14ac:dyDescent="0.25">
      <c r="A76" s="3">
        <f t="shared" si="12"/>
        <v>42442</v>
      </c>
      <c r="B76" t="s">
        <v>36</v>
      </c>
      <c r="C76" t="s">
        <v>272</v>
      </c>
      <c r="D76" t="s">
        <v>458</v>
      </c>
      <c r="E76" t="s">
        <v>696</v>
      </c>
      <c r="F76" t="s">
        <v>900</v>
      </c>
      <c r="G76" t="s">
        <v>196</v>
      </c>
      <c r="H76" t="s">
        <v>1304</v>
      </c>
      <c r="I76" t="s">
        <v>1495</v>
      </c>
      <c r="J76" t="s">
        <v>1553</v>
      </c>
      <c r="K76" t="s">
        <v>1570</v>
      </c>
      <c r="L76" t="s">
        <v>1841</v>
      </c>
      <c r="Q76" s="6">
        <f t="shared" si="1"/>
        <v>2.8043303929430632</v>
      </c>
      <c r="R76" s="6">
        <f t="shared" si="2"/>
        <v>6.4969696969696971</v>
      </c>
      <c r="S76" s="6">
        <f t="shared" si="11"/>
        <v>8.1789473684210527</v>
      </c>
      <c r="T76" s="6">
        <f t="shared" si="13"/>
        <v>4.4969325153374236</v>
      </c>
      <c r="U76" s="6">
        <f t="shared" si="4"/>
        <v>8.1359223300970882</v>
      </c>
      <c r="V76" s="6">
        <f t="shared" si="5"/>
        <v>1.2685873605947955</v>
      </c>
      <c r="W76" s="6">
        <f t="shared" si="6"/>
        <v>5.9012345679012341</v>
      </c>
      <c r="X76" s="6">
        <f t="shared" si="7"/>
        <v>2.5833333333333335</v>
      </c>
      <c r="Y76" s="6">
        <f t="shared" si="8"/>
        <v>6.6296296296296298</v>
      </c>
      <c r="Z76" s="6">
        <f t="shared" si="9"/>
        <v>2.1515151515151514</v>
      </c>
      <c r="AA76" s="6" t="e">
        <f t="shared" si="10"/>
        <v>#DIV/0!</v>
      </c>
    </row>
    <row r="77" spans="1:27" x14ac:dyDescent="0.25">
      <c r="A77" s="3">
        <f t="shared" si="12"/>
        <v>42443</v>
      </c>
      <c r="B77" t="s">
        <v>37</v>
      </c>
      <c r="C77" t="s">
        <v>273</v>
      </c>
      <c r="D77" t="s">
        <v>459</v>
      </c>
      <c r="E77" t="s">
        <v>697</v>
      </c>
      <c r="F77" t="s">
        <v>901</v>
      </c>
      <c r="G77" t="s">
        <v>190</v>
      </c>
      <c r="H77" t="s">
        <v>1305</v>
      </c>
      <c r="I77" t="s">
        <v>1496</v>
      </c>
      <c r="J77" t="s">
        <v>153</v>
      </c>
      <c r="K77" t="s">
        <v>1563</v>
      </c>
      <c r="L77" t="s">
        <v>1842</v>
      </c>
      <c r="Q77" s="6">
        <f t="shared" si="1"/>
        <v>1.8920911528150135</v>
      </c>
      <c r="R77" s="6">
        <f t="shared" si="2"/>
        <v>3.9399538106235568</v>
      </c>
      <c r="S77" s="6">
        <f t="shared" si="11"/>
        <v>6.8016528925619832</v>
      </c>
      <c r="T77" s="6">
        <f t="shared" si="13"/>
        <v>18.963636363636365</v>
      </c>
      <c r="U77" s="6">
        <f t="shared" si="4"/>
        <v>2.2536585365853656</v>
      </c>
      <c r="V77" s="6">
        <f t="shared" si="5"/>
        <v>1.6271870794078063</v>
      </c>
      <c r="W77" s="6">
        <f t="shared" si="6"/>
        <v>6.0166666666666666</v>
      </c>
      <c r="X77" s="6">
        <f t="shared" si="7"/>
        <v>2.2857142857142856</v>
      </c>
      <c r="Y77" s="6">
        <f t="shared" si="8"/>
        <v>3.34375</v>
      </c>
      <c r="Z77" s="6">
        <f t="shared" si="9"/>
        <v>1.5</v>
      </c>
      <c r="AA77" s="6">
        <f t="shared" si="10"/>
        <v>6.583333333333333</v>
      </c>
    </row>
    <row r="78" spans="1:27" x14ac:dyDescent="0.25">
      <c r="A78" s="3">
        <f t="shared" si="12"/>
        <v>42444</v>
      </c>
      <c r="B78" t="s">
        <v>38</v>
      </c>
      <c r="C78" t="s">
        <v>274</v>
      </c>
      <c r="D78" t="s">
        <v>460</v>
      </c>
      <c r="E78" t="s">
        <v>698</v>
      </c>
      <c r="F78" t="s">
        <v>902</v>
      </c>
      <c r="G78" t="s">
        <v>1101</v>
      </c>
      <c r="H78" t="s">
        <v>366</v>
      </c>
      <c r="I78" t="s">
        <v>1497</v>
      </c>
      <c r="J78" t="s">
        <v>1637</v>
      </c>
      <c r="K78" t="s">
        <v>1753</v>
      </c>
      <c r="L78" t="s">
        <v>449</v>
      </c>
      <c r="Q78" s="6">
        <f t="shared" si="1"/>
        <v>2.2259321090706732</v>
      </c>
      <c r="R78" s="6">
        <f t="shared" si="2"/>
        <v>3.2422279792746114</v>
      </c>
      <c r="S78" s="6">
        <f t="shared" si="11"/>
        <v>4.4349999999999996</v>
      </c>
      <c r="T78" s="6">
        <f t="shared" si="13"/>
        <v>4.9535864978902957</v>
      </c>
      <c r="U78" s="6">
        <f t="shared" si="4"/>
        <v>4.2307692307692308</v>
      </c>
      <c r="V78" s="6">
        <f t="shared" si="5"/>
        <v>1.7697478991596638</v>
      </c>
      <c r="W78" s="6">
        <f t="shared" si="6"/>
        <v>7.7543859649122808</v>
      </c>
      <c r="X78" s="6">
        <f t="shared" si="7"/>
        <v>4.9642857142857144</v>
      </c>
      <c r="Y78" s="6">
        <f t="shared" si="8"/>
        <v>4.1170212765957448</v>
      </c>
      <c r="Z78" s="6">
        <f t="shared" si="9"/>
        <v>0.82178217821782173</v>
      </c>
      <c r="AA78" s="6" t="e">
        <f t="shared" si="10"/>
        <v>#DIV/0!</v>
      </c>
    </row>
    <row r="79" spans="1:27" x14ac:dyDescent="0.25">
      <c r="A79" s="3">
        <f t="shared" si="12"/>
        <v>42445</v>
      </c>
      <c r="B79" t="s">
        <v>39</v>
      </c>
      <c r="C79" t="s">
        <v>275</v>
      </c>
      <c r="D79" t="s">
        <v>224</v>
      </c>
      <c r="E79" t="s">
        <v>699</v>
      </c>
      <c r="F79" t="s">
        <v>903</v>
      </c>
      <c r="G79" t="s">
        <v>1102</v>
      </c>
      <c r="H79" t="s">
        <v>969</v>
      </c>
      <c r="I79" t="s">
        <v>1498</v>
      </c>
      <c r="J79" t="s">
        <v>790</v>
      </c>
      <c r="K79" t="s">
        <v>1672</v>
      </c>
      <c r="L79" t="s">
        <v>1300</v>
      </c>
      <c r="Q79" s="6">
        <f t="shared" si="1"/>
        <v>3.609007164790174</v>
      </c>
      <c r="R79" s="6">
        <f t="shared" si="2"/>
        <v>3.7887179487179488</v>
      </c>
      <c r="S79" s="6">
        <f t="shared" si="11"/>
        <v>6.5166051660516606</v>
      </c>
      <c r="T79" s="6">
        <f t="shared" si="13"/>
        <v>7.2866242038216562</v>
      </c>
      <c r="U79" s="6">
        <f t="shared" si="4"/>
        <v>2.9489247311827955</v>
      </c>
      <c r="V79" s="6">
        <f t="shared" si="5"/>
        <v>1.337116912599319</v>
      </c>
      <c r="W79" s="6">
        <f t="shared" si="6"/>
        <v>4.1283783783783781</v>
      </c>
      <c r="X79" s="6">
        <f t="shared" si="7"/>
        <v>4.7868852459016393</v>
      </c>
      <c r="Y79" s="6">
        <f t="shared" si="8"/>
        <v>4.262626262626263</v>
      </c>
      <c r="Z79" s="6">
        <f t="shared" si="9"/>
        <v>1.2142857142857142</v>
      </c>
      <c r="AA79" s="6">
        <f t="shared" si="10"/>
        <v>6.333333333333333</v>
      </c>
    </row>
    <row r="80" spans="1:27" x14ac:dyDescent="0.25">
      <c r="A80" s="3">
        <f t="shared" si="12"/>
        <v>42446</v>
      </c>
      <c r="B80" t="s">
        <v>40</v>
      </c>
      <c r="C80" t="s">
        <v>276</v>
      </c>
      <c r="D80" t="s">
        <v>461</v>
      </c>
      <c r="E80" t="s">
        <v>700</v>
      </c>
      <c r="F80" t="s">
        <v>904</v>
      </c>
      <c r="G80" t="s">
        <v>860</v>
      </c>
      <c r="H80" t="s">
        <v>27</v>
      </c>
      <c r="I80" t="s">
        <v>127</v>
      </c>
      <c r="J80" t="s">
        <v>794</v>
      </c>
      <c r="K80" t="s">
        <v>1671</v>
      </c>
      <c r="L80" t="s">
        <v>151</v>
      </c>
      <c r="Q80" s="6">
        <f t="shared" si="1"/>
        <v>1.8188499783830523</v>
      </c>
      <c r="R80" s="6">
        <f t="shared" si="2"/>
        <v>3.5099739809193409</v>
      </c>
      <c r="S80" s="6">
        <f t="shared" si="11"/>
        <v>10.411149825783973</v>
      </c>
      <c r="T80" s="6">
        <f t="shared" si="13"/>
        <v>3.8450184501845017</v>
      </c>
      <c r="U80" s="6">
        <f t="shared" si="4"/>
        <v>2.8249496981891347</v>
      </c>
      <c r="V80" s="6">
        <f t="shared" si="5"/>
        <v>1.244258872651357</v>
      </c>
      <c r="W80" s="6">
        <f t="shared" si="6"/>
        <v>2.9691119691119692</v>
      </c>
      <c r="X80" s="6">
        <f t="shared" si="7"/>
        <v>2.8595041322314048</v>
      </c>
      <c r="Y80" s="6">
        <f t="shared" si="8"/>
        <v>3.0689655172413794</v>
      </c>
      <c r="Z80" s="6">
        <f t="shared" si="9"/>
        <v>0.73979591836734693</v>
      </c>
      <c r="AA80" s="6">
        <f t="shared" si="10"/>
        <v>7.6111111111111107</v>
      </c>
    </row>
    <row r="81" spans="1:27" x14ac:dyDescent="0.25">
      <c r="A81" s="3">
        <f t="shared" si="12"/>
        <v>42447</v>
      </c>
      <c r="B81" t="s">
        <v>41</v>
      </c>
      <c r="C81" t="s">
        <v>277</v>
      </c>
      <c r="D81" t="s">
        <v>462</v>
      </c>
      <c r="E81" t="s">
        <v>701</v>
      </c>
      <c r="F81" t="s">
        <v>905</v>
      </c>
      <c r="G81" t="s">
        <v>1103</v>
      </c>
      <c r="H81" t="s">
        <v>1306</v>
      </c>
      <c r="I81" t="s">
        <v>1499</v>
      </c>
      <c r="J81" t="s">
        <v>1425</v>
      </c>
      <c r="K81" t="s">
        <v>1090</v>
      </c>
      <c r="L81" t="s">
        <v>152</v>
      </c>
      <c r="Q81" s="6">
        <f t="shared" si="1"/>
        <v>2.00754432289702</v>
      </c>
      <c r="R81" s="6">
        <f t="shared" si="2"/>
        <v>2.984323971260614</v>
      </c>
      <c r="S81" s="6">
        <f t="shared" si="11"/>
        <v>13.774928774928775</v>
      </c>
      <c r="T81" s="6">
        <f t="shared" si="13"/>
        <v>7.4064837905236907</v>
      </c>
      <c r="U81" s="6">
        <f t="shared" si="4"/>
        <v>3.1277310924369748</v>
      </c>
      <c r="V81" s="6">
        <f t="shared" si="5"/>
        <v>0.97302325581395344</v>
      </c>
      <c r="W81" s="6">
        <f t="shared" si="6"/>
        <v>2.4605911330049262</v>
      </c>
      <c r="X81" s="6">
        <f t="shared" si="7"/>
        <v>3.6846846846846848</v>
      </c>
      <c r="Y81" s="6">
        <f t="shared" si="8"/>
        <v>2.8519999999999999</v>
      </c>
      <c r="Z81" s="6">
        <f t="shared" si="9"/>
        <v>0.94701986754966883</v>
      </c>
      <c r="AA81" s="6">
        <f t="shared" si="10"/>
        <v>7.72</v>
      </c>
    </row>
    <row r="82" spans="1:27" x14ac:dyDescent="0.25">
      <c r="A82" s="3">
        <f t="shared" si="12"/>
        <v>42448</v>
      </c>
      <c r="B82" t="s">
        <v>42</v>
      </c>
      <c r="C82" t="s">
        <v>278</v>
      </c>
      <c r="D82" t="s">
        <v>463</v>
      </c>
      <c r="E82" t="s">
        <v>702</v>
      </c>
      <c r="F82" t="s">
        <v>906</v>
      </c>
      <c r="G82" t="s">
        <v>1104</v>
      </c>
      <c r="H82" t="s">
        <v>1307</v>
      </c>
      <c r="I82" t="s">
        <v>794</v>
      </c>
      <c r="J82" t="s">
        <v>1638</v>
      </c>
      <c r="K82" t="s">
        <v>1754</v>
      </c>
      <c r="L82" t="s">
        <v>123</v>
      </c>
      <c r="Q82" s="6">
        <f t="shared" si="1"/>
        <v>2.3502159403219474</v>
      </c>
      <c r="R82" s="6">
        <f t="shared" si="2"/>
        <v>3.2358882947118239</v>
      </c>
      <c r="S82" s="6">
        <f t="shared" si="11"/>
        <v>10.516634050880626</v>
      </c>
      <c r="T82" s="6">
        <f t="shared" si="13"/>
        <v>5.8427128427128423</v>
      </c>
      <c r="U82" s="6">
        <f t="shared" si="4"/>
        <v>2.0598726114649684</v>
      </c>
      <c r="V82" s="6">
        <f t="shared" si="5"/>
        <v>0.95965865011636931</v>
      </c>
      <c r="W82" s="6">
        <f t="shared" si="6"/>
        <v>2.1797520661157024</v>
      </c>
      <c r="X82" s="6">
        <f t="shared" si="7"/>
        <v>2.8105263157894735</v>
      </c>
      <c r="Y82" s="6">
        <f t="shared" si="8"/>
        <v>1.9585798816568047</v>
      </c>
      <c r="Z82" s="6">
        <f t="shared" si="9"/>
        <v>1.1842105263157894</v>
      </c>
      <c r="AA82" s="6">
        <f t="shared" si="10"/>
        <v>13.476190476190476</v>
      </c>
    </row>
    <row r="83" spans="1:27" x14ac:dyDescent="0.25">
      <c r="A83" s="3">
        <f t="shared" si="12"/>
        <v>42449</v>
      </c>
      <c r="B83" t="s">
        <v>43</v>
      </c>
      <c r="C83" t="s">
        <v>279</v>
      </c>
      <c r="D83" t="s">
        <v>464</v>
      </c>
      <c r="E83" t="s">
        <v>703</v>
      </c>
      <c r="F83" t="s">
        <v>907</v>
      </c>
      <c r="G83" t="s">
        <v>1105</v>
      </c>
      <c r="H83" t="s">
        <v>1308</v>
      </c>
      <c r="I83" t="s">
        <v>1500</v>
      </c>
      <c r="J83" t="s">
        <v>1639</v>
      </c>
      <c r="K83" t="s">
        <v>1755</v>
      </c>
      <c r="L83" t="s">
        <v>135</v>
      </c>
      <c r="Q83" s="6">
        <f t="shared" si="1"/>
        <v>1.8750357449242208</v>
      </c>
      <c r="R83" s="6">
        <f t="shared" si="2"/>
        <v>2.2695895522388061</v>
      </c>
      <c r="S83" s="6">
        <f t="shared" si="11"/>
        <v>9.167310167310168</v>
      </c>
      <c r="T83" s="6">
        <f t="shared" si="13"/>
        <v>4.4693042291950889</v>
      </c>
      <c r="U83" s="6">
        <f t="shared" si="4"/>
        <v>2.2040572792362769</v>
      </c>
      <c r="V83" s="6">
        <f t="shared" si="5"/>
        <v>0.70769230769230773</v>
      </c>
      <c r="W83" s="6">
        <f t="shared" si="6"/>
        <v>2.6255230125523012</v>
      </c>
      <c r="X83" s="6">
        <f t="shared" si="7"/>
        <v>4.1096774193548384</v>
      </c>
      <c r="Y83" s="6">
        <f t="shared" si="8"/>
        <v>2.6201117318435756</v>
      </c>
      <c r="Z83" s="6">
        <f t="shared" si="9"/>
        <v>1.9154929577464788</v>
      </c>
      <c r="AA83" s="6">
        <f t="shared" si="10"/>
        <v>9.7391304347826093</v>
      </c>
    </row>
    <row r="84" spans="1:27" x14ac:dyDescent="0.25">
      <c r="A84" s="3">
        <f t="shared" si="12"/>
        <v>42450</v>
      </c>
      <c r="B84" t="s">
        <v>44</v>
      </c>
      <c r="C84" t="s">
        <v>280</v>
      </c>
      <c r="D84" t="s">
        <v>465</v>
      </c>
      <c r="E84" t="s">
        <v>704</v>
      </c>
      <c r="F84" t="s">
        <v>908</v>
      </c>
      <c r="G84" t="s">
        <v>1106</v>
      </c>
      <c r="H84" t="s">
        <v>1309</v>
      </c>
      <c r="I84" t="s">
        <v>1501</v>
      </c>
      <c r="J84" t="s">
        <v>1578</v>
      </c>
      <c r="K84" t="s">
        <v>1665</v>
      </c>
      <c r="L84" t="s">
        <v>958</v>
      </c>
      <c r="Q84" s="6">
        <f t="shared" si="1"/>
        <v>1.969535954658165</v>
      </c>
      <c r="R84" s="6">
        <f t="shared" si="2"/>
        <v>2.7233294255568583</v>
      </c>
      <c r="S84" s="6">
        <f t="shared" si="11"/>
        <v>10.278250303766708</v>
      </c>
      <c r="T84" s="6">
        <f t="shared" si="13"/>
        <v>3.174496644295302</v>
      </c>
      <c r="U84" s="6">
        <f t="shared" si="4"/>
        <v>1.6872294372294372</v>
      </c>
      <c r="V84" s="6">
        <f t="shared" si="5"/>
        <v>0.8502894954507858</v>
      </c>
      <c r="W84" s="6">
        <f t="shared" si="6"/>
        <v>3.3185595567867034</v>
      </c>
      <c r="X84" s="6">
        <f t="shared" si="7"/>
        <v>3.2556818181818183</v>
      </c>
      <c r="Y84" s="6">
        <f t="shared" si="8"/>
        <v>2.2710280373831777</v>
      </c>
      <c r="Z84" s="6">
        <f t="shared" si="9"/>
        <v>1.7101449275362319</v>
      </c>
      <c r="AA84" s="6">
        <f t="shared" si="10"/>
        <v>5.2911392405063289</v>
      </c>
    </row>
    <row r="85" spans="1:27" x14ac:dyDescent="0.25">
      <c r="A85" s="3">
        <f t="shared" si="12"/>
        <v>42451</v>
      </c>
      <c r="B85" t="s">
        <v>45</v>
      </c>
      <c r="C85" t="s">
        <v>281</v>
      </c>
      <c r="D85" t="s">
        <v>466</v>
      </c>
      <c r="E85" t="s">
        <v>705</v>
      </c>
      <c r="F85" t="s">
        <v>909</v>
      </c>
      <c r="G85" t="s">
        <v>1107</v>
      </c>
      <c r="H85" t="s">
        <v>837</v>
      </c>
      <c r="I85" t="s">
        <v>973</v>
      </c>
      <c r="J85" t="s">
        <v>1640</v>
      </c>
      <c r="K85" t="s">
        <v>145</v>
      </c>
      <c r="L85" t="s">
        <v>779</v>
      </c>
      <c r="Q85" s="6">
        <f t="shared" si="1"/>
        <v>1.1972499999999999</v>
      </c>
      <c r="R85" s="6">
        <f t="shared" si="2"/>
        <v>3.0727127447063523</v>
      </c>
      <c r="S85" s="6">
        <f t="shared" si="11"/>
        <v>12.667418263810598</v>
      </c>
      <c r="T85" s="6">
        <f t="shared" si="13"/>
        <v>3.7802385008517887</v>
      </c>
      <c r="U85" s="6">
        <f t="shared" si="4"/>
        <v>3.1719008264462811</v>
      </c>
      <c r="V85" s="6">
        <f t="shared" si="5"/>
        <v>1.3399810066476734</v>
      </c>
      <c r="W85" s="6">
        <f t="shared" si="6"/>
        <v>3.1176470588235294</v>
      </c>
      <c r="X85" s="6">
        <f t="shared" si="7"/>
        <v>1.960431654676259</v>
      </c>
      <c r="Y85" s="6">
        <f t="shared" si="8"/>
        <v>3.4315245478036176</v>
      </c>
      <c r="Z85" s="6">
        <f t="shared" si="9"/>
        <v>2.1927710843373496</v>
      </c>
      <c r="AA85" s="6">
        <f t="shared" si="10"/>
        <v>10.147058823529411</v>
      </c>
    </row>
    <row r="86" spans="1:27" x14ac:dyDescent="0.25">
      <c r="A86" s="3">
        <f t="shared" si="12"/>
        <v>42452</v>
      </c>
      <c r="B86" t="s">
        <v>46</v>
      </c>
      <c r="C86" t="s">
        <v>282</v>
      </c>
      <c r="D86" t="s">
        <v>467</v>
      </c>
      <c r="E86" t="s">
        <v>706</v>
      </c>
      <c r="F86" t="s">
        <v>910</v>
      </c>
      <c r="G86" t="s">
        <v>1108</v>
      </c>
      <c r="H86" t="s">
        <v>1310</v>
      </c>
      <c r="I86" t="s">
        <v>981</v>
      </c>
      <c r="J86" t="s">
        <v>941</v>
      </c>
      <c r="K86" t="s">
        <v>160</v>
      </c>
      <c r="L86" t="s">
        <v>1843</v>
      </c>
      <c r="Q86" s="6">
        <f t="shared" si="1"/>
        <v>1.4886557005104935</v>
      </c>
      <c r="R86" s="6">
        <f t="shared" si="2"/>
        <v>2.3153762858689766</v>
      </c>
      <c r="S86" s="6">
        <f t="shared" si="11"/>
        <v>4.9767836919592296</v>
      </c>
      <c r="T86" s="6">
        <f t="shared" si="13"/>
        <v>2.0472027972027971</v>
      </c>
      <c r="U86" s="6">
        <f t="shared" si="4"/>
        <v>2.2297174111212397</v>
      </c>
      <c r="V86" s="6">
        <f t="shared" si="5"/>
        <v>1.4957555178268251</v>
      </c>
      <c r="W86" s="6">
        <f t="shared" si="6"/>
        <v>3.8265139116202946</v>
      </c>
      <c r="X86" s="6">
        <f t="shared" si="7"/>
        <v>2.7773972602739727</v>
      </c>
      <c r="Y86" s="6">
        <f t="shared" si="8"/>
        <v>2.8317535545023698</v>
      </c>
      <c r="Z86" s="6">
        <f t="shared" si="9"/>
        <v>1.9327731092436975</v>
      </c>
      <c r="AA86" s="6">
        <f t="shared" si="10"/>
        <v>5.4385964912280702</v>
      </c>
    </row>
    <row r="87" spans="1:27" x14ac:dyDescent="0.25">
      <c r="A87" s="3">
        <f t="shared" si="12"/>
        <v>42453</v>
      </c>
      <c r="B87" t="s">
        <v>47</v>
      </c>
      <c r="C87" t="s">
        <v>283</v>
      </c>
      <c r="D87" t="s">
        <v>468</v>
      </c>
      <c r="E87" t="s">
        <v>707</v>
      </c>
      <c r="F87" t="s">
        <v>911</v>
      </c>
      <c r="G87" t="s">
        <v>1109</v>
      </c>
      <c r="H87" t="s">
        <v>1311</v>
      </c>
      <c r="I87" t="s">
        <v>371</v>
      </c>
      <c r="J87" t="s">
        <v>1382</v>
      </c>
      <c r="K87" t="s">
        <v>348</v>
      </c>
      <c r="L87" t="s">
        <v>358</v>
      </c>
      <c r="Q87" s="6">
        <f t="shared" si="1"/>
        <v>1.2384121701925364</v>
      </c>
      <c r="R87" s="6">
        <f t="shared" si="2"/>
        <v>2.2125030887076846</v>
      </c>
      <c r="S87" s="6">
        <f t="shared" si="11"/>
        <v>4.6730254350736278</v>
      </c>
      <c r="T87" s="6">
        <f t="shared" si="13"/>
        <v>4.7543186180422268</v>
      </c>
      <c r="U87" s="6">
        <f t="shared" si="4"/>
        <v>2.0876068376068377</v>
      </c>
      <c r="V87" s="6">
        <f t="shared" si="5"/>
        <v>1.8506711409395973</v>
      </c>
      <c r="W87" s="6">
        <f t="shared" si="6"/>
        <v>3.0884265279583873</v>
      </c>
      <c r="X87" s="6">
        <f t="shared" si="7"/>
        <v>2.4624277456647401</v>
      </c>
      <c r="Y87" s="6">
        <f t="shared" si="8"/>
        <v>2.2453183520599249</v>
      </c>
      <c r="Z87" s="6">
        <f t="shared" si="9"/>
        <v>2.1655172413793102</v>
      </c>
      <c r="AA87" s="6">
        <f t="shared" si="10"/>
        <v>1.6934306569343065</v>
      </c>
    </row>
    <row r="88" spans="1:27" x14ac:dyDescent="0.25">
      <c r="A88" s="3">
        <f t="shared" si="12"/>
        <v>42454</v>
      </c>
      <c r="B88" t="s">
        <v>48</v>
      </c>
      <c r="C88" t="s">
        <v>284</v>
      </c>
      <c r="D88" t="s">
        <v>469</v>
      </c>
      <c r="E88" t="s">
        <v>708</v>
      </c>
      <c r="F88" t="s">
        <v>912</v>
      </c>
      <c r="G88" t="s">
        <v>1110</v>
      </c>
      <c r="H88" t="s">
        <v>1312</v>
      </c>
      <c r="I88" t="s">
        <v>1502</v>
      </c>
      <c r="J88" t="s">
        <v>1641</v>
      </c>
      <c r="K88" t="s">
        <v>768</v>
      </c>
      <c r="L88" t="s">
        <v>328</v>
      </c>
      <c r="Q88" s="6">
        <f t="shared" si="1"/>
        <v>1.1561443066516348</v>
      </c>
      <c r="R88" s="6">
        <f t="shared" si="2"/>
        <v>2.0094112497264174</v>
      </c>
      <c r="S88" s="6">
        <f t="shared" si="11"/>
        <v>3.4740434332988626</v>
      </c>
      <c r="T88" s="6">
        <f t="shared" si="13"/>
        <v>0.97306397306397308</v>
      </c>
      <c r="U88" s="6">
        <f t="shared" si="4"/>
        <v>2.1074691026329928</v>
      </c>
      <c r="V88" s="6">
        <f t="shared" si="5"/>
        <v>2.2839388145315489</v>
      </c>
      <c r="W88" s="6">
        <f t="shared" si="6"/>
        <v>2.6946946946946948</v>
      </c>
      <c r="X88" s="6">
        <f t="shared" si="7"/>
        <v>2.4914425427872859</v>
      </c>
      <c r="Y88" s="6">
        <f t="shared" si="8"/>
        <v>1.9116409537166901</v>
      </c>
      <c r="Z88" s="6">
        <f t="shared" si="9"/>
        <v>2</v>
      </c>
      <c r="AA88" s="6">
        <f t="shared" si="10"/>
        <v>2.4974093264248705</v>
      </c>
    </row>
    <row r="89" spans="1:27" x14ac:dyDescent="0.25">
      <c r="A89" s="3">
        <f t="shared" si="12"/>
        <v>42455</v>
      </c>
      <c r="B89" t="s">
        <v>49</v>
      </c>
      <c r="C89" t="s">
        <v>285</v>
      </c>
      <c r="D89" t="s">
        <v>470</v>
      </c>
      <c r="E89" t="s">
        <v>709</v>
      </c>
      <c r="F89" t="s">
        <v>913</v>
      </c>
      <c r="G89" t="s">
        <v>1111</v>
      </c>
      <c r="H89" t="s">
        <v>1313</v>
      </c>
      <c r="I89" t="s">
        <v>1503</v>
      </c>
      <c r="J89" t="s">
        <v>1642</v>
      </c>
      <c r="K89" t="s">
        <v>1756</v>
      </c>
      <c r="L89" t="s">
        <v>350</v>
      </c>
      <c r="Q89" s="6">
        <f t="shared" si="1"/>
        <v>0.99548947544269961</v>
      </c>
      <c r="R89" s="6">
        <f t="shared" si="2"/>
        <v>1.5137715754682335</v>
      </c>
      <c r="S89" s="6">
        <f t="shared" si="11"/>
        <v>3.478786751023446</v>
      </c>
      <c r="T89" s="6">
        <f t="shared" si="13"/>
        <v>1.5544578908372437</v>
      </c>
      <c r="U89" s="6">
        <f t="shared" si="4"/>
        <v>2.3555967841682128</v>
      </c>
      <c r="V89" s="6">
        <f t="shared" si="5"/>
        <v>2.3654001616814875</v>
      </c>
      <c r="W89" s="6">
        <f t="shared" si="6"/>
        <v>2.9260663507109004</v>
      </c>
      <c r="X89" s="6">
        <f t="shared" si="7"/>
        <v>2.1947565543071161</v>
      </c>
      <c r="Y89" s="6">
        <f t="shared" si="8"/>
        <v>2.2930513595166162</v>
      </c>
      <c r="Z89" s="6">
        <f t="shared" si="9"/>
        <v>2.0277777777777777</v>
      </c>
      <c r="AA89" s="6">
        <f t="shared" si="10"/>
        <v>1.773851590106007</v>
      </c>
    </row>
    <row r="90" spans="1:27" x14ac:dyDescent="0.25">
      <c r="A90" s="3">
        <f t="shared" si="12"/>
        <v>42456</v>
      </c>
      <c r="B90" t="s">
        <v>50</v>
      </c>
      <c r="C90" t="s">
        <v>286</v>
      </c>
      <c r="D90" t="s">
        <v>471</v>
      </c>
      <c r="E90" t="s">
        <v>710</v>
      </c>
      <c r="F90" t="s">
        <v>914</v>
      </c>
      <c r="G90" t="s">
        <v>1112</v>
      </c>
      <c r="H90" t="s">
        <v>1314</v>
      </c>
      <c r="I90" t="s">
        <v>1504</v>
      </c>
      <c r="J90" t="s">
        <v>1643</v>
      </c>
      <c r="K90" t="s">
        <v>108</v>
      </c>
      <c r="L90" t="s">
        <v>1584</v>
      </c>
      <c r="Q90" s="6">
        <f t="shared" si="1"/>
        <v>0.91108738752478269</v>
      </c>
      <c r="R90" s="6">
        <f t="shared" si="2"/>
        <v>1.3201808466913276</v>
      </c>
      <c r="S90" s="6">
        <f t="shared" si="11"/>
        <v>2.8048575038607328</v>
      </c>
      <c r="T90" s="6">
        <f t="shared" si="13"/>
        <v>1.2103174603174602</v>
      </c>
      <c r="U90" s="6">
        <f t="shared" si="4"/>
        <v>2.4964807796426638</v>
      </c>
      <c r="V90" s="6">
        <f t="shared" si="5"/>
        <v>3.1842650103519667</v>
      </c>
      <c r="W90" s="6">
        <f t="shared" si="6"/>
        <v>2.5474103585657368</v>
      </c>
      <c r="X90" s="6">
        <f t="shared" si="7"/>
        <v>1.8194662480376766</v>
      </c>
      <c r="Y90" s="6">
        <f t="shared" si="8"/>
        <v>1.7995735607675907</v>
      </c>
      <c r="Z90" s="6">
        <f t="shared" si="9"/>
        <v>2.2058823529411766</v>
      </c>
      <c r="AA90" s="6">
        <f t="shared" si="10"/>
        <v>2.1741071428571428</v>
      </c>
    </row>
    <row r="91" spans="1:27" x14ac:dyDescent="0.25">
      <c r="A91" s="3">
        <f t="shared" si="12"/>
        <v>42457</v>
      </c>
      <c r="B91" t="s">
        <v>51</v>
      </c>
      <c r="C91" t="s">
        <v>287</v>
      </c>
      <c r="D91" t="s">
        <v>472</v>
      </c>
      <c r="E91" t="s">
        <v>711</v>
      </c>
      <c r="F91" t="s">
        <v>915</v>
      </c>
      <c r="G91" t="s">
        <v>1113</v>
      </c>
      <c r="H91" t="s">
        <v>1315</v>
      </c>
      <c r="I91" t="s">
        <v>949</v>
      </c>
      <c r="J91" t="s">
        <v>1644</v>
      </c>
      <c r="K91" t="s">
        <v>122</v>
      </c>
      <c r="L91" t="s">
        <v>967</v>
      </c>
      <c r="Q91" s="6">
        <f t="shared" si="1"/>
        <v>0.93830935251798564</v>
      </c>
      <c r="R91" s="6">
        <f t="shared" si="2"/>
        <v>1.2511838140335774</v>
      </c>
      <c r="S91" s="6">
        <f t="shared" si="11"/>
        <v>2.1704693226149665</v>
      </c>
      <c r="T91" s="6">
        <f t="shared" si="13"/>
        <v>1.4349139232860164</v>
      </c>
      <c r="U91" s="6">
        <f t="shared" si="4"/>
        <v>1.6670942912123157</v>
      </c>
      <c r="V91" s="6">
        <f t="shared" si="5"/>
        <v>2.8219844357976656</v>
      </c>
      <c r="W91" s="6">
        <f t="shared" si="6"/>
        <v>2.35559265442404</v>
      </c>
      <c r="X91" s="6">
        <f t="shared" si="7"/>
        <v>1.9267015706806283</v>
      </c>
      <c r="Y91" s="6">
        <f t="shared" si="8"/>
        <v>1.4053497942386832</v>
      </c>
      <c r="Z91" s="6">
        <f t="shared" si="9"/>
        <v>2.3728813559322033</v>
      </c>
      <c r="AA91" s="6">
        <f t="shared" si="10"/>
        <v>0.84210526315789469</v>
      </c>
    </row>
    <row r="92" spans="1:27" x14ac:dyDescent="0.25">
      <c r="A92" s="3">
        <f t="shared" si="12"/>
        <v>42458</v>
      </c>
      <c r="B92" t="s">
        <v>52</v>
      </c>
      <c r="C92" t="s">
        <v>288</v>
      </c>
      <c r="D92" t="s">
        <v>473</v>
      </c>
      <c r="E92" t="s">
        <v>712</v>
      </c>
      <c r="F92" t="s">
        <v>916</v>
      </c>
      <c r="G92" t="s">
        <v>1114</v>
      </c>
      <c r="H92" t="s">
        <v>1316</v>
      </c>
      <c r="I92" t="s">
        <v>1505</v>
      </c>
      <c r="J92" t="s">
        <v>1645</v>
      </c>
      <c r="K92" t="s">
        <v>113</v>
      </c>
      <c r="L92" t="s">
        <v>352</v>
      </c>
      <c r="Q92" s="6">
        <f t="shared" si="1"/>
        <v>0.84568803508039259</v>
      </c>
      <c r="R92" s="6">
        <f t="shared" si="2"/>
        <v>1.059030035105968</v>
      </c>
      <c r="S92" s="6">
        <f t="shared" si="11"/>
        <v>1.9219473122107511</v>
      </c>
      <c r="T92" s="6">
        <f t="shared" si="13"/>
        <v>1.0398828301036502</v>
      </c>
      <c r="U92" s="6">
        <f t="shared" si="4"/>
        <v>1.140177175612298</v>
      </c>
      <c r="V92" s="6">
        <f t="shared" si="5"/>
        <v>2.2579730687455704</v>
      </c>
      <c r="W92" s="6">
        <f t="shared" si="6"/>
        <v>2.074020319303338</v>
      </c>
      <c r="X92" s="6">
        <f t="shared" si="7"/>
        <v>1.6220183486238533</v>
      </c>
      <c r="Y92" s="6">
        <f t="shared" si="8"/>
        <v>1.3087349397590362</v>
      </c>
      <c r="Z92" s="6">
        <f t="shared" si="9"/>
        <v>2.2857142857142856</v>
      </c>
      <c r="AA92" s="6">
        <f t="shared" si="10"/>
        <v>0.93623188405797098</v>
      </c>
    </row>
    <row r="93" spans="1:27" x14ac:dyDescent="0.25">
      <c r="A93" s="3">
        <f t="shared" si="12"/>
        <v>42459</v>
      </c>
      <c r="B93" t="s">
        <v>53</v>
      </c>
      <c r="C93" t="s">
        <v>289</v>
      </c>
      <c r="D93" t="s">
        <v>474</v>
      </c>
      <c r="E93" t="s">
        <v>713</v>
      </c>
      <c r="F93" t="s">
        <v>917</v>
      </c>
      <c r="G93" t="s">
        <v>1115</v>
      </c>
      <c r="H93" t="s">
        <v>1317</v>
      </c>
      <c r="I93" t="s">
        <v>1506</v>
      </c>
      <c r="J93" t="s">
        <v>1646</v>
      </c>
      <c r="K93" t="s">
        <v>992</v>
      </c>
      <c r="L93" t="s">
        <v>1844</v>
      </c>
      <c r="Q93" s="6">
        <f t="shared" si="1"/>
        <v>0.77214707563345397</v>
      </c>
      <c r="R93" s="6">
        <f t="shared" si="2"/>
        <v>0.86671343388284816</v>
      </c>
      <c r="S93" s="6">
        <f t="shared" si="11"/>
        <v>2.8442371145750371</v>
      </c>
      <c r="T93" s="6">
        <f t="shared" si="13"/>
        <v>2.3283518360375748</v>
      </c>
      <c r="U93" s="6">
        <f t="shared" si="4"/>
        <v>3.0981193785772692</v>
      </c>
      <c r="V93" s="6">
        <f t="shared" si="5"/>
        <v>1.7656072644721907</v>
      </c>
      <c r="W93" s="6">
        <f t="shared" si="6"/>
        <v>1.8276304533789565</v>
      </c>
      <c r="X93" s="6">
        <f t="shared" si="7"/>
        <v>1.0419235511713933</v>
      </c>
      <c r="Y93" s="6">
        <f t="shared" si="8"/>
        <v>1.4066945606694561</v>
      </c>
      <c r="Z93" s="6">
        <f t="shared" si="9"/>
        <v>2.0652173913043477</v>
      </c>
      <c r="AA93" s="6">
        <f t="shared" si="10"/>
        <v>3.6709677419354838</v>
      </c>
    </row>
    <row r="94" spans="1:27" x14ac:dyDescent="0.25">
      <c r="A94" s="3">
        <f t="shared" si="12"/>
        <v>42460</v>
      </c>
      <c r="B94" t="s">
        <v>54</v>
      </c>
      <c r="C94" t="s">
        <v>290</v>
      </c>
      <c r="D94" t="s">
        <v>475</v>
      </c>
      <c r="E94" t="s">
        <v>714</v>
      </c>
      <c r="F94" t="s">
        <v>918</v>
      </c>
      <c r="G94" t="s">
        <v>1116</v>
      </c>
      <c r="H94" t="s">
        <v>1318</v>
      </c>
      <c r="I94" t="s">
        <v>1502</v>
      </c>
      <c r="J94" t="s">
        <v>1647</v>
      </c>
      <c r="K94" t="s">
        <v>1578</v>
      </c>
      <c r="L94" t="s">
        <v>1845</v>
      </c>
      <c r="Q94" s="6">
        <f t="shared" si="1"/>
        <v>0.91785028790786949</v>
      </c>
      <c r="R94" s="6">
        <f t="shared" si="2"/>
        <v>0.84688407415680145</v>
      </c>
      <c r="S94" s="6">
        <f t="shared" si="11"/>
        <v>1.9410585117811359</v>
      </c>
      <c r="T94" s="6">
        <f t="shared" si="13"/>
        <v>1.2426322163907952</v>
      </c>
      <c r="U94" s="6">
        <f t="shared" si="4"/>
        <v>1.6584783350392358</v>
      </c>
      <c r="V94" s="6">
        <f t="shared" si="5"/>
        <v>1.3540344514959202</v>
      </c>
      <c r="W94" s="6">
        <f t="shared" si="6"/>
        <v>1.9006315789473684</v>
      </c>
      <c r="X94" s="6">
        <f t="shared" si="7"/>
        <v>1.1960093896713615</v>
      </c>
      <c r="Y94" s="6">
        <f t="shared" si="8"/>
        <v>1.2643869891576314</v>
      </c>
      <c r="Z94" s="6">
        <f t="shared" si="9"/>
        <v>1.5477707006369428</v>
      </c>
      <c r="AA94" s="6">
        <f t="shared" si="10"/>
        <v>4.8232758620689653</v>
      </c>
    </row>
    <row r="95" spans="1:27" x14ac:dyDescent="0.25">
      <c r="A95" s="3">
        <f t="shared" si="12"/>
        <v>42461</v>
      </c>
      <c r="B95" t="s">
        <v>55</v>
      </c>
      <c r="C95" t="s">
        <v>291</v>
      </c>
      <c r="D95" t="s">
        <v>476</v>
      </c>
      <c r="E95" t="s">
        <v>715</v>
      </c>
      <c r="F95" t="s">
        <v>919</v>
      </c>
      <c r="G95" t="s">
        <v>1117</v>
      </c>
      <c r="H95" t="s">
        <v>1319</v>
      </c>
      <c r="I95" t="s">
        <v>92</v>
      </c>
      <c r="J95" t="s">
        <v>740</v>
      </c>
      <c r="K95" t="s">
        <v>1757</v>
      </c>
      <c r="L95" t="s">
        <v>1846</v>
      </c>
      <c r="Q95" s="6">
        <f t="shared" si="1"/>
        <v>0.75865431496830815</v>
      </c>
      <c r="R95" s="6">
        <f t="shared" si="2"/>
        <v>0.79207058054678137</v>
      </c>
      <c r="S95" s="6">
        <f t="shared" si="11"/>
        <v>1.715723045781985</v>
      </c>
      <c r="T95" s="6">
        <f t="shared" si="13"/>
        <v>1.068166089965398</v>
      </c>
      <c r="U95" s="6">
        <f t="shared" si="4"/>
        <v>0.53952065272819993</v>
      </c>
      <c r="V95" s="6">
        <f t="shared" si="5"/>
        <v>1.2034323984930932</v>
      </c>
      <c r="W95" s="6">
        <f t="shared" si="6"/>
        <v>1.825037147102526</v>
      </c>
      <c r="X95" s="6">
        <f t="shared" si="7"/>
        <v>1.0628066732090284</v>
      </c>
      <c r="Y95" s="6">
        <f t="shared" si="8"/>
        <v>1.0843727072633895</v>
      </c>
      <c r="Z95" s="6">
        <f t="shared" si="9"/>
        <v>1.9370629370629371</v>
      </c>
      <c r="AA95" s="6">
        <f t="shared" si="10"/>
        <v>2.2282157676348548</v>
      </c>
    </row>
    <row r="96" spans="1:27" x14ac:dyDescent="0.25">
      <c r="A96" s="3">
        <f t="shared" si="12"/>
        <v>42462</v>
      </c>
      <c r="B96" t="s">
        <v>56</v>
      </c>
      <c r="C96" t="s">
        <v>292</v>
      </c>
      <c r="D96" t="s">
        <v>477</v>
      </c>
      <c r="E96" t="s">
        <v>716</v>
      </c>
      <c r="F96" t="s">
        <v>920</v>
      </c>
      <c r="G96" t="s">
        <v>12</v>
      </c>
      <c r="H96" t="s">
        <v>1320</v>
      </c>
      <c r="I96" t="s">
        <v>1507</v>
      </c>
      <c r="J96" t="s">
        <v>202</v>
      </c>
      <c r="K96" t="s">
        <v>782</v>
      </c>
      <c r="L96" t="s">
        <v>1787</v>
      </c>
      <c r="Q96" s="6">
        <f t="shared" si="1"/>
        <v>0.76942440006712531</v>
      </c>
      <c r="R96" s="6">
        <f t="shared" si="2"/>
        <v>0.80822416302765643</v>
      </c>
      <c r="S96" s="6">
        <f t="shared" si="11"/>
        <v>1.7344209681733083</v>
      </c>
      <c r="T96" s="6">
        <f t="shared" si="13"/>
        <v>0.96631712742294251</v>
      </c>
      <c r="U96" s="6">
        <f t="shared" si="4"/>
        <v>1.373851404568128</v>
      </c>
      <c r="V96" s="6">
        <f t="shared" si="5"/>
        <v>0</v>
      </c>
      <c r="W96" s="6">
        <f t="shared" si="6"/>
        <v>1.5769355361192097</v>
      </c>
      <c r="X96" s="6">
        <f t="shared" si="7"/>
        <v>0.87542662116040959</v>
      </c>
      <c r="Y96" s="6">
        <f t="shared" si="8"/>
        <v>1.1159420289855073</v>
      </c>
      <c r="Z96" s="6">
        <f t="shared" si="9"/>
        <v>1.6465753424657534</v>
      </c>
      <c r="AA96" s="6">
        <f t="shared" si="10"/>
        <v>2.2828685258964145</v>
      </c>
    </row>
    <row r="97" spans="1:27" x14ac:dyDescent="0.25">
      <c r="A97" s="3">
        <f t="shared" si="12"/>
        <v>42463</v>
      </c>
      <c r="B97" t="s">
        <v>57</v>
      </c>
      <c r="C97" t="s">
        <v>293</v>
      </c>
      <c r="D97" t="s">
        <v>478</v>
      </c>
      <c r="E97" t="s">
        <v>717</v>
      </c>
      <c r="F97" t="s">
        <v>921</v>
      </c>
      <c r="G97" t="s">
        <v>1118</v>
      </c>
      <c r="H97" t="s">
        <v>1321</v>
      </c>
      <c r="I97" t="s">
        <v>1508</v>
      </c>
      <c r="J97" t="s">
        <v>853</v>
      </c>
      <c r="K97" t="s">
        <v>750</v>
      </c>
      <c r="L97" t="s">
        <v>1847</v>
      </c>
      <c r="Q97" s="6">
        <f t="shared" si="1"/>
        <v>0.80431871442919312</v>
      </c>
      <c r="R97" s="6">
        <f t="shared" si="2"/>
        <v>0.86130136986301364</v>
      </c>
      <c r="S97" s="6">
        <f t="shared" si="11"/>
        <v>1.7154011712297912</v>
      </c>
      <c r="T97" s="6">
        <f t="shared" si="13"/>
        <v>1.4970996216897856</v>
      </c>
      <c r="U97" s="6">
        <f t="shared" si="4"/>
        <v>0.92539579266970284</v>
      </c>
      <c r="V97" s="6">
        <f t="shared" si="5"/>
        <v>1.7148894668400521</v>
      </c>
      <c r="W97" s="6">
        <f t="shared" si="6"/>
        <v>1.5361276196434157</v>
      </c>
      <c r="X97" s="6">
        <f t="shared" si="7"/>
        <v>0.77998274374460741</v>
      </c>
      <c r="Y97" s="6">
        <f t="shared" si="8"/>
        <v>1.0924170616113744</v>
      </c>
      <c r="Z97" s="6">
        <f t="shared" si="9"/>
        <v>1.19</v>
      </c>
      <c r="AA97" s="6">
        <f t="shared" si="10"/>
        <v>2.5092402464065708</v>
      </c>
    </row>
    <row r="98" spans="1:27" x14ac:dyDescent="0.25">
      <c r="A98" s="3">
        <f t="shared" si="12"/>
        <v>42464</v>
      </c>
      <c r="B98" t="s">
        <v>58</v>
      </c>
      <c r="C98" t="s">
        <v>294</v>
      </c>
      <c r="D98" t="s">
        <v>479</v>
      </c>
      <c r="E98" t="s">
        <v>234</v>
      </c>
      <c r="F98" t="s">
        <v>922</v>
      </c>
      <c r="G98" t="s">
        <v>1119</v>
      </c>
      <c r="H98" t="s">
        <v>1322</v>
      </c>
      <c r="I98" t="s">
        <v>1509</v>
      </c>
      <c r="J98" t="s">
        <v>103</v>
      </c>
      <c r="K98" t="s">
        <v>801</v>
      </c>
      <c r="L98" t="s">
        <v>371</v>
      </c>
      <c r="Q98" s="6">
        <f t="shared" si="1"/>
        <v>0.8272953804868699</v>
      </c>
      <c r="R98" s="6">
        <f t="shared" si="2"/>
        <v>0.63082745570273524</v>
      </c>
      <c r="S98" s="6">
        <f t="shared" si="11"/>
        <v>1.3833333333333333</v>
      </c>
      <c r="T98" s="6">
        <f t="shared" si="13"/>
        <v>0.77394232793096185</v>
      </c>
      <c r="U98" s="6">
        <f t="shared" si="4"/>
        <v>0.7206617929973067</v>
      </c>
      <c r="V98" s="6">
        <f t="shared" si="5"/>
        <v>0.85591175456739055</v>
      </c>
      <c r="W98" s="6">
        <f t="shared" si="6"/>
        <v>1.4245216158752658</v>
      </c>
      <c r="X98" s="6">
        <f t="shared" si="7"/>
        <v>1.1086956521739131</v>
      </c>
      <c r="Y98" s="6">
        <f t="shared" si="8"/>
        <v>0.97364568081991221</v>
      </c>
      <c r="Z98" s="6">
        <f t="shared" si="9"/>
        <v>1.2142857142857142</v>
      </c>
      <c r="AA98" s="6">
        <f t="shared" si="10"/>
        <v>2.4204545454545454</v>
      </c>
    </row>
    <row r="99" spans="1:27" x14ac:dyDescent="0.25">
      <c r="A99" s="3">
        <f t="shared" si="12"/>
        <v>42465</v>
      </c>
      <c r="B99" t="s">
        <v>59</v>
      </c>
      <c r="C99" t="s">
        <v>295</v>
      </c>
      <c r="D99" t="s">
        <v>480</v>
      </c>
      <c r="E99" t="s">
        <v>718</v>
      </c>
      <c r="F99" t="s">
        <v>923</v>
      </c>
      <c r="G99" t="s">
        <v>1120</v>
      </c>
      <c r="H99" t="s">
        <v>1323</v>
      </c>
      <c r="I99" t="s">
        <v>1510</v>
      </c>
      <c r="J99" t="s">
        <v>1648</v>
      </c>
      <c r="K99" t="s">
        <v>1758</v>
      </c>
      <c r="L99" t="s">
        <v>1848</v>
      </c>
      <c r="Q99" s="6">
        <f t="shared" si="1"/>
        <v>0.88864197530864197</v>
      </c>
      <c r="R99" s="6">
        <f t="shared" si="2"/>
        <v>0.6395334561080418</v>
      </c>
      <c r="S99" s="6">
        <f t="shared" si="11"/>
        <v>1.4151887010882149</v>
      </c>
      <c r="T99" s="6">
        <f t="shared" si="13"/>
        <v>0.83076923076923082</v>
      </c>
      <c r="U99" s="6">
        <f t="shared" si="4"/>
        <v>0.89396709323583179</v>
      </c>
      <c r="V99" s="6">
        <f t="shared" si="5"/>
        <v>0.71374764595103579</v>
      </c>
      <c r="W99" s="6">
        <f t="shared" si="6"/>
        <v>1.2568229531140658</v>
      </c>
      <c r="X99" s="6">
        <f t="shared" si="7"/>
        <v>1.0769230769230769</v>
      </c>
      <c r="Y99" s="6">
        <f t="shared" si="8"/>
        <v>1.1127733026467204</v>
      </c>
      <c r="Z99" s="6">
        <f t="shared" si="9"/>
        <v>0.93509615384615385</v>
      </c>
      <c r="AA99" s="6">
        <f t="shared" si="10"/>
        <v>2.8668730650154797</v>
      </c>
    </row>
    <row r="100" spans="1:27" x14ac:dyDescent="0.25">
      <c r="A100" s="3">
        <f t="shared" si="12"/>
        <v>42466</v>
      </c>
      <c r="B100" t="s">
        <v>60</v>
      </c>
      <c r="C100" t="s">
        <v>296</v>
      </c>
      <c r="D100" t="s">
        <v>481</v>
      </c>
      <c r="E100" t="s">
        <v>719</v>
      </c>
      <c r="F100" t="s">
        <v>924</v>
      </c>
      <c r="G100" t="s">
        <v>861</v>
      </c>
      <c r="H100" t="s">
        <v>1324</v>
      </c>
      <c r="I100" t="s">
        <v>458</v>
      </c>
      <c r="J100" t="s">
        <v>1649</v>
      </c>
      <c r="K100" t="s">
        <v>767</v>
      </c>
      <c r="L100" t="s">
        <v>1849</v>
      </c>
      <c r="Q100" s="6">
        <f t="shared" si="1"/>
        <v>0.7498149518874907</v>
      </c>
      <c r="R100" s="6">
        <f t="shared" si="2"/>
        <v>0.75313638203156619</v>
      </c>
      <c r="S100" s="6">
        <f t="shared" si="11"/>
        <v>1.224617969437555</v>
      </c>
      <c r="T100" s="6">
        <f t="shared" si="13"/>
        <v>0.73409132587566472</v>
      </c>
      <c r="U100" s="6">
        <f t="shared" si="4"/>
        <v>0.4984164687252573</v>
      </c>
      <c r="V100" s="6">
        <f t="shared" si="5"/>
        <v>0.67148826743812284</v>
      </c>
      <c r="W100" s="6">
        <f t="shared" si="6"/>
        <v>1.2361338637959278</v>
      </c>
      <c r="X100" s="6">
        <f t="shared" si="7"/>
        <v>0.91952662721893497</v>
      </c>
      <c r="Y100" s="6">
        <f t="shared" si="8"/>
        <v>0.90124925639500297</v>
      </c>
      <c r="Z100" s="6">
        <f t="shared" si="9"/>
        <v>1.5536842105263158</v>
      </c>
      <c r="AA100" s="6">
        <f t="shared" si="10"/>
        <v>1.4595782073813708</v>
      </c>
    </row>
    <row r="101" spans="1:27" x14ac:dyDescent="0.25">
      <c r="A101" s="3">
        <f t="shared" si="12"/>
        <v>42467</v>
      </c>
      <c r="B101" t="s">
        <v>61</v>
      </c>
      <c r="C101" t="s">
        <v>297</v>
      </c>
      <c r="D101" t="s">
        <v>482</v>
      </c>
      <c r="E101" t="s">
        <v>720</v>
      </c>
      <c r="F101" t="s">
        <v>925</v>
      </c>
      <c r="G101" t="s">
        <v>1121</v>
      </c>
      <c r="H101" t="s">
        <v>1325</v>
      </c>
      <c r="I101" t="s">
        <v>1511</v>
      </c>
      <c r="J101" t="s">
        <v>1650</v>
      </c>
      <c r="K101" t="s">
        <v>1581</v>
      </c>
      <c r="L101" t="s">
        <v>1850</v>
      </c>
      <c r="Q101" s="6">
        <f t="shared" si="1"/>
        <v>0.80217482225010461</v>
      </c>
      <c r="R101" s="6">
        <f t="shared" si="2"/>
        <v>0.75761571937228012</v>
      </c>
      <c r="S101" s="6">
        <f t="shared" si="11"/>
        <v>1.2294948898645905</v>
      </c>
      <c r="T101" s="6">
        <f t="shared" si="13"/>
        <v>0.80799220272904482</v>
      </c>
      <c r="U101" s="6">
        <f t="shared" si="4"/>
        <v>0.7983953918946719</v>
      </c>
      <c r="V101" s="6">
        <f t="shared" si="5"/>
        <v>0.66856377636424502</v>
      </c>
      <c r="W101" s="6">
        <f t="shared" si="6"/>
        <v>1.207354895879486</v>
      </c>
      <c r="X101" s="6">
        <f t="shared" si="7"/>
        <v>0.95093228655544648</v>
      </c>
      <c r="Y101" s="6">
        <f t="shared" si="8"/>
        <v>1.054089709762533</v>
      </c>
      <c r="Z101" s="6">
        <f t="shared" si="9"/>
        <v>1.345679012345679</v>
      </c>
      <c r="AA101" s="6">
        <f t="shared" si="10"/>
        <v>1.9749776586237713</v>
      </c>
    </row>
    <row r="102" spans="1:27" x14ac:dyDescent="0.25">
      <c r="A102" s="3">
        <f t="shared" si="12"/>
        <v>42468</v>
      </c>
      <c r="B102" t="s">
        <v>62</v>
      </c>
      <c r="C102" t="s">
        <v>298</v>
      </c>
      <c r="D102" t="s">
        <v>483</v>
      </c>
      <c r="E102" t="s">
        <v>721</v>
      </c>
      <c r="F102" t="s">
        <v>926</v>
      </c>
      <c r="G102" t="s">
        <v>1122</v>
      </c>
      <c r="H102" t="s">
        <v>1326</v>
      </c>
      <c r="I102" t="s">
        <v>1512</v>
      </c>
      <c r="J102" t="s">
        <v>1651</v>
      </c>
      <c r="K102" t="s">
        <v>1759</v>
      </c>
      <c r="L102" t="s">
        <v>1851</v>
      </c>
      <c r="Q102" s="6">
        <f t="shared" si="1"/>
        <v>0.90059982862039423</v>
      </c>
      <c r="R102" s="6">
        <f t="shared" si="2"/>
        <v>0.62389988998899892</v>
      </c>
      <c r="S102" s="6">
        <f t="shared" si="11"/>
        <v>1.1763419965994657</v>
      </c>
      <c r="T102" s="6">
        <f t="shared" si="13"/>
        <v>0.8621639131843214</v>
      </c>
      <c r="U102" s="6">
        <f t="shared" si="4"/>
        <v>2.0255198487712667</v>
      </c>
      <c r="V102" s="6">
        <f t="shared" si="5"/>
        <v>0.56834782608695655</v>
      </c>
      <c r="W102" s="6">
        <f t="shared" si="6"/>
        <v>1.0443720740891513</v>
      </c>
      <c r="X102" s="6">
        <f t="shared" si="7"/>
        <v>1.1200369344413665</v>
      </c>
      <c r="Y102" s="6">
        <f t="shared" si="8"/>
        <v>1.5148849797023005</v>
      </c>
      <c r="Z102" s="6">
        <f t="shared" si="9"/>
        <v>1.1642599277978338</v>
      </c>
      <c r="AA102" s="6">
        <f t="shared" si="10"/>
        <v>1.7970204841713222</v>
      </c>
    </row>
    <row r="103" spans="1:27" x14ac:dyDescent="0.25">
      <c r="A103" s="3">
        <f t="shared" si="12"/>
        <v>42469</v>
      </c>
      <c r="B103" t="s">
        <v>63</v>
      </c>
      <c r="C103" t="s">
        <v>299</v>
      </c>
      <c r="D103" t="s">
        <v>484</v>
      </c>
      <c r="E103" t="s">
        <v>722</v>
      </c>
      <c r="F103" t="s">
        <v>927</v>
      </c>
      <c r="G103" t="s">
        <v>1123</v>
      </c>
      <c r="H103" t="s">
        <v>1327</v>
      </c>
      <c r="I103" t="s">
        <v>1513</v>
      </c>
      <c r="J103" t="s">
        <v>1652</v>
      </c>
      <c r="K103" t="s">
        <v>796</v>
      </c>
      <c r="L103" t="s">
        <v>1852</v>
      </c>
      <c r="Q103" s="6">
        <f t="shared" si="1"/>
        <v>0.86172300981461292</v>
      </c>
      <c r="R103" s="6">
        <f t="shared" si="2"/>
        <v>0.68287558156986339</v>
      </c>
      <c r="S103" s="6">
        <f t="shared" si="11"/>
        <v>1.0956669236700076</v>
      </c>
      <c r="T103" s="6">
        <f t="shared" si="13"/>
        <v>0.67954620190726733</v>
      </c>
      <c r="U103" s="6">
        <f t="shared" si="4"/>
        <v>0.82973437798585892</v>
      </c>
      <c r="V103" s="6" t="e">
        <f t="shared" si="5"/>
        <v>#DIV/0!</v>
      </c>
      <c r="W103" s="6">
        <f t="shared" si="6"/>
        <v>0.99794576828266224</v>
      </c>
      <c r="X103" s="6">
        <f t="shared" si="7"/>
        <v>1.3011695906432748</v>
      </c>
      <c r="Y103" s="6">
        <f t="shared" si="8"/>
        <v>1.3789846517119244</v>
      </c>
      <c r="Z103" s="6">
        <f t="shared" si="9"/>
        <v>0.75540765391014975</v>
      </c>
      <c r="AA103" s="6">
        <f t="shared" si="10"/>
        <v>1.5541012216404886</v>
      </c>
    </row>
    <row r="104" spans="1:27" x14ac:dyDescent="0.25">
      <c r="A104" s="3">
        <f t="shared" si="12"/>
        <v>42470</v>
      </c>
      <c r="B104" t="s">
        <v>64</v>
      </c>
      <c r="C104" t="s">
        <v>300</v>
      </c>
      <c r="D104" t="s">
        <v>485</v>
      </c>
      <c r="E104" t="s">
        <v>723</v>
      </c>
      <c r="F104" t="s">
        <v>928</v>
      </c>
      <c r="G104" t="s">
        <v>1124</v>
      </c>
      <c r="H104" t="s">
        <v>1328</v>
      </c>
      <c r="I104" t="s">
        <v>1514</v>
      </c>
      <c r="J104" t="s">
        <v>1653</v>
      </c>
      <c r="K104" t="s">
        <v>793</v>
      </c>
      <c r="L104" t="s">
        <v>1426</v>
      </c>
      <c r="Q104" s="6">
        <f t="shared" si="1"/>
        <v>0.97689906347554634</v>
      </c>
      <c r="R104" s="6">
        <f t="shared" si="2"/>
        <v>0.704681004879812</v>
      </c>
      <c r="S104" s="6">
        <f t="shared" si="11"/>
        <v>0.82840219421101779</v>
      </c>
      <c r="T104" s="6">
        <f t="shared" si="13"/>
        <v>0.47523584905660377</v>
      </c>
      <c r="U104" s="6">
        <f t="shared" si="4"/>
        <v>0.72978673541129602</v>
      </c>
      <c r="V104" s="6">
        <f t="shared" si="5"/>
        <v>0.34824644549763034</v>
      </c>
      <c r="W104" s="6">
        <f t="shared" si="6"/>
        <v>0.87823253919771938</v>
      </c>
      <c r="X104" s="6">
        <f t="shared" si="7"/>
        <v>1.4557522123893805</v>
      </c>
      <c r="Y104" s="6">
        <f t="shared" si="8"/>
        <v>1.1160520607375271</v>
      </c>
      <c r="Z104" s="6">
        <f t="shared" si="9"/>
        <v>1.1064425770308124</v>
      </c>
      <c r="AA104" s="6">
        <f t="shared" si="10"/>
        <v>0.89116202945990175</v>
      </c>
    </row>
    <row r="105" spans="1:27" x14ac:dyDescent="0.25">
      <c r="A105" s="3">
        <f t="shared" si="12"/>
        <v>42471</v>
      </c>
      <c r="B105" t="s">
        <v>65</v>
      </c>
      <c r="C105" t="s">
        <v>301</v>
      </c>
      <c r="D105" t="s">
        <v>486</v>
      </c>
      <c r="E105" t="s">
        <v>724</v>
      </c>
      <c r="F105" t="s">
        <v>929</v>
      </c>
      <c r="G105" t="s">
        <v>1125</v>
      </c>
      <c r="H105" t="s">
        <v>1329</v>
      </c>
      <c r="I105" t="s">
        <v>698</v>
      </c>
      <c r="J105" t="s">
        <v>957</v>
      </c>
      <c r="K105" t="s">
        <v>1760</v>
      </c>
      <c r="L105" t="s">
        <v>1853</v>
      </c>
      <c r="Q105" s="6">
        <f t="shared" si="1"/>
        <v>0.94810009267840589</v>
      </c>
      <c r="R105" s="6">
        <f t="shared" si="2"/>
        <v>0.82628851922552493</v>
      </c>
      <c r="S105" s="6">
        <f t="shared" si="11"/>
        <v>1.0874872037168282</v>
      </c>
      <c r="T105" s="6">
        <f t="shared" si="13"/>
        <v>0.68996464509110689</v>
      </c>
      <c r="U105" s="6">
        <f t="shared" si="4"/>
        <v>0.86118526428190068</v>
      </c>
      <c r="V105" s="6">
        <f t="shared" si="5"/>
        <v>0.66733789770438989</v>
      </c>
      <c r="W105" s="6">
        <f t="shared" si="6"/>
        <v>0.89029850746268657</v>
      </c>
      <c r="X105" s="6">
        <f t="shared" si="7"/>
        <v>0.95915032679738566</v>
      </c>
      <c r="Y105" s="6">
        <f t="shared" si="8"/>
        <v>0.7879699248120301</v>
      </c>
      <c r="Z105" s="6">
        <f t="shared" si="9"/>
        <v>1.3647058823529412</v>
      </c>
      <c r="AA105" s="6">
        <f t="shared" si="10"/>
        <v>1.692488262910798</v>
      </c>
    </row>
    <row r="106" spans="1:27" x14ac:dyDescent="0.25">
      <c r="A106" s="3">
        <f t="shared" si="12"/>
        <v>42472</v>
      </c>
      <c r="B106" t="s">
        <v>66</v>
      </c>
      <c r="C106" t="s">
        <v>302</v>
      </c>
      <c r="D106" t="s">
        <v>487</v>
      </c>
      <c r="E106" t="s">
        <v>725</v>
      </c>
      <c r="F106" t="s">
        <v>863</v>
      </c>
      <c r="G106" t="s">
        <v>906</v>
      </c>
      <c r="H106" t="s">
        <v>1330</v>
      </c>
      <c r="I106" t="s">
        <v>1515</v>
      </c>
      <c r="J106" t="s">
        <v>784</v>
      </c>
      <c r="K106" t="s">
        <v>1761</v>
      </c>
      <c r="L106" t="s">
        <v>1854</v>
      </c>
      <c r="Q106" s="6">
        <f t="shared" si="1"/>
        <v>0.87607668796888027</v>
      </c>
      <c r="R106" s="6">
        <f t="shared" si="2"/>
        <v>0.59819543098483396</v>
      </c>
      <c r="S106" s="6">
        <f t="shared" si="11"/>
        <v>0.81878865220378916</v>
      </c>
      <c r="T106" s="6">
        <f t="shared" si="13"/>
        <v>0.54303599374021905</v>
      </c>
      <c r="U106" s="6">
        <f t="shared" si="4"/>
        <v>0.68328220858895705</v>
      </c>
      <c r="V106" s="6">
        <f t="shared" si="5"/>
        <v>0.71108179419525064</v>
      </c>
      <c r="W106" s="6">
        <f t="shared" si="6"/>
        <v>0.97132516703786187</v>
      </c>
      <c r="X106" s="6">
        <f t="shared" si="7"/>
        <v>1.0126050420168067</v>
      </c>
      <c r="Y106" s="6">
        <f t="shared" si="8"/>
        <v>0.27766287487073421</v>
      </c>
      <c r="Z106" s="6">
        <f t="shared" si="9"/>
        <v>1.1233933161953729</v>
      </c>
      <c r="AA106" s="6">
        <f t="shared" si="10"/>
        <v>1.3617710583153348</v>
      </c>
    </row>
    <row r="107" spans="1:27" x14ac:dyDescent="0.25">
      <c r="A107" s="3">
        <f t="shared" si="12"/>
        <v>42473</v>
      </c>
      <c r="B107" t="s">
        <v>67</v>
      </c>
      <c r="C107" t="s">
        <v>303</v>
      </c>
      <c r="D107" t="s">
        <v>488</v>
      </c>
      <c r="E107" t="s">
        <v>726</v>
      </c>
      <c r="F107" t="s">
        <v>930</v>
      </c>
      <c r="G107" t="s">
        <v>1126</v>
      </c>
      <c r="H107" t="s">
        <v>1331</v>
      </c>
      <c r="I107" t="s">
        <v>1516</v>
      </c>
      <c r="J107" t="s">
        <v>1654</v>
      </c>
      <c r="K107" t="s">
        <v>1762</v>
      </c>
      <c r="L107" t="s">
        <v>1855</v>
      </c>
      <c r="Q107" s="6">
        <f t="shared" si="1"/>
        <v>0.97795327410332344</v>
      </c>
      <c r="R107" s="6">
        <f t="shared" si="2"/>
        <v>0.79240551674726845</v>
      </c>
      <c r="S107" s="6">
        <f t="shared" si="11"/>
        <v>0.87943030738575112</v>
      </c>
      <c r="T107" s="6">
        <f t="shared" si="13"/>
        <v>0.62103422433175115</v>
      </c>
      <c r="U107" s="6">
        <f t="shared" si="4"/>
        <v>1.4553878739740536</v>
      </c>
      <c r="V107" s="6">
        <f t="shared" si="5"/>
        <v>0.75347056007659163</v>
      </c>
      <c r="W107" s="6">
        <f t="shared" si="6"/>
        <v>0.79098826202196137</v>
      </c>
      <c r="X107" s="6">
        <f t="shared" si="7"/>
        <v>1.117117117117117</v>
      </c>
      <c r="Y107" s="6">
        <f t="shared" si="8"/>
        <v>1.0297029702970297</v>
      </c>
      <c r="Z107" s="6">
        <f t="shared" si="9"/>
        <v>0.64905149051490518</v>
      </c>
      <c r="AA107" s="6">
        <f t="shared" si="10"/>
        <v>1.102950030102348</v>
      </c>
    </row>
    <row r="108" spans="1:27" x14ac:dyDescent="0.25">
      <c r="A108" s="3">
        <f t="shared" si="12"/>
        <v>42474</v>
      </c>
      <c r="B108" t="s">
        <v>68</v>
      </c>
      <c r="C108" t="s">
        <v>304</v>
      </c>
      <c r="D108" t="s">
        <v>489</v>
      </c>
      <c r="E108" t="s">
        <v>727</v>
      </c>
      <c r="F108" t="s">
        <v>931</v>
      </c>
      <c r="G108" t="s">
        <v>1127</v>
      </c>
      <c r="H108" t="s">
        <v>1332</v>
      </c>
      <c r="I108" t="s">
        <v>1517</v>
      </c>
      <c r="J108" t="s">
        <v>1655</v>
      </c>
      <c r="K108" t="s">
        <v>945</v>
      </c>
      <c r="L108" t="s">
        <v>1856</v>
      </c>
      <c r="Q108" s="6">
        <f t="shared" si="1"/>
        <v>0.69525547445255476</v>
      </c>
      <c r="R108" s="6">
        <f t="shared" si="2"/>
        <v>0.66492602262837253</v>
      </c>
      <c r="S108" s="6">
        <f t="shared" si="11"/>
        <v>0.90472046334363654</v>
      </c>
      <c r="T108" s="6">
        <f t="shared" si="13"/>
        <v>0.5761962203457982</v>
      </c>
      <c r="U108" s="6">
        <f t="shared" si="4"/>
        <v>0.67843339345529508</v>
      </c>
      <c r="V108" s="6">
        <f t="shared" si="5"/>
        <v>0.757135703555333</v>
      </c>
      <c r="W108" s="6">
        <f t="shared" si="6"/>
        <v>0.79376146788990831</v>
      </c>
      <c r="X108" s="6">
        <f t="shared" si="7"/>
        <v>0.75748194014447889</v>
      </c>
      <c r="Y108" s="6">
        <f t="shared" si="8"/>
        <v>1.0219023779724656</v>
      </c>
      <c r="Z108" s="6">
        <f t="shared" si="9"/>
        <v>0.92354740061162077</v>
      </c>
      <c r="AA108" s="6">
        <f t="shared" si="10"/>
        <v>1.383710407239819</v>
      </c>
    </row>
    <row r="109" spans="1:27" x14ac:dyDescent="0.25">
      <c r="A109" s="3">
        <f t="shared" si="12"/>
        <v>42475</v>
      </c>
      <c r="B109" t="s">
        <v>69</v>
      </c>
      <c r="C109" t="s">
        <v>305</v>
      </c>
      <c r="D109" t="s">
        <v>490</v>
      </c>
      <c r="E109" t="s">
        <v>728</v>
      </c>
      <c r="F109" t="s">
        <v>932</v>
      </c>
      <c r="G109" t="s">
        <v>1128</v>
      </c>
      <c r="H109" t="s">
        <v>1333</v>
      </c>
      <c r="I109" t="s">
        <v>1518</v>
      </c>
      <c r="J109" t="s">
        <v>1656</v>
      </c>
      <c r="K109" t="s">
        <v>1763</v>
      </c>
      <c r="L109" t="s">
        <v>1857</v>
      </c>
      <c r="Q109" s="6">
        <f t="shared" si="1"/>
        <v>0.9005708848715509</v>
      </c>
      <c r="R109" s="6">
        <f t="shared" si="2"/>
        <v>0.84152523694070969</v>
      </c>
      <c r="S109" s="6">
        <f t="shared" si="11"/>
        <v>0.93410223887200972</v>
      </c>
      <c r="T109" s="6">
        <f t="shared" si="13"/>
        <v>0.63498027428142023</v>
      </c>
      <c r="U109" s="6">
        <f t="shared" si="4"/>
        <v>0.6161922538497433</v>
      </c>
      <c r="V109" s="6">
        <f t="shared" si="5"/>
        <v>0.98286413708690334</v>
      </c>
      <c r="W109" s="6">
        <f t="shared" si="6"/>
        <v>0.98713701032937051</v>
      </c>
      <c r="X109" s="6">
        <f t="shared" si="7"/>
        <v>0.87469084913437756</v>
      </c>
      <c r="Y109" s="6">
        <f t="shared" si="8"/>
        <v>0.74765520321572132</v>
      </c>
      <c r="Z109" s="6">
        <f t="shared" si="9"/>
        <v>0.96589147286821708</v>
      </c>
      <c r="AA109" s="6">
        <f t="shared" si="10"/>
        <v>1.0906735751295338</v>
      </c>
    </row>
    <row r="110" spans="1:27" x14ac:dyDescent="0.25">
      <c r="A110" s="3">
        <f t="shared" si="12"/>
        <v>42476</v>
      </c>
      <c r="B110" t="s">
        <v>70</v>
      </c>
      <c r="C110" t="s">
        <v>61</v>
      </c>
      <c r="D110" t="s">
        <v>491</v>
      </c>
      <c r="E110" t="s">
        <v>729</v>
      </c>
      <c r="F110" t="s">
        <v>933</v>
      </c>
      <c r="G110" t="s">
        <v>840</v>
      </c>
      <c r="H110" t="s">
        <v>1334</v>
      </c>
      <c r="I110" t="s">
        <v>1519</v>
      </c>
      <c r="J110" t="s">
        <v>1657</v>
      </c>
      <c r="K110" t="s">
        <v>1764</v>
      </c>
      <c r="L110" t="s">
        <v>1858</v>
      </c>
      <c r="Q110" s="6">
        <f t="shared" si="1"/>
        <v>0.88407997975196151</v>
      </c>
      <c r="R110" s="6">
        <f t="shared" si="2"/>
        <v>0.84307692307692306</v>
      </c>
      <c r="S110" s="6">
        <f t="shared" si="11"/>
        <v>0.86787513721957943</v>
      </c>
      <c r="T110" s="6">
        <f t="shared" si="13"/>
        <v>0.87321558190176629</v>
      </c>
      <c r="U110" s="6">
        <f t="shared" si="4"/>
        <v>9.3274988484569318E-2</v>
      </c>
      <c r="V110" s="6">
        <f t="shared" si="5"/>
        <v>0.76014198782961462</v>
      </c>
      <c r="W110" s="6">
        <f t="shared" si="6"/>
        <v>1.0893371757925072</v>
      </c>
      <c r="X110" s="6">
        <f t="shared" si="7"/>
        <v>0.92509363295880154</v>
      </c>
      <c r="Y110" s="6">
        <f t="shared" si="8"/>
        <v>0.59674657534246578</v>
      </c>
      <c r="Z110" s="6">
        <f t="shared" si="9"/>
        <v>1.5154185022026432</v>
      </c>
      <c r="AA110" s="6">
        <f t="shared" si="10"/>
        <v>1.8287478944413251</v>
      </c>
    </row>
    <row r="111" spans="1:27" x14ac:dyDescent="0.25">
      <c r="A111" s="3">
        <f t="shared" si="12"/>
        <v>42477</v>
      </c>
      <c r="B111" t="s">
        <v>71</v>
      </c>
      <c r="C111" t="s">
        <v>306</v>
      </c>
      <c r="D111" t="s">
        <v>492</v>
      </c>
      <c r="E111" t="s">
        <v>730</v>
      </c>
      <c r="F111" t="s">
        <v>934</v>
      </c>
      <c r="G111" t="s">
        <v>1129</v>
      </c>
      <c r="H111" t="s">
        <v>1335</v>
      </c>
      <c r="I111" t="s">
        <v>1520</v>
      </c>
      <c r="J111" t="s">
        <v>1658</v>
      </c>
      <c r="K111" t="s">
        <v>1765</v>
      </c>
      <c r="L111" t="s">
        <v>1859</v>
      </c>
      <c r="Q111" s="6">
        <f t="shared" si="1"/>
        <v>0.74371538133787818</v>
      </c>
      <c r="R111" s="6">
        <f t="shared" si="2"/>
        <v>-0.18286740189792255</v>
      </c>
      <c r="S111" s="6">
        <f t="shared" si="11"/>
        <v>1.1595928287133246</v>
      </c>
      <c r="T111" s="6">
        <f t="shared" si="13"/>
        <v>0.8713222261609358</v>
      </c>
      <c r="U111" s="6">
        <f t="shared" si="4"/>
        <v>0.82498394348105331</v>
      </c>
      <c r="V111" s="6">
        <f t="shared" si="5"/>
        <v>0.74795862819814918</v>
      </c>
      <c r="W111" s="6">
        <f t="shared" si="6"/>
        <v>1.1490841641548806</v>
      </c>
      <c r="X111" s="6">
        <f t="shared" si="7"/>
        <v>0.86626139817629177</v>
      </c>
      <c r="Y111" s="6">
        <f t="shared" si="8"/>
        <v>0.70165208940719148</v>
      </c>
      <c r="Z111" s="6">
        <f t="shared" si="9"/>
        <v>1.3468354430379748</v>
      </c>
      <c r="AA111" s="6">
        <f t="shared" si="10"/>
        <v>2.6786042240587693</v>
      </c>
    </row>
    <row r="112" spans="1:27" x14ac:dyDescent="0.25">
      <c r="A112" s="3">
        <f t="shared" si="12"/>
        <v>42478</v>
      </c>
      <c r="B112" t="s">
        <v>72</v>
      </c>
      <c r="C112" t="s">
        <v>307</v>
      </c>
      <c r="D112" t="s">
        <v>493</v>
      </c>
      <c r="E112" t="s">
        <v>731</v>
      </c>
      <c r="F112" t="s">
        <v>831</v>
      </c>
      <c r="G112" t="s">
        <v>1130</v>
      </c>
      <c r="H112" t="s">
        <v>871</v>
      </c>
      <c r="I112" t="s">
        <v>1521</v>
      </c>
      <c r="J112" t="s">
        <v>1659</v>
      </c>
      <c r="K112" t="s">
        <v>364</v>
      </c>
      <c r="L112" t="s">
        <v>736</v>
      </c>
      <c r="Q112" s="6">
        <f t="shared" si="1"/>
        <v>0.7446236559139785</v>
      </c>
      <c r="R112" s="6">
        <f t="shared" si="2"/>
        <v>0.73201320132013203</v>
      </c>
      <c r="S112" s="6">
        <f t="shared" si="11"/>
        <v>0.89069514844315711</v>
      </c>
      <c r="T112" s="6">
        <f t="shared" si="13"/>
        <v>0.69964525029562474</v>
      </c>
      <c r="U112" s="6">
        <f t="shared" si="4"/>
        <v>0.48667079975201488</v>
      </c>
      <c r="V112" s="6">
        <f t="shared" si="5"/>
        <v>0.8105009052504526</v>
      </c>
      <c r="W112" s="6">
        <f t="shared" si="6"/>
        <v>1.3190835428890753</v>
      </c>
      <c r="X112" s="6">
        <f t="shared" si="7"/>
        <v>0.90800681431005115</v>
      </c>
      <c r="Y112" s="6">
        <f t="shared" si="8"/>
        <v>0.84541984732824427</v>
      </c>
      <c r="Z112" s="6">
        <f t="shared" si="9"/>
        <v>0.83620689655172409</v>
      </c>
      <c r="AA112" s="6">
        <f t="shared" si="10"/>
        <v>1.4251040221914009</v>
      </c>
    </row>
    <row r="113" spans="1:27" x14ac:dyDescent="0.25">
      <c r="A113" s="3">
        <f t="shared" si="12"/>
        <v>42479</v>
      </c>
      <c r="B113" t="s">
        <v>73</v>
      </c>
      <c r="C113" t="s">
        <v>308</v>
      </c>
      <c r="D113" t="s">
        <v>494</v>
      </c>
      <c r="E113" t="s">
        <v>732</v>
      </c>
      <c r="F113" t="s">
        <v>935</v>
      </c>
      <c r="G113" t="s">
        <v>1131</v>
      </c>
      <c r="H113" t="s">
        <v>1336</v>
      </c>
      <c r="I113" t="s">
        <v>1522</v>
      </c>
      <c r="J113" t="s">
        <v>1435</v>
      </c>
      <c r="K113" t="s">
        <v>940</v>
      </c>
      <c r="L113" t="s">
        <v>1860</v>
      </c>
      <c r="Q113" s="6">
        <f t="shared" si="1"/>
        <v>0.71550903901046625</v>
      </c>
      <c r="R113" s="6">
        <f t="shared" si="2"/>
        <v>0.94704749679075739</v>
      </c>
      <c r="S113" s="6">
        <f t="shared" si="11"/>
        <v>1.1215681572952882</v>
      </c>
      <c r="T113" s="6">
        <f t="shared" si="13"/>
        <v>0.85734870317002887</v>
      </c>
      <c r="U113" s="6">
        <f t="shared" si="4"/>
        <v>0.76730265619154503</v>
      </c>
      <c r="V113" s="6">
        <f t="shared" si="5"/>
        <v>0.80024737167594306</v>
      </c>
      <c r="W113" s="6">
        <f t="shared" si="6"/>
        <v>1.1043278876468903</v>
      </c>
      <c r="X113" s="6">
        <f t="shared" si="7"/>
        <v>0.77800829875518673</v>
      </c>
      <c r="Y113" s="6">
        <f t="shared" si="8"/>
        <v>2.3761638733705772</v>
      </c>
      <c r="Z113" s="6">
        <f t="shared" si="9"/>
        <v>1.0549199084668193</v>
      </c>
      <c r="AA113" s="6">
        <f t="shared" si="10"/>
        <v>1.5281522601110229</v>
      </c>
    </row>
    <row r="114" spans="1:27" x14ac:dyDescent="0.25">
      <c r="A114" s="3">
        <f t="shared" si="12"/>
        <v>42480</v>
      </c>
      <c r="B114" t="s">
        <v>74</v>
      </c>
      <c r="C114" t="s">
        <v>309</v>
      </c>
      <c r="D114" t="s">
        <v>495</v>
      </c>
      <c r="E114" t="s">
        <v>733</v>
      </c>
      <c r="F114" t="s">
        <v>68</v>
      </c>
      <c r="G114" t="s">
        <v>1132</v>
      </c>
      <c r="H114" t="s">
        <v>1010</v>
      </c>
      <c r="I114" t="s">
        <v>1523</v>
      </c>
      <c r="J114" t="s">
        <v>1660</v>
      </c>
      <c r="K114" t="s">
        <v>1695</v>
      </c>
      <c r="L114" t="s">
        <v>1861</v>
      </c>
      <c r="Q114" s="6">
        <f t="shared" si="1"/>
        <v>0.91823687752355321</v>
      </c>
      <c r="R114" s="6">
        <f t="shared" si="2"/>
        <v>0.52260397830018079</v>
      </c>
      <c r="S114" s="6">
        <f t="shared" si="11"/>
        <v>1.3850754030161208</v>
      </c>
      <c r="T114" s="6">
        <f t="shared" si="13"/>
        <v>0.89983909895414316</v>
      </c>
      <c r="U114" s="6">
        <f t="shared" si="4"/>
        <v>0.48517373112606876</v>
      </c>
      <c r="V114" s="6">
        <f t="shared" si="5"/>
        <v>0.82401524777636592</v>
      </c>
      <c r="W114" s="6">
        <f t="shared" si="6"/>
        <v>1.1617999042604117</v>
      </c>
      <c r="X114" s="6">
        <f t="shared" si="7"/>
        <v>0.83986175115207373</v>
      </c>
      <c r="Y114" s="6">
        <f t="shared" si="8"/>
        <v>0.8141025641025641</v>
      </c>
      <c r="Z114" s="6">
        <f t="shared" si="9"/>
        <v>1.475991649269311</v>
      </c>
      <c r="AA114" s="6">
        <f t="shared" si="10"/>
        <v>1.3635371179039302</v>
      </c>
    </row>
    <row r="115" spans="1:27" x14ac:dyDescent="0.25">
      <c r="A115" s="3">
        <f t="shared" si="12"/>
        <v>42481</v>
      </c>
      <c r="B115" t="s">
        <v>75</v>
      </c>
      <c r="C115" t="s">
        <v>310</v>
      </c>
      <c r="D115" t="s">
        <v>496</v>
      </c>
      <c r="E115" t="s">
        <v>734</v>
      </c>
      <c r="F115" t="s">
        <v>936</v>
      </c>
      <c r="G115" t="s">
        <v>747</v>
      </c>
      <c r="H115" t="s">
        <v>1337</v>
      </c>
      <c r="I115" t="s">
        <v>952</v>
      </c>
      <c r="J115" t="s">
        <v>458</v>
      </c>
      <c r="K115" t="s">
        <v>1658</v>
      </c>
      <c r="L115" t="s">
        <v>1862</v>
      </c>
      <c r="Q115" s="6">
        <f t="shared" si="1"/>
        <v>1.2635920509936258</v>
      </c>
      <c r="R115" s="6">
        <f t="shared" si="2"/>
        <v>0.76335078534031409</v>
      </c>
      <c r="S115" s="6">
        <f t="shared" si="11"/>
        <v>0.58338861616027593</v>
      </c>
      <c r="T115" s="6">
        <f t="shared" si="13"/>
        <v>0.8206559665038381</v>
      </c>
      <c r="U115" s="6">
        <f t="shared" si="4"/>
        <v>0.69388530193695408</v>
      </c>
      <c r="V115" s="6">
        <f t="shared" si="5"/>
        <v>0.78968253968253965</v>
      </c>
      <c r="W115" s="6">
        <f t="shared" si="6"/>
        <v>1.1003236245954693</v>
      </c>
      <c r="X115" s="6">
        <f t="shared" si="7"/>
        <v>0.96457765667574935</v>
      </c>
      <c r="Y115" s="6">
        <f t="shared" si="8"/>
        <v>0.4758113900796081</v>
      </c>
      <c r="Z115" s="6">
        <f t="shared" si="9"/>
        <v>1.195364238410596</v>
      </c>
      <c r="AA115" s="6">
        <f t="shared" si="10"/>
        <v>0.87573577501635058</v>
      </c>
    </row>
    <row r="116" spans="1:27" x14ac:dyDescent="0.25">
      <c r="A116" s="3">
        <f t="shared" si="12"/>
        <v>42482</v>
      </c>
      <c r="B116" t="s">
        <v>76</v>
      </c>
      <c r="C116" t="s">
        <v>311</v>
      </c>
      <c r="D116" t="s">
        <v>497</v>
      </c>
      <c r="E116" t="s">
        <v>735</v>
      </c>
      <c r="F116" t="s">
        <v>937</v>
      </c>
      <c r="G116" t="s">
        <v>1133</v>
      </c>
      <c r="H116" t="s">
        <v>1338</v>
      </c>
      <c r="I116" t="s">
        <v>460</v>
      </c>
      <c r="J116" t="s">
        <v>1140</v>
      </c>
      <c r="K116" t="s">
        <v>1417</v>
      </c>
      <c r="L116" t="s">
        <v>1863</v>
      </c>
      <c r="Q116" s="6">
        <f t="shared" si="1"/>
        <v>0.6988906497622821</v>
      </c>
      <c r="R116" s="6">
        <f t="shared" si="2"/>
        <v>0.55369303300157147</v>
      </c>
      <c r="S116" s="6">
        <f t="shared" si="11"/>
        <v>0.83819117693497969</v>
      </c>
      <c r="T116" s="6">
        <f t="shared" si="13"/>
        <v>0.69142011834319528</v>
      </c>
      <c r="U116" s="6">
        <f t="shared" si="4"/>
        <v>0.62589928057553956</v>
      </c>
      <c r="V116" s="6">
        <f t="shared" si="5"/>
        <v>0.64134495641344957</v>
      </c>
      <c r="W116" s="6">
        <f t="shared" si="6"/>
        <v>1.0833168805528135</v>
      </c>
      <c r="X116" s="6">
        <f t="shared" si="7"/>
        <v>0.83600377002827519</v>
      </c>
      <c r="Y116" s="6">
        <f t="shared" si="8"/>
        <v>0.58303464755077661</v>
      </c>
      <c r="Z116" s="6">
        <f t="shared" si="9"/>
        <v>1.21669341894061</v>
      </c>
      <c r="AA116" s="6">
        <f t="shared" si="10"/>
        <v>1.7743467933491686</v>
      </c>
    </row>
    <row r="117" spans="1:27" x14ac:dyDescent="0.25">
      <c r="A117" s="3">
        <f t="shared" si="12"/>
        <v>42483</v>
      </c>
      <c r="B117" t="s">
        <v>77</v>
      </c>
      <c r="C117" t="s">
        <v>312</v>
      </c>
      <c r="D117" t="s">
        <v>498</v>
      </c>
      <c r="E117" t="s">
        <v>736</v>
      </c>
      <c r="F117" t="s">
        <v>938</v>
      </c>
      <c r="G117" t="s">
        <v>1134</v>
      </c>
      <c r="H117" t="s">
        <v>1339</v>
      </c>
      <c r="I117" t="s">
        <v>1524</v>
      </c>
      <c r="J117" t="s">
        <v>981</v>
      </c>
      <c r="K117" t="s">
        <v>1766</v>
      </c>
      <c r="L117" t="s">
        <v>1864</v>
      </c>
      <c r="Q117" s="6">
        <f t="shared" si="1"/>
        <v>0.86487260234755226</v>
      </c>
      <c r="R117" s="6">
        <f t="shared" si="2"/>
        <v>0.65328467153284675</v>
      </c>
      <c r="S117" s="6">
        <f t="shared" si="11"/>
        <v>0.69250478383550096</v>
      </c>
      <c r="T117" s="6">
        <f t="shared" si="13"/>
        <v>0.5694098088113051</v>
      </c>
      <c r="U117" s="6">
        <f t="shared" si="4"/>
        <v>4.3777777777777782</v>
      </c>
      <c r="V117" s="6">
        <f t="shared" si="5"/>
        <v>0.77918612408272181</v>
      </c>
      <c r="W117" s="6">
        <f t="shared" si="6"/>
        <v>0.97467876039304613</v>
      </c>
      <c r="X117" s="6">
        <f t="shared" si="7"/>
        <v>0.65263157894736845</v>
      </c>
      <c r="Y117" s="6">
        <f t="shared" si="8"/>
        <v>0.5817790530846485</v>
      </c>
      <c r="Z117" s="6">
        <f t="shared" si="9"/>
        <v>1.1337209302325582</v>
      </c>
      <c r="AA117" s="6">
        <f t="shared" si="10"/>
        <v>1.0755296284924778</v>
      </c>
    </row>
    <row r="118" spans="1:27" x14ac:dyDescent="0.25">
      <c r="A118" s="3">
        <f t="shared" si="12"/>
        <v>42484</v>
      </c>
      <c r="B118" t="s">
        <v>78</v>
      </c>
      <c r="C118" t="s">
        <v>313</v>
      </c>
      <c r="D118" t="s">
        <v>499</v>
      </c>
      <c r="E118" t="s">
        <v>737</v>
      </c>
      <c r="F118" t="s">
        <v>939</v>
      </c>
      <c r="G118" t="s">
        <v>823</v>
      </c>
      <c r="H118" t="s">
        <v>1340</v>
      </c>
      <c r="I118" t="s">
        <v>1525</v>
      </c>
      <c r="J118" t="s">
        <v>364</v>
      </c>
      <c r="K118" t="s">
        <v>1767</v>
      </c>
      <c r="L118" t="s">
        <v>1865</v>
      </c>
      <c r="Q118" s="6">
        <f t="shared" si="1"/>
        <v>0.67516470925236327</v>
      </c>
      <c r="R118" s="6">
        <f t="shared" si="2"/>
        <v>-2.3015427769985974</v>
      </c>
      <c r="S118" s="6">
        <f t="shared" si="11"/>
        <v>1.4740598991555798</v>
      </c>
      <c r="T118" s="6">
        <f t="shared" si="13"/>
        <v>0.70667209113100082</v>
      </c>
      <c r="U118" s="6">
        <f t="shared" si="4"/>
        <v>0.59828727131179449</v>
      </c>
      <c r="V118" s="6">
        <f t="shared" si="5"/>
        <v>0.8253275109170306</v>
      </c>
      <c r="W118" s="6">
        <f t="shared" si="6"/>
        <v>1.0028248587570621</v>
      </c>
      <c r="X118" s="6">
        <f t="shared" si="7"/>
        <v>0.57456140350877194</v>
      </c>
      <c r="Y118" s="6">
        <f t="shared" si="8"/>
        <v>0.53739612188365649</v>
      </c>
      <c r="Z118" s="6">
        <f t="shared" si="9"/>
        <v>0.88909774436090228</v>
      </c>
      <c r="AA118" s="6">
        <f t="shared" si="10"/>
        <v>1.8902982516283853</v>
      </c>
    </row>
    <row r="119" spans="1:27" x14ac:dyDescent="0.25">
      <c r="A119" s="3">
        <f t="shared" si="12"/>
        <v>42485</v>
      </c>
      <c r="B119" t="s">
        <v>79</v>
      </c>
      <c r="C119" t="s">
        <v>314</v>
      </c>
      <c r="D119" t="s">
        <v>500</v>
      </c>
      <c r="E119" t="s">
        <v>738</v>
      </c>
      <c r="F119" t="s">
        <v>940</v>
      </c>
      <c r="G119" t="s">
        <v>269</v>
      </c>
      <c r="H119" t="s">
        <v>1341</v>
      </c>
      <c r="I119" t="s">
        <v>1525</v>
      </c>
      <c r="J119" t="s">
        <v>1091</v>
      </c>
      <c r="K119" t="s">
        <v>108</v>
      </c>
      <c r="L119" t="s">
        <v>1866</v>
      </c>
      <c r="Q119" s="6">
        <f t="shared" si="1"/>
        <v>0.76271742697735478</v>
      </c>
      <c r="R119" s="6">
        <f t="shared" si="2"/>
        <v>0.74842200180342655</v>
      </c>
      <c r="S119" s="6">
        <f t="shared" si="11"/>
        <v>1.0917035892849885</v>
      </c>
      <c r="T119" s="6">
        <f t="shared" si="13"/>
        <v>0.57352112676056333</v>
      </c>
      <c r="U119" s="6">
        <f t="shared" si="4"/>
        <v>0.58726114649681527</v>
      </c>
      <c r="V119" s="6">
        <f t="shared" si="5"/>
        <v>0.85852568875651525</v>
      </c>
      <c r="W119" s="6">
        <f t="shared" si="6"/>
        <v>0.79389959754289341</v>
      </c>
      <c r="X119" s="6">
        <f t="shared" si="7"/>
        <v>0.61444652908067543</v>
      </c>
      <c r="Y119" s="6">
        <f t="shared" si="8"/>
        <v>0.46275395033860045</v>
      </c>
      <c r="Z119" s="6">
        <f t="shared" si="9"/>
        <v>0.77319587628865982</v>
      </c>
      <c r="AA119" s="6">
        <f t="shared" si="10"/>
        <v>1.6442822384428224</v>
      </c>
    </row>
    <row r="120" spans="1:27" x14ac:dyDescent="0.25">
      <c r="A120" s="3">
        <f t="shared" si="12"/>
        <v>42486</v>
      </c>
      <c r="B120" t="s">
        <v>80</v>
      </c>
      <c r="C120" t="s">
        <v>315</v>
      </c>
      <c r="D120" t="s">
        <v>501</v>
      </c>
      <c r="E120" t="s">
        <v>699</v>
      </c>
      <c r="F120" t="s">
        <v>941</v>
      </c>
      <c r="G120" t="s">
        <v>1135</v>
      </c>
      <c r="H120" t="s">
        <v>1342</v>
      </c>
      <c r="I120" t="s">
        <v>360</v>
      </c>
      <c r="J120" t="s">
        <v>1661</v>
      </c>
      <c r="K120" t="s">
        <v>954</v>
      </c>
      <c r="L120" t="s">
        <v>1867</v>
      </c>
      <c r="Q120" s="6">
        <f t="shared" si="1"/>
        <v>0.77083333333333337</v>
      </c>
      <c r="R120" s="6">
        <f t="shared" si="2"/>
        <v>0.51677397492375465</v>
      </c>
      <c r="S120" s="6">
        <f t="shared" si="11"/>
        <v>0.8031712096917869</v>
      </c>
      <c r="T120" s="6">
        <f t="shared" si="13"/>
        <v>0.64089635854341742</v>
      </c>
      <c r="U120" s="6">
        <f t="shared" si="4"/>
        <v>0.58264261335933687</v>
      </c>
      <c r="V120" s="6">
        <f t="shared" si="5"/>
        <v>0.76584234930448225</v>
      </c>
      <c r="W120" s="6">
        <f t="shared" si="6"/>
        <v>0.9013755515182974</v>
      </c>
      <c r="X120" s="6">
        <f t="shared" si="7"/>
        <v>0.53333333333333333</v>
      </c>
      <c r="Y120" s="6">
        <f t="shared" si="8"/>
        <v>0.59169278996865204</v>
      </c>
      <c r="Z120" s="6">
        <f t="shared" si="9"/>
        <v>1.2212581344902387</v>
      </c>
      <c r="AA120" s="6">
        <f t="shared" si="10"/>
        <v>2.3938764919564091</v>
      </c>
    </row>
    <row r="121" spans="1:27" x14ac:dyDescent="0.25">
      <c r="A121" s="3">
        <f t="shared" si="12"/>
        <v>42487</v>
      </c>
      <c r="B121" t="s">
        <v>81</v>
      </c>
      <c r="C121" t="s">
        <v>316</v>
      </c>
      <c r="D121" t="s">
        <v>502</v>
      </c>
      <c r="E121" t="s">
        <v>739</v>
      </c>
      <c r="F121" t="s">
        <v>942</v>
      </c>
      <c r="G121" t="s">
        <v>1136</v>
      </c>
      <c r="H121" t="s">
        <v>1343</v>
      </c>
      <c r="I121" t="s">
        <v>1526</v>
      </c>
      <c r="J121" t="s">
        <v>797</v>
      </c>
      <c r="K121" t="s">
        <v>1768</v>
      </c>
      <c r="L121" t="s">
        <v>1868</v>
      </c>
      <c r="Q121" s="6">
        <f t="shared" si="1"/>
        <v>0.76621473067057533</v>
      </c>
      <c r="R121" s="6">
        <f t="shared" si="2"/>
        <v>0.36634948096885811</v>
      </c>
      <c r="S121" s="6">
        <f t="shared" si="11"/>
        <v>0.64716136125935264</v>
      </c>
      <c r="T121" s="6">
        <f t="shared" si="13"/>
        <v>0.58292355833705856</v>
      </c>
      <c r="U121" s="6">
        <f t="shared" si="4"/>
        <v>0.39932508436445446</v>
      </c>
      <c r="V121" s="6">
        <f t="shared" si="5"/>
        <v>0.85736314572089434</v>
      </c>
      <c r="W121" s="6">
        <f t="shared" si="6"/>
        <v>0.96950968273588789</v>
      </c>
      <c r="X121" s="6">
        <f t="shared" si="7"/>
        <v>0.23456790123456789</v>
      </c>
      <c r="Y121" s="6">
        <f t="shared" si="8"/>
        <v>0.44803149606299214</v>
      </c>
      <c r="Z121" s="6">
        <f t="shared" si="9"/>
        <v>1.0495049504950495</v>
      </c>
      <c r="AA121" s="6">
        <f t="shared" si="10"/>
        <v>2.155724579663731</v>
      </c>
    </row>
    <row r="122" spans="1:27" x14ac:dyDescent="0.25">
      <c r="A122" s="3">
        <f t="shared" si="12"/>
        <v>42488</v>
      </c>
      <c r="B122" t="s">
        <v>82</v>
      </c>
      <c r="C122" t="s">
        <v>317</v>
      </c>
      <c r="D122" t="s">
        <v>503</v>
      </c>
      <c r="E122" t="s">
        <v>740</v>
      </c>
      <c r="F122" t="s">
        <v>943</v>
      </c>
      <c r="G122" t="s">
        <v>1137</v>
      </c>
      <c r="H122" t="s">
        <v>1344</v>
      </c>
      <c r="I122" t="s">
        <v>1527</v>
      </c>
      <c r="J122" t="s">
        <v>182</v>
      </c>
      <c r="K122" t="s">
        <v>1769</v>
      </c>
      <c r="L122" t="s">
        <v>1869</v>
      </c>
      <c r="Q122" s="6">
        <f t="shared" si="1"/>
        <v>0.61899109792284868</v>
      </c>
      <c r="R122" s="6">
        <f t="shared" si="2"/>
        <v>0.42558299039780523</v>
      </c>
      <c r="S122" s="6">
        <f t="shared" si="11"/>
        <v>1.5536729588355698</v>
      </c>
      <c r="T122" s="6">
        <f t="shared" si="13"/>
        <v>0.62840136054421769</v>
      </c>
      <c r="U122" s="6">
        <f t="shared" si="4"/>
        <v>0.879584017515052</v>
      </c>
      <c r="V122" s="6">
        <f t="shared" si="5"/>
        <v>0.89865996649916247</v>
      </c>
      <c r="W122" s="6">
        <f t="shared" si="6"/>
        <v>0.99348739495798322</v>
      </c>
      <c r="X122" s="6">
        <f t="shared" si="7"/>
        <v>0.54519774011299438</v>
      </c>
      <c r="Y122" s="6">
        <f t="shared" si="8"/>
        <v>0.6718146718146718</v>
      </c>
      <c r="Z122" s="6">
        <f t="shared" si="9"/>
        <v>1.1066481994459834</v>
      </c>
      <c r="AA122" s="6">
        <f t="shared" si="10"/>
        <v>2.3435399551904408</v>
      </c>
    </row>
    <row r="123" spans="1:27" x14ac:dyDescent="0.25">
      <c r="A123" s="3">
        <f t="shared" si="12"/>
        <v>42489</v>
      </c>
      <c r="B123" t="s">
        <v>83</v>
      </c>
      <c r="C123" t="s">
        <v>318</v>
      </c>
      <c r="D123" t="s">
        <v>504</v>
      </c>
      <c r="E123" t="s">
        <v>741</v>
      </c>
      <c r="F123" t="s">
        <v>944</v>
      </c>
      <c r="G123" t="s">
        <v>1138</v>
      </c>
      <c r="H123" t="s">
        <v>1345</v>
      </c>
      <c r="I123" t="s">
        <v>1528</v>
      </c>
      <c r="J123" t="s">
        <v>1095</v>
      </c>
      <c r="K123" t="s">
        <v>1688</v>
      </c>
      <c r="L123" t="s">
        <v>1870</v>
      </c>
      <c r="Q123" s="6">
        <f t="shared" si="1"/>
        <v>0.70748299319727892</v>
      </c>
      <c r="R123" s="6">
        <f t="shared" si="2"/>
        <v>0.65610217596972564</v>
      </c>
      <c r="S123" s="6">
        <f t="shared" si="11"/>
        <v>1.1271144934634367</v>
      </c>
      <c r="T123" s="6">
        <f t="shared" si="13"/>
        <v>0.70132648694908006</v>
      </c>
      <c r="U123" s="6">
        <f t="shared" si="4"/>
        <v>0.68905021173623715</v>
      </c>
      <c r="V123" s="6">
        <f t="shared" si="5"/>
        <v>0.95436893203883499</v>
      </c>
      <c r="W123" s="6">
        <f t="shared" si="6"/>
        <v>0.99179879715691632</v>
      </c>
      <c r="X123" s="6">
        <f t="shared" si="7"/>
        <v>0.57948139797068776</v>
      </c>
      <c r="Y123" s="6">
        <f t="shared" si="8"/>
        <v>0.60040983606557374</v>
      </c>
      <c r="Z123" s="6">
        <f t="shared" si="9"/>
        <v>0.83773087071240104</v>
      </c>
      <c r="AA123" s="6">
        <f t="shared" si="10"/>
        <v>1.9325301204819276</v>
      </c>
    </row>
    <row r="124" spans="1:27" x14ac:dyDescent="0.25">
      <c r="A124" s="3">
        <f t="shared" si="12"/>
        <v>42490</v>
      </c>
      <c r="B124" t="s">
        <v>84</v>
      </c>
      <c r="C124" t="s">
        <v>319</v>
      </c>
      <c r="D124" t="s">
        <v>505</v>
      </c>
      <c r="E124" t="s">
        <v>742</v>
      </c>
      <c r="F124" t="s">
        <v>945</v>
      </c>
      <c r="G124" t="s">
        <v>1139</v>
      </c>
      <c r="H124" t="s">
        <v>1346</v>
      </c>
      <c r="I124" t="s">
        <v>992</v>
      </c>
      <c r="J124" t="s">
        <v>693</v>
      </c>
      <c r="K124" t="s">
        <v>1765</v>
      </c>
      <c r="L124" t="s">
        <v>1871</v>
      </c>
      <c r="Q124" s="6">
        <f t="shared" si="1"/>
        <v>0.6504468718967229</v>
      </c>
      <c r="R124" s="6">
        <f t="shared" si="2"/>
        <v>0.49241819632881084</v>
      </c>
      <c r="S124" s="6">
        <f t="shared" si="11"/>
        <v>1.5902491569876358</v>
      </c>
      <c r="T124" s="6">
        <f t="shared" si="13"/>
        <v>0.45985401459854014</v>
      </c>
      <c r="U124" s="6">
        <f t="shared" si="4"/>
        <v>0.34066553863508175</v>
      </c>
      <c r="V124" s="6">
        <f t="shared" si="5"/>
        <v>0.86130136986301364</v>
      </c>
      <c r="W124" s="6">
        <f t="shared" si="6"/>
        <v>0.96277626987204346</v>
      </c>
      <c r="X124" s="6">
        <f t="shared" si="7"/>
        <v>0.58933002481389574</v>
      </c>
      <c r="Y124" s="6">
        <f t="shared" si="8"/>
        <v>0.29223181257706538</v>
      </c>
      <c r="Z124" s="6">
        <f t="shared" si="9"/>
        <v>0.68205128205128207</v>
      </c>
      <c r="AA124" s="6">
        <f t="shared" si="10"/>
        <v>1.7724807308021695</v>
      </c>
    </row>
    <row r="125" spans="1:27" x14ac:dyDescent="0.25">
      <c r="A125" s="3">
        <f t="shared" si="12"/>
        <v>42491</v>
      </c>
      <c r="B125" t="s">
        <v>85</v>
      </c>
      <c r="C125" t="s">
        <v>320</v>
      </c>
      <c r="D125" t="s">
        <v>506</v>
      </c>
      <c r="E125" t="s">
        <v>743</v>
      </c>
      <c r="F125" t="s">
        <v>946</v>
      </c>
      <c r="G125" t="s">
        <v>93</v>
      </c>
      <c r="H125" t="s">
        <v>1347</v>
      </c>
      <c r="I125" t="s">
        <v>1529</v>
      </c>
      <c r="J125" t="s">
        <v>768</v>
      </c>
      <c r="K125" t="s">
        <v>1770</v>
      </c>
      <c r="L125" t="s">
        <v>1340</v>
      </c>
      <c r="Q125" s="6">
        <f t="shared" si="1"/>
        <v>0.80610946117946547</v>
      </c>
      <c r="R125" s="6">
        <f t="shared" si="2"/>
        <v>0.56977452772699577</v>
      </c>
      <c r="S125" s="6">
        <f t="shared" si="11"/>
        <v>0.603515423767232</v>
      </c>
      <c r="T125" s="6">
        <f t="shared" si="13"/>
        <v>0.45653425446171558</v>
      </c>
      <c r="U125" s="6">
        <f t="shared" si="4"/>
        <v>0.51659076122316205</v>
      </c>
      <c r="V125" s="6">
        <f t="shared" si="5"/>
        <v>0.70723104056437391</v>
      </c>
      <c r="W125" s="6">
        <f t="shared" si="6"/>
        <v>0.95311871227364187</v>
      </c>
      <c r="X125" s="6">
        <f t="shared" si="7"/>
        <v>0.67938931297709926</v>
      </c>
      <c r="Y125" s="6">
        <f t="shared" si="8"/>
        <v>0.73711340206185572</v>
      </c>
      <c r="Z125" s="6">
        <f t="shared" si="9"/>
        <v>0.63213530655391126</v>
      </c>
      <c r="AA125" s="6">
        <f t="shared" si="10"/>
        <v>0.90134203844758798</v>
      </c>
    </row>
    <row r="126" spans="1:27" x14ac:dyDescent="0.25">
      <c r="A126" s="3">
        <f t="shared" si="12"/>
        <v>42492</v>
      </c>
      <c r="B126" t="s">
        <v>86</v>
      </c>
      <c r="C126" t="s">
        <v>25</v>
      </c>
      <c r="D126" t="s">
        <v>507</v>
      </c>
      <c r="E126" t="s">
        <v>744</v>
      </c>
      <c r="F126" t="s">
        <v>947</v>
      </c>
      <c r="G126" t="s">
        <v>1140</v>
      </c>
      <c r="H126" t="s">
        <v>1348</v>
      </c>
      <c r="I126" t="s">
        <v>1530</v>
      </c>
      <c r="J126" t="s">
        <v>1662</v>
      </c>
      <c r="K126" t="s">
        <v>1771</v>
      </c>
      <c r="L126" t="s">
        <v>1872</v>
      </c>
      <c r="Q126" s="6">
        <f t="shared" si="1"/>
        <v>0.59767641996557663</v>
      </c>
      <c r="R126" s="6">
        <f t="shared" si="2"/>
        <v>0.28072289156626506</v>
      </c>
      <c r="S126" s="6">
        <f t="shared" si="11"/>
        <v>0.9298134564545556</v>
      </c>
      <c r="T126" s="6">
        <f t="shared" si="13"/>
        <v>0.66699410609037324</v>
      </c>
      <c r="U126" s="6">
        <f t="shared" si="4"/>
        <v>0.66811279826464209</v>
      </c>
      <c r="V126" s="6">
        <f t="shared" si="5"/>
        <v>0.84648742411101474</v>
      </c>
      <c r="W126" s="6">
        <f t="shared" si="6"/>
        <v>0.86152614727854859</v>
      </c>
      <c r="X126" s="6">
        <f t="shared" si="7"/>
        <v>0.51145038167938928</v>
      </c>
      <c r="Y126" s="6">
        <f t="shared" si="8"/>
        <v>0.68292682926829273</v>
      </c>
      <c r="Z126" s="6">
        <f t="shared" si="9"/>
        <v>0.87</v>
      </c>
      <c r="AA126" s="6">
        <f t="shared" si="10"/>
        <v>1.3577981651376148</v>
      </c>
    </row>
    <row r="127" spans="1:27" x14ac:dyDescent="0.25">
      <c r="A127" s="3">
        <f t="shared" si="12"/>
        <v>42493</v>
      </c>
      <c r="B127" t="s">
        <v>87</v>
      </c>
      <c r="C127" t="s">
        <v>321</v>
      </c>
      <c r="D127" t="s">
        <v>508</v>
      </c>
      <c r="E127" t="s">
        <v>745</v>
      </c>
      <c r="F127" t="s">
        <v>948</v>
      </c>
      <c r="G127" t="s">
        <v>1141</v>
      </c>
      <c r="H127" t="s">
        <v>1349</v>
      </c>
      <c r="I127" t="s">
        <v>1531</v>
      </c>
      <c r="J127" t="s">
        <v>1413</v>
      </c>
      <c r="K127" t="s">
        <v>185</v>
      </c>
      <c r="L127" t="s">
        <v>1873</v>
      </c>
      <c r="Q127" s="6">
        <f t="shared" si="1"/>
        <v>0.7021276595744681</v>
      </c>
      <c r="R127" s="6">
        <f t="shared" si="2"/>
        <v>0.68131147540983605</v>
      </c>
      <c r="S127" s="6">
        <f t="shared" si="11"/>
        <v>1.0023069074131583</v>
      </c>
      <c r="T127" s="6">
        <f t="shared" si="13"/>
        <v>0.59877622377622375</v>
      </c>
      <c r="U127" s="6">
        <f t="shared" si="4"/>
        <v>0.48200836820083681</v>
      </c>
      <c r="V127" s="6">
        <f t="shared" si="5"/>
        <v>1.2341069626639758</v>
      </c>
      <c r="W127" s="6">
        <f t="shared" si="6"/>
        <v>0.85862366829830117</v>
      </c>
      <c r="X127" s="6">
        <f t="shared" si="7"/>
        <v>0.4975</v>
      </c>
      <c r="Y127" s="6">
        <f t="shared" si="8"/>
        <v>0.88741721854304634</v>
      </c>
      <c r="Z127" s="6">
        <f t="shared" si="9"/>
        <v>0.84724689165186506</v>
      </c>
      <c r="AA127" s="6">
        <f t="shared" si="10"/>
        <v>1.4378929113375243</v>
      </c>
    </row>
    <row r="128" spans="1:27" x14ac:dyDescent="0.25">
      <c r="A128" s="3">
        <f t="shared" si="12"/>
        <v>42494</v>
      </c>
      <c r="B128" t="s">
        <v>88</v>
      </c>
      <c r="C128" t="s">
        <v>322</v>
      </c>
      <c r="D128" t="s">
        <v>509</v>
      </c>
      <c r="E128" t="s">
        <v>746</v>
      </c>
      <c r="F128" t="s">
        <v>949</v>
      </c>
      <c r="G128" t="s">
        <v>1142</v>
      </c>
      <c r="H128" t="s">
        <v>1350</v>
      </c>
      <c r="I128" t="s">
        <v>813</v>
      </c>
      <c r="J128" t="s">
        <v>1663</v>
      </c>
      <c r="K128" t="s">
        <v>1772</v>
      </c>
      <c r="L128" t="s">
        <v>1874</v>
      </c>
      <c r="Q128" s="6">
        <f t="shared" si="1"/>
        <v>0.51410808225729321</v>
      </c>
      <c r="R128" s="6">
        <f t="shared" si="2"/>
        <v>1.0389610389610389</v>
      </c>
      <c r="S128" s="6">
        <f t="shared" si="11"/>
        <v>0.98794132272501245</v>
      </c>
      <c r="T128" s="6">
        <f t="shared" si="13"/>
        <v>0.79524539877300615</v>
      </c>
      <c r="U128" s="6">
        <f t="shared" si="4"/>
        <v>1.0366197183098591</v>
      </c>
      <c r="V128" s="6">
        <f t="shared" si="5"/>
        <v>1.189748201438849</v>
      </c>
      <c r="W128" s="6">
        <f t="shared" si="6"/>
        <v>0.72014449638759026</v>
      </c>
      <c r="X128" s="6">
        <f t="shared" si="7"/>
        <v>1.8538011695906433</v>
      </c>
      <c r="Y128" s="6">
        <f t="shared" si="8"/>
        <v>0.95957820738137078</v>
      </c>
      <c r="Z128" s="6">
        <f t="shared" si="9"/>
        <v>0.88544474393530992</v>
      </c>
      <c r="AA128" s="6">
        <f t="shared" si="10"/>
        <v>1.2878365831012071</v>
      </c>
    </row>
    <row r="129" spans="1:27" x14ac:dyDescent="0.25">
      <c r="A129" s="3">
        <f t="shared" si="12"/>
        <v>42495</v>
      </c>
      <c r="B129" t="s">
        <v>89</v>
      </c>
      <c r="C129" t="s">
        <v>323</v>
      </c>
      <c r="D129" t="s">
        <v>510</v>
      </c>
      <c r="E129" t="s">
        <v>747</v>
      </c>
      <c r="F129" t="s">
        <v>950</v>
      </c>
      <c r="G129" t="s">
        <v>1143</v>
      </c>
      <c r="H129" t="s">
        <v>1351</v>
      </c>
      <c r="I129" t="s">
        <v>358</v>
      </c>
      <c r="J129" t="s">
        <v>177</v>
      </c>
      <c r="K129" t="s">
        <v>759</v>
      </c>
      <c r="L129" t="s">
        <v>1875</v>
      </c>
      <c r="Q129" s="6">
        <f t="shared" ref="Q129:Q192" si="14">B129/B122</f>
        <v>0.69223394055608822</v>
      </c>
      <c r="R129" s="6">
        <f t="shared" ref="R129:R192" si="15">C129/C122</f>
        <v>0.74214343271555194</v>
      </c>
      <c r="S129" s="6">
        <f t="shared" ref="S129:S192" si="16">D129/D122</f>
        <v>0.88296860133206467</v>
      </c>
      <c r="T129" s="6">
        <f t="shared" si="13"/>
        <v>0.80784844384303112</v>
      </c>
      <c r="U129" s="6">
        <f t="shared" ref="U129:U192" si="17">F129/F122</f>
        <v>2.6029869321717487</v>
      </c>
      <c r="V129" s="6">
        <f t="shared" ref="V129:V192" si="18">G129/G122</f>
        <v>1.565703634669152</v>
      </c>
      <c r="W129" s="6">
        <f t="shared" ref="W129:W192" si="19">H129/H122</f>
        <v>0.77860012687671809</v>
      </c>
      <c r="X129" s="6">
        <f t="shared" ref="X129:X192" si="20">I129/I122</f>
        <v>0.60103626943005184</v>
      </c>
      <c r="Y129" s="6">
        <f t="shared" ref="Y129:Y192" si="21">J129/J122</f>
        <v>1.0574712643678161</v>
      </c>
      <c r="Z129" s="6">
        <f t="shared" ref="Z129:Z192" si="22">K129/K122</f>
        <v>0.93241551939924905</v>
      </c>
      <c r="AA129" s="6">
        <f t="shared" ref="AA129:AA192" si="23">L129/L122</f>
        <v>1.6735181644359465</v>
      </c>
    </row>
    <row r="130" spans="1:27" x14ac:dyDescent="0.25">
      <c r="A130" s="3">
        <f t="shared" si="12"/>
        <v>42496</v>
      </c>
      <c r="B130" t="s">
        <v>90</v>
      </c>
      <c r="C130" t="s">
        <v>324</v>
      </c>
      <c r="D130" t="s">
        <v>511</v>
      </c>
      <c r="E130" t="s">
        <v>190</v>
      </c>
      <c r="F130" t="s">
        <v>184</v>
      </c>
      <c r="G130" t="s">
        <v>1144</v>
      </c>
      <c r="H130" t="s">
        <v>1352</v>
      </c>
      <c r="I130" t="s">
        <v>1532</v>
      </c>
      <c r="J130" t="s">
        <v>366</v>
      </c>
      <c r="K130" t="s">
        <v>1773</v>
      </c>
      <c r="L130" t="s">
        <v>1876</v>
      </c>
      <c r="Q130" s="6">
        <f t="shared" si="14"/>
        <v>0.7483974358974359</v>
      </c>
      <c r="R130" s="6">
        <f t="shared" si="15"/>
        <v>0.84571016582552272</v>
      </c>
      <c r="S130" s="6">
        <f t="shared" si="16"/>
        <v>0.94825684393488652</v>
      </c>
      <c r="T130" s="6">
        <f t="shared" si="13"/>
        <v>0.73764490543014027</v>
      </c>
      <c r="U130" s="6">
        <f t="shared" si="17"/>
        <v>0.55223880597014929</v>
      </c>
      <c r="V130" s="6">
        <f t="shared" si="18"/>
        <v>1.5106815869786367</v>
      </c>
      <c r="W130" s="6">
        <f t="shared" si="19"/>
        <v>0.703234105108416</v>
      </c>
      <c r="X130" s="6">
        <f t="shared" si="20"/>
        <v>0.88521400778210113</v>
      </c>
      <c r="Y130" s="6">
        <f t="shared" si="21"/>
        <v>0.75426621160409557</v>
      </c>
      <c r="Z130" s="6">
        <f t="shared" si="22"/>
        <v>1.2346456692913386</v>
      </c>
      <c r="AA130" s="6">
        <f t="shared" si="23"/>
        <v>1.3699085619285121</v>
      </c>
    </row>
    <row r="131" spans="1:27" x14ac:dyDescent="0.25">
      <c r="A131" s="3">
        <f t="shared" si="12"/>
        <v>42497</v>
      </c>
      <c r="B131" t="s">
        <v>91</v>
      </c>
      <c r="C131" t="s">
        <v>325</v>
      </c>
      <c r="D131" t="s">
        <v>512</v>
      </c>
      <c r="E131" t="s">
        <v>748</v>
      </c>
      <c r="F131" t="s">
        <v>104</v>
      </c>
      <c r="G131" t="s">
        <v>1145</v>
      </c>
      <c r="H131" t="s">
        <v>1353</v>
      </c>
      <c r="I131" t="s">
        <v>1533</v>
      </c>
      <c r="J131" t="s">
        <v>1664</v>
      </c>
      <c r="K131" t="s">
        <v>1774</v>
      </c>
      <c r="L131" t="s">
        <v>1877</v>
      </c>
      <c r="Q131" s="6">
        <f t="shared" si="14"/>
        <v>0.6753180661577608</v>
      </c>
      <c r="R131" s="6">
        <f t="shared" si="15"/>
        <v>0.60210696920583473</v>
      </c>
      <c r="S131" s="6">
        <f t="shared" si="16"/>
        <v>0.79390369606832567</v>
      </c>
      <c r="T131" s="6">
        <f t="shared" si="13"/>
        <v>1.3238095238095238</v>
      </c>
      <c r="U131" s="6">
        <f t="shared" si="17"/>
        <v>1.0629139072847682</v>
      </c>
      <c r="V131" s="6">
        <f t="shared" si="18"/>
        <v>1.5467196819085487</v>
      </c>
      <c r="W131" s="6">
        <f t="shared" si="19"/>
        <v>0.75855819573097061</v>
      </c>
      <c r="X131" s="6">
        <f t="shared" si="20"/>
        <v>0.67157894736842105</v>
      </c>
      <c r="Y131" s="6">
        <f t="shared" si="21"/>
        <v>2.037974683544304</v>
      </c>
      <c r="Z131" s="6">
        <f t="shared" si="22"/>
        <v>1.3157894736842106</v>
      </c>
      <c r="AA131" s="6">
        <f t="shared" si="23"/>
        <v>1.646319858270253</v>
      </c>
    </row>
    <row r="132" spans="1:27" x14ac:dyDescent="0.25">
      <c r="A132" s="3">
        <f t="shared" ref="A132:A195" si="24">A131+1</f>
        <v>42498</v>
      </c>
      <c r="B132" t="s">
        <v>92</v>
      </c>
      <c r="C132" t="s">
        <v>326</v>
      </c>
      <c r="D132" t="s">
        <v>513</v>
      </c>
      <c r="E132" t="s">
        <v>749</v>
      </c>
      <c r="F132" t="s">
        <v>267</v>
      </c>
      <c r="G132" t="s">
        <v>1146</v>
      </c>
      <c r="H132" t="s">
        <v>1354</v>
      </c>
      <c r="I132" t="s">
        <v>762</v>
      </c>
      <c r="J132" t="s">
        <v>22</v>
      </c>
      <c r="K132" t="s">
        <v>807</v>
      </c>
      <c r="L132" t="s">
        <v>1878</v>
      </c>
      <c r="Q132" s="6">
        <f t="shared" si="14"/>
        <v>0.56999999999999995</v>
      </c>
      <c r="R132" s="6">
        <f t="shared" si="15"/>
        <v>3.6534759358288769</v>
      </c>
      <c r="S132" s="6">
        <f t="shared" si="16"/>
        <v>0.87448784485113362</v>
      </c>
      <c r="T132" s="6">
        <f t="shared" si="13"/>
        <v>0.84110970996216894</v>
      </c>
      <c r="U132" s="6">
        <f t="shared" si="17"/>
        <v>0.54534005037783373</v>
      </c>
      <c r="V132" s="6">
        <f t="shared" si="18"/>
        <v>1.9064837905236909</v>
      </c>
      <c r="W132" s="6">
        <f t="shared" si="19"/>
        <v>0.64661177960734639</v>
      </c>
      <c r="X132" s="6">
        <f t="shared" si="20"/>
        <v>0.64943820224719107</v>
      </c>
      <c r="Y132" s="6">
        <f t="shared" si="21"/>
        <v>0.83916083916083917</v>
      </c>
      <c r="Z132" s="6">
        <f t="shared" si="22"/>
        <v>1.7023411371237458</v>
      </c>
      <c r="AA132" s="6">
        <f t="shared" si="23"/>
        <v>2.1350100603621729</v>
      </c>
    </row>
    <row r="133" spans="1:27" x14ac:dyDescent="0.25">
      <c r="A133" s="3">
        <f t="shared" si="24"/>
        <v>42499</v>
      </c>
      <c r="B133" t="s">
        <v>93</v>
      </c>
      <c r="C133" t="s">
        <v>327</v>
      </c>
      <c r="D133" t="s">
        <v>514</v>
      </c>
      <c r="E133" t="s">
        <v>750</v>
      </c>
      <c r="F133" t="s">
        <v>342</v>
      </c>
      <c r="G133" t="s">
        <v>1147</v>
      </c>
      <c r="H133" t="s">
        <v>1355</v>
      </c>
      <c r="I133" t="s">
        <v>1534</v>
      </c>
      <c r="J133" t="s">
        <v>1665</v>
      </c>
      <c r="K133" t="s">
        <v>1775</v>
      </c>
      <c r="L133" t="s">
        <v>1879</v>
      </c>
      <c r="Q133" s="6">
        <f t="shared" si="14"/>
        <v>0.5773938084953204</v>
      </c>
      <c r="R133" s="6">
        <f t="shared" si="15"/>
        <v>0.8433476394849786</v>
      </c>
      <c r="S133" s="6">
        <f t="shared" si="16"/>
        <v>0.81122857600512577</v>
      </c>
      <c r="T133" s="6">
        <f t="shared" si="13"/>
        <v>0.52577319587628868</v>
      </c>
      <c r="U133" s="6">
        <f t="shared" si="17"/>
        <v>0.6785714285714286</v>
      </c>
      <c r="V133" s="6">
        <f t="shared" si="18"/>
        <v>1.4170081967213115</v>
      </c>
      <c r="W133" s="6">
        <f t="shared" si="19"/>
        <v>0.66800867141529885</v>
      </c>
      <c r="X133" s="6">
        <f t="shared" si="20"/>
        <v>0.73134328358208955</v>
      </c>
      <c r="Y133" s="6">
        <f t="shared" si="21"/>
        <v>0.84285714285714286</v>
      </c>
      <c r="Z133" s="6">
        <f t="shared" si="22"/>
        <v>1.0689655172413792</v>
      </c>
      <c r="AA133" s="6">
        <f t="shared" si="23"/>
        <v>1.4734088927637314</v>
      </c>
    </row>
    <row r="134" spans="1:27" x14ac:dyDescent="0.25">
      <c r="A134" s="3">
        <f t="shared" si="24"/>
        <v>42500</v>
      </c>
      <c r="B134" t="s">
        <v>94</v>
      </c>
      <c r="C134" t="s">
        <v>328</v>
      </c>
      <c r="D134" t="s">
        <v>515</v>
      </c>
      <c r="E134" t="s">
        <v>751</v>
      </c>
      <c r="F134" t="s">
        <v>951</v>
      </c>
      <c r="G134" t="s">
        <v>271</v>
      </c>
      <c r="H134" t="s">
        <v>1356</v>
      </c>
      <c r="I134" t="s">
        <v>1535</v>
      </c>
      <c r="J134" t="s">
        <v>181</v>
      </c>
      <c r="K134" t="s">
        <v>1532</v>
      </c>
      <c r="L134" t="s">
        <v>1880</v>
      </c>
      <c r="Q134" s="6">
        <f t="shared" si="14"/>
        <v>0.60933660933660938</v>
      </c>
      <c r="R134" s="6">
        <f t="shared" si="15"/>
        <v>0.46390760346487009</v>
      </c>
      <c r="S134" s="6">
        <f t="shared" si="16"/>
        <v>0.80188553976895494</v>
      </c>
      <c r="T134" s="6">
        <f t="shared" si="13"/>
        <v>1.3620437956204379</v>
      </c>
      <c r="U134" s="6">
        <f t="shared" si="17"/>
        <v>0.79166666666666663</v>
      </c>
      <c r="V134" s="6">
        <f t="shared" si="18"/>
        <v>1.3761242845461978</v>
      </c>
      <c r="W134" s="6">
        <f t="shared" si="19"/>
        <v>0.78101945003353457</v>
      </c>
      <c r="X134" s="6">
        <f t="shared" si="20"/>
        <v>0.80904522613065322</v>
      </c>
      <c r="Y134" s="6">
        <f t="shared" si="21"/>
        <v>0.71044776119402986</v>
      </c>
      <c r="Z134" s="6">
        <f t="shared" si="22"/>
        <v>0.95387840670859536</v>
      </c>
      <c r="AA134" s="6">
        <f t="shared" si="23"/>
        <v>0.84908789386401329</v>
      </c>
    </row>
    <row r="135" spans="1:27" x14ac:dyDescent="0.25">
      <c r="A135" s="3">
        <f t="shared" si="24"/>
        <v>42501</v>
      </c>
      <c r="B135" t="s">
        <v>95</v>
      </c>
      <c r="C135" t="s">
        <v>329</v>
      </c>
      <c r="D135" t="s">
        <v>516</v>
      </c>
      <c r="E135" t="s">
        <v>752</v>
      </c>
      <c r="F135" t="s">
        <v>952</v>
      </c>
      <c r="G135" t="s">
        <v>1148</v>
      </c>
      <c r="H135" t="s">
        <v>1357</v>
      </c>
      <c r="I135" t="s">
        <v>1536</v>
      </c>
      <c r="J135" t="s">
        <v>793</v>
      </c>
      <c r="K135" t="s">
        <v>1776</v>
      </c>
      <c r="L135" t="s">
        <v>1881</v>
      </c>
      <c r="Q135" s="6">
        <f t="shared" si="14"/>
        <v>1.3041860465116279</v>
      </c>
      <c r="R135" s="6">
        <f t="shared" si="15"/>
        <v>0.49886363636363634</v>
      </c>
      <c r="S135" s="6">
        <f t="shared" si="16"/>
        <v>0.92479342309466883</v>
      </c>
      <c r="T135" s="6">
        <f t="shared" si="13"/>
        <v>0.76952748312439734</v>
      </c>
      <c r="U135" s="6">
        <f t="shared" si="17"/>
        <v>0.64130434782608692</v>
      </c>
      <c r="V135" s="6">
        <f t="shared" si="18"/>
        <v>1.1194255479969766</v>
      </c>
      <c r="W135" s="6">
        <f t="shared" si="19"/>
        <v>1.0581292416642076</v>
      </c>
      <c r="X135" s="6">
        <f t="shared" si="20"/>
        <v>0.6182965299684543</v>
      </c>
      <c r="Y135" s="6">
        <f t="shared" si="21"/>
        <v>0.72344322344322343</v>
      </c>
      <c r="Z135" s="6">
        <f t="shared" si="22"/>
        <v>1.147640791476408</v>
      </c>
      <c r="AA135" s="6">
        <f t="shared" si="23"/>
        <v>1.3349675558759913</v>
      </c>
    </row>
    <row r="136" spans="1:27" x14ac:dyDescent="0.25">
      <c r="A136" s="3">
        <f t="shared" si="24"/>
        <v>42502</v>
      </c>
      <c r="B136" t="s">
        <v>96</v>
      </c>
      <c r="C136" t="s">
        <v>330</v>
      </c>
      <c r="D136" t="s">
        <v>517</v>
      </c>
      <c r="E136" t="s">
        <v>751</v>
      </c>
      <c r="F136" t="s">
        <v>771</v>
      </c>
      <c r="G136" t="s">
        <v>1149</v>
      </c>
      <c r="H136" t="s">
        <v>1358</v>
      </c>
      <c r="I136" t="s">
        <v>1537</v>
      </c>
      <c r="J136" t="s">
        <v>117</v>
      </c>
      <c r="K136" t="s">
        <v>1777</v>
      </c>
      <c r="L136" t="s">
        <v>1882</v>
      </c>
      <c r="Q136" s="6">
        <f t="shared" si="14"/>
        <v>0.61495844875346262</v>
      </c>
      <c r="R136" s="6">
        <f t="shared" si="15"/>
        <v>0.92182410423452765</v>
      </c>
      <c r="S136" s="6">
        <f t="shared" si="16"/>
        <v>0.86132294429708223</v>
      </c>
      <c r="T136" s="6">
        <f t="shared" ref="T136:T199" si="25">E136/E129</f>
        <v>0.78140703517587939</v>
      </c>
      <c r="U136" s="6">
        <f t="shared" si="17"/>
        <v>0.12120487688262013</v>
      </c>
      <c r="V136" s="6">
        <f t="shared" si="18"/>
        <v>1.1654761904761906</v>
      </c>
      <c r="W136" s="6">
        <f t="shared" si="19"/>
        <v>0.92395437262357416</v>
      </c>
      <c r="X136" s="6">
        <f t="shared" si="20"/>
        <v>0.97844827586206895</v>
      </c>
      <c r="Y136" s="6">
        <f t="shared" si="21"/>
        <v>0.58152173913043481</v>
      </c>
      <c r="Z136" s="6">
        <f t="shared" si="22"/>
        <v>0.93691275167785237</v>
      </c>
      <c r="AA136" s="6">
        <f t="shared" si="23"/>
        <v>1.0839760068551842</v>
      </c>
    </row>
    <row r="137" spans="1:27" x14ac:dyDescent="0.25">
      <c r="A137" s="3">
        <f t="shared" si="24"/>
        <v>42503</v>
      </c>
      <c r="B137" t="s">
        <v>97</v>
      </c>
      <c r="C137" t="s">
        <v>331</v>
      </c>
      <c r="D137" t="s">
        <v>518</v>
      </c>
      <c r="E137" t="s">
        <v>753</v>
      </c>
      <c r="F137" t="s">
        <v>953</v>
      </c>
      <c r="G137" t="s">
        <v>1150</v>
      </c>
      <c r="H137" t="s">
        <v>1359</v>
      </c>
      <c r="I137" t="s">
        <v>120</v>
      </c>
      <c r="J137" t="s">
        <v>800</v>
      </c>
      <c r="K137" t="s">
        <v>1772</v>
      </c>
      <c r="L137" t="s">
        <v>1883</v>
      </c>
      <c r="Q137" s="6">
        <f t="shared" si="14"/>
        <v>0.70806566738044252</v>
      </c>
      <c r="R137" s="6">
        <f t="shared" si="15"/>
        <v>0.54816709292412613</v>
      </c>
      <c r="S137" s="6">
        <f t="shared" si="16"/>
        <v>0.9567838133173534</v>
      </c>
      <c r="T137" s="6">
        <f t="shared" si="25"/>
        <v>0.75516956162117455</v>
      </c>
      <c r="U137" s="6">
        <f t="shared" si="17"/>
        <v>0.98887122416534179</v>
      </c>
      <c r="V137" s="6">
        <f t="shared" si="18"/>
        <v>1.2175084175084174</v>
      </c>
      <c r="W137" s="6">
        <f t="shared" si="19"/>
        <v>0.86412333420433762</v>
      </c>
      <c r="X137" s="6">
        <f t="shared" si="20"/>
        <v>0.59340659340659341</v>
      </c>
      <c r="Y137" s="6">
        <f t="shared" si="21"/>
        <v>0.69004524886877827</v>
      </c>
      <c r="Z137" s="6">
        <f t="shared" si="22"/>
        <v>0.83801020408163263</v>
      </c>
      <c r="AA137" s="6">
        <f t="shared" si="23"/>
        <v>1.4101941747572815</v>
      </c>
    </row>
    <row r="138" spans="1:27" x14ac:dyDescent="0.25">
      <c r="A138" s="3">
        <f t="shared" si="24"/>
        <v>42504</v>
      </c>
      <c r="B138" t="s">
        <v>98</v>
      </c>
      <c r="C138" t="s">
        <v>332</v>
      </c>
      <c r="D138" t="s">
        <v>519</v>
      </c>
      <c r="E138" t="s">
        <v>754</v>
      </c>
      <c r="F138" t="s">
        <v>954</v>
      </c>
      <c r="G138" t="s">
        <v>1151</v>
      </c>
      <c r="H138" t="s">
        <v>1187</v>
      </c>
      <c r="I138" t="s">
        <v>363</v>
      </c>
      <c r="J138" t="s">
        <v>127</v>
      </c>
      <c r="K138" t="s">
        <v>1764</v>
      </c>
      <c r="L138" t="s">
        <v>1884</v>
      </c>
      <c r="Q138" s="6">
        <f t="shared" si="14"/>
        <v>0.59457422758100975</v>
      </c>
      <c r="R138" s="6">
        <f t="shared" si="15"/>
        <v>0.69313593539703899</v>
      </c>
      <c r="S138" s="6">
        <f t="shared" si="16"/>
        <v>0.9462477278628928</v>
      </c>
      <c r="T138" s="6">
        <f t="shared" si="25"/>
        <v>0.49560351718625101</v>
      </c>
      <c r="U138" s="6">
        <f t="shared" si="17"/>
        <v>0.87694704049844241</v>
      </c>
      <c r="V138" s="6">
        <f t="shared" si="18"/>
        <v>1.3508997429305913</v>
      </c>
      <c r="W138" s="6">
        <f t="shared" si="19"/>
        <v>0.69763737722325458</v>
      </c>
      <c r="X138" s="6">
        <f t="shared" si="20"/>
        <v>0.62695924764890287</v>
      </c>
      <c r="Y138" s="6">
        <f t="shared" si="21"/>
        <v>0.71635610766045543</v>
      </c>
      <c r="Z138" s="6">
        <f t="shared" si="22"/>
        <v>0.98285714285714287</v>
      </c>
      <c r="AA138" s="6">
        <f t="shared" si="23"/>
        <v>1.497260810017609</v>
      </c>
    </row>
    <row r="139" spans="1:27" x14ac:dyDescent="0.25">
      <c r="A139" s="3">
        <f t="shared" si="24"/>
        <v>42505</v>
      </c>
      <c r="B139" t="s">
        <v>99</v>
      </c>
      <c r="C139" t="s">
        <v>105</v>
      </c>
      <c r="D139" t="s">
        <v>520</v>
      </c>
      <c r="E139" t="s">
        <v>755</v>
      </c>
      <c r="F139" t="s">
        <v>897</v>
      </c>
      <c r="G139" t="s">
        <v>1152</v>
      </c>
      <c r="H139" t="s">
        <v>1360</v>
      </c>
      <c r="I139" t="s">
        <v>1538</v>
      </c>
      <c r="J139" t="s">
        <v>1666</v>
      </c>
      <c r="K139" t="s">
        <v>961</v>
      </c>
      <c r="L139" t="s">
        <v>1885</v>
      </c>
      <c r="Q139" s="6">
        <f t="shared" si="14"/>
        <v>0.80794090489381343</v>
      </c>
      <c r="R139" s="6">
        <f t="shared" si="15"/>
        <v>0.19086651053864168</v>
      </c>
      <c r="S139" s="6">
        <f t="shared" si="16"/>
        <v>0.95607527721380603</v>
      </c>
      <c r="T139" s="6">
        <f t="shared" si="25"/>
        <v>0.87406296851574217</v>
      </c>
      <c r="U139" s="6">
        <f t="shared" si="17"/>
        <v>0.85912240184757505</v>
      </c>
      <c r="V139" s="6">
        <f t="shared" si="18"/>
        <v>1.1491170699803794</v>
      </c>
      <c r="W139" s="6">
        <f t="shared" si="19"/>
        <v>0.82468168462291869</v>
      </c>
      <c r="X139" s="6">
        <f t="shared" si="20"/>
        <v>0.65397923875432529</v>
      </c>
      <c r="Y139" s="6">
        <f t="shared" si="21"/>
        <v>0.61250000000000004</v>
      </c>
      <c r="Z139" s="6">
        <f t="shared" si="22"/>
        <v>0.70333988212180742</v>
      </c>
      <c r="AA139" s="6">
        <f t="shared" si="23"/>
        <v>1.4059937800395816</v>
      </c>
    </row>
    <row r="140" spans="1:27" x14ac:dyDescent="0.25">
      <c r="A140" s="3">
        <f t="shared" si="24"/>
        <v>42506</v>
      </c>
      <c r="B140" t="s">
        <v>100</v>
      </c>
      <c r="C140" t="s">
        <v>333</v>
      </c>
      <c r="D140" t="s">
        <v>521</v>
      </c>
      <c r="E140" t="s">
        <v>756</v>
      </c>
      <c r="F140" t="s">
        <v>955</v>
      </c>
      <c r="G140" t="s">
        <v>1153</v>
      </c>
      <c r="H140" t="s">
        <v>1199</v>
      </c>
      <c r="I140" t="s">
        <v>1539</v>
      </c>
      <c r="J140" t="s">
        <v>263</v>
      </c>
      <c r="K140" t="s">
        <v>179</v>
      </c>
      <c r="L140" t="s">
        <v>1886</v>
      </c>
      <c r="Q140" s="6">
        <f t="shared" si="14"/>
        <v>0.84164588528678308</v>
      </c>
      <c r="R140" s="6">
        <f t="shared" si="15"/>
        <v>0.65139949109414763</v>
      </c>
      <c r="S140" s="6">
        <f t="shared" si="16"/>
        <v>0.93163194787244541</v>
      </c>
      <c r="T140" s="6">
        <f t="shared" si="25"/>
        <v>0.95798319327731096</v>
      </c>
      <c r="U140" s="6">
        <f t="shared" si="17"/>
        <v>0.57416267942583732</v>
      </c>
      <c r="V140" s="6">
        <f t="shared" si="18"/>
        <v>1.3058568329718003</v>
      </c>
      <c r="W140" s="6">
        <f t="shared" si="19"/>
        <v>0.96383866481223923</v>
      </c>
      <c r="X140" s="6">
        <f t="shared" si="20"/>
        <v>0.51020408163265307</v>
      </c>
      <c r="Y140" s="6">
        <f t="shared" si="21"/>
        <v>0.68644067796610164</v>
      </c>
      <c r="Z140" s="6">
        <f t="shared" si="22"/>
        <v>0.92831541218637992</v>
      </c>
      <c r="AA140" s="6">
        <f t="shared" si="23"/>
        <v>1.1742603550295858</v>
      </c>
    </row>
    <row r="141" spans="1:27" x14ac:dyDescent="0.25">
      <c r="A141" s="3">
        <f t="shared" si="24"/>
        <v>42507</v>
      </c>
      <c r="B141" t="s">
        <v>101</v>
      </c>
      <c r="C141" t="s">
        <v>334</v>
      </c>
      <c r="D141" t="s">
        <v>522</v>
      </c>
      <c r="E141" t="s">
        <v>757</v>
      </c>
      <c r="F141" t="s">
        <v>956</v>
      </c>
      <c r="G141" t="s">
        <v>1154</v>
      </c>
      <c r="H141" t="s">
        <v>1361</v>
      </c>
      <c r="I141" t="s">
        <v>1540</v>
      </c>
      <c r="J141" t="s">
        <v>813</v>
      </c>
      <c r="K141" t="s">
        <v>1778</v>
      </c>
      <c r="L141" t="s">
        <v>1887</v>
      </c>
      <c r="Q141" s="6">
        <f t="shared" si="14"/>
        <v>0.60618279569892475</v>
      </c>
      <c r="R141" s="6">
        <f t="shared" si="15"/>
        <v>0.89419087136929465</v>
      </c>
      <c r="S141" s="6">
        <f t="shared" si="16"/>
        <v>1.2055527957167302</v>
      </c>
      <c r="T141" s="6">
        <f t="shared" si="25"/>
        <v>0.54983922829581988</v>
      </c>
      <c r="U141" s="6">
        <f t="shared" si="17"/>
        <v>1.0789473684210527</v>
      </c>
      <c r="V141" s="6">
        <f t="shared" si="18"/>
        <v>1.3630421865715983</v>
      </c>
      <c r="W141" s="6">
        <f t="shared" si="19"/>
        <v>0.78917990553885786</v>
      </c>
      <c r="X141" s="6">
        <f t="shared" si="20"/>
        <v>0.90683229813664601</v>
      </c>
      <c r="Y141" s="6">
        <f t="shared" si="21"/>
        <v>0.66596638655462181</v>
      </c>
      <c r="Z141" s="6">
        <f t="shared" si="22"/>
        <v>0.94505494505494503</v>
      </c>
      <c r="AA141" s="6">
        <f t="shared" si="23"/>
        <v>2.3330965909090908</v>
      </c>
    </row>
    <row r="142" spans="1:27" x14ac:dyDescent="0.25">
      <c r="A142" s="3">
        <f t="shared" si="24"/>
        <v>42508</v>
      </c>
      <c r="B142" t="s">
        <v>102</v>
      </c>
      <c r="C142" t="s">
        <v>119</v>
      </c>
      <c r="D142" t="s">
        <v>523</v>
      </c>
      <c r="E142" t="s">
        <v>758</v>
      </c>
      <c r="F142" t="s">
        <v>957</v>
      </c>
      <c r="G142" t="s">
        <v>1155</v>
      </c>
      <c r="H142" t="s">
        <v>1362</v>
      </c>
      <c r="I142" t="s">
        <v>1541</v>
      </c>
      <c r="J142" t="s">
        <v>1498</v>
      </c>
      <c r="K142" t="s">
        <v>373</v>
      </c>
      <c r="L142" t="s">
        <v>1888</v>
      </c>
      <c r="Q142" s="6">
        <f t="shared" si="14"/>
        <v>0.57988587731811703</v>
      </c>
      <c r="R142" s="6">
        <f t="shared" si="15"/>
        <v>1.1799544419134396</v>
      </c>
      <c r="S142" s="6">
        <f t="shared" si="16"/>
        <v>0.90575108853410735</v>
      </c>
      <c r="T142" s="6">
        <f t="shared" si="25"/>
        <v>0.99874686716791983</v>
      </c>
      <c r="U142" s="6">
        <f t="shared" si="17"/>
        <v>0.74011299435028244</v>
      </c>
      <c r="V142" s="6">
        <f t="shared" si="18"/>
        <v>1.425388251181634</v>
      </c>
      <c r="W142" s="6">
        <f t="shared" si="19"/>
        <v>0.72197434467373123</v>
      </c>
      <c r="X142" s="6">
        <f t="shared" si="20"/>
        <v>0.55102040816326525</v>
      </c>
      <c r="Y142" s="6">
        <f t="shared" si="21"/>
        <v>0.73924050632911398</v>
      </c>
      <c r="Z142" s="6">
        <f t="shared" si="22"/>
        <v>0.88328912466843501</v>
      </c>
      <c r="AA142" s="6">
        <f t="shared" si="23"/>
        <v>1.8803197234823936</v>
      </c>
    </row>
    <row r="143" spans="1:27" x14ac:dyDescent="0.25">
      <c r="A143" s="3">
        <f t="shared" si="24"/>
        <v>42509</v>
      </c>
      <c r="B143" t="s">
        <v>103</v>
      </c>
      <c r="C143" t="s">
        <v>328</v>
      </c>
      <c r="D143" t="s">
        <v>524</v>
      </c>
      <c r="E143" t="s">
        <v>759</v>
      </c>
      <c r="F143" t="s">
        <v>958</v>
      </c>
      <c r="G143" t="s">
        <v>1156</v>
      </c>
      <c r="H143" t="s">
        <v>1363</v>
      </c>
      <c r="I143" t="s">
        <v>1542</v>
      </c>
      <c r="J143" t="s">
        <v>1092</v>
      </c>
      <c r="K143" t="s">
        <v>1779</v>
      </c>
      <c r="L143" t="s">
        <v>1889</v>
      </c>
      <c r="Q143" s="6">
        <f t="shared" si="14"/>
        <v>0.74887387387387383</v>
      </c>
      <c r="R143" s="6">
        <f t="shared" si="15"/>
        <v>0.5677267373380448</v>
      </c>
      <c r="S143" s="6">
        <f t="shared" si="16"/>
        <v>1.1204407660475411</v>
      </c>
      <c r="T143" s="6">
        <f t="shared" si="25"/>
        <v>0.79849946409431938</v>
      </c>
      <c r="U143" s="6">
        <f t="shared" si="17"/>
        <v>0.82445759368836291</v>
      </c>
      <c r="V143" s="6">
        <f t="shared" si="18"/>
        <v>1.198161389172625</v>
      </c>
      <c r="W143" s="6">
        <f t="shared" si="19"/>
        <v>0.89711934156378603</v>
      </c>
      <c r="X143" s="6">
        <f t="shared" si="20"/>
        <v>0.8722466960352423</v>
      </c>
      <c r="Y143" s="6">
        <f t="shared" si="21"/>
        <v>1.1993769470404985</v>
      </c>
      <c r="Z143" s="6">
        <f t="shared" si="22"/>
        <v>1.157593123209169</v>
      </c>
      <c r="AA143" s="6">
        <f t="shared" si="23"/>
        <v>1.7523935002195872</v>
      </c>
    </row>
    <row r="144" spans="1:27" x14ac:dyDescent="0.25">
      <c r="A144" s="3">
        <f t="shared" si="24"/>
        <v>42510</v>
      </c>
      <c r="B144" t="s">
        <v>104</v>
      </c>
      <c r="C144" t="s">
        <v>335</v>
      </c>
      <c r="D144" t="s">
        <v>525</v>
      </c>
      <c r="E144" t="s">
        <v>760</v>
      </c>
      <c r="F144" t="s">
        <v>116</v>
      </c>
      <c r="G144" t="s">
        <v>1157</v>
      </c>
      <c r="H144" t="s">
        <v>1364</v>
      </c>
      <c r="I144" t="s">
        <v>1543</v>
      </c>
      <c r="J144" t="s">
        <v>1408</v>
      </c>
      <c r="K144" t="s">
        <v>832</v>
      </c>
      <c r="L144" t="s">
        <v>1890</v>
      </c>
      <c r="Q144" s="6">
        <f t="shared" si="14"/>
        <v>0.64717741935483875</v>
      </c>
      <c r="R144" s="6">
        <f t="shared" si="15"/>
        <v>2.7791601866251945</v>
      </c>
      <c r="S144" s="6">
        <f t="shared" si="16"/>
        <v>0.93703717348856064</v>
      </c>
      <c r="T144" s="6">
        <f t="shared" si="25"/>
        <v>0.50383351588170866</v>
      </c>
      <c r="U144" s="6">
        <f t="shared" si="17"/>
        <v>0.5112540192926045</v>
      </c>
      <c r="V144" s="6">
        <f t="shared" si="18"/>
        <v>1.3230088495575221</v>
      </c>
      <c r="W144" s="6">
        <f t="shared" si="19"/>
        <v>0.82189295433928033</v>
      </c>
      <c r="X144" s="6">
        <f t="shared" si="20"/>
        <v>0.937037037037037</v>
      </c>
      <c r="Y144" s="6">
        <f t="shared" si="21"/>
        <v>0.22950819672131148</v>
      </c>
      <c r="Z144" s="6">
        <f t="shared" si="22"/>
        <v>0.92846270928462704</v>
      </c>
      <c r="AA144" s="6">
        <f t="shared" si="23"/>
        <v>1.3273092369477912</v>
      </c>
    </row>
    <row r="145" spans="1:27" x14ac:dyDescent="0.25">
      <c r="A145" s="3">
        <f t="shared" si="24"/>
        <v>42511</v>
      </c>
      <c r="B145" t="s">
        <v>105</v>
      </c>
      <c r="C145" t="s">
        <v>25</v>
      </c>
      <c r="D145" t="s">
        <v>526</v>
      </c>
      <c r="E145" t="s">
        <v>761</v>
      </c>
      <c r="F145" t="s">
        <v>959</v>
      </c>
      <c r="G145" t="s">
        <v>1158</v>
      </c>
      <c r="H145" t="s">
        <v>1365</v>
      </c>
      <c r="I145" t="s">
        <v>155</v>
      </c>
      <c r="J145" t="s">
        <v>359</v>
      </c>
      <c r="K145" t="s">
        <v>1765</v>
      </c>
      <c r="L145" t="s">
        <v>1891</v>
      </c>
      <c r="Q145" s="6">
        <f t="shared" si="14"/>
        <v>0.82636248415716096</v>
      </c>
      <c r="R145" s="6">
        <f t="shared" si="15"/>
        <v>0.90485436893203886</v>
      </c>
      <c r="S145" s="6">
        <f t="shared" si="16"/>
        <v>0.94664419005802103</v>
      </c>
      <c r="T145" s="6">
        <f t="shared" si="25"/>
        <v>1.0290322580645161</v>
      </c>
      <c r="U145" s="6">
        <f t="shared" si="17"/>
        <v>0.71580817051509771</v>
      </c>
      <c r="V145" s="6">
        <f t="shared" si="18"/>
        <v>1.099429115128449</v>
      </c>
      <c r="W145" s="6">
        <f t="shared" si="19"/>
        <v>0.97945205479452058</v>
      </c>
      <c r="X145" s="6">
        <f t="shared" si="20"/>
        <v>0.94</v>
      </c>
      <c r="Y145" s="6">
        <f t="shared" si="21"/>
        <v>0.7167630057803468</v>
      </c>
      <c r="Z145" s="6">
        <f t="shared" si="22"/>
        <v>0.77325581395348841</v>
      </c>
      <c r="AA145" s="6">
        <f t="shared" si="23"/>
        <v>1.3592290101274094</v>
      </c>
    </row>
    <row r="146" spans="1:27" x14ac:dyDescent="0.25">
      <c r="A146" s="3">
        <f t="shared" si="24"/>
        <v>42512</v>
      </c>
      <c r="B146" t="s">
        <v>106</v>
      </c>
      <c r="C146" t="s">
        <v>328</v>
      </c>
      <c r="D146" t="s">
        <v>527</v>
      </c>
      <c r="E146" t="s">
        <v>334</v>
      </c>
      <c r="F146" t="s">
        <v>22</v>
      </c>
      <c r="G146" t="s">
        <v>223</v>
      </c>
      <c r="H146" t="s">
        <v>1366</v>
      </c>
      <c r="I146" t="s">
        <v>1496</v>
      </c>
      <c r="J146" t="s">
        <v>1667</v>
      </c>
      <c r="K146" t="s">
        <v>959</v>
      </c>
      <c r="L146" t="s">
        <v>1892</v>
      </c>
      <c r="Q146" s="6">
        <f t="shared" si="14"/>
        <v>0.76457142857142857</v>
      </c>
      <c r="R146" s="6">
        <f t="shared" si="15"/>
        <v>0.73926380368098155</v>
      </c>
      <c r="S146" s="6">
        <f t="shared" si="16"/>
        <v>0.86723567607301832</v>
      </c>
      <c r="T146" s="6">
        <f t="shared" si="25"/>
        <v>0.73927958833619212</v>
      </c>
      <c r="U146" s="6">
        <f t="shared" si="17"/>
        <v>0.64516129032258063</v>
      </c>
      <c r="V146" s="6">
        <f t="shared" si="18"/>
        <v>1.0637450199203187</v>
      </c>
      <c r="W146" s="6">
        <f t="shared" si="19"/>
        <v>0.81631037212984958</v>
      </c>
      <c r="X146" s="6">
        <f t="shared" si="20"/>
        <v>0.93121693121693117</v>
      </c>
      <c r="Y146" s="6">
        <f t="shared" si="21"/>
        <v>0.83673469387755106</v>
      </c>
      <c r="Z146" s="6">
        <f t="shared" si="22"/>
        <v>1.1256983240223464</v>
      </c>
      <c r="AA146" s="6">
        <f t="shared" si="23"/>
        <v>1.1065084791205846</v>
      </c>
    </row>
    <row r="147" spans="1:27" x14ac:dyDescent="0.25">
      <c r="A147" s="3">
        <f t="shared" si="24"/>
        <v>42513</v>
      </c>
      <c r="B147" t="s">
        <v>107</v>
      </c>
      <c r="C147" t="s">
        <v>336</v>
      </c>
      <c r="D147" t="s">
        <v>528</v>
      </c>
      <c r="E147" t="s">
        <v>762</v>
      </c>
      <c r="F147" t="s">
        <v>960</v>
      </c>
      <c r="G147" t="s">
        <v>1159</v>
      </c>
      <c r="H147" t="s">
        <v>1367</v>
      </c>
      <c r="I147" t="s">
        <v>1544</v>
      </c>
      <c r="J147" t="s">
        <v>262</v>
      </c>
      <c r="K147" t="s">
        <v>130</v>
      </c>
      <c r="L147" t="s">
        <v>1893</v>
      </c>
      <c r="Q147" s="6">
        <f t="shared" si="14"/>
        <v>0.78666666666666663</v>
      </c>
      <c r="R147" s="6">
        <f t="shared" si="15"/>
        <v>-1.453125</v>
      </c>
      <c r="S147" s="6">
        <f t="shared" si="16"/>
        <v>1.0898108408838023</v>
      </c>
      <c r="T147" s="6">
        <f t="shared" si="25"/>
        <v>0.84502923976608191</v>
      </c>
      <c r="U147" s="6">
        <f t="shared" si="17"/>
        <v>0.95833333333333337</v>
      </c>
      <c r="V147" s="6">
        <f t="shared" si="18"/>
        <v>1.2070874861572536</v>
      </c>
      <c r="W147" s="6">
        <f t="shared" si="19"/>
        <v>0.73448773448773452</v>
      </c>
      <c r="X147" s="6">
        <f t="shared" si="20"/>
        <v>1.3759999999999999</v>
      </c>
      <c r="Y147" s="6">
        <f t="shared" si="21"/>
        <v>0.92592592592592593</v>
      </c>
      <c r="Z147" s="6">
        <f t="shared" si="22"/>
        <v>0.81081081081081086</v>
      </c>
      <c r="AA147" s="6">
        <f t="shared" si="23"/>
        <v>1.9920634920634921</v>
      </c>
    </row>
    <row r="148" spans="1:27" x14ac:dyDescent="0.25">
      <c r="A148" s="3">
        <f t="shared" si="24"/>
        <v>42514</v>
      </c>
      <c r="B148" t="s">
        <v>108</v>
      </c>
      <c r="C148" t="s">
        <v>337</v>
      </c>
      <c r="D148" t="s">
        <v>529</v>
      </c>
      <c r="E148" t="s">
        <v>763</v>
      </c>
      <c r="F148" t="s">
        <v>961</v>
      </c>
      <c r="G148" t="s">
        <v>1160</v>
      </c>
      <c r="H148" t="s">
        <v>1368</v>
      </c>
      <c r="I148" t="s">
        <v>342</v>
      </c>
      <c r="J148" t="s">
        <v>348</v>
      </c>
      <c r="K148" t="s">
        <v>1780</v>
      </c>
      <c r="L148" t="s">
        <v>1894</v>
      </c>
      <c r="Q148" s="6">
        <f t="shared" si="14"/>
        <v>0.66518847006651882</v>
      </c>
      <c r="R148" s="6">
        <f t="shared" si="15"/>
        <v>1.9930394431554523</v>
      </c>
      <c r="S148" s="6">
        <f t="shared" si="16"/>
        <v>0.87285380706011628</v>
      </c>
      <c r="T148" s="6">
        <f t="shared" si="25"/>
        <v>0.84210526315789469</v>
      </c>
      <c r="U148" s="6">
        <f t="shared" si="17"/>
        <v>0.72764227642276424</v>
      </c>
      <c r="V148" s="6">
        <f t="shared" si="18"/>
        <v>0.88186573670444635</v>
      </c>
      <c r="W148" s="6">
        <f t="shared" si="19"/>
        <v>0.74211099020674642</v>
      </c>
      <c r="X148" s="6">
        <f t="shared" si="20"/>
        <v>1.4315068493150684</v>
      </c>
      <c r="Y148" s="6">
        <f t="shared" si="21"/>
        <v>0.99053627760252361</v>
      </c>
      <c r="Z148" s="6">
        <f t="shared" si="22"/>
        <v>1.1418604651162791</v>
      </c>
      <c r="AA148" s="6">
        <f t="shared" si="23"/>
        <v>0.8894216133942161</v>
      </c>
    </row>
    <row r="149" spans="1:27" x14ac:dyDescent="0.25">
      <c r="A149" s="3">
        <f t="shared" si="24"/>
        <v>42515</v>
      </c>
      <c r="B149" t="s">
        <v>109</v>
      </c>
      <c r="C149" t="s">
        <v>338</v>
      </c>
      <c r="D149" t="s">
        <v>530</v>
      </c>
      <c r="E149" t="s">
        <v>764</v>
      </c>
      <c r="F149" t="s">
        <v>154</v>
      </c>
      <c r="G149" t="s">
        <v>335</v>
      </c>
      <c r="H149" t="s">
        <v>1369</v>
      </c>
      <c r="I149" t="s">
        <v>1545</v>
      </c>
      <c r="J149" t="s">
        <v>124</v>
      </c>
      <c r="K149" t="s">
        <v>1781</v>
      </c>
      <c r="L149" t="s">
        <v>1895</v>
      </c>
      <c r="Q149" s="6">
        <f t="shared" si="14"/>
        <v>0.48831488314883148</v>
      </c>
      <c r="R149" s="6">
        <f t="shared" si="15"/>
        <v>0.98455598455598459</v>
      </c>
      <c r="S149" s="6">
        <f t="shared" si="16"/>
        <v>0.94692038057085626</v>
      </c>
      <c r="T149" s="6">
        <f t="shared" si="25"/>
        <v>0.45420326223337515</v>
      </c>
      <c r="U149" s="6">
        <f t="shared" si="17"/>
        <v>0.52671755725190839</v>
      </c>
      <c r="V149" s="6">
        <f t="shared" si="18"/>
        <v>0.84651823780198954</v>
      </c>
      <c r="W149" s="6">
        <f t="shared" si="19"/>
        <v>0.62726921591348006</v>
      </c>
      <c r="X149" s="6">
        <f t="shared" si="20"/>
        <v>1.2314814814814814</v>
      </c>
      <c r="Y149" s="6">
        <f t="shared" si="21"/>
        <v>0.69178082191780821</v>
      </c>
      <c r="Z149" s="6">
        <f t="shared" si="22"/>
        <v>1.1201201201201201</v>
      </c>
      <c r="AA149" s="6">
        <f t="shared" si="23"/>
        <v>0.93772977941176472</v>
      </c>
    </row>
    <row r="150" spans="1:27" x14ac:dyDescent="0.25">
      <c r="A150" s="3">
        <f t="shared" si="24"/>
        <v>42516</v>
      </c>
      <c r="B150" t="s">
        <v>110</v>
      </c>
      <c r="C150" t="s">
        <v>339</v>
      </c>
      <c r="D150" t="s">
        <v>531</v>
      </c>
      <c r="E150" t="s">
        <v>765</v>
      </c>
      <c r="F150" t="s">
        <v>962</v>
      </c>
      <c r="G150" t="s">
        <v>997</v>
      </c>
      <c r="H150" t="s">
        <v>1370</v>
      </c>
      <c r="I150" t="s">
        <v>164</v>
      </c>
      <c r="J150" t="s">
        <v>145</v>
      </c>
      <c r="K150" t="s">
        <v>1782</v>
      </c>
      <c r="L150" t="s">
        <v>1896</v>
      </c>
      <c r="Q150" s="6">
        <f t="shared" si="14"/>
        <v>0.87819548872180453</v>
      </c>
      <c r="R150" s="6">
        <f t="shared" si="15"/>
        <v>2.3589211618257262</v>
      </c>
      <c r="S150" s="6">
        <f t="shared" si="16"/>
        <v>0.80399398754563023</v>
      </c>
      <c r="T150" s="6">
        <f t="shared" si="25"/>
        <v>0.47382550335570472</v>
      </c>
      <c r="U150" s="6">
        <f t="shared" si="17"/>
        <v>0.4569377990430622</v>
      </c>
      <c r="V150" s="6">
        <f t="shared" si="18"/>
        <v>0.88661551577152597</v>
      </c>
      <c r="W150" s="6">
        <f t="shared" si="19"/>
        <v>0.54783748361730011</v>
      </c>
      <c r="X150" s="6">
        <f t="shared" si="20"/>
        <v>0.95959595959595956</v>
      </c>
      <c r="Y150" s="6">
        <f t="shared" si="21"/>
        <v>0.47272727272727272</v>
      </c>
      <c r="Z150" s="6">
        <f t="shared" si="22"/>
        <v>0.99009900990099009</v>
      </c>
      <c r="AA150" s="6">
        <f t="shared" si="23"/>
        <v>1.0324795749586486</v>
      </c>
    </row>
    <row r="151" spans="1:27" x14ac:dyDescent="0.25">
      <c r="A151" s="3">
        <f t="shared" si="24"/>
        <v>42517</v>
      </c>
      <c r="B151" t="s">
        <v>111</v>
      </c>
      <c r="C151" t="s">
        <v>340</v>
      </c>
      <c r="D151" t="s">
        <v>532</v>
      </c>
      <c r="E151" t="s">
        <v>766</v>
      </c>
      <c r="F151" t="s">
        <v>963</v>
      </c>
      <c r="G151" t="s">
        <v>1161</v>
      </c>
      <c r="H151" t="s">
        <v>1371</v>
      </c>
      <c r="I151" t="s">
        <v>145</v>
      </c>
      <c r="J151" t="s">
        <v>1526</v>
      </c>
      <c r="K151" t="s">
        <v>1783</v>
      </c>
      <c r="L151" t="s">
        <v>1897</v>
      </c>
      <c r="Q151" s="6">
        <f t="shared" si="14"/>
        <v>0.92367601246105924</v>
      </c>
      <c r="R151" s="6">
        <f t="shared" si="15"/>
        <v>0.36821488528259655</v>
      </c>
      <c r="S151" s="6">
        <f t="shared" si="16"/>
        <v>0.85778878666352132</v>
      </c>
      <c r="T151" s="6">
        <f t="shared" si="25"/>
        <v>1.6108695652173912</v>
      </c>
      <c r="U151" s="6">
        <f t="shared" si="17"/>
        <v>10.455974842767295</v>
      </c>
      <c r="V151" s="6">
        <f t="shared" si="18"/>
        <v>0.94397993311036787</v>
      </c>
      <c r="W151" s="6">
        <f t="shared" si="19"/>
        <v>0.67512877115526126</v>
      </c>
      <c r="X151" s="6">
        <f t="shared" si="20"/>
        <v>0.71936758893280628</v>
      </c>
      <c r="Y151" s="6">
        <f t="shared" si="21"/>
        <v>2.4428571428571431</v>
      </c>
      <c r="Z151" s="6">
        <f t="shared" si="22"/>
        <v>1.2688524590163934</v>
      </c>
      <c r="AA151" s="6">
        <f t="shared" si="23"/>
        <v>1.4273287227145017</v>
      </c>
    </row>
    <row r="152" spans="1:27" x14ac:dyDescent="0.25">
      <c r="A152" s="3">
        <f t="shared" si="24"/>
        <v>42518</v>
      </c>
      <c r="B152" t="s">
        <v>112</v>
      </c>
      <c r="C152" t="s">
        <v>341</v>
      </c>
      <c r="D152" t="s">
        <v>533</v>
      </c>
      <c r="E152" t="s">
        <v>767</v>
      </c>
      <c r="F152" t="s">
        <v>964</v>
      </c>
      <c r="G152" t="s">
        <v>1162</v>
      </c>
      <c r="H152" t="s">
        <v>1372</v>
      </c>
      <c r="I152" t="s">
        <v>1496</v>
      </c>
      <c r="J152" t="s">
        <v>1550</v>
      </c>
      <c r="K152" t="s">
        <v>1404</v>
      </c>
      <c r="L152" t="s">
        <v>1898</v>
      </c>
      <c r="Q152" s="6">
        <f t="shared" si="14"/>
        <v>0.79141104294478526</v>
      </c>
      <c r="R152" s="6">
        <f t="shared" si="15"/>
        <v>1.4248927038626609</v>
      </c>
      <c r="S152" s="6">
        <f t="shared" si="16"/>
        <v>1.049281484242349</v>
      </c>
      <c r="T152" s="6">
        <f t="shared" si="25"/>
        <v>1.1567398119122256</v>
      </c>
      <c r="U152" s="6">
        <f t="shared" si="17"/>
        <v>1.4813895781637718</v>
      </c>
      <c r="V152" s="6">
        <f t="shared" si="18"/>
        <v>1.219818260493293</v>
      </c>
      <c r="W152" s="6">
        <f t="shared" si="19"/>
        <v>0.68376068376068377</v>
      </c>
      <c r="X152" s="6">
        <f t="shared" si="20"/>
        <v>0.93617021276595747</v>
      </c>
      <c r="Y152" s="6">
        <f t="shared" si="21"/>
        <v>0.66532258064516125</v>
      </c>
      <c r="Z152" s="6">
        <f t="shared" si="22"/>
        <v>1.4530075187969924</v>
      </c>
      <c r="AA152" s="6">
        <f t="shared" si="23"/>
        <v>1.2944286881699756</v>
      </c>
    </row>
    <row r="153" spans="1:27" x14ac:dyDescent="0.25">
      <c r="A153" s="3">
        <f t="shared" si="24"/>
        <v>42519</v>
      </c>
      <c r="B153" t="s">
        <v>113</v>
      </c>
      <c r="C153" t="s">
        <v>146</v>
      </c>
      <c r="D153" t="s">
        <v>534</v>
      </c>
      <c r="E153" t="s">
        <v>768</v>
      </c>
      <c r="F153" t="s">
        <v>382</v>
      </c>
      <c r="G153" t="s">
        <v>1163</v>
      </c>
      <c r="H153" t="s">
        <v>1367</v>
      </c>
      <c r="I153" t="s">
        <v>1546</v>
      </c>
      <c r="J153" t="s">
        <v>1493</v>
      </c>
      <c r="K153" t="s">
        <v>763</v>
      </c>
      <c r="L153" t="s">
        <v>1899</v>
      </c>
      <c r="Q153" s="6">
        <f t="shared" si="14"/>
        <v>0.62182361733931235</v>
      </c>
      <c r="R153" s="6">
        <f t="shared" si="15"/>
        <v>0.4170124481327801</v>
      </c>
      <c r="S153" s="6">
        <f t="shared" si="16"/>
        <v>1.0970521755509512</v>
      </c>
      <c r="T153" s="6">
        <f t="shared" si="25"/>
        <v>0.66357308584686769</v>
      </c>
      <c r="U153" s="6">
        <f t="shared" si="17"/>
        <v>7.6166666666666663</v>
      </c>
      <c r="V153" s="6">
        <f t="shared" si="18"/>
        <v>1.2209737827715357</v>
      </c>
      <c r="W153" s="6">
        <f t="shared" si="19"/>
        <v>0.74054316197866155</v>
      </c>
      <c r="X153" s="6">
        <f t="shared" si="20"/>
        <v>0.74431818181818177</v>
      </c>
      <c r="Y153" s="6">
        <f t="shared" si="21"/>
        <v>0.49593495934959347</v>
      </c>
      <c r="Z153" s="6">
        <f t="shared" si="22"/>
        <v>1.0719602977667493</v>
      </c>
      <c r="AA153" s="6">
        <f t="shared" si="23"/>
        <v>2.0156287860431306</v>
      </c>
    </row>
    <row r="154" spans="1:27" x14ac:dyDescent="0.25">
      <c r="A154" s="3">
        <f t="shared" si="24"/>
        <v>42520</v>
      </c>
      <c r="B154" t="s">
        <v>114</v>
      </c>
      <c r="C154" t="s">
        <v>342</v>
      </c>
      <c r="D154" t="s">
        <v>535</v>
      </c>
      <c r="E154" t="s">
        <v>769</v>
      </c>
      <c r="F154" t="s">
        <v>965</v>
      </c>
      <c r="G154" t="s">
        <v>1164</v>
      </c>
      <c r="H154" t="s">
        <v>1373</v>
      </c>
      <c r="I154" t="s">
        <v>1547</v>
      </c>
      <c r="J154" t="s">
        <v>1668</v>
      </c>
      <c r="K154" t="s">
        <v>1784</v>
      </c>
      <c r="L154" t="s">
        <v>1900</v>
      </c>
      <c r="Q154" s="6">
        <f t="shared" si="14"/>
        <v>0.66854990583804141</v>
      </c>
      <c r="R154" s="6">
        <f t="shared" si="15"/>
        <v>-0.56182795698924726</v>
      </c>
      <c r="S154" s="6">
        <f t="shared" si="16"/>
        <v>0.963000777907429</v>
      </c>
      <c r="T154" s="6">
        <f t="shared" si="25"/>
        <v>1.1522491349480968</v>
      </c>
      <c r="U154" s="6">
        <f t="shared" si="17"/>
        <v>2.2347826086956522</v>
      </c>
      <c r="V154" s="6">
        <f t="shared" si="18"/>
        <v>1.1541284403669725</v>
      </c>
      <c r="W154" s="6">
        <f t="shared" si="19"/>
        <v>0.73673870333988212</v>
      </c>
      <c r="X154" s="6">
        <f t="shared" si="20"/>
        <v>1.0755813953488371</v>
      </c>
      <c r="Y154" s="6">
        <f t="shared" si="21"/>
        <v>0.65333333333333332</v>
      </c>
      <c r="Z154" s="6">
        <f t="shared" si="22"/>
        <v>1.2619047619047619</v>
      </c>
      <c r="AA154" s="6">
        <f t="shared" si="23"/>
        <v>1.0376905078100298</v>
      </c>
    </row>
    <row r="155" spans="1:27" x14ac:dyDescent="0.25">
      <c r="A155" s="3">
        <f t="shared" si="24"/>
        <v>42521</v>
      </c>
      <c r="B155" t="s">
        <v>115</v>
      </c>
      <c r="C155" t="s">
        <v>343</v>
      </c>
      <c r="D155" t="s">
        <v>536</v>
      </c>
      <c r="E155" t="s">
        <v>770</v>
      </c>
      <c r="F155" t="s">
        <v>128</v>
      </c>
      <c r="G155" t="s">
        <v>1165</v>
      </c>
      <c r="H155" t="s">
        <v>814</v>
      </c>
      <c r="I155" t="s">
        <v>895</v>
      </c>
      <c r="J155" t="s">
        <v>1669</v>
      </c>
      <c r="K155" t="s">
        <v>1785</v>
      </c>
      <c r="L155" t="s">
        <v>1901</v>
      </c>
      <c r="Q155" s="6">
        <f t="shared" si="14"/>
        <v>0.59333333333333338</v>
      </c>
      <c r="R155" s="6">
        <f t="shared" si="15"/>
        <v>0.34225844004656575</v>
      </c>
      <c r="S155" s="6">
        <f t="shared" si="16"/>
        <v>1.1060637851447754</v>
      </c>
      <c r="T155" s="6">
        <f t="shared" si="25"/>
        <v>0.49305555555555558</v>
      </c>
      <c r="U155" s="6">
        <f t="shared" si="17"/>
        <v>0.94413407821229045</v>
      </c>
      <c r="V155" s="6">
        <f t="shared" si="18"/>
        <v>1.4725654967869501</v>
      </c>
      <c r="W155" s="6">
        <f t="shared" si="19"/>
        <v>0.79105571847507328</v>
      </c>
      <c r="X155" s="6">
        <f t="shared" si="20"/>
        <v>0.49282296650717705</v>
      </c>
      <c r="Y155" s="6">
        <f t="shared" si="21"/>
        <v>0.18789808917197454</v>
      </c>
      <c r="Z155" s="6">
        <f t="shared" si="22"/>
        <v>1.319755600814664</v>
      </c>
      <c r="AA155" s="6">
        <f t="shared" si="23"/>
        <v>0.99238470094977327</v>
      </c>
    </row>
    <row r="156" spans="1:27" x14ac:dyDescent="0.25">
      <c r="A156" s="3">
        <f t="shared" si="24"/>
        <v>42522</v>
      </c>
      <c r="B156" t="s">
        <v>116</v>
      </c>
      <c r="C156" t="s">
        <v>344</v>
      </c>
      <c r="D156" t="s">
        <v>537</v>
      </c>
      <c r="E156" t="s">
        <v>756</v>
      </c>
      <c r="F156" t="s">
        <v>966</v>
      </c>
      <c r="G156" t="s">
        <v>1166</v>
      </c>
      <c r="H156" t="s">
        <v>1374</v>
      </c>
      <c r="I156" t="s">
        <v>1548</v>
      </c>
      <c r="J156" t="s">
        <v>353</v>
      </c>
      <c r="K156" t="s">
        <v>1786</v>
      </c>
      <c r="L156" t="s">
        <v>1902</v>
      </c>
      <c r="Q156" s="6">
        <f t="shared" si="14"/>
        <v>0.80100755667506296</v>
      </c>
      <c r="R156" s="6">
        <f t="shared" si="15"/>
        <v>0.77254901960784317</v>
      </c>
      <c r="S156" s="6">
        <f t="shared" si="16"/>
        <v>1.086409307244844</v>
      </c>
      <c r="T156" s="6">
        <f t="shared" si="25"/>
        <v>0.94475138121546964</v>
      </c>
      <c r="U156" s="6">
        <f t="shared" si="17"/>
        <v>-2.7753623188405796</v>
      </c>
      <c r="V156" s="6">
        <f t="shared" si="18"/>
        <v>1.7442641298265249</v>
      </c>
      <c r="W156" s="6">
        <f t="shared" si="19"/>
        <v>0.88731527093596063</v>
      </c>
      <c r="X156" s="6">
        <f t="shared" si="20"/>
        <v>0.76691729323308266</v>
      </c>
      <c r="Y156" s="6">
        <f t="shared" si="21"/>
        <v>0.89603960396039606</v>
      </c>
      <c r="Z156" s="6">
        <f t="shared" si="22"/>
        <v>1.207774798927614</v>
      </c>
      <c r="AA156" s="6">
        <f t="shared" si="23"/>
        <v>1.7726047537368292</v>
      </c>
    </row>
    <row r="157" spans="1:27" x14ac:dyDescent="0.25">
      <c r="A157" s="3">
        <f t="shared" si="24"/>
        <v>42523</v>
      </c>
      <c r="B157" t="s">
        <v>117</v>
      </c>
      <c r="C157" t="s">
        <v>345</v>
      </c>
      <c r="D157" t="s">
        <v>538</v>
      </c>
      <c r="E157" t="s">
        <v>344</v>
      </c>
      <c r="F157" t="s">
        <v>967</v>
      </c>
      <c r="G157" t="s">
        <v>1167</v>
      </c>
      <c r="H157" t="s">
        <v>843</v>
      </c>
      <c r="I157" t="s">
        <v>1549</v>
      </c>
      <c r="J157" t="s">
        <v>174</v>
      </c>
      <c r="K157" t="s">
        <v>1103</v>
      </c>
      <c r="L157" t="s">
        <v>1903</v>
      </c>
      <c r="Q157" s="6">
        <f t="shared" si="14"/>
        <v>0.54965753424657537</v>
      </c>
      <c r="R157" s="6">
        <f t="shared" si="15"/>
        <v>0.29375549692172381</v>
      </c>
      <c r="S157" s="6">
        <f t="shared" si="16"/>
        <v>1.0522407991026121</v>
      </c>
      <c r="T157" s="6">
        <f t="shared" si="25"/>
        <v>1.1161473087818696</v>
      </c>
      <c r="U157" s="6">
        <f t="shared" si="17"/>
        <v>1.8429319371727748</v>
      </c>
      <c r="V157" s="6">
        <f t="shared" si="18"/>
        <v>1.5067307692307692</v>
      </c>
      <c r="W157" s="6">
        <f t="shared" si="19"/>
        <v>0.88755980861244022</v>
      </c>
      <c r="X157" s="6">
        <f t="shared" si="20"/>
        <v>0.45263157894736844</v>
      </c>
      <c r="Y157" s="6">
        <f t="shared" si="21"/>
        <v>0.87362637362637363</v>
      </c>
      <c r="Z157" s="6">
        <f t="shared" si="22"/>
        <v>1.3075000000000001</v>
      </c>
      <c r="AA157" s="6">
        <f t="shared" si="23"/>
        <v>1.3900189329579107</v>
      </c>
    </row>
    <row r="158" spans="1:27" x14ac:dyDescent="0.25">
      <c r="A158" s="3">
        <f t="shared" si="24"/>
        <v>42524</v>
      </c>
      <c r="B158" t="s">
        <v>118</v>
      </c>
      <c r="C158" t="s">
        <v>116</v>
      </c>
      <c r="D158" t="s">
        <v>539</v>
      </c>
      <c r="E158" t="s">
        <v>771</v>
      </c>
      <c r="F158" t="s">
        <v>968</v>
      </c>
      <c r="G158" t="s">
        <v>1168</v>
      </c>
      <c r="H158" t="s">
        <v>1375</v>
      </c>
      <c r="I158" t="s">
        <v>342</v>
      </c>
      <c r="J158" t="s">
        <v>1544</v>
      </c>
      <c r="K158" t="s">
        <v>321</v>
      </c>
      <c r="L158" t="s">
        <v>1904</v>
      </c>
      <c r="Q158" s="6">
        <f t="shared" si="14"/>
        <v>0.29848229342327148</v>
      </c>
      <c r="R158" s="6">
        <f t="shared" si="15"/>
        <v>0.48328267477203646</v>
      </c>
      <c r="S158" s="6">
        <f t="shared" si="16"/>
        <v>0.96896915249576021</v>
      </c>
      <c r="T158" s="6">
        <f t="shared" si="25"/>
        <v>0.68421052631578949</v>
      </c>
      <c r="U158" s="6">
        <f t="shared" si="17"/>
        <v>0.23067669172932331</v>
      </c>
      <c r="V158" s="6">
        <f t="shared" si="18"/>
        <v>1.5828166519043401</v>
      </c>
      <c r="W158" s="6">
        <f t="shared" si="19"/>
        <v>0.73896457765667578</v>
      </c>
      <c r="X158" s="6">
        <f t="shared" si="20"/>
        <v>1.1483516483516483</v>
      </c>
      <c r="Y158" s="6">
        <f t="shared" si="21"/>
        <v>1.0058479532163742</v>
      </c>
      <c r="Z158" s="6">
        <f t="shared" si="22"/>
        <v>1.3423772609819122</v>
      </c>
      <c r="AA158" s="6">
        <f t="shared" si="23"/>
        <v>1.1703069992807662</v>
      </c>
    </row>
    <row r="159" spans="1:27" x14ac:dyDescent="0.25">
      <c r="A159" s="3">
        <f t="shared" si="24"/>
        <v>42525</v>
      </c>
      <c r="B159" t="s">
        <v>119</v>
      </c>
      <c r="C159" t="s">
        <v>346</v>
      </c>
      <c r="D159" t="s">
        <v>540</v>
      </c>
      <c r="E159" t="s">
        <v>772</v>
      </c>
      <c r="F159" t="s">
        <v>969</v>
      </c>
      <c r="G159" t="s">
        <v>1169</v>
      </c>
      <c r="H159" t="s">
        <v>1376</v>
      </c>
      <c r="I159" t="s">
        <v>130</v>
      </c>
      <c r="J159" t="s">
        <v>1670</v>
      </c>
      <c r="K159" t="s">
        <v>1787</v>
      </c>
      <c r="L159" t="s">
        <v>1905</v>
      </c>
      <c r="Q159" s="6">
        <f t="shared" si="14"/>
        <v>1.0038759689922481</v>
      </c>
      <c r="R159" s="6">
        <f t="shared" si="15"/>
        <v>0.5</v>
      </c>
      <c r="S159" s="6">
        <f t="shared" si="16"/>
        <v>0.99372459249319178</v>
      </c>
      <c r="T159" s="6">
        <f t="shared" si="25"/>
        <v>0.551490514905149</v>
      </c>
      <c r="U159" s="6">
        <f t="shared" si="17"/>
        <v>1.0234505862646566</v>
      </c>
      <c r="V159" s="6">
        <f t="shared" si="18"/>
        <v>1.0237672933664419</v>
      </c>
      <c r="W159" s="6">
        <f t="shared" si="19"/>
        <v>0.70625000000000004</v>
      </c>
      <c r="X159" s="6">
        <f t="shared" si="20"/>
        <v>1.1931818181818181</v>
      </c>
      <c r="Y159" s="6">
        <f t="shared" si="21"/>
        <v>0.93333333333333335</v>
      </c>
      <c r="Z159" s="6">
        <f t="shared" si="22"/>
        <v>1.482535575679172</v>
      </c>
      <c r="AA159" s="6">
        <f t="shared" si="23"/>
        <v>1.1449049316696376</v>
      </c>
    </row>
    <row r="160" spans="1:27" x14ac:dyDescent="0.25">
      <c r="A160" s="3">
        <f t="shared" si="24"/>
        <v>42526</v>
      </c>
      <c r="B160" t="s">
        <v>120</v>
      </c>
      <c r="C160" t="s">
        <v>22</v>
      </c>
      <c r="D160" t="s">
        <v>541</v>
      </c>
      <c r="E160" t="s">
        <v>129</v>
      </c>
      <c r="F160" t="s">
        <v>970</v>
      </c>
      <c r="G160" t="s">
        <v>1170</v>
      </c>
      <c r="H160" t="s">
        <v>1377</v>
      </c>
      <c r="I160" t="s">
        <v>264</v>
      </c>
      <c r="J160" t="s">
        <v>1563</v>
      </c>
      <c r="K160" t="s">
        <v>1766</v>
      </c>
      <c r="L160" t="s">
        <v>1906</v>
      </c>
      <c r="Q160" s="6">
        <f t="shared" si="14"/>
        <v>0.64903846153846156</v>
      </c>
      <c r="R160" s="6">
        <f t="shared" si="15"/>
        <v>1.1940298507462686</v>
      </c>
      <c r="S160" s="6">
        <f t="shared" si="16"/>
        <v>0.95389964373095248</v>
      </c>
      <c r="T160" s="6">
        <f t="shared" si="25"/>
        <v>1.0524475524475525</v>
      </c>
      <c r="U160" s="6">
        <f t="shared" si="17"/>
        <v>0.31673960612691465</v>
      </c>
      <c r="V160" s="6">
        <f t="shared" si="18"/>
        <v>0.99430324276950044</v>
      </c>
      <c r="W160" s="6">
        <f t="shared" si="19"/>
        <v>0.73346430910281601</v>
      </c>
      <c r="X160" s="6">
        <f t="shared" si="20"/>
        <v>1.3969465648854962</v>
      </c>
      <c r="Y160" s="6">
        <f t="shared" si="21"/>
        <v>1.1311475409836065</v>
      </c>
      <c r="Z160" s="6">
        <f t="shared" si="22"/>
        <v>1.8055555555555556</v>
      </c>
      <c r="AA160" s="6">
        <f t="shared" si="23"/>
        <v>0.81369838312195708</v>
      </c>
    </row>
    <row r="161" spans="1:27" x14ac:dyDescent="0.25">
      <c r="A161" s="3">
        <f t="shared" si="24"/>
        <v>42527</v>
      </c>
      <c r="B161" t="s">
        <v>121</v>
      </c>
      <c r="C161" t="s">
        <v>347</v>
      </c>
      <c r="D161" t="s">
        <v>542</v>
      </c>
      <c r="E161" t="s">
        <v>153</v>
      </c>
      <c r="F161" t="s">
        <v>971</v>
      </c>
      <c r="G161" t="s">
        <v>1171</v>
      </c>
      <c r="H161" t="s">
        <v>1378</v>
      </c>
      <c r="I161" t="s">
        <v>791</v>
      </c>
      <c r="J161" t="s">
        <v>16</v>
      </c>
      <c r="K161" t="s">
        <v>1788</v>
      </c>
      <c r="L161" t="s">
        <v>1907</v>
      </c>
      <c r="Q161" s="6">
        <f t="shared" si="14"/>
        <v>0.55492957746478877</v>
      </c>
      <c r="R161" s="6">
        <f t="shared" si="15"/>
        <v>0.79904306220095689</v>
      </c>
      <c r="S161" s="6">
        <f t="shared" si="16"/>
        <v>1.1259655677285807</v>
      </c>
      <c r="T161" s="6">
        <f t="shared" si="25"/>
        <v>0.64264264264264259</v>
      </c>
      <c r="U161" s="6">
        <f t="shared" si="17"/>
        <v>1.3346303501945525</v>
      </c>
      <c r="V161" s="6">
        <f t="shared" si="18"/>
        <v>0.93958664546899839</v>
      </c>
      <c r="W161" s="6">
        <f t="shared" si="19"/>
        <v>0.71199999999999997</v>
      </c>
      <c r="X161" s="6">
        <f t="shared" si="20"/>
        <v>1.2918918918918918</v>
      </c>
      <c r="Y161" s="6">
        <f t="shared" si="21"/>
        <v>1.0816326530612246</v>
      </c>
      <c r="Z161" s="6">
        <f t="shared" si="22"/>
        <v>1.7433962264150944</v>
      </c>
      <c r="AA161" s="6">
        <f t="shared" si="23"/>
        <v>1.1530867207020536</v>
      </c>
    </row>
    <row r="162" spans="1:27" x14ac:dyDescent="0.25">
      <c r="A162" s="3">
        <f t="shared" si="24"/>
        <v>42528</v>
      </c>
      <c r="B162" t="s">
        <v>122</v>
      </c>
      <c r="C162" t="s">
        <v>162</v>
      </c>
      <c r="D162" t="s">
        <v>543</v>
      </c>
      <c r="E162" t="s">
        <v>773</v>
      </c>
      <c r="F162" t="s">
        <v>972</v>
      </c>
      <c r="G162" t="s">
        <v>1172</v>
      </c>
      <c r="H162" t="s">
        <v>1379</v>
      </c>
      <c r="I162" t="s">
        <v>1550</v>
      </c>
      <c r="J162" t="s">
        <v>977</v>
      </c>
      <c r="K162" t="s">
        <v>1705</v>
      </c>
      <c r="L162" t="s">
        <v>1908</v>
      </c>
      <c r="Q162" s="6">
        <f t="shared" si="14"/>
        <v>1.5730337078651686</v>
      </c>
      <c r="R162" s="6">
        <f t="shared" si="15"/>
        <v>0.84693877551020413</v>
      </c>
      <c r="S162" s="6">
        <f t="shared" si="16"/>
        <v>0.89263018116285686</v>
      </c>
      <c r="T162" s="6">
        <f t="shared" si="25"/>
        <v>1.6431924882629108</v>
      </c>
      <c r="U162" s="6">
        <f t="shared" si="17"/>
        <v>0.62426035502958577</v>
      </c>
      <c r="V162" s="6">
        <f t="shared" si="18"/>
        <v>0.6858006042296072</v>
      </c>
      <c r="W162" s="6">
        <f t="shared" si="19"/>
        <v>0.66821130676552365</v>
      </c>
      <c r="X162" s="6">
        <f t="shared" si="20"/>
        <v>1.6019417475728155</v>
      </c>
      <c r="Y162" s="6">
        <f t="shared" si="21"/>
        <v>2.5762711864406778</v>
      </c>
      <c r="Z162" s="6">
        <f t="shared" si="22"/>
        <v>1.0447530864197532</v>
      </c>
      <c r="AA162" s="6">
        <f t="shared" si="23"/>
        <v>1.3497154681841697</v>
      </c>
    </row>
    <row r="163" spans="1:27" x14ac:dyDescent="0.25">
      <c r="A163" s="3">
        <f t="shared" si="24"/>
        <v>42529</v>
      </c>
      <c r="B163" t="s">
        <v>123</v>
      </c>
      <c r="C163" t="s">
        <v>348</v>
      </c>
      <c r="D163" t="s">
        <v>544</v>
      </c>
      <c r="E163" t="s">
        <v>116</v>
      </c>
      <c r="F163" t="s">
        <v>959</v>
      </c>
      <c r="G163" t="s">
        <v>1173</v>
      </c>
      <c r="H163" t="s">
        <v>1380</v>
      </c>
      <c r="I163" t="s">
        <v>1551</v>
      </c>
      <c r="J163" t="s">
        <v>1671</v>
      </c>
      <c r="K163" t="s">
        <v>1789</v>
      </c>
      <c r="L163" t="s">
        <v>1909</v>
      </c>
      <c r="Q163" s="6">
        <f t="shared" si="14"/>
        <v>0.88993710691823902</v>
      </c>
      <c r="R163" s="6">
        <f t="shared" si="15"/>
        <v>0.79695431472081213</v>
      </c>
      <c r="S163" s="6">
        <f t="shared" si="16"/>
        <v>0.90853777258566981</v>
      </c>
      <c r="T163" s="6">
        <f t="shared" si="25"/>
        <v>0.92982456140350878</v>
      </c>
      <c r="U163" s="6">
        <f t="shared" si="17"/>
        <v>-0.52610966057441255</v>
      </c>
      <c r="V163" s="6">
        <f t="shared" si="18"/>
        <v>0.67212062880975298</v>
      </c>
      <c r="W163" s="6">
        <f t="shared" si="19"/>
        <v>0.76266481609993064</v>
      </c>
      <c r="X163" s="6">
        <f t="shared" si="20"/>
        <v>1.607843137254902</v>
      </c>
      <c r="Y163" s="6">
        <f t="shared" si="21"/>
        <v>0.80110497237569056</v>
      </c>
      <c r="Z163" s="6">
        <f t="shared" si="22"/>
        <v>1.0388457269700333</v>
      </c>
      <c r="AA163" s="6">
        <f t="shared" si="23"/>
        <v>1.1090337296101742</v>
      </c>
    </row>
    <row r="164" spans="1:27" x14ac:dyDescent="0.25">
      <c r="A164" s="3">
        <f t="shared" si="24"/>
        <v>42530</v>
      </c>
      <c r="B164" t="s">
        <v>124</v>
      </c>
      <c r="C164" t="s">
        <v>349</v>
      </c>
      <c r="D164" t="s">
        <v>545</v>
      </c>
      <c r="E164" t="s">
        <v>774</v>
      </c>
      <c r="F164" t="s">
        <v>973</v>
      </c>
      <c r="G164" t="s">
        <v>1174</v>
      </c>
      <c r="H164" t="s">
        <v>1381</v>
      </c>
      <c r="I164" t="s">
        <v>1552</v>
      </c>
      <c r="J164" t="s">
        <v>1672</v>
      </c>
      <c r="K164" t="s">
        <v>1790</v>
      </c>
      <c r="L164" t="s">
        <v>1910</v>
      </c>
      <c r="Q164" s="6">
        <f t="shared" si="14"/>
        <v>0.62928348909657317</v>
      </c>
      <c r="R164" s="6">
        <f t="shared" si="15"/>
        <v>1.278443113772455</v>
      </c>
      <c r="S164" s="6">
        <f t="shared" si="16"/>
        <v>1.0464490583278339</v>
      </c>
      <c r="T164" s="6">
        <f t="shared" si="25"/>
        <v>1.4086294416243654</v>
      </c>
      <c r="U164" s="6">
        <f t="shared" si="17"/>
        <v>1.5482954545454546</v>
      </c>
      <c r="V164" s="6">
        <f t="shared" si="18"/>
        <v>0.6416719846841098</v>
      </c>
      <c r="W164" s="6">
        <f t="shared" si="19"/>
        <v>0.78032345013477089</v>
      </c>
      <c r="X164" s="6">
        <f t="shared" si="20"/>
        <v>2.13953488372093</v>
      </c>
      <c r="Y164" s="6">
        <f t="shared" si="21"/>
        <v>0.74842767295597479</v>
      </c>
      <c r="Z164" s="6">
        <f t="shared" si="22"/>
        <v>1.3738049713193117</v>
      </c>
      <c r="AA164" s="6">
        <f t="shared" si="23"/>
        <v>1.1494778751789894</v>
      </c>
    </row>
    <row r="165" spans="1:27" x14ac:dyDescent="0.25">
      <c r="A165" s="3">
        <f t="shared" si="24"/>
        <v>42531</v>
      </c>
      <c r="B165" t="s">
        <v>125</v>
      </c>
      <c r="C165" t="s">
        <v>350</v>
      </c>
      <c r="D165" t="s">
        <v>546</v>
      </c>
      <c r="E165" t="s">
        <v>775</v>
      </c>
      <c r="F165" t="s">
        <v>974</v>
      </c>
      <c r="G165" t="s">
        <v>1017</v>
      </c>
      <c r="H165" t="s">
        <v>1382</v>
      </c>
      <c r="I165" t="s">
        <v>1551</v>
      </c>
      <c r="J165" t="s">
        <v>452</v>
      </c>
      <c r="K165" t="s">
        <v>1791</v>
      </c>
      <c r="L165" t="s">
        <v>1911</v>
      </c>
      <c r="Q165" s="6">
        <f t="shared" si="14"/>
        <v>2.1412429378531073</v>
      </c>
      <c r="R165" s="6">
        <f t="shared" si="15"/>
        <v>1.578616352201258</v>
      </c>
      <c r="S165" s="6">
        <f t="shared" si="16"/>
        <v>1.0824503311258278</v>
      </c>
      <c r="T165" s="6">
        <f t="shared" si="25"/>
        <v>0.50887573964497046</v>
      </c>
      <c r="U165" s="6">
        <f t="shared" si="17"/>
        <v>0.55410691003911339</v>
      </c>
      <c r="V165" s="6">
        <f t="shared" si="18"/>
        <v>0.62618914381645219</v>
      </c>
      <c r="W165" s="6">
        <f t="shared" si="19"/>
        <v>0.88421828908554567</v>
      </c>
      <c r="X165" s="6">
        <f t="shared" si="20"/>
        <v>0.78468899521531099</v>
      </c>
      <c r="Y165" s="6">
        <f t="shared" si="21"/>
        <v>0.55232558139534882</v>
      </c>
      <c r="Z165" s="6">
        <f t="shared" si="22"/>
        <v>1.2444658325312801</v>
      </c>
      <c r="AA165" s="6">
        <f t="shared" si="23"/>
        <v>0.98369776167680167</v>
      </c>
    </row>
    <row r="166" spans="1:27" x14ac:dyDescent="0.25">
      <c r="A166" s="3">
        <f t="shared" si="24"/>
        <v>42532</v>
      </c>
      <c r="B166" t="s">
        <v>126</v>
      </c>
      <c r="C166" t="s">
        <v>351</v>
      </c>
      <c r="D166" t="s">
        <v>547</v>
      </c>
      <c r="E166" t="s">
        <v>776</v>
      </c>
      <c r="F166" t="s">
        <v>975</v>
      </c>
      <c r="G166" t="s">
        <v>1175</v>
      </c>
      <c r="H166" t="s">
        <v>1383</v>
      </c>
      <c r="I166" t="s">
        <v>130</v>
      </c>
      <c r="J166" t="s">
        <v>1673</v>
      </c>
      <c r="K166" t="s">
        <v>1792</v>
      </c>
      <c r="L166" t="s">
        <v>1912</v>
      </c>
      <c r="Q166" s="6">
        <f t="shared" si="14"/>
        <v>0.31467181467181465</v>
      </c>
      <c r="R166" s="6">
        <f t="shared" si="15"/>
        <v>1.1927710843373494</v>
      </c>
      <c r="S166" s="6">
        <f t="shared" si="16"/>
        <v>1.0183096353959806</v>
      </c>
      <c r="T166" s="6">
        <f t="shared" si="25"/>
        <v>0.855036855036855</v>
      </c>
      <c r="U166" s="6">
        <f t="shared" si="17"/>
        <v>1.1882160392798691</v>
      </c>
      <c r="V166" s="6">
        <f t="shared" si="18"/>
        <v>0.8208593208593209</v>
      </c>
      <c r="W166" s="6">
        <f t="shared" si="19"/>
        <v>0.81818181818181823</v>
      </c>
      <c r="X166" s="6">
        <f t="shared" si="20"/>
        <v>1</v>
      </c>
      <c r="Y166" s="6">
        <f t="shared" si="21"/>
        <v>0.57792207792207795</v>
      </c>
      <c r="Z166" s="6">
        <f t="shared" si="22"/>
        <v>1.1596858638743455</v>
      </c>
      <c r="AA166" s="6">
        <f t="shared" si="23"/>
        <v>0.84275056762893286</v>
      </c>
    </row>
    <row r="167" spans="1:27" x14ac:dyDescent="0.25">
      <c r="A167" s="3">
        <f t="shared" si="24"/>
        <v>42533</v>
      </c>
      <c r="B167" t="s">
        <v>127</v>
      </c>
      <c r="C167" t="s">
        <v>352</v>
      </c>
      <c r="D167" t="s">
        <v>548</v>
      </c>
      <c r="E167" t="s">
        <v>777</v>
      </c>
      <c r="F167" t="s">
        <v>976</v>
      </c>
      <c r="G167" t="s">
        <v>1176</v>
      </c>
      <c r="H167" t="s">
        <v>1384</v>
      </c>
      <c r="I167" t="s">
        <v>1553</v>
      </c>
      <c r="J167" t="s">
        <v>1668</v>
      </c>
      <c r="K167" t="s">
        <v>1793</v>
      </c>
      <c r="L167" t="s">
        <v>1913</v>
      </c>
      <c r="Q167" s="6">
        <f t="shared" si="14"/>
        <v>1.2814814814814814</v>
      </c>
      <c r="R167" s="6">
        <f t="shared" si="15"/>
        <v>1.3458333333333334</v>
      </c>
      <c r="S167" s="6">
        <f t="shared" si="16"/>
        <v>1.1492597759078431</v>
      </c>
      <c r="T167" s="6">
        <f t="shared" si="25"/>
        <v>0.82059800664451832</v>
      </c>
      <c r="U167" s="6">
        <f t="shared" si="17"/>
        <v>0.90846286701208978</v>
      </c>
      <c r="V167" s="6">
        <f t="shared" si="18"/>
        <v>1.0621419127368885</v>
      </c>
      <c r="W167" s="6">
        <f t="shared" si="19"/>
        <v>0.93928571428571428</v>
      </c>
      <c r="X167" s="6">
        <f t="shared" si="20"/>
        <v>0.97814207650273222</v>
      </c>
      <c r="Y167" s="6">
        <f t="shared" si="21"/>
        <v>0.71014492753623193</v>
      </c>
      <c r="Z167" s="6">
        <f t="shared" si="22"/>
        <v>1.323076923076923</v>
      </c>
      <c r="AA167" s="6">
        <f t="shared" si="23"/>
        <v>0.80162511542012926</v>
      </c>
    </row>
    <row r="168" spans="1:27" x14ac:dyDescent="0.25">
      <c r="A168" s="3">
        <f t="shared" si="24"/>
        <v>42534</v>
      </c>
      <c r="B168" t="s">
        <v>128</v>
      </c>
      <c r="C168" t="s">
        <v>353</v>
      </c>
      <c r="D168" t="s">
        <v>549</v>
      </c>
      <c r="E168" t="s">
        <v>149</v>
      </c>
      <c r="F168" t="s">
        <v>772</v>
      </c>
      <c r="G168" t="s">
        <v>1177</v>
      </c>
      <c r="H168" t="s">
        <v>1385</v>
      </c>
      <c r="I168" t="s">
        <v>1090</v>
      </c>
      <c r="J168" t="s">
        <v>448</v>
      </c>
      <c r="K168" t="s">
        <v>958</v>
      </c>
      <c r="L168" t="s">
        <v>1914</v>
      </c>
      <c r="Q168" s="6">
        <f t="shared" si="14"/>
        <v>1.7157360406091371</v>
      </c>
      <c r="R168" s="6">
        <f t="shared" si="15"/>
        <v>1.0838323353293413</v>
      </c>
      <c r="S168" s="6">
        <f t="shared" si="16"/>
        <v>0.87628912205183396</v>
      </c>
      <c r="T168" s="6">
        <f t="shared" si="25"/>
        <v>0.89719626168224298</v>
      </c>
      <c r="U168" s="6">
        <f t="shared" si="17"/>
        <v>1.1865889212827989</v>
      </c>
      <c r="V168" s="6">
        <f t="shared" si="18"/>
        <v>1.0456852791878173</v>
      </c>
      <c r="W168" s="6">
        <f t="shared" si="19"/>
        <v>1.1111111111111112</v>
      </c>
      <c r="X168" s="6">
        <f t="shared" si="20"/>
        <v>0.59832635983263593</v>
      </c>
      <c r="Y168" s="6">
        <f t="shared" si="21"/>
        <v>0.41509433962264153</v>
      </c>
      <c r="Z168" s="6">
        <f t="shared" si="22"/>
        <v>0.90476190476190477</v>
      </c>
      <c r="AA168" s="6">
        <f t="shared" si="23"/>
        <v>0.90428624279900638</v>
      </c>
    </row>
    <row r="169" spans="1:27" x14ac:dyDescent="0.25">
      <c r="A169" s="3">
        <f t="shared" si="24"/>
        <v>42535</v>
      </c>
      <c r="B169" t="s">
        <v>129</v>
      </c>
      <c r="C169" t="s">
        <v>354</v>
      </c>
      <c r="D169" t="s">
        <v>550</v>
      </c>
      <c r="E169" t="s">
        <v>778</v>
      </c>
      <c r="F169" t="s">
        <v>977</v>
      </c>
      <c r="G169" t="s">
        <v>1178</v>
      </c>
      <c r="H169" t="s">
        <v>1386</v>
      </c>
      <c r="I169" t="s">
        <v>1550</v>
      </c>
      <c r="J169" t="s">
        <v>1666</v>
      </c>
      <c r="K169" t="s">
        <v>745</v>
      </c>
      <c r="L169" t="s">
        <v>1915</v>
      </c>
      <c r="Q169" s="6">
        <f t="shared" si="14"/>
        <v>1.075</v>
      </c>
      <c r="R169" s="6">
        <f t="shared" si="15"/>
        <v>0.87951807228915657</v>
      </c>
      <c r="S169" s="6">
        <f t="shared" si="16"/>
        <v>1.0603017745191796</v>
      </c>
      <c r="T169" s="6">
        <f t="shared" si="25"/>
        <v>1.08</v>
      </c>
      <c r="U169" s="6">
        <f t="shared" si="17"/>
        <v>0.72037914691943128</v>
      </c>
      <c r="V169" s="6">
        <f t="shared" si="18"/>
        <v>1.1987273617229564</v>
      </c>
      <c r="W169" s="6">
        <f t="shared" si="19"/>
        <v>1.1400832177531206</v>
      </c>
      <c r="X169" s="6">
        <f t="shared" si="20"/>
        <v>1</v>
      </c>
      <c r="Y169" s="6">
        <f t="shared" si="21"/>
        <v>0.96710526315789469</v>
      </c>
      <c r="Z169" s="6">
        <f t="shared" si="22"/>
        <v>1.0118168389955686</v>
      </c>
      <c r="AA169" s="6">
        <f t="shared" si="23"/>
        <v>1.3189600102210297</v>
      </c>
    </row>
    <row r="170" spans="1:27" x14ac:dyDescent="0.25">
      <c r="A170" s="3">
        <f t="shared" si="24"/>
        <v>42536</v>
      </c>
      <c r="B170" t="s">
        <v>130</v>
      </c>
      <c r="C170" t="s">
        <v>114</v>
      </c>
      <c r="D170" t="s">
        <v>551</v>
      </c>
      <c r="E170" t="s">
        <v>779</v>
      </c>
      <c r="F170" t="s">
        <v>978</v>
      </c>
      <c r="G170" t="s">
        <v>864</v>
      </c>
      <c r="H170" t="s">
        <v>697</v>
      </c>
      <c r="I170" t="s">
        <v>1554</v>
      </c>
      <c r="J170" t="s">
        <v>1571</v>
      </c>
      <c r="K170" t="s">
        <v>190</v>
      </c>
      <c r="L170" t="s">
        <v>1916</v>
      </c>
      <c r="Q170" s="6">
        <f t="shared" si="14"/>
        <v>0.74204946996466437</v>
      </c>
      <c r="R170" s="6">
        <f t="shared" si="15"/>
        <v>1.1305732484076434</v>
      </c>
      <c r="S170" s="6">
        <f t="shared" si="16"/>
        <v>1.2700241092954727</v>
      </c>
      <c r="T170" s="6">
        <f t="shared" si="25"/>
        <v>1.0849056603773586</v>
      </c>
      <c r="U170" s="6">
        <f t="shared" si="17"/>
        <v>0.85359801488833742</v>
      </c>
      <c r="V170" s="6">
        <f t="shared" si="18"/>
        <v>1.2233890214797136</v>
      </c>
      <c r="W170" s="6">
        <f t="shared" si="19"/>
        <v>0.94904458598726116</v>
      </c>
      <c r="X170" s="6">
        <f t="shared" si="20"/>
        <v>0.84756097560975607</v>
      </c>
      <c r="Y170" s="6">
        <f t="shared" si="21"/>
        <v>0.6827586206896552</v>
      </c>
      <c r="Z170" s="6">
        <f t="shared" si="22"/>
        <v>1.2916666666666667</v>
      </c>
      <c r="AA170" s="6">
        <f t="shared" si="23"/>
        <v>1.0880932348633574</v>
      </c>
    </row>
    <row r="171" spans="1:27" x14ac:dyDescent="0.25">
      <c r="A171" s="3">
        <f t="shared" si="24"/>
        <v>42537</v>
      </c>
      <c r="B171" t="s">
        <v>131</v>
      </c>
      <c r="C171" t="s">
        <v>355</v>
      </c>
      <c r="D171" t="s">
        <v>552</v>
      </c>
      <c r="E171" t="s">
        <v>780</v>
      </c>
      <c r="F171" t="s">
        <v>979</v>
      </c>
      <c r="G171" t="s">
        <v>1179</v>
      </c>
      <c r="H171" t="s">
        <v>1387</v>
      </c>
      <c r="I171" t="s">
        <v>1555</v>
      </c>
      <c r="J171" t="s">
        <v>1667</v>
      </c>
      <c r="K171" t="s">
        <v>1794</v>
      </c>
      <c r="L171" t="s">
        <v>1917</v>
      </c>
      <c r="Q171" s="6">
        <f t="shared" si="14"/>
        <v>1.6237623762376239</v>
      </c>
      <c r="R171" s="6">
        <f t="shared" si="15"/>
        <v>1.370023419203747</v>
      </c>
      <c r="S171" s="6">
        <f t="shared" si="16"/>
        <v>1.2398855146987484</v>
      </c>
      <c r="T171" s="6">
        <f t="shared" si="25"/>
        <v>1.045045045045045</v>
      </c>
      <c r="U171" s="6">
        <f t="shared" si="17"/>
        <v>0.84036697247706427</v>
      </c>
      <c r="V171" s="6">
        <f t="shared" si="18"/>
        <v>1.2988562904027847</v>
      </c>
      <c r="W171" s="6">
        <f t="shared" si="19"/>
        <v>0.95164075993091535</v>
      </c>
      <c r="X171" s="6">
        <f t="shared" si="20"/>
        <v>0.63586956521739135</v>
      </c>
      <c r="Y171" s="6">
        <f t="shared" si="21"/>
        <v>1.0336134453781514</v>
      </c>
      <c r="Z171" s="6">
        <f t="shared" si="22"/>
        <v>1.0139178844815588</v>
      </c>
      <c r="AA171" s="6">
        <f t="shared" si="23"/>
        <v>0.97797222981800502</v>
      </c>
    </row>
    <row r="172" spans="1:27" x14ac:dyDescent="0.25">
      <c r="A172" s="3">
        <f t="shared" si="24"/>
        <v>42538</v>
      </c>
      <c r="B172" t="s">
        <v>132</v>
      </c>
      <c r="C172" t="s">
        <v>356</v>
      </c>
      <c r="D172" t="s">
        <v>553</v>
      </c>
      <c r="E172" t="s">
        <v>781</v>
      </c>
      <c r="F172" t="s">
        <v>980</v>
      </c>
      <c r="G172" t="s">
        <v>1180</v>
      </c>
      <c r="H172" t="s">
        <v>1388</v>
      </c>
      <c r="I172" t="s">
        <v>960</v>
      </c>
      <c r="J172" t="s">
        <v>1541</v>
      </c>
      <c r="K172" t="s">
        <v>225</v>
      </c>
      <c r="L172" t="s">
        <v>1918</v>
      </c>
      <c r="Q172" s="6">
        <f t="shared" si="14"/>
        <v>0.87335092348284959</v>
      </c>
      <c r="R172" s="6">
        <f t="shared" si="15"/>
        <v>0.61155378486055778</v>
      </c>
      <c r="S172" s="6">
        <f t="shared" si="16"/>
        <v>1.213215050474151</v>
      </c>
      <c r="T172" s="6">
        <f t="shared" si="25"/>
        <v>2.9844961240310077</v>
      </c>
      <c r="U172" s="6">
        <f t="shared" si="17"/>
        <v>1.0988235294117648</v>
      </c>
      <c r="V172" s="6">
        <f t="shared" si="18"/>
        <v>1.1599642537980339</v>
      </c>
      <c r="W172" s="6">
        <f t="shared" si="19"/>
        <v>0.84487072560467058</v>
      </c>
      <c r="X172" s="6">
        <f t="shared" si="20"/>
        <v>0.70121951219512191</v>
      </c>
      <c r="Y172" s="6">
        <f t="shared" si="21"/>
        <v>1.1368421052631579</v>
      </c>
      <c r="Z172" s="6">
        <f t="shared" si="22"/>
        <v>1.1554524361948957</v>
      </c>
      <c r="AA172" s="6">
        <f t="shared" si="23"/>
        <v>0.7485532026831514</v>
      </c>
    </row>
    <row r="173" spans="1:27" x14ac:dyDescent="0.25">
      <c r="A173" s="3">
        <f t="shared" si="24"/>
        <v>42539</v>
      </c>
      <c r="B173" t="s">
        <v>133</v>
      </c>
      <c r="C173" t="s">
        <v>357</v>
      </c>
      <c r="D173" t="s">
        <v>554</v>
      </c>
      <c r="E173" t="s">
        <v>782</v>
      </c>
      <c r="F173" t="s">
        <v>981</v>
      </c>
      <c r="G173" t="s">
        <v>379</v>
      </c>
      <c r="H173" t="s">
        <v>1389</v>
      </c>
      <c r="I173" t="s">
        <v>1556</v>
      </c>
      <c r="J173" t="s">
        <v>453</v>
      </c>
      <c r="K173" t="s">
        <v>190</v>
      </c>
      <c r="L173" t="s">
        <v>1919</v>
      </c>
      <c r="Q173" s="6">
        <f t="shared" si="14"/>
        <v>-0.90797546012269936</v>
      </c>
      <c r="R173" s="6">
        <f t="shared" si="15"/>
        <v>0.91666666666666663</v>
      </c>
      <c r="S173" s="6">
        <f t="shared" si="16"/>
        <v>1.1665431569093958</v>
      </c>
      <c r="T173" s="6">
        <f t="shared" si="25"/>
        <v>1.7270114942528736</v>
      </c>
      <c r="U173" s="6">
        <f t="shared" si="17"/>
        <v>1.1170798898071626</v>
      </c>
      <c r="V173" s="6">
        <f t="shared" si="18"/>
        <v>1.1038412832418742</v>
      </c>
      <c r="W173" s="6">
        <f t="shared" si="19"/>
        <v>1.0098328416912488</v>
      </c>
      <c r="X173" s="6">
        <f t="shared" si="20"/>
        <v>0.50952380952380949</v>
      </c>
      <c r="Y173" s="6">
        <f t="shared" si="21"/>
        <v>1.3595505617977528</v>
      </c>
      <c r="Z173" s="6">
        <f t="shared" si="22"/>
        <v>0.90970654627539504</v>
      </c>
      <c r="AA173" s="6">
        <f t="shared" si="23"/>
        <v>2.1080363328458165</v>
      </c>
    </row>
    <row r="174" spans="1:27" x14ac:dyDescent="0.25">
      <c r="A174" s="3">
        <f t="shared" si="24"/>
        <v>42540</v>
      </c>
      <c r="B174" t="s">
        <v>134</v>
      </c>
      <c r="C174" t="s">
        <v>345</v>
      </c>
      <c r="D174" t="s">
        <v>555</v>
      </c>
      <c r="E174" t="s">
        <v>783</v>
      </c>
      <c r="F174" t="s">
        <v>982</v>
      </c>
      <c r="G174" t="s">
        <v>1181</v>
      </c>
      <c r="H174" t="s">
        <v>1390</v>
      </c>
      <c r="I174" t="s">
        <v>1557</v>
      </c>
      <c r="J174" t="s">
        <v>1564</v>
      </c>
      <c r="K174" t="s">
        <v>1777</v>
      </c>
      <c r="L174" t="s">
        <v>1920</v>
      </c>
      <c r="Q174" s="6">
        <f t="shared" si="14"/>
        <v>0.76300578034682076</v>
      </c>
      <c r="R174" s="6">
        <f t="shared" si="15"/>
        <v>1.0340557275541795</v>
      </c>
      <c r="S174" s="6">
        <f t="shared" si="16"/>
        <v>1.3374314800313234</v>
      </c>
      <c r="T174" s="6">
        <f t="shared" si="25"/>
        <v>2.7813765182186234</v>
      </c>
      <c r="U174" s="6">
        <f t="shared" si="17"/>
        <v>1.2186311787072244</v>
      </c>
      <c r="V174" s="6">
        <f t="shared" si="18"/>
        <v>0.96348547717842326</v>
      </c>
      <c r="W174" s="6">
        <f t="shared" si="19"/>
        <v>0.93726235741444863</v>
      </c>
      <c r="X174" s="6">
        <f t="shared" si="20"/>
        <v>0.42458100558659218</v>
      </c>
      <c r="Y174" s="6">
        <f t="shared" si="21"/>
        <v>1.0204081632653061</v>
      </c>
      <c r="Z174" s="6">
        <f t="shared" si="22"/>
        <v>0.6763565891472868</v>
      </c>
      <c r="AA174" s="6">
        <f t="shared" si="23"/>
        <v>1.5972171028381865</v>
      </c>
    </row>
    <row r="175" spans="1:27" x14ac:dyDescent="0.25">
      <c r="A175" s="3">
        <f t="shared" si="24"/>
        <v>42541</v>
      </c>
      <c r="B175" t="s">
        <v>135</v>
      </c>
      <c r="C175" t="s">
        <v>358</v>
      </c>
      <c r="D175" t="s">
        <v>556</v>
      </c>
      <c r="E175" t="s">
        <v>784</v>
      </c>
      <c r="F175" t="s">
        <v>691</v>
      </c>
      <c r="G175" t="s">
        <v>1182</v>
      </c>
      <c r="H175" t="s">
        <v>783</v>
      </c>
      <c r="I175" t="s">
        <v>1558</v>
      </c>
      <c r="J175" t="s">
        <v>447</v>
      </c>
      <c r="K175" t="s">
        <v>117</v>
      </c>
      <c r="L175" t="s">
        <v>1921</v>
      </c>
      <c r="Q175" s="6">
        <f t="shared" si="14"/>
        <v>0.66272189349112431</v>
      </c>
      <c r="R175" s="6">
        <f t="shared" si="15"/>
        <v>1.281767955801105</v>
      </c>
      <c r="S175" s="6">
        <f t="shared" si="16"/>
        <v>1.3198076037455866</v>
      </c>
      <c r="T175" s="6">
        <f t="shared" si="25"/>
        <v>2.796875</v>
      </c>
      <c r="U175" s="6">
        <f t="shared" si="17"/>
        <v>0.69778869778869779</v>
      </c>
      <c r="V175" s="6">
        <f t="shared" si="18"/>
        <v>0.95792880258899671</v>
      </c>
      <c r="W175" s="6">
        <f t="shared" si="19"/>
        <v>0.77191011235955054</v>
      </c>
      <c r="X175" s="6">
        <f t="shared" si="20"/>
        <v>0.63636363636363635</v>
      </c>
      <c r="Y175" s="6">
        <f t="shared" si="21"/>
        <v>0.90909090909090906</v>
      </c>
      <c r="Z175" s="6">
        <f t="shared" si="22"/>
        <v>0.76794258373205737</v>
      </c>
      <c r="AA175" s="6">
        <f t="shared" si="23"/>
        <v>1.0203974284044419</v>
      </c>
    </row>
    <row r="176" spans="1:27" x14ac:dyDescent="0.25">
      <c r="A176" s="3">
        <f t="shared" si="24"/>
        <v>42542</v>
      </c>
      <c r="B176" t="s">
        <v>136</v>
      </c>
      <c r="C176" t="s">
        <v>359</v>
      </c>
      <c r="D176" t="s">
        <v>557</v>
      </c>
      <c r="E176" t="s">
        <v>785</v>
      </c>
      <c r="F176" t="s">
        <v>983</v>
      </c>
      <c r="G176" t="s">
        <v>1183</v>
      </c>
      <c r="H176" t="s">
        <v>1391</v>
      </c>
      <c r="I176" t="s">
        <v>1559</v>
      </c>
      <c r="J176" t="s">
        <v>1090</v>
      </c>
      <c r="K176" t="s">
        <v>1782</v>
      </c>
      <c r="L176" t="s">
        <v>1922</v>
      </c>
      <c r="Q176" s="6">
        <f t="shared" si="14"/>
        <v>0.73421926910299007</v>
      </c>
      <c r="R176" s="6">
        <f t="shared" si="15"/>
        <v>1.1324200913242009</v>
      </c>
      <c r="S176" s="6">
        <f t="shared" si="16"/>
        <v>1.5728816956456382</v>
      </c>
      <c r="T176" s="6">
        <f t="shared" si="25"/>
        <v>1.3306878306878307</v>
      </c>
      <c r="U176" s="6">
        <f t="shared" si="17"/>
        <v>2.4539473684210527</v>
      </c>
      <c r="V176" s="6">
        <f t="shared" si="18"/>
        <v>1.0506329113924051</v>
      </c>
      <c r="W176" s="6">
        <f t="shared" si="19"/>
        <v>0.77737226277372262</v>
      </c>
      <c r="X176" s="6">
        <f t="shared" si="20"/>
        <v>0.39393939393939392</v>
      </c>
      <c r="Y176" s="6">
        <f t="shared" si="21"/>
        <v>0.97278911564625847</v>
      </c>
      <c r="Z176" s="6">
        <f t="shared" si="22"/>
        <v>1.167883211678832</v>
      </c>
      <c r="AA176" s="6">
        <f t="shared" si="23"/>
        <v>1.0380200513391775</v>
      </c>
    </row>
    <row r="177" spans="1:27" x14ac:dyDescent="0.25">
      <c r="A177" s="3">
        <f t="shared" si="24"/>
        <v>42543</v>
      </c>
      <c r="B177" t="s">
        <v>137</v>
      </c>
      <c r="C177" t="s">
        <v>345</v>
      </c>
      <c r="D177" t="s">
        <v>558</v>
      </c>
      <c r="E177" t="s">
        <v>26</v>
      </c>
      <c r="F177" t="s">
        <v>984</v>
      </c>
      <c r="G177" t="s">
        <v>1184</v>
      </c>
      <c r="H177" t="s">
        <v>1392</v>
      </c>
      <c r="I177" t="s">
        <v>1560</v>
      </c>
      <c r="J177" t="s">
        <v>1562</v>
      </c>
      <c r="K177" t="s">
        <v>1795</v>
      </c>
      <c r="L177" t="s">
        <v>1923</v>
      </c>
      <c r="Q177" s="6">
        <f t="shared" si="14"/>
        <v>0.53809523809523807</v>
      </c>
      <c r="R177" s="6">
        <f t="shared" si="15"/>
        <v>0.94084507042253518</v>
      </c>
      <c r="S177" s="6">
        <f t="shared" si="16"/>
        <v>1.4646699008647965</v>
      </c>
      <c r="T177" s="6">
        <f t="shared" si="25"/>
        <v>1.7014492753623189</v>
      </c>
      <c r="U177" s="6">
        <f t="shared" si="17"/>
        <v>1.5029069767441861</v>
      </c>
      <c r="V177" s="6">
        <f t="shared" si="18"/>
        <v>0.95396020288724148</v>
      </c>
      <c r="W177" s="6">
        <f t="shared" si="19"/>
        <v>0.85906040268456374</v>
      </c>
      <c r="X177" s="6">
        <f t="shared" si="20"/>
        <v>0.46043165467625902</v>
      </c>
      <c r="Y177" s="6">
        <f t="shared" si="21"/>
        <v>1.1111111111111112</v>
      </c>
      <c r="Z177" s="6">
        <f t="shared" si="22"/>
        <v>1.0827129859387923</v>
      </c>
      <c r="AA177" s="6">
        <f t="shared" si="23"/>
        <v>1.1293888538862478</v>
      </c>
    </row>
    <row r="178" spans="1:27" x14ac:dyDescent="0.25">
      <c r="A178" s="3">
        <f t="shared" si="24"/>
        <v>42544</v>
      </c>
      <c r="B178" t="s">
        <v>138</v>
      </c>
      <c r="C178" t="s">
        <v>360</v>
      </c>
      <c r="D178" t="s">
        <v>559</v>
      </c>
      <c r="E178" t="s">
        <v>786</v>
      </c>
      <c r="F178" t="s">
        <v>263</v>
      </c>
      <c r="G178" t="s">
        <v>1185</v>
      </c>
      <c r="H178" t="s">
        <v>1393</v>
      </c>
      <c r="I178" t="s">
        <v>1561</v>
      </c>
      <c r="J178" t="s">
        <v>1674</v>
      </c>
      <c r="K178" t="s">
        <v>1796</v>
      </c>
      <c r="L178" t="s">
        <v>1924</v>
      </c>
      <c r="Q178" s="6">
        <f t="shared" si="14"/>
        <v>1.7591463414634145</v>
      </c>
      <c r="R178" s="6">
        <f t="shared" si="15"/>
        <v>0.68376068376068377</v>
      </c>
      <c r="S178" s="6">
        <f t="shared" si="16"/>
        <v>1.3435189170155326</v>
      </c>
      <c r="T178" s="6">
        <f t="shared" si="25"/>
        <v>1.0862068965517242</v>
      </c>
      <c r="U178" s="6">
        <f t="shared" si="17"/>
        <v>0.17685589519650655</v>
      </c>
      <c r="V178" s="6">
        <f t="shared" si="18"/>
        <v>0.96898928024502295</v>
      </c>
      <c r="W178" s="6">
        <f t="shared" si="19"/>
        <v>0.8039927404718693</v>
      </c>
      <c r="X178" s="6">
        <f t="shared" si="20"/>
        <v>0.70085470085470081</v>
      </c>
      <c r="Y178" s="6">
        <f t="shared" si="21"/>
        <v>0.81300813008130079</v>
      </c>
      <c r="Z178" s="6">
        <f t="shared" si="22"/>
        <v>1.1654083733699383</v>
      </c>
      <c r="AA178" s="6">
        <f t="shared" si="23"/>
        <v>1.327358021622965</v>
      </c>
    </row>
    <row r="179" spans="1:27" x14ac:dyDescent="0.25">
      <c r="A179" s="3">
        <f t="shared" si="24"/>
        <v>42545</v>
      </c>
      <c r="B179" t="s">
        <v>139</v>
      </c>
      <c r="C179" t="s">
        <v>361</v>
      </c>
      <c r="D179" t="s">
        <v>560</v>
      </c>
      <c r="E179" t="s">
        <v>185</v>
      </c>
      <c r="F179" t="s">
        <v>12</v>
      </c>
      <c r="G179" t="s">
        <v>1186</v>
      </c>
      <c r="H179" t="s">
        <v>28</v>
      </c>
      <c r="I179" t="s">
        <v>1562</v>
      </c>
      <c r="J179" t="s">
        <v>1557</v>
      </c>
      <c r="K179" t="s">
        <v>1797</v>
      </c>
      <c r="L179" t="s">
        <v>1925</v>
      </c>
      <c r="Q179" s="6">
        <f t="shared" si="14"/>
        <v>0.89425981873111782</v>
      </c>
      <c r="R179" s="6">
        <f t="shared" si="15"/>
        <v>1.3648208469055374</v>
      </c>
      <c r="S179" s="6">
        <f t="shared" si="16"/>
        <v>1.4750018010229811</v>
      </c>
      <c r="T179" s="6">
        <f t="shared" si="25"/>
        <v>0.61948051948051952</v>
      </c>
      <c r="U179" s="6">
        <f t="shared" si="17"/>
        <v>0</v>
      </c>
      <c r="V179" s="6">
        <f t="shared" si="18"/>
        <v>0.99961479198767333</v>
      </c>
      <c r="W179" s="6">
        <f t="shared" si="19"/>
        <v>0.76801579466929915</v>
      </c>
      <c r="X179" s="6">
        <f t="shared" si="20"/>
        <v>0.95652173913043481</v>
      </c>
      <c r="Y179" s="6">
        <f t="shared" si="21"/>
        <v>0.70370370370370372</v>
      </c>
      <c r="Z179" s="6">
        <f t="shared" si="22"/>
        <v>0.85609103078982596</v>
      </c>
      <c r="AA179" s="6">
        <f t="shared" si="23"/>
        <v>1.7343729409180759</v>
      </c>
    </row>
    <row r="180" spans="1:27" x14ac:dyDescent="0.25">
      <c r="A180" s="3">
        <f t="shared" si="24"/>
        <v>42546</v>
      </c>
      <c r="B180" t="s">
        <v>140</v>
      </c>
      <c r="C180" t="s">
        <v>362</v>
      </c>
      <c r="D180" t="s">
        <v>561</v>
      </c>
      <c r="E180" t="s">
        <v>783</v>
      </c>
      <c r="F180" t="s">
        <v>985</v>
      </c>
      <c r="G180" t="s">
        <v>1187</v>
      </c>
      <c r="H180" t="s">
        <v>1379</v>
      </c>
      <c r="I180" t="s">
        <v>1558</v>
      </c>
      <c r="J180" t="s">
        <v>137</v>
      </c>
      <c r="K180" t="s">
        <v>1798</v>
      </c>
      <c r="L180" t="s">
        <v>1926</v>
      </c>
      <c r="Q180" s="6">
        <f t="shared" si="14"/>
        <v>-1.722972972972973</v>
      </c>
      <c r="R180" s="6">
        <f t="shared" si="15"/>
        <v>1.5537190082644627</v>
      </c>
      <c r="S180" s="6">
        <f t="shared" si="16"/>
        <v>1.5221839580059513</v>
      </c>
      <c r="T180" s="6">
        <f t="shared" si="25"/>
        <v>1.1430948419301166</v>
      </c>
      <c r="U180" s="6">
        <f t="shared" si="17"/>
        <v>1.9580764488286067</v>
      </c>
      <c r="V180" s="6">
        <f t="shared" si="18"/>
        <v>1.0049713193116634</v>
      </c>
      <c r="W180" s="6">
        <f t="shared" si="19"/>
        <v>0.70204479065238556</v>
      </c>
      <c r="X180" s="6">
        <f t="shared" si="20"/>
        <v>0.85046728971962615</v>
      </c>
      <c r="Y180" s="6">
        <f t="shared" si="21"/>
        <v>0.93388429752066116</v>
      </c>
      <c r="Z180" s="6">
        <f t="shared" si="22"/>
        <v>0.99586435070306034</v>
      </c>
      <c r="AA180" s="6">
        <f t="shared" si="23"/>
        <v>0.85556225009585363</v>
      </c>
    </row>
    <row r="181" spans="1:27" x14ac:dyDescent="0.25">
      <c r="A181" s="3">
        <f t="shared" si="24"/>
        <v>42547</v>
      </c>
      <c r="B181" t="s">
        <v>141</v>
      </c>
      <c r="C181" t="s">
        <v>129</v>
      </c>
      <c r="D181" t="s">
        <v>562</v>
      </c>
      <c r="E181" t="s">
        <v>333</v>
      </c>
      <c r="F181" t="s">
        <v>12</v>
      </c>
      <c r="G181" t="s">
        <v>1188</v>
      </c>
      <c r="H181" t="s">
        <v>1394</v>
      </c>
      <c r="I181" t="s">
        <v>1563</v>
      </c>
      <c r="J181" t="s">
        <v>1675</v>
      </c>
      <c r="K181" t="s">
        <v>1661</v>
      </c>
      <c r="L181" t="s">
        <v>1927</v>
      </c>
      <c r="Q181" s="6">
        <f t="shared" si="14"/>
        <v>0.66287878787878785</v>
      </c>
      <c r="R181" s="6">
        <f t="shared" si="15"/>
        <v>0.90119760479041922</v>
      </c>
      <c r="S181" s="6">
        <f t="shared" si="16"/>
        <v>1.2438081854909537</v>
      </c>
      <c r="T181" s="6">
        <f t="shared" si="25"/>
        <v>0.37263464337700147</v>
      </c>
      <c r="U181" s="6">
        <f t="shared" si="17"/>
        <v>0</v>
      </c>
      <c r="V181" s="6">
        <f t="shared" si="18"/>
        <v>1.0577088716623599</v>
      </c>
      <c r="W181" s="6">
        <f t="shared" si="19"/>
        <v>0.68052738336713992</v>
      </c>
      <c r="X181" s="6">
        <f t="shared" si="20"/>
        <v>0.90789473684210531</v>
      </c>
      <c r="Y181" s="6">
        <f t="shared" si="21"/>
        <v>0.82</v>
      </c>
      <c r="Z181" s="6">
        <f t="shared" si="22"/>
        <v>1.0816618911174785</v>
      </c>
      <c r="AA181" s="6">
        <f t="shared" si="23"/>
        <v>1.1161656954941441</v>
      </c>
    </row>
    <row r="182" spans="1:27" x14ac:dyDescent="0.25">
      <c r="A182" s="3">
        <f t="shared" si="24"/>
        <v>42548</v>
      </c>
      <c r="B182" t="s">
        <v>142</v>
      </c>
      <c r="C182" t="s">
        <v>363</v>
      </c>
      <c r="D182" t="s">
        <v>563</v>
      </c>
      <c r="E182" t="s">
        <v>787</v>
      </c>
      <c r="F182" t="s">
        <v>12</v>
      </c>
      <c r="G182" t="s">
        <v>1189</v>
      </c>
      <c r="H182" t="s">
        <v>1395</v>
      </c>
      <c r="I182" t="s">
        <v>894</v>
      </c>
      <c r="J182" t="s">
        <v>1676</v>
      </c>
      <c r="K182" t="s">
        <v>1799</v>
      </c>
      <c r="L182" t="s">
        <v>1928</v>
      </c>
      <c r="Q182" s="6">
        <f t="shared" si="14"/>
        <v>0.7767857142857143</v>
      </c>
      <c r="R182" s="6">
        <f t="shared" si="15"/>
        <v>0.86206896551724133</v>
      </c>
      <c r="S182" s="6">
        <f t="shared" si="16"/>
        <v>1.4993602915519715</v>
      </c>
      <c r="T182" s="6">
        <f t="shared" si="25"/>
        <v>0.48789571694599626</v>
      </c>
      <c r="U182" s="6">
        <f t="shared" si="17"/>
        <v>0</v>
      </c>
      <c r="V182" s="6">
        <f t="shared" si="18"/>
        <v>1.051097972972973</v>
      </c>
      <c r="W182" s="6">
        <f t="shared" si="19"/>
        <v>0.94468704512372637</v>
      </c>
      <c r="X182" s="6">
        <f t="shared" si="20"/>
        <v>0.80219780219780223</v>
      </c>
      <c r="Y182" s="6">
        <f t="shared" si="21"/>
        <v>1.2</v>
      </c>
      <c r="Z182" s="6">
        <f t="shared" si="22"/>
        <v>1.2928348909657321</v>
      </c>
      <c r="AA182" s="6">
        <f t="shared" si="23"/>
        <v>1.7455753479580731</v>
      </c>
    </row>
    <row r="183" spans="1:27" x14ac:dyDescent="0.25">
      <c r="A183" s="3">
        <f t="shared" si="24"/>
        <v>42549</v>
      </c>
      <c r="B183" t="s">
        <v>143</v>
      </c>
      <c r="C183" t="s">
        <v>129</v>
      </c>
      <c r="D183" t="s">
        <v>564</v>
      </c>
      <c r="E183" t="s">
        <v>788</v>
      </c>
      <c r="F183" t="s">
        <v>986</v>
      </c>
      <c r="G183" t="s">
        <v>1190</v>
      </c>
      <c r="H183" t="s">
        <v>789</v>
      </c>
      <c r="I183" t="s">
        <v>1557</v>
      </c>
      <c r="J183" t="s">
        <v>1572</v>
      </c>
      <c r="K183" t="s">
        <v>1800</v>
      </c>
      <c r="L183" t="s">
        <v>1929</v>
      </c>
      <c r="Q183" s="6">
        <f t="shared" si="14"/>
        <v>0.57013574660633481</v>
      </c>
      <c r="R183" s="6">
        <f t="shared" si="15"/>
        <v>1.2137096774193548</v>
      </c>
      <c r="S183" s="6">
        <f t="shared" si="16"/>
        <v>1.3238611022618669</v>
      </c>
      <c r="T183" s="6">
        <f t="shared" si="25"/>
        <v>0.99005964214711728</v>
      </c>
      <c r="U183" s="6">
        <f t="shared" si="17"/>
        <v>3.5495978552278822</v>
      </c>
      <c r="V183" s="6">
        <f t="shared" si="18"/>
        <v>0.98561989895064128</v>
      </c>
      <c r="W183" s="6">
        <f t="shared" si="19"/>
        <v>0.6979655712050078</v>
      </c>
      <c r="X183" s="6">
        <f t="shared" si="20"/>
        <v>1.1692307692307693</v>
      </c>
      <c r="Y183" s="6">
        <f t="shared" si="21"/>
        <v>0.88811188811188813</v>
      </c>
      <c r="Z183" s="6">
        <f t="shared" si="22"/>
        <v>0.90874999999999995</v>
      </c>
      <c r="AA183" s="6">
        <f t="shared" si="23"/>
        <v>1.1222471071295259</v>
      </c>
    </row>
    <row r="184" spans="1:27" x14ac:dyDescent="0.25">
      <c r="A184" s="3">
        <f t="shared" si="24"/>
        <v>42550</v>
      </c>
      <c r="B184" t="s">
        <v>144</v>
      </c>
      <c r="C184" t="s">
        <v>364</v>
      </c>
      <c r="D184" t="s">
        <v>565</v>
      </c>
      <c r="E184" t="s">
        <v>25</v>
      </c>
      <c r="F184" t="s">
        <v>987</v>
      </c>
      <c r="G184" t="s">
        <v>1191</v>
      </c>
      <c r="H184" t="s">
        <v>1396</v>
      </c>
      <c r="I184" t="s">
        <v>1564</v>
      </c>
      <c r="J184" t="s">
        <v>1674</v>
      </c>
      <c r="K184" t="s">
        <v>1801</v>
      </c>
      <c r="L184" t="s">
        <v>1930</v>
      </c>
      <c r="Q184" s="6">
        <f t="shared" si="14"/>
        <v>1.2566371681415929</v>
      </c>
      <c r="R184" s="6">
        <f t="shared" si="15"/>
        <v>1.1616766467065869</v>
      </c>
      <c r="S184" s="6">
        <f t="shared" si="16"/>
        <v>1.2638248847926268</v>
      </c>
      <c r="T184" s="6">
        <f t="shared" si="25"/>
        <v>0.79386712095400336</v>
      </c>
      <c r="U184" s="6">
        <f t="shared" si="17"/>
        <v>1.04642166344294</v>
      </c>
      <c r="V184" s="6">
        <f t="shared" si="18"/>
        <v>1.0049079754601227</v>
      </c>
      <c r="W184" s="6">
        <f t="shared" si="19"/>
        <v>0.8147321428571429</v>
      </c>
      <c r="X184" s="6">
        <f t="shared" si="20"/>
        <v>0.78125</v>
      </c>
      <c r="Y184" s="6">
        <f t="shared" si="21"/>
        <v>0.90909090909090906</v>
      </c>
      <c r="Z184" s="6">
        <f t="shared" si="22"/>
        <v>0.61344537815126055</v>
      </c>
      <c r="AA184" s="6">
        <f t="shared" si="23"/>
        <v>0.8582513439496906</v>
      </c>
    </row>
    <row r="185" spans="1:27" x14ac:dyDescent="0.25">
      <c r="A185" s="3">
        <f t="shared" si="24"/>
        <v>42551</v>
      </c>
      <c r="B185" t="s">
        <v>145</v>
      </c>
      <c r="C185" t="s">
        <v>365</v>
      </c>
      <c r="D185" t="s">
        <v>566</v>
      </c>
      <c r="E185" t="s">
        <v>785</v>
      </c>
      <c r="F185" t="s">
        <v>988</v>
      </c>
      <c r="G185" t="s">
        <v>1192</v>
      </c>
      <c r="H185" t="s">
        <v>1397</v>
      </c>
      <c r="I185" t="s">
        <v>15</v>
      </c>
      <c r="J185" t="s">
        <v>1677</v>
      </c>
      <c r="K185" t="s">
        <v>803</v>
      </c>
      <c r="L185" t="s">
        <v>1931</v>
      </c>
      <c r="Q185" s="6">
        <f t="shared" si="14"/>
        <v>0.31542461005199307</v>
      </c>
      <c r="R185" s="6">
        <f t="shared" si="15"/>
        <v>1.1100000000000001</v>
      </c>
      <c r="S185" s="6">
        <f t="shared" si="16"/>
        <v>1.5157109991554791</v>
      </c>
      <c r="T185" s="6">
        <f t="shared" si="25"/>
        <v>0.79841269841269846</v>
      </c>
      <c r="U185" s="6">
        <f t="shared" si="17"/>
        <v>11.333333333333334</v>
      </c>
      <c r="V185" s="6">
        <f t="shared" si="18"/>
        <v>1.0071118135124457</v>
      </c>
      <c r="W185" s="6">
        <f t="shared" si="19"/>
        <v>0.69638826185101577</v>
      </c>
      <c r="X185" s="6">
        <f t="shared" si="20"/>
        <v>0.75609756097560976</v>
      </c>
      <c r="Y185" s="6">
        <f t="shared" si="21"/>
        <v>1.35</v>
      </c>
      <c r="Z185" s="6">
        <f t="shared" si="22"/>
        <v>0.40282685512367489</v>
      </c>
      <c r="AA185" s="6">
        <f t="shared" si="23"/>
        <v>1.0933177296664716</v>
      </c>
    </row>
    <row r="186" spans="1:27" x14ac:dyDescent="0.25">
      <c r="A186" s="3">
        <f t="shared" si="24"/>
        <v>42552</v>
      </c>
      <c r="B186" t="s">
        <v>146</v>
      </c>
      <c r="C186" t="s">
        <v>366</v>
      </c>
      <c r="D186" t="s">
        <v>567</v>
      </c>
      <c r="E186" t="s">
        <v>789</v>
      </c>
      <c r="F186" t="s">
        <v>989</v>
      </c>
      <c r="G186" t="s">
        <v>1193</v>
      </c>
      <c r="H186" t="s">
        <v>1398</v>
      </c>
      <c r="I186" t="s">
        <v>1492</v>
      </c>
      <c r="J186" t="s">
        <v>18</v>
      </c>
      <c r="K186" t="s">
        <v>783</v>
      </c>
      <c r="L186" t="s">
        <v>1932</v>
      </c>
      <c r="Q186" s="6">
        <f t="shared" si="14"/>
        <v>0.67905405405405406</v>
      </c>
      <c r="R186" s="6">
        <f t="shared" si="15"/>
        <v>1.0548926014319808</v>
      </c>
      <c r="S186" s="6">
        <f t="shared" si="16"/>
        <v>1.3040367286136414</v>
      </c>
      <c r="T186" s="6">
        <f t="shared" si="25"/>
        <v>0.93501048218029348</v>
      </c>
      <c r="U186" s="6" t="e">
        <f t="shared" si="17"/>
        <v>#DIV/0!</v>
      </c>
      <c r="V186" s="6">
        <f t="shared" si="18"/>
        <v>1.0219653179190751</v>
      </c>
      <c r="W186" s="6">
        <f t="shared" si="19"/>
        <v>0.83676092544987146</v>
      </c>
      <c r="X186" s="6">
        <f t="shared" si="20"/>
        <v>0.7</v>
      </c>
      <c r="Y186" s="6">
        <f t="shared" si="21"/>
        <v>1.2236842105263157</v>
      </c>
      <c r="Z186" s="6">
        <f t="shared" si="22"/>
        <v>0.53713838936669278</v>
      </c>
      <c r="AA186" s="6">
        <f t="shared" si="23"/>
        <v>1.2183724640984728</v>
      </c>
    </row>
    <row r="187" spans="1:27" x14ac:dyDescent="0.25">
      <c r="A187" s="3">
        <f t="shared" si="24"/>
        <v>42553</v>
      </c>
      <c r="B187" t="s">
        <v>147</v>
      </c>
      <c r="C187" t="s">
        <v>12</v>
      </c>
      <c r="D187" t="s">
        <v>568</v>
      </c>
      <c r="E187" t="s">
        <v>790</v>
      </c>
      <c r="F187" t="s">
        <v>990</v>
      </c>
      <c r="G187" t="s">
        <v>1194</v>
      </c>
      <c r="H187" t="s">
        <v>1399</v>
      </c>
      <c r="I187" t="s">
        <v>262</v>
      </c>
      <c r="J187" t="s">
        <v>1636</v>
      </c>
      <c r="K187" t="s">
        <v>1802</v>
      </c>
      <c r="L187" t="s">
        <v>1933</v>
      </c>
      <c r="Q187" s="6">
        <f t="shared" si="14"/>
        <v>0.87450980392156863</v>
      </c>
      <c r="R187" s="6">
        <f t="shared" si="15"/>
        <v>0</v>
      </c>
      <c r="S187" s="6">
        <f t="shared" si="16"/>
        <v>1.1958178663210841</v>
      </c>
      <c r="T187" s="6">
        <f t="shared" si="25"/>
        <v>0.61426491994177579</v>
      </c>
      <c r="U187" s="6">
        <f t="shared" si="17"/>
        <v>0.36649874055415615</v>
      </c>
      <c r="V187" s="6">
        <f t="shared" si="18"/>
        <v>0.97640791476407918</v>
      </c>
      <c r="W187" s="6">
        <f t="shared" si="19"/>
        <v>0.83495145631067957</v>
      </c>
      <c r="X187" s="6">
        <f t="shared" si="20"/>
        <v>0.82417582417582413</v>
      </c>
      <c r="Y187" s="6">
        <f t="shared" si="21"/>
        <v>0.83185840707964598</v>
      </c>
      <c r="Z187" s="6">
        <f t="shared" si="22"/>
        <v>0.57641196013289031</v>
      </c>
      <c r="AA187" s="6">
        <f t="shared" si="23"/>
        <v>0.90104566794707641</v>
      </c>
    </row>
    <row r="188" spans="1:27" x14ac:dyDescent="0.25">
      <c r="A188" s="3">
        <f t="shared" si="24"/>
        <v>42554</v>
      </c>
      <c r="B188" t="s">
        <v>148</v>
      </c>
      <c r="C188" t="s">
        <v>12</v>
      </c>
      <c r="D188" t="s">
        <v>569</v>
      </c>
      <c r="E188" t="s">
        <v>791</v>
      </c>
      <c r="F188" t="s">
        <v>12</v>
      </c>
      <c r="G188" t="s">
        <v>1178</v>
      </c>
      <c r="H188" t="s">
        <v>970</v>
      </c>
      <c r="I188" t="s">
        <v>1493</v>
      </c>
      <c r="J188" t="s">
        <v>1560</v>
      </c>
      <c r="K188" t="s">
        <v>1803</v>
      </c>
      <c r="L188" t="s">
        <v>1934</v>
      </c>
      <c r="Q188" s="6">
        <f t="shared" si="14"/>
        <v>1.3428571428571427</v>
      </c>
      <c r="R188" s="6">
        <f t="shared" si="15"/>
        <v>0</v>
      </c>
      <c r="S188" s="6">
        <f t="shared" si="16"/>
        <v>1.0643741467777621</v>
      </c>
      <c r="T188" s="6">
        <f t="shared" si="25"/>
        <v>0.93359375</v>
      </c>
      <c r="U188" s="6" t="e">
        <f t="shared" si="17"/>
        <v>#DIV/0!</v>
      </c>
      <c r="V188" s="6">
        <f t="shared" si="18"/>
        <v>0.99714983713355054</v>
      </c>
      <c r="W188" s="6">
        <f t="shared" si="19"/>
        <v>0.8628912071535022</v>
      </c>
      <c r="X188" s="6">
        <f t="shared" si="20"/>
        <v>0.88405797101449279</v>
      </c>
      <c r="Y188" s="6">
        <f t="shared" si="21"/>
        <v>1.5609756097560976</v>
      </c>
      <c r="Z188" s="6">
        <f t="shared" si="22"/>
        <v>0.48211920529801322</v>
      </c>
      <c r="AA188" s="6">
        <f t="shared" si="23"/>
        <v>0.98009975964644769</v>
      </c>
    </row>
    <row r="189" spans="1:27" x14ac:dyDescent="0.25">
      <c r="A189" s="3">
        <f t="shared" si="24"/>
        <v>42555</v>
      </c>
      <c r="B189" t="s">
        <v>149</v>
      </c>
      <c r="C189" t="s">
        <v>367</v>
      </c>
      <c r="D189" t="s">
        <v>570</v>
      </c>
      <c r="E189" t="s">
        <v>354</v>
      </c>
      <c r="F189" t="s">
        <v>12</v>
      </c>
      <c r="G189" t="s">
        <v>1195</v>
      </c>
      <c r="H189" t="s">
        <v>176</v>
      </c>
      <c r="I189" t="s">
        <v>894</v>
      </c>
      <c r="J189" t="s">
        <v>1676</v>
      </c>
      <c r="K189" t="s">
        <v>1804</v>
      </c>
      <c r="L189" t="s">
        <v>1935</v>
      </c>
      <c r="Q189" s="6">
        <f t="shared" si="14"/>
        <v>1.103448275862069</v>
      </c>
      <c r="R189" s="6">
        <f t="shared" si="15"/>
        <v>6.22</v>
      </c>
      <c r="S189" s="6">
        <f t="shared" si="16"/>
        <v>1.2694386264318775</v>
      </c>
      <c r="T189" s="6">
        <f t="shared" si="25"/>
        <v>0.83587786259541985</v>
      </c>
      <c r="U189" s="6" t="e">
        <f t="shared" si="17"/>
        <v>#DIV/0!</v>
      </c>
      <c r="V189" s="6">
        <f t="shared" si="18"/>
        <v>1.0285255122539172</v>
      </c>
      <c r="W189" s="6">
        <f t="shared" si="19"/>
        <v>0.61787365177195686</v>
      </c>
      <c r="X189" s="6">
        <f t="shared" si="20"/>
        <v>1</v>
      </c>
      <c r="Y189" s="6">
        <f t="shared" si="21"/>
        <v>1</v>
      </c>
      <c r="Z189" s="6">
        <f t="shared" si="22"/>
        <v>0.75903614457831325</v>
      </c>
      <c r="AA189" s="6">
        <f t="shared" si="23"/>
        <v>0.85480378002362511</v>
      </c>
    </row>
    <row r="190" spans="1:27" x14ac:dyDescent="0.25">
      <c r="A190" s="3">
        <f t="shared" si="24"/>
        <v>42556</v>
      </c>
      <c r="B190" t="s">
        <v>150</v>
      </c>
      <c r="C190" t="s">
        <v>368</v>
      </c>
      <c r="D190" t="s">
        <v>571</v>
      </c>
      <c r="E190" t="s">
        <v>792</v>
      </c>
      <c r="F190" t="s">
        <v>991</v>
      </c>
      <c r="G190" t="s">
        <v>1196</v>
      </c>
      <c r="H190" t="s">
        <v>774</v>
      </c>
      <c r="I190" t="s">
        <v>1565</v>
      </c>
      <c r="J190" t="s">
        <v>1678</v>
      </c>
      <c r="K190" t="s">
        <v>1805</v>
      </c>
      <c r="L190" t="s">
        <v>1936</v>
      </c>
      <c r="Q190" s="6">
        <f t="shared" si="14"/>
        <v>1.6507936507936507</v>
      </c>
      <c r="R190" s="6">
        <f t="shared" si="15"/>
        <v>1.132890365448505</v>
      </c>
      <c r="S190" s="6">
        <f t="shared" si="16"/>
        <v>1.2029550486091058</v>
      </c>
      <c r="T190" s="6">
        <f t="shared" si="25"/>
        <v>0.7831325301204819</v>
      </c>
      <c r="U190" s="6">
        <f t="shared" si="17"/>
        <v>1.0385196374622356</v>
      </c>
      <c r="V190" s="6">
        <f t="shared" si="18"/>
        <v>1.0303627760252365</v>
      </c>
      <c r="W190" s="6">
        <f t="shared" si="19"/>
        <v>1.2443946188340806</v>
      </c>
      <c r="X190" s="6">
        <f t="shared" si="20"/>
        <v>0.47368421052631576</v>
      </c>
      <c r="Y190" s="6">
        <f t="shared" si="21"/>
        <v>0.88188976377952755</v>
      </c>
      <c r="Z190" s="6">
        <f t="shared" si="22"/>
        <v>0.34525447042640989</v>
      </c>
      <c r="AA190" s="6">
        <f t="shared" si="23"/>
        <v>0.84105271910859802</v>
      </c>
    </row>
    <row r="191" spans="1:27" x14ac:dyDescent="0.25">
      <c r="A191" s="3">
        <f t="shared" si="24"/>
        <v>42557</v>
      </c>
      <c r="B191" t="s">
        <v>151</v>
      </c>
      <c r="C191" t="s">
        <v>369</v>
      </c>
      <c r="D191" t="s">
        <v>572</v>
      </c>
      <c r="E191" t="s">
        <v>109</v>
      </c>
      <c r="F191" t="s">
        <v>992</v>
      </c>
      <c r="G191" t="s">
        <v>1197</v>
      </c>
      <c r="H191" t="s">
        <v>812</v>
      </c>
      <c r="I191" t="s">
        <v>1566</v>
      </c>
      <c r="J191" t="s">
        <v>1571</v>
      </c>
      <c r="K191" t="s">
        <v>1497</v>
      </c>
      <c r="L191" t="s">
        <v>1937</v>
      </c>
      <c r="Q191" s="6">
        <f t="shared" si="14"/>
        <v>0.96478873239436624</v>
      </c>
      <c r="R191" s="6">
        <f t="shared" si="15"/>
        <v>0.98711340206185572</v>
      </c>
      <c r="S191" s="6">
        <f t="shared" si="16"/>
        <v>1.3097766636280765</v>
      </c>
      <c r="T191" s="6">
        <f t="shared" si="25"/>
        <v>0.85193133047210301</v>
      </c>
      <c r="U191" s="6">
        <f t="shared" si="17"/>
        <v>0.87800369685767099</v>
      </c>
      <c r="V191" s="6">
        <f t="shared" si="18"/>
        <v>1.0732600732600732</v>
      </c>
      <c r="W191" s="6">
        <f t="shared" si="19"/>
        <v>0.96438356164383565</v>
      </c>
      <c r="X191" s="6">
        <f t="shared" si="20"/>
        <v>0.74</v>
      </c>
      <c r="Y191" s="6">
        <f t="shared" si="21"/>
        <v>0.99</v>
      </c>
      <c r="Z191" s="6">
        <f t="shared" si="22"/>
        <v>0.34620174346201743</v>
      </c>
      <c r="AA191" s="6">
        <f t="shared" si="23"/>
        <v>1.3385629025586481</v>
      </c>
    </row>
    <row r="192" spans="1:27" x14ac:dyDescent="0.25">
      <c r="A192" s="3">
        <f t="shared" si="24"/>
        <v>42558</v>
      </c>
      <c r="B192" t="s">
        <v>152</v>
      </c>
      <c r="C192" t="s">
        <v>370</v>
      </c>
      <c r="D192" t="s">
        <v>573</v>
      </c>
      <c r="E192" t="s">
        <v>366</v>
      </c>
      <c r="F192" t="s">
        <v>993</v>
      </c>
      <c r="G192" t="s">
        <v>1198</v>
      </c>
      <c r="H192" t="s">
        <v>964</v>
      </c>
      <c r="I192" t="s">
        <v>1567</v>
      </c>
      <c r="J192" t="s">
        <v>151</v>
      </c>
      <c r="K192" t="s">
        <v>1806</v>
      </c>
      <c r="L192" t="s">
        <v>1938</v>
      </c>
      <c r="Q192" s="6">
        <f t="shared" si="14"/>
        <v>1.0604395604395604</v>
      </c>
      <c r="R192" s="6">
        <f t="shared" si="15"/>
        <v>1.222972972972973</v>
      </c>
      <c r="S192" s="6">
        <f t="shared" si="16"/>
        <v>1.1317629880110667</v>
      </c>
      <c r="T192" s="6">
        <f t="shared" si="25"/>
        <v>0.87872763419483102</v>
      </c>
      <c r="U192" s="6">
        <f t="shared" si="17"/>
        <v>0.72222222222222221</v>
      </c>
      <c r="V192" s="6">
        <f t="shared" si="18"/>
        <v>1.0557081208316987</v>
      </c>
      <c r="W192" s="6">
        <f t="shared" si="19"/>
        <v>0.96758508914100483</v>
      </c>
      <c r="X192" s="6">
        <f t="shared" si="20"/>
        <v>0.83870967741935487</v>
      </c>
      <c r="Y192" s="6">
        <f t="shared" si="21"/>
        <v>1.0148148148148148</v>
      </c>
      <c r="Z192" s="6">
        <f t="shared" si="22"/>
        <v>0.7792397660818714</v>
      </c>
      <c r="AA192" s="6">
        <f t="shared" si="23"/>
        <v>0.95416595307415653</v>
      </c>
    </row>
    <row r="193" spans="1:27" x14ac:dyDescent="0.25">
      <c r="A193" s="3">
        <f t="shared" si="24"/>
        <v>42559</v>
      </c>
      <c r="B193" t="s">
        <v>153</v>
      </c>
      <c r="C193" t="s">
        <v>371</v>
      </c>
      <c r="D193" t="s">
        <v>574</v>
      </c>
      <c r="E193" t="s">
        <v>793</v>
      </c>
      <c r="F193" t="s">
        <v>994</v>
      </c>
      <c r="G193" t="s">
        <v>1199</v>
      </c>
      <c r="H193" t="s">
        <v>695</v>
      </c>
      <c r="I193" t="s">
        <v>1567</v>
      </c>
      <c r="J193" t="s">
        <v>1679</v>
      </c>
      <c r="K193" t="s">
        <v>345</v>
      </c>
      <c r="L193" t="s">
        <v>1939</v>
      </c>
      <c r="Q193" s="6">
        <f t="shared" ref="Q193:Q256" si="26">B193/B186</f>
        <v>1.0646766169154229</v>
      </c>
      <c r="R193" s="6">
        <f t="shared" ref="R193:R256" si="27">C193/C186</f>
        <v>1.9276018099547512</v>
      </c>
      <c r="S193" s="6">
        <f t="shared" ref="S193:S256" si="28">D193/D186</f>
        <v>1.1798722822524765</v>
      </c>
      <c r="T193" s="6">
        <f t="shared" si="25"/>
        <v>0.88565022421524664</v>
      </c>
      <c r="U193" s="6">
        <f t="shared" ref="U193:U256" si="29">F193/F186</f>
        <v>0.94233687405159328</v>
      </c>
      <c r="V193" s="6">
        <f t="shared" ref="V193:V256" si="30">G193/G186</f>
        <v>0.7839366515837104</v>
      </c>
      <c r="W193" s="6">
        <f t="shared" ref="W193:W256" si="31">H193/H186</f>
        <v>1.064516129032258</v>
      </c>
      <c r="X193" s="6">
        <f t="shared" ref="X193:X256" si="32">I193/I186</f>
        <v>0.67532467532467533</v>
      </c>
      <c r="Y193" s="6">
        <f t="shared" ref="Y193:Y256" si="33">J193/J186</f>
        <v>1.3333333333333333</v>
      </c>
      <c r="Z193" s="6">
        <f t="shared" ref="Z193:Z256" si="34">K193/K186</f>
        <v>0.48617176128093159</v>
      </c>
      <c r="AA193" s="6">
        <f t="shared" ref="AA193:AA256" si="35">L193/L186</f>
        <v>0.88595780064442364</v>
      </c>
    </row>
    <row r="194" spans="1:27" x14ac:dyDescent="0.25">
      <c r="A194" s="3">
        <f t="shared" si="24"/>
        <v>42560</v>
      </c>
      <c r="B194" t="s">
        <v>154</v>
      </c>
      <c r="C194" t="s">
        <v>12</v>
      </c>
      <c r="D194" t="s">
        <v>575</v>
      </c>
      <c r="E194" t="s">
        <v>778</v>
      </c>
      <c r="F194" t="s">
        <v>340</v>
      </c>
      <c r="G194" t="s">
        <v>1200</v>
      </c>
      <c r="H194" t="s">
        <v>1400</v>
      </c>
      <c r="I194" t="s">
        <v>1568</v>
      </c>
      <c r="J194" t="s">
        <v>1572</v>
      </c>
      <c r="K194" t="s">
        <v>1807</v>
      </c>
      <c r="L194" t="s">
        <v>1940</v>
      </c>
      <c r="Q194" s="6">
        <f t="shared" si="26"/>
        <v>1.2376681614349776</v>
      </c>
      <c r="R194" s="6" t="e">
        <f t="shared" si="27"/>
        <v>#DIV/0!</v>
      </c>
      <c r="S194" s="6">
        <f t="shared" si="28"/>
        <v>1.2237794349950406</v>
      </c>
      <c r="T194" s="6">
        <f t="shared" si="25"/>
        <v>0.89573459715639814</v>
      </c>
      <c r="U194" s="6">
        <f t="shared" si="29"/>
        <v>1.1305841924398625</v>
      </c>
      <c r="V194" s="6">
        <f t="shared" si="30"/>
        <v>0.88152766952455186</v>
      </c>
      <c r="W194" s="6">
        <f t="shared" si="31"/>
        <v>1.1877076411960132</v>
      </c>
      <c r="X194" s="6">
        <f t="shared" si="32"/>
        <v>0.56000000000000005</v>
      </c>
      <c r="Y194" s="6">
        <f t="shared" si="33"/>
        <v>1.3510638297872339</v>
      </c>
      <c r="Z194" s="6">
        <f t="shared" si="34"/>
        <v>0.53170028818443804</v>
      </c>
      <c r="AA194" s="6">
        <f t="shared" si="35"/>
        <v>1.0669066622456955</v>
      </c>
    </row>
    <row r="195" spans="1:27" x14ac:dyDescent="0.25">
      <c r="A195" s="3">
        <f t="shared" si="24"/>
        <v>42561</v>
      </c>
      <c r="B195" t="s">
        <v>155</v>
      </c>
      <c r="C195" t="s">
        <v>12</v>
      </c>
      <c r="D195" t="s">
        <v>576</v>
      </c>
      <c r="E195" t="s">
        <v>359</v>
      </c>
      <c r="F195" t="s">
        <v>12</v>
      </c>
      <c r="G195" t="s">
        <v>1201</v>
      </c>
      <c r="H195" t="s">
        <v>1401</v>
      </c>
      <c r="I195" t="s">
        <v>263</v>
      </c>
      <c r="J195" t="s">
        <v>15</v>
      </c>
      <c r="K195" t="s">
        <v>947</v>
      </c>
      <c r="L195" t="s">
        <v>1941</v>
      </c>
      <c r="Q195" s="6">
        <f t="shared" si="26"/>
        <v>0.8</v>
      </c>
      <c r="R195" s="6" t="e">
        <f t="shared" si="27"/>
        <v>#DIV/0!</v>
      </c>
      <c r="S195" s="6">
        <f t="shared" si="28"/>
        <v>1.394285840649256</v>
      </c>
      <c r="T195" s="6">
        <f t="shared" si="25"/>
        <v>1.0376569037656904</v>
      </c>
      <c r="U195" s="6" t="e">
        <f t="shared" si="29"/>
        <v>#DIV/0!</v>
      </c>
      <c r="V195" s="6">
        <f t="shared" si="30"/>
        <v>0.97876684360963662</v>
      </c>
      <c r="W195" s="6">
        <f t="shared" si="31"/>
        <v>0.97582037996545767</v>
      </c>
      <c r="X195" s="6">
        <f t="shared" si="32"/>
        <v>1.3278688524590163</v>
      </c>
      <c r="Y195" s="6">
        <f t="shared" si="33"/>
        <v>0.96875</v>
      </c>
      <c r="Z195" s="6">
        <f t="shared" si="34"/>
        <v>0.84615384615384615</v>
      </c>
      <c r="AA195" s="6">
        <f t="shared" si="35"/>
        <v>1.0290061440286897</v>
      </c>
    </row>
    <row r="196" spans="1:27" x14ac:dyDescent="0.25">
      <c r="A196" s="3">
        <f t="shared" ref="A196:A259" si="36">A195+1</f>
        <v>42562</v>
      </c>
      <c r="B196" t="s">
        <v>156</v>
      </c>
      <c r="C196" t="s">
        <v>372</v>
      </c>
      <c r="D196" t="s">
        <v>577</v>
      </c>
      <c r="E196" t="s">
        <v>174</v>
      </c>
      <c r="F196" t="s">
        <v>12</v>
      </c>
      <c r="G196" t="s">
        <v>1202</v>
      </c>
      <c r="H196" t="s">
        <v>366</v>
      </c>
      <c r="I196" t="s">
        <v>1569</v>
      </c>
      <c r="J196" t="s">
        <v>891</v>
      </c>
      <c r="K196" t="s">
        <v>1089</v>
      </c>
      <c r="L196" t="s">
        <v>1942</v>
      </c>
      <c r="Q196" s="6">
        <f t="shared" si="26"/>
        <v>1.21875</v>
      </c>
      <c r="R196" s="6">
        <f t="shared" si="27"/>
        <v>1.6438906752411575</v>
      </c>
      <c r="S196" s="6">
        <f t="shared" si="28"/>
        <v>1.1663169902022692</v>
      </c>
      <c r="T196" s="6">
        <f t="shared" si="25"/>
        <v>0.72602739726027399</v>
      </c>
      <c r="U196" s="6" t="e">
        <f t="shared" si="29"/>
        <v>#DIV/0!</v>
      </c>
      <c r="V196" s="6">
        <f t="shared" si="30"/>
        <v>0.85390624999999998</v>
      </c>
      <c r="W196" s="6">
        <f t="shared" si="31"/>
        <v>1.1022443890274314</v>
      </c>
      <c r="X196" s="6">
        <f t="shared" si="32"/>
        <v>1.3835616438356164</v>
      </c>
      <c r="Y196" s="6">
        <f t="shared" si="33"/>
        <v>1.7916666666666667</v>
      </c>
      <c r="Z196" s="6">
        <f t="shared" si="34"/>
        <v>0.33650793650793653</v>
      </c>
      <c r="AA196" s="6">
        <f t="shared" si="35"/>
        <v>0.95316878430770413</v>
      </c>
    </row>
    <row r="197" spans="1:27" x14ac:dyDescent="0.25">
      <c r="A197" s="3">
        <f t="shared" si="36"/>
        <v>42563</v>
      </c>
      <c r="B197" t="s">
        <v>157</v>
      </c>
      <c r="C197" t="s">
        <v>373</v>
      </c>
      <c r="D197" t="s">
        <v>578</v>
      </c>
      <c r="E197" t="s">
        <v>180</v>
      </c>
      <c r="F197" t="s">
        <v>995</v>
      </c>
      <c r="G197" t="s">
        <v>1203</v>
      </c>
      <c r="H197" t="s">
        <v>1305</v>
      </c>
      <c r="I197" t="s">
        <v>1570</v>
      </c>
      <c r="J197" t="s">
        <v>135</v>
      </c>
      <c r="K197" t="s">
        <v>1808</v>
      </c>
      <c r="L197" t="s">
        <v>1943</v>
      </c>
      <c r="Q197" s="6">
        <f t="shared" si="26"/>
        <v>0.8125</v>
      </c>
      <c r="R197" s="6">
        <f t="shared" si="27"/>
        <v>1.9530791788856305</v>
      </c>
      <c r="S197" s="6">
        <f t="shared" si="28"/>
        <v>1.1625125025005001</v>
      </c>
      <c r="T197" s="6">
        <f t="shared" si="25"/>
        <v>1.0564102564102564</v>
      </c>
      <c r="U197" s="6">
        <f t="shared" si="29"/>
        <v>1.1818181818181819</v>
      </c>
      <c r="V197" s="6">
        <f t="shared" si="30"/>
        <v>0.89896670493685416</v>
      </c>
      <c r="W197" s="6">
        <f t="shared" si="31"/>
        <v>0.65045045045045047</v>
      </c>
      <c r="X197" s="6">
        <f t="shared" si="32"/>
        <v>1.9722222222222223</v>
      </c>
      <c r="Y197" s="6">
        <f t="shared" si="33"/>
        <v>2</v>
      </c>
      <c r="Z197" s="6">
        <f t="shared" si="34"/>
        <v>0.67729083665338641</v>
      </c>
      <c r="AA197" s="6">
        <f t="shared" si="35"/>
        <v>1.0028177369123537</v>
      </c>
    </row>
    <row r="198" spans="1:27" x14ac:dyDescent="0.25">
      <c r="A198" s="3">
        <f t="shared" si="36"/>
        <v>42564</v>
      </c>
      <c r="B198" t="s">
        <v>158</v>
      </c>
      <c r="C198" t="s">
        <v>99</v>
      </c>
      <c r="D198" t="s">
        <v>579</v>
      </c>
      <c r="E198" t="s">
        <v>456</v>
      </c>
      <c r="F198" t="s">
        <v>12</v>
      </c>
      <c r="G198" t="s">
        <v>1204</v>
      </c>
      <c r="H198" t="s">
        <v>975</v>
      </c>
      <c r="I198" t="s">
        <v>16</v>
      </c>
      <c r="J198" t="s">
        <v>1680</v>
      </c>
      <c r="K198" t="s">
        <v>1809</v>
      </c>
      <c r="L198" t="s">
        <v>1944</v>
      </c>
      <c r="Q198" s="6">
        <f t="shared" si="26"/>
        <v>0.83211678832116787</v>
      </c>
      <c r="R198" s="6">
        <f t="shared" si="27"/>
        <v>2.2845953002610968</v>
      </c>
      <c r="S198" s="6">
        <f t="shared" si="28"/>
        <v>1.1921771962486734</v>
      </c>
      <c r="T198" s="6">
        <f t="shared" si="25"/>
        <v>0.88413098236775822</v>
      </c>
      <c r="U198" s="6">
        <f t="shared" si="29"/>
        <v>0</v>
      </c>
      <c r="V198" s="6">
        <f t="shared" si="30"/>
        <v>0.95601061812665911</v>
      </c>
      <c r="W198" s="6">
        <f t="shared" si="31"/>
        <v>1.03125</v>
      </c>
      <c r="X198" s="6">
        <f t="shared" si="32"/>
        <v>1.4324324324324325</v>
      </c>
      <c r="Y198" s="6">
        <f t="shared" si="33"/>
        <v>2.0909090909090908</v>
      </c>
      <c r="Z198" s="6">
        <f t="shared" si="34"/>
        <v>1.1223021582733812</v>
      </c>
      <c r="AA198" s="6">
        <f t="shared" si="35"/>
        <v>0.92389360997682379</v>
      </c>
    </row>
    <row r="199" spans="1:27" x14ac:dyDescent="0.25">
      <c r="A199" s="3">
        <f t="shared" si="36"/>
        <v>42565</v>
      </c>
      <c r="B199" t="s">
        <v>159</v>
      </c>
      <c r="C199" t="s">
        <v>374</v>
      </c>
      <c r="D199" t="s">
        <v>580</v>
      </c>
      <c r="E199" t="s">
        <v>794</v>
      </c>
      <c r="F199" t="s">
        <v>846</v>
      </c>
      <c r="G199" t="s">
        <v>1205</v>
      </c>
      <c r="H199" t="s">
        <v>745</v>
      </c>
      <c r="I199" t="s">
        <v>1089</v>
      </c>
      <c r="J199" t="s">
        <v>1681</v>
      </c>
      <c r="K199" t="s">
        <v>455</v>
      </c>
      <c r="L199" t="s">
        <v>1945</v>
      </c>
      <c r="Q199" s="6">
        <f t="shared" si="26"/>
        <v>0.8393782383419689</v>
      </c>
      <c r="R199" s="6">
        <f t="shared" si="27"/>
        <v>2.5064456721915285</v>
      </c>
      <c r="S199" s="6">
        <f t="shared" si="28"/>
        <v>1.1495772926357246</v>
      </c>
      <c r="T199" s="6">
        <f t="shared" si="25"/>
        <v>1.2081447963800904</v>
      </c>
      <c r="U199" s="6">
        <f t="shared" si="29"/>
        <v>1.3981900452488687</v>
      </c>
      <c r="V199" s="6">
        <f t="shared" si="30"/>
        <v>0.88740245261984396</v>
      </c>
      <c r="W199" s="6">
        <f t="shared" si="31"/>
        <v>1.1474036850921272</v>
      </c>
      <c r="X199" s="6">
        <f t="shared" si="32"/>
        <v>2.0384615384615383</v>
      </c>
      <c r="Y199" s="6">
        <f t="shared" si="33"/>
        <v>1.8978102189781021</v>
      </c>
      <c r="Z199" s="6">
        <f t="shared" si="34"/>
        <v>0.53846153846153844</v>
      </c>
      <c r="AA199" s="6">
        <f t="shared" si="35"/>
        <v>0.89573938210944337</v>
      </c>
    </row>
    <row r="200" spans="1:27" x14ac:dyDescent="0.25">
      <c r="A200" s="3">
        <f t="shared" si="36"/>
        <v>42566</v>
      </c>
      <c r="B200" t="s">
        <v>160</v>
      </c>
      <c r="C200" t="s">
        <v>375</v>
      </c>
      <c r="D200" t="s">
        <v>581</v>
      </c>
      <c r="E200" t="s">
        <v>755</v>
      </c>
      <c r="F200" t="s">
        <v>794</v>
      </c>
      <c r="G200" t="s">
        <v>1206</v>
      </c>
      <c r="H200" t="s">
        <v>268</v>
      </c>
      <c r="I200" t="s">
        <v>1571</v>
      </c>
      <c r="J200" t="s">
        <v>1682</v>
      </c>
      <c r="K200" t="s">
        <v>1810</v>
      </c>
      <c r="L200" t="s">
        <v>1946</v>
      </c>
      <c r="Q200" s="6">
        <f t="shared" si="26"/>
        <v>1.0747663551401869</v>
      </c>
      <c r="R200" s="6">
        <f t="shared" si="27"/>
        <v>1.6431924882629108</v>
      </c>
      <c r="S200" s="6">
        <f t="shared" si="28"/>
        <v>1.2210335851691956</v>
      </c>
      <c r="T200" s="6">
        <f t="shared" ref="T200:T263" si="37">E200/E193</f>
        <v>1.4759493670886077</v>
      </c>
      <c r="U200" s="6">
        <f t="shared" si="29"/>
        <v>0.85990338164251212</v>
      </c>
      <c r="V200" s="6">
        <f t="shared" si="30"/>
        <v>1.2025012025012025</v>
      </c>
      <c r="W200" s="6">
        <f t="shared" si="31"/>
        <v>1.1139971139971141</v>
      </c>
      <c r="X200" s="6">
        <f t="shared" si="32"/>
        <v>1.9038461538461537</v>
      </c>
      <c r="Y200" s="6">
        <f t="shared" si="33"/>
        <v>1.8225806451612903</v>
      </c>
      <c r="Z200" s="6">
        <f t="shared" si="34"/>
        <v>0.80239520958083832</v>
      </c>
      <c r="AA200" s="6">
        <f t="shared" si="35"/>
        <v>1.0653229780145006</v>
      </c>
    </row>
    <row r="201" spans="1:27" x14ac:dyDescent="0.25">
      <c r="A201" s="3">
        <f t="shared" si="36"/>
        <v>42567</v>
      </c>
      <c r="B201" t="s">
        <v>161</v>
      </c>
      <c r="C201" t="s">
        <v>12</v>
      </c>
      <c r="D201" t="s">
        <v>582</v>
      </c>
      <c r="E201" t="s">
        <v>795</v>
      </c>
      <c r="F201" t="s">
        <v>996</v>
      </c>
      <c r="G201" t="s">
        <v>1207</v>
      </c>
      <c r="H201" t="s">
        <v>812</v>
      </c>
      <c r="I201" t="s">
        <v>895</v>
      </c>
      <c r="J201" t="s">
        <v>168</v>
      </c>
      <c r="K201" t="s">
        <v>691</v>
      </c>
      <c r="L201" t="s">
        <v>1947</v>
      </c>
      <c r="Q201" s="6">
        <f t="shared" si="26"/>
        <v>0.83695652173913049</v>
      </c>
      <c r="R201" s="6" t="e">
        <f t="shared" si="27"/>
        <v>#DIV/0!</v>
      </c>
      <c r="S201" s="6">
        <f t="shared" si="28"/>
        <v>1.0730806754221389</v>
      </c>
      <c r="T201" s="6">
        <f t="shared" si="37"/>
        <v>1.3994708994708995</v>
      </c>
      <c r="U201" s="6">
        <f t="shared" si="29"/>
        <v>1.2705167173252279</v>
      </c>
      <c r="V201" s="6">
        <f t="shared" si="30"/>
        <v>1.0517241379310345</v>
      </c>
      <c r="W201" s="6">
        <f t="shared" si="31"/>
        <v>0.98461538461538467</v>
      </c>
      <c r="X201" s="6">
        <f t="shared" si="32"/>
        <v>2.4523809523809526</v>
      </c>
      <c r="Y201" s="6">
        <f t="shared" si="33"/>
        <v>2.1574803149606301</v>
      </c>
      <c r="Z201" s="6">
        <f t="shared" si="34"/>
        <v>0.76964769647696474</v>
      </c>
      <c r="AA201" s="6">
        <f t="shared" si="35"/>
        <v>0.75867963061623156</v>
      </c>
    </row>
    <row r="202" spans="1:27" x14ac:dyDescent="0.25">
      <c r="A202" s="3">
        <f t="shared" si="36"/>
        <v>42568</v>
      </c>
      <c r="B202" t="s">
        <v>162</v>
      </c>
      <c r="C202" t="s">
        <v>12</v>
      </c>
      <c r="D202" t="s">
        <v>583</v>
      </c>
      <c r="E202" t="s">
        <v>124</v>
      </c>
      <c r="F202" t="s">
        <v>12</v>
      </c>
      <c r="G202" t="s">
        <v>1208</v>
      </c>
      <c r="H202" t="s">
        <v>797</v>
      </c>
      <c r="I202" t="s">
        <v>1572</v>
      </c>
      <c r="J202" t="s">
        <v>1683</v>
      </c>
      <c r="K202" t="s">
        <v>962</v>
      </c>
      <c r="L202" t="s">
        <v>1948</v>
      </c>
      <c r="Q202" s="6">
        <f t="shared" si="26"/>
        <v>1.324468085106383</v>
      </c>
      <c r="R202" s="6" t="e">
        <f t="shared" si="27"/>
        <v>#DIV/0!</v>
      </c>
      <c r="S202" s="6">
        <f t="shared" si="28"/>
        <v>1.011070403324293</v>
      </c>
      <c r="T202" s="6">
        <f t="shared" si="37"/>
        <v>0.81451612903225812</v>
      </c>
      <c r="U202" s="6" t="e">
        <f t="shared" si="29"/>
        <v>#DIV/0!</v>
      </c>
      <c r="V202" s="6">
        <f t="shared" si="30"/>
        <v>0.90362953692115144</v>
      </c>
      <c r="W202" s="6">
        <f t="shared" si="31"/>
        <v>1.0070796460176992</v>
      </c>
      <c r="X202" s="6">
        <f t="shared" si="32"/>
        <v>1.5679012345679013</v>
      </c>
      <c r="Y202" s="6">
        <f t="shared" si="33"/>
        <v>2.096774193548387</v>
      </c>
      <c r="Z202" s="6">
        <f t="shared" si="34"/>
        <v>0.62012987012987009</v>
      </c>
      <c r="AA202" s="6">
        <f t="shared" si="35"/>
        <v>0.73115854752325549</v>
      </c>
    </row>
    <row r="203" spans="1:27" x14ac:dyDescent="0.25">
      <c r="A203" s="3">
        <f t="shared" si="36"/>
        <v>42569</v>
      </c>
      <c r="B203" t="s">
        <v>163</v>
      </c>
      <c r="C203" t="s">
        <v>376</v>
      </c>
      <c r="D203" t="s">
        <v>584</v>
      </c>
      <c r="E203" t="s">
        <v>162</v>
      </c>
      <c r="F203" t="s">
        <v>12</v>
      </c>
      <c r="G203" t="s">
        <v>1209</v>
      </c>
      <c r="H203" t="s">
        <v>1016</v>
      </c>
      <c r="I203" t="s">
        <v>1573</v>
      </c>
      <c r="J203" t="s">
        <v>1560</v>
      </c>
      <c r="K203" t="s">
        <v>1562</v>
      </c>
      <c r="L203" t="s">
        <v>1949</v>
      </c>
      <c r="Q203" s="6">
        <f t="shared" si="26"/>
        <v>0.93162393162393164</v>
      </c>
      <c r="R203" s="6">
        <f t="shared" si="27"/>
        <v>2.2400977995110023</v>
      </c>
      <c r="S203" s="6">
        <f t="shared" si="28"/>
        <v>1.0792553005693528</v>
      </c>
      <c r="T203" s="6">
        <f t="shared" si="37"/>
        <v>1.5660377358490567</v>
      </c>
      <c r="U203" s="6" t="e">
        <f t="shared" si="29"/>
        <v>#DIV/0!</v>
      </c>
      <c r="V203" s="6">
        <f t="shared" si="30"/>
        <v>0.99817017383348583</v>
      </c>
      <c r="W203" s="6">
        <f t="shared" si="31"/>
        <v>1.1153846153846154</v>
      </c>
      <c r="X203" s="6">
        <f t="shared" si="32"/>
        <v>1.4257425742574257</v>
      </c>
      <c r="Y203" s="6">
        <f t="shared" si="33"/>
        <v>1.4883720930232558</v>
      </c>
      <c r="Z203" s="6">
        <f t="shared" si="34"/>
        <v>1.0377358490566038</v>
      </c>
      <c r="AA203" s="6">
        <f t="shared" si="35"/>
        <v>0.94756554307116103</v>
      </c>
    </row>
    <row r="204" spans="1:27" x14ac:dyDescent="0.25">
      <c r="A204" s="3">
        <f t="shared" si="36"/>
        <v>42570</v>
      </c>
      <c r="B204" t="s">
        <v>164</v>
      </c>
      <c r="C204" t="s">
        <v>377</v>
      </c>
      <c r="D204" t="s">
        <v>585</v>
      </c>
      <c r="E204" t="s">
        <v>182</v>
      </c>
      <c r="F204" t="s">
        <v>997</v>
      </c>
      <c r="G204" t="s">
        <v>1210</v>
      </c>
      <c r="H204" t="s">
        <v>1402</v>
      </c>
      <c r="I204" t="s">
        <v>1547</v>
      </c>
      <c r="J204" t="s">
        <v>1659</v>
      </c>
      <c r="K204" t="s">
        <v>1546</v>
      </c>
      <c r="L204" t="s">
        <v>1950</v>
      </c>
      <c r="Q204" s="6">
        <f t="shared" si="26"/>
        <v>1.1242603550295858</v>
      </c>
      <c r="R204" s="6">
        <f t="shared" si="27"/>
        <v>2.0390390390390389</v>
      </c>
      <c r="S204" s="6">
        <f t="shared" si="28"/>
        <v>0.97652889148914201</v>
      </c>
      <c r="T204" s="6">
        <f t="shared" si="37"/>
        <v>1.266990291262136</v>
      </c>
      <c r="U204" s="6">
        <f t="shared" si="29"/>
        <v>1.28</v>
      </c>
      <c r="V204" s="6">
        <f t="shared" si="30"/>
        <v>1.0276713495104299</v>
      </c>
      <c r="W204" s="6">
        <f t="shared" si="31"/>
        <v>1.1440443213296398</v>
      </c>
      <c r="X204" s="6">
        <f t="shared" si="32"/>
        <v>2.6056338028169015</v>
      </c>
      <c r="Y204" s="6">
        <f t="shared" si="33"/>
        <v>1.9776785714285714</v>
      </c>
      <c r="Z204" s="6">
        <f t="shared" si="34"/>
        <v>0.77058823529411768</v>
      </c>
      <c r="AA204" s="6">
        <f t="shared" si="35"/>
        <v>0.99857044266982153</v>
      </c>
    </row>
    <row r="205" spans="1:27" x14ac:dyDescent="0.25">
      <c r="A205" s="3">
        <f t="shared" si="36"/>
        <v>42571</v>
      </c>
      <c r="B205" t="s">
        <v>165</v>
      </c>
      <c r="C205" t="s">
        <v>378</v>
      </c>
      <c r="D205" t="s">
        <v>586</v>
      </c>
      <c r="E205" t="s">
        <v>796</v>
      </c>
      <c r="F205" t="s">
        <v>110</v>
      </c>
      <c r="G205" t="s">
        <v>1211</v>
      </c>
      <c r="H205" t="s">
        <v>743</v>
      </c>
      <c r="I205" t="s">
        <v>126</v>
      </c>
      <c r="J205" t="s">
        <v>1671</v>
      </c>
      <c r="K205" t="s">
        <v>1682</v>
      </c>
      <c r="L205" t="s">
        <v>1951</v>
      </c>
      <c r="Q205" s="6">
        <f t="shared" si="26"/>
        <v>1.1228070175438596</v>
      </c>
      <c r="R205" s="6">
        <f t="shared" si="27"/>
        <v>1.5508571428571429</v>
      </c>
      <c r="S205" s="6">
        <f t="shared" si="28"/>
        <v>1.0515193087947692</v>
      </c>
      <c r="T205" s="6">
        <f t="shared" si="37"/>
        <v>1.2934472934472934</v>
      </c>
      <c r="U205" s="6" t="e">
        <f t="shared" si="29"/>
        <v>#DIV/0!</v>
      </c>
      <c r="V205" s="6">
        <f t="shared" si="30"/>
        <v>1.0412534708449028</v>
      </c>
      <c r="W205" s="6">
        <f t="shared" si="31"/>
        <v>1.0922865013774106</v>
      </c>
      <c r="X205" s="6">
        <f t="shared" si="32"/>
        <v>3.0754716981132075</v>
      </c>
      <c r="Y205" s="6">
        <f t="shared" si="33"/>
        <v>0.70048309178743962</v>
      </c>
      <c r="Z205" s="6">
        <f t="shared" si="34"/>
        <v>0.72435897435897434</v>
      </c>
      <c r="AA205" s="6">
        <f t="shared" si="35"/>
        <v>0.97971665432305233</v>
      </c>
    </row>
    <row r="206" spans="1:27" x14ac:dyDescent="0.25">
      <c r="A206" s="3">
        <f t="shared" si="36"/>
        <v>42572</v>
      </c>
      <c r="B206" t="s">
        <v>122</v>
      </c>
      <c r="C206" t="s">
        <v>379</v>
      </c>
      <c r="D206" t="s">
        <v>587</v>
      </c>
      <c r="E206" t="s">
        <v>797</v>
      </c>
      <c r="F206" t="s">
        <v>998</v>
      </c>
      <c r="G206" t="s">
        <v>1212</v>
      </c>
      <c r="H206" t="s">
        <v>1403</v>
      </c>
      <c r="I206" t="s">
        <v>170</v>
      </c>
      <c r="J206" t="s">
        <v>1684</v>
      </c>
      <c r="K206" t="s">
        <v>1811</v>
      </c>
      <c r="L206" t="s">
        <v>1952</v>
      </c>
      <c r="Q206" s="6">
        <f t="shared" si="26"/>
        <v>1.728395061728395</v>
      </c>
      <c r="R206" s="6">
        <f t="shared" si="27"/>
        <v>1.9213813372520205</v>
      </c>
      <c r="S206" s="6">
        <f t="shared" si="28"/>
        <v>1.0167018621616433</v>
      </c>
      <c r="T206" s="6">
        <f t="shared" si="37"/>
        <v>1.0655430711610487</v>
      </c>
      <c r="U206" s="6">
        <f t="shared" si="29"/>
        <v>1.0765911542610571</v>
      </c>
      <c r="V206" s="6">
        <f t="shared" si="30"/>
        <v>1.0829145728643217</v>
      </c>
      <c r="W206" s="6">
        <f t="shared" si="31"/>
        <v>1.0963503649635036</v>
      </c>
      <c r="X206" s="6">
        <f t="shared" si="32"/>
        <v>1.5849056603773586</v>
      </c>
      <c r="Y206" s="6">
        <f t="shared" si="33"/>
        <v>2.1269230769230769</v>
      </c>
      <c r="Z206" s="6">
        <f t="shared" si="34"/>
        <v>1.0348432055749128</v>
      </c>
      <c r="AA206" s="6">
        <f t="shared" si="35"/>
        <v>1.6997294860234446</v>
      </c>
    </row>
    <row r="207" spans="1:27" x14ac:dyDescent="0.25">
      <c r="A207" s="3">
        <f t="shared" si="36"/>
        <v>42573</v>
      </c>
      <c r="B207" t="s">
        <v>166</v>
      </c>
      <c r="C207" t="s">
        <v>380</v>
      </c>
      <c r="D207" t="s">
        <v>588</v>
      </c>
      <c r="E207" t="s">
        <v>798</v>
      </c>
      <c r="F207" t="s">
        <v>999</v>
      </c>
      <c r="G207" t="s">
        <v>1213</v>
      </c>
      <c r="H207" t="s">
        <v>1404</v>
      </c>
      <c r="I207" t="s">
        <v>126</v>
      </c>
      <c r="J207" t="s">
        <v>329</v>
      </c>
      <c r="K207" t="s">
        <v>1812</v>
      </c>
      <c r="L207" t="s">
        <v>1953</v>
      </c>
      <c r="Q207" s="6">
        <f t="shared" si="26"/>
        <v>1.3304347826086957</v>
      </c>
      <c r="R207" s="6">
        <f t="shared" si="27"/>
        <v>1.6107142857142858</v>
      </c>
      <c r="S207" s="6">
        <f t="shared" si="28"/>
        <v>0.82147406733393991</v>
      </c>
      <c r="T207" s="6">
        <f t="shared" si="37"/>
        <v>1.3979416809605489</v>
      </c>
      <c r="U207" s="6">
        <f t="shared" si="29"/>
        <v>1.9887640449438202</v>
      </c>
      <c r="V207" s="6">
        <f t="shared" si="30"/>
        <v>1.0484</v>
      </c>
      <c r="W207" s="6">
        <f t="shared" si="31"/>
        <v>1.0012953367875648</v>
      </c>
      <c r="X207" s="6">
        <f t="shared" si="32"/>
        <v>1.6464646464646464</v>
      </c>
      <c r="Y207" s="6">
        <f t="shared" si="33"/>
        <v>1.9424778761061947</v>
      </c>
      <c r="Z207" s="6">
        <f t="shared" si="34"/>
        <v>0.82089552238805974</v>
      </c>
      <c r="AA207" s="6">
        <f t="shared" si="35"/>
        <v>1.3206396053124243</v>
      </c>
    </row>
    <row r="208" spans="1:27" x14ac:dyDescent="0.25">
      <c r="A208" s="3">
        <f t="shared" si="36"/>
        <v>42574</v>
      </c>
      <c r="B208" t="s">
        <v>167</v>
      </c>
      <c r="C208" t="s">
        <v>12</v>
      </c>
      <c r="D208" t="s">
        <v>589</v>
      </c>
      <c r="E208" t="s">
        <v>799</v>
      </c>
      <c r="F208" t="s">
        <v>1000</v>
      </c>
      <c r="G208" t="s">
        <v>1189</v>
      </c>
      <c r="H208" t="s">
        <v>1405</v>
      </c>
      <c r="I208" t="s">
        <v>962</v>
      </c>
      <c r="J208" t="s">
        <v>1685</v>
      </c>
      <c r="K208" t="s">
        <v>787</v>
      </c>
      <c r="L208" t="s">
        <v>1954</v>
      </c>
      <c r="Q208" s="6">
        <f t="shared" si="26"/>
        <v>1.0909090909090908</v>
      </c>
      <c r="R208" s="6" t="e">
        <f t="shared" si="27"/>
        <v>#DIV/0!</v>
      </c>
      <c r="S208" s="6">
        <f t="shared" si="28"/>
        <v>1.0969731725739222</v>
      </c>
      <c r="T208" s="6">
        <f t="shared" si="37"/>
        <v>1.4763705103969755</v>
      </c>
      <c r="U208" s="6">
        <f t="shared" si="29"/>
        <v>1.3516746411483254</v>
      </c>
      <c r="V208" s="6">
        <f t="shared" si="30"/>
        <v>1.046237915090374</v>
      </c>
      <c r="W208" s="6">
        <f t="shared" si="31"/>
        <v>1.0383522727272727</v>
      </c>
      <c r="X208" s="6">
        <f t="shared" si="32"/>
        <v>1.854368932038835</v>
      </c>
      <c r="Y208" s="6">
        <f t="shared" si="33"/>
        <v>1.8102189781021898</v>
      </c>
      <c r="Z208" s="6">
        <f t="shared" si="34"/>
        <v>0.92253521126760563</v>
      </c>
      <c r="AA208" s="6">
        <f t="shared" si="35"/>
        <v>1.6353395558416479</v>
      </c>
    </row>
    <row r="209" spans="1:27" x14ac:dyDescent="0.25">
      <c r="A209" s="3">
        <f t="shared" si="36"/>
        <v>42575</v>
      </c>
      <c r="B209" t="s">
        <v>168</v>
      </c>
      <c r="C209" t="s">
        <v>12</v>
      </c>
      <c r="D209" t="s">
        <v>590</v>
      </c>
      <c r="E209" t="s">
        <v>800</v>
      </c>
      <c r="F209" t="s">
        <v>12</v>
      </c>
      <c r="G209" t="s">
        <v>1214</v>
      </c>
      <c r="H209" t="s">
        <v>749</v>
      </c>
      <c r="I209" t="s">
        <v>151</v>
      </c>
      <c r="J209" t="s">
        <v>1686</v>
      </c>
      <c r="K209" t="s">
        <v>690</v>
      </c>
      <c r="L209" t="s">
        <v>1955</v>
      </c>
      <c r="Q209" s="6">
        <f t="shared" si="26"/>
        <v>1.1004016064257027</v>
      </c>
      <c r="R209" s="6" t="e">
        <f t="shared" si="27"/>
        <v>#DIV/0!</v>
      </c>
      <c r="S209" s="6">
        <f t="shared" si="28"/>
        <v>1.0274357244819528</v>
      </c>
      <c r="T209" s="6">
        <f t="shared" si="37"/>
        <v>1.5099009900990099</v>
      </c>
      <c r="U209" s="6" t="e">
        <f t="shared" si="29"/>
        <v>#DIV/0!</v>
      </c>
      <c r="V209" s="6">
        <f t="shared" si="30"/>
        <v>1.0692520775623269</v>
      </c>
      <c r="W209" s="6">
        <f t="shared" si="31"/>
        <v>1.1722319859402461</v>
      </c>
      <c r="X209" s="6">
        <f t="shared" si="32"/>
        <v>1.078740157480315</v>
      </c>
      <c r="Y209" s="6">
        <f t="shared" si="33"/>
        <v>1.7615384615384615</v>
      </c>
      <c r="Z209" s="6">
        <f t="shared" si="34"/>
        <v>0.72251308900523559</v>
      </c>
      <c r="AA209" s="6">
        <f t="shared" si="35"/>
        <v>1.7926188139632693</v>
      </c>
    </row>
    <row r="210" spans="1:27" x14ac:dyDescent="0.25">
      <c r="A210" s="3">
        <f t="shared" si="36"/>
        <v>42576</v>
      </c>
      <c r="B210" t="s">
        <v>169</v>
      </c>
      <c r="C210" t="s">
        <v>381</v>
      </c>
      <c r="D210" t="s">
        <v>591</v>
      </c>
      <c r="E210" t="s">
        <v>801</v>
      </c>
      <c r="F210" t="s">
        <v>12</v>
      </c>
      <c r="G210" t="s">
        <v>1215</v>
      </c>
      <c r="H210" t="s">
        <v>1406</v>
      </c>
      <c r="I210" t="s">
        <v>153</v>
      </c>
      <c r="J210" t="s">
        <v>1552</v>
      </c>
      <c r="K210" t="s">
        <v>1568</v>
      </c>
      <c r="L210" t="s">
        <v>1956</v>
      </c>
      <c r="Q210" s="6">
        <f t="shared" si="26"/>
        <v>1.165137614678899</v>
      </c>
      <c r="R210" s="6">
        <f t="shared" si="27"/>
        <v>1.3885614494651823</v>
      </c>
      <c r="S210" s="6">
        <f t="shared" si="28"/>
        <v>0.90609424558223828</v>
      </c>
      <c r="T210" s="6">
        <f t="shared" si="37"/>
        <v>1.3654618473895583</v>
      </c>
      <c r="U210" s="6" t="e">
        <f t="shared" si="29"/>
        <v>#DIV/0!</v>
      </c>
      <c r="V210" s="6">
        <f t="shared" si="30"/>
        <v>1.0692025664527955</v>
      </c>
      <c r="W210" s="6">
        <f t="shared" si="31"/>
        <v>0.8539553752535497</v>
      </c>
      <c r="X210" s="6">
        <f t="shared" si="32"/>
        <v>1.4861111111111112</v>
      </c>
      <c r="Y210" s="6">
        <f t="shared" si="33"/>
        <v>2.875</v>
      </c>
      <c r="Z210" s="6">
        <f t="shared" si="34"/>
        <v>0.38181818181818183</v>
      </c>
      <c r="AA210" s="6">
        <f t="shared" si="35"/>
        <v>1.0445832802074035</v>
      </c>
    </row>
    <row r="211" spans="1:27" x14ac:dyDescent="0.25">
      <c r="A211" s="3">
        <f t="shared" si="36"/>
        <v>42577</v>
      </c>
      <c r="B211" t="s">
        <v>170</v>
      </c>
      <c r="C211" t="s">
        <v>382</v>
      </c>
      <c r="D211" t="s">
        <v>592</v>
      </c>
      <c r="E211" t="s">
        <v>802</v>
      </c>
      <c r="F211" t="s">
        <v>1001</v>
      </c>
      <c r="G211" t="s">
        <v>1216</v>
      </c>
      <c r="H211" t="s">
        <v>1407</v>
      </c>
      <c r="I211" t="s">
        <v>1091</v>
      </c>
      <c r="J211" t="s">
        <v>899</v>
      </c>
      <c r="K211" t="s">
        <v>1570</v>
      </c>
      <c r="L211" t="s">
        <v>1957</v>
      </c>
      <c r="Q211" s="6">
        <f t="shared" si="26"/>
        <v>0.88421052631578945</v>
      </c>
      <c r="R211" s="6">
        <f t="shared" si="27"/>
        <v>1.346097201767305</v>
      </c>
      <c r="S211" s="6">
        <f t="shared" si="28"/>
        <v>0.99106607929515422</v>
      </c>
      <c r="T211" s="6">
        <f t="shared" si="37"/>
        <v>1.2126436781609196</v>
      </c>
      <c r="U211" s="6">
        <f t="shared" si="29"/>
        <v>1.2264423076923077</v>
      </c>
      <c r="V211" s="6">
        <f t="shared" si="30"/>
        <v>1.008285004142502</v>
      </c>
      <c r="W211" s="6">
        <f t="shared" si="31"/>
        <v>0.89830508474576276</v>
      </c>
      <c r="X211" s="6">
        <f t="shared" si="32"/>
        <v>1.1081081081081081</v>
      </c>
      <c r="Y211" s="6">
        <f t="shared" si="33"/>
        <v>1.3431151241534989</v>
      </c>
      <c r="Z211" s="6">
        <f t="shared" si="34"/>
        <v>0.5419847328244275</v>
      </c>
      <c r="AA211" s="6">
        <f t="shared" si="35"/>
        <v>1.1494298267265637</v>
      </c>
    </row>
    <row r="212" spans="1:27" x14ac:dyDescent="0.25">
      <c r="A212" s="3">
        <f t="shared" si="36"/>
        <v>42578</v>
      </c>
      <c r="B212" t="s">
        <v>124</v>
      </c>
      <c r="C212" t="s">
        <v>383</v>
      </c>
      <c r="D212" t="s">
        <v>593</v>
      </c>
      <c r="E212" t="s">
        <v>803</v>
      </c>
      <c r="F212" t="s">
        <v>1002</v>
      </c>
      <c r="G212" t="s">
        <v>68</v>
      </c>
      <c r="H212" t="s">
        <v>1408</v>
      </c>
      <c r="I212" t="s">
        <v>147</v>
      </c>
      <c r="J212" t="s">
        <v>745</v>
      </c>
      <c r="K212" t="s">
        <v>123</v>
      </c>
      <c r="L212" t="s">
        <v>1958</v>
      </c>
      <c r="Q212" s="6">
        <f t="shared" si="26"/>
        <v>1.578125</v>
      </c>
      <c r="R212" s="6">
        <f t="shared" si="27"/>
        <v>1.4966838614591009</v>
      </c>
      <c r="S212" s="6">
        <f t="shared" si="28"/>
        <v>0.8568454363757495</v>
      </c>
      <c r="T212" s="6">
        <f t="shared" si="37"/>
        <v>1.5066079295154184</v>
      </c>
      <c r="U212" s="6">
        <f t="shared" si="29"/>
        <v>1.2414383561643836</v>
      </c>
      <c r="V212" s="6">
        <f t="shared" si="30"/>
        <v>1.016</v>
      </c>
      <c r="W212" s="6">
        <f t="shared" si="31"/>
        <v>8.8272383354350573E-2</v>
      </c>
      <c r="X212" s="6">
        <f t="shared" si="32"/>
        <v>1.3680981595092025</v>
      </c>
      <c r="Y212" s="6">
        <f t="shared" si="33"/>
        <v>4.7241379310344831</v>
      </c>
      <c r="Z212" s="6">
        <f t="shared" si="34"/>
        <v>1.252212389380531</v>
      </c>
      <c r="AA212" s="6">
        <f t="shared" si="35"/>
        <v>0.99531798673429572</v>
      </c>
    </row>
    <row r="213" spans="1:27" x14ac:dyDescent="0.25">
      <c r="A213" s="3">
        <f t="shared" si="36"/>
        <v>42579</v>
      </c>
      <c r="B213" t="s">
        <v>171</v>
      </c>
      <c r="C213" t="s">
        <v>384</v>
      </c>
      <c r="D213" t="s">
        <v>594</v>
      </c>
      <c r="E213" t="s">
        <v>804</v>
      </c>
      <c r="F213" t="s">
        <v>1003</v>
      </c>
      <c r="G213" t="s">
        <v>1217</v>
      </c>
      <c r="H213" t="s">
        <v>1409</v>
      </c>
      <c r="I213" t="s">
        <v>777</v>
      </c>
      <c r="J213" t="s">
        <v>1687</v>
      </c>
      <c r="K213" t="s">
        <v>129</v>
      </c>
      <c r="L213" t="s">
        <v>1959</v>
      </c>
      <c r="Q213" s="6">
        <f t="shared" si="26"/>
        <v>1.0285714285714285</v>
      </c>
      <c r="R213" s="6">
        <f t="shared" si="27"/>
        <v>1.0665391969407265</v>
      </c>
      <c r="S213" s="6">
        <f t="shared" si="28"/>
        <v>1.0891383918196607</v>
      </c>
      <c r="T213" s="6">
        <f t="shared" si="37"/>
        <v>1.585237258347979</v>
      </c>
      <c r="U213" s="6">
        <f t="shared" si="29"/>
        <v>1.3947895791583167</v>
      </c>
      <c r="V213" s="6">
        <f t="shared" si="30"/>
        <v>1.0193348801237432</v>
      </c>
      <c r="W213" s="6">
        <f t="shared" si="31"/>
        <v>1.0159786950732357</v>
      </c>
      <c r="X213" s="6">
        <f t="shared" si="32"/>
        <v>1.4702380952380953</v>
      </c>
      <c r="Y213" s="6">
        <f t="shared" si="33"/>
        <v>1.27124773960217</v>
      </c>
      <c r="Z213" s="6">
        <f t="shared" si="34"/>
        <v>1.0134680134680134</v>
      </c>
      <c r="AA213" s="6">
        <f t="shared" si="35"/>
        <v>1.0178897730621868</v>
      </c>
    </row>
    <row r="214" spans="1:27" x14ac:dyDescent="0.25">
      <c r="A214" s="3">
        <f t="shared" si="36"/>
        <v>42580</v>
      </c>
      <c r="B214" t="s">
        <v>172</v>
      </c>
      <c r="C214" t="s">
        <v>385</v>
      </c>
      <c r="D214" t="s">
        <v>595</v>
      </c>
      <c r="E214" t="s">
        <v>805</v>
      </c>
      <c r="F214" t="s">
        <v>1004</v>
      </c>
      <c r="G214" t="s">
        <v>1213</v>
      </c>
      <c r="H214" t="s">
        <v>1410</v>
      </c>
      <c r="I214" t="s">
        <v>756</v>
      </c>
      <c r="J214" t="s">
        <v>1688</v>
      </c>
      <c r="K214" t="s">
        <v>1813</v>
      </c>
      <c r="L214" t="s">
        <v>1960</v>
      </c>
      <c r="Q214" s="6">
        <f t="shared" si="26"/>
        <v>1.2483660130718954</v>
      </c>
      <c r="R214" s="6">
        <f t="shared" si="27"/>
        <v>1.3711751662971174</v>
      </c>
      <c r="S214" s="6">
        <f t="shared" si="28"/>
        <v>1.0765238306221914</v>
      </c>
      <c r="T214" s="6">
        <f t="shared" si="37"/>
        <v>1.0674846625766872</v>
      </c>
      <c r="U214" s="6">
        <f t="shared" si="29"/>
        <v>1.2966101694915255</v>
      </c>
      <c r="V214" s="6">
        <f t="shared" si="30"/>
        <v>1</v>
      </c>
      <c r="W214" s="6">
        <f t="shared" si="31"/>
        <v>1.094437257438551</v>
      </c>
      <c r="X214" s="6">
        <f t="shared" si="32"/>
        <v>2.0981595092024539</v>
      </c>
      <c r="Y214" s="6">
        <f t="shared" si="33"/>
        <v>1.4464692482915718</v>
      </c>
      <c r="Z214" s="6">
        <f t="shared" si="34"/>
        <v>1.3727272727272728</v>
      </c>
      <c r="AA214" s="6">
        <f t="shared" si="35"/>
        <v>0.96457697503377193</v>
      </c>
    </row>
    <row r="215" spans="1:27" x14ac:dyDescent="0.25">
      <c r="A215" s="3">
        <f t="shared" si="36"/>
        <v>42581</v>
      </c>
      <c r="B215" t="s">
        <v>125</v>
      </c>
      <c r="C215" t="s">
        <v>12</v>
      </c>
      <c r="D215" t="s">
        <v>596</v>
      </c>
      <c r="E215" t="s">
        <v>806</v>
      </c>
      <c r="F215" t="s">
        <v>1005</v>
      </c>
      <c r="G215" t="s">
        <v>1218</v>
      </c>
      <c r="H215" t="s">
        <v>322</v>
      </c>
      <c r="I215" t="s">
        <v>128</v>
      </c>
      <c r="J215" t="s">
        <v>803</v>
      </c>
      <c r="K215" t="s">
        <v>775</v>
      </c>
      <c r="L215" t="s">
        <v>1961</v>
      </c>
      <c r="Q215" s="6">
        <f t="shared" si="26"/>
        <v>1.503968253968254</v>
      </c>
      <c r="R215" s="6" t="e">
        <f t="shared" si="27"/>
        <v>#DIV/0!</v>
      </c>
      <c r="S215" s="6">
        <f t="shared" si="28"/>
        <v>0.85459089344230943</v>
      </c>
      <c r="T215" s="6">
        <f t="shared" si="37"/>
        <v>1.2227912932138285</v>
      </c>
      <c r="U215" s="6">
        <f t="shared" si="29"/>
        <v>1.191150442477876</v>
      </c>
      <c r="V215" s="6">
        <f t="shared" si="30"/>
        <v>1.0743270389714745</v>
      </c>
      <c r="W215" s="6">
        <f t="shared" si="31"/>
        <v>1.2038303693570451</v>
      </c>
      <c r="X215" s="6">
        <f t="shared" si="32"/>
        <v>1.7696335078534031</v>
      </c>
      <c r="Y215" s="6">
        <f t="shared" si="33"/>
        <v>1.3790322580645162</v>
      </c>
      <c r="Z215" s="6">
        <f t="shared" si="34"/>
        <v>0.98473282442748089</v>
      </c>
      <c r="AA215" s="6">
        <f t="shared" si="35"/>
        <v>0.93723497521962396</v>
      </c>
    </row>
    <row r="216" spans="1:27" x14ac:dyDescent="0.25">
      <c r="A216" s="3">
        <f t="shared" si="36"/>
        <v>42582</v>
      </c>
      <c r="B216" t="s">
        <v>173</v>
      </c>
      <c r="C216" t="s">
        <v>12</v>
      </c>
      <c r="D216" t="s">
        <v>597</v>
      </c>
      <c r="E216" t="s">
        <v>22</v>
      </c>
      <c r="F216" t="s">
        <v>12</v>
      </c>
      <c r="G216" t="s">
        <v>228</v>
      </c>
      <c r="H216" t="s">
        <v>1411</v>
      </c>
      <c r="I216" t="s">
        <v>334</v>
      </c>
      <c r="J216" t="s">
        <v>1689</v>
      </c>
      <c r="K216" t="s">
        <v>1814</v>
      </c>
      <c r="L216" t="s">
        <v>1962</v>
      </c>
      <c r="Q216" s="6">
        <f t="shared" si="26"/>
        <v>1.0766423357664234</v>
      </c>
      <c r="R216" s="6" t="e">
        <f t="shared" si="27"/>
        <v>#DIV/0!</v>
      </c>
      <c r="S216" s="6">
        <f t="shared" si="28"/>
        <v>0.89173715227945893</v>
      </c>
      <c r="T216" s="6">
        <f t="shared" si="37"/>
        <v>0.78688524590163933</v>
      </c>
      <c r="U216" s="6" t="e">
        <f t="shared" si="29"/>
        <v>#DIV/0!</v>
      </c>
      <c r="V216" s="6">
        <f t="shared" si="30"/>
        <v>1.1001727115716753</v>
      </c>
      <c r="W216" s="6">
        <f t="shared" si="31"/>
        <v>1.1559220389805098</v>
      </c>
      <c r="X216" s="6">
        <f t="shared" si="32"/>
        <v>3.1459854014598538</v>
      </c>
      <c r="Y216" s="6">
        <f t="shared" si="33"/>
        <v>1.3493449781659388</v>
      </c>
      <c r="Z216" s="6">
        <f t="shared" si="34"/>
        <v>2.1956521739130435</v>
      </c>
      <c r="AA216" s="6">
        <f t="shared" si="35"/>
        <v>0.88748118169198587</v>
      </c>
    </row>
    <row r="217" spans="1:27" x14ac:dyDescent="0.25">
      <c r="A217" s="3">
        <f t="shared" si="36"/>
        <v>42583</v>
      </c>
      <c r="B217" t="s">
        <v>21</v>
      </c>
      <c r="C217" t="s">
        <v>386</v>
      </c>
      <c r="D217" t="s">
        <v>598</v>
      </c>
      <c r="E217" t="s">
        <v>807</v>
      </c>
      <c r="F217" t="s">
        <v>12</v>
      </c>
      <c r="G217" t="s">
        <v>1219</v>
      </c>
      <c r="H217" t="s">
        <v>325</v>
      </c>
      <c r="I217" t="s">
        <v>1574</v>
      </c>
      <c r="J217" t="s">
        <v>1301</v>
      </c>
      <c r="K217" t="s">
        <v>1815</v>
      </c>
      <c r="L217" t="s">
        <v>1963</v>
      </c>
      <c r="Q217" s="6">
        <f t="shared" si="26"/>
        <v>0.93700787401574803</v>
      </c>
      <c r="R217" s="6">
        <f t="shared" si="27"/>
        <v>1.3412985379657287</v>
      </c>
      <c r="S217" s="6">
        <f t="shared" si="28"/>
        <v>0.84851677888307464</v>
      </c>
      <c r="T217" s="6">
        <f t="shared" si="37"/>
        <v>1.4970588235294118</v>
      </c>
      <c r="U217" s="6" t="e">
        <f t="shared" si="29"/>
        <v>#DIV/0!</v>
      </c>
      <c r="V217" s="6">
        <f t="shared" si="30"/>
        <v>1.1508786969567082</v>
      </c>
      <c r="W217" s="6">
        <f t="shared" si="31"/>
        <v>1.7648456057007127</v>
      </c>
      <c r="X217" s="6">
        <f t="shared" si="32"/>
        <v>1.4532710280373833</v>
      </c>
      <c r="Y217" s="6">
        <f t="shared" si="33"/>
        <v>0.80434782608695654</v>
      </c>
      <c r="Z217" s="6">
        <f t="shared" si="34"/>
        <v>0.90476190476190477</v>
      </c>
      <c r="AA217" s="6">
        <f t="shared" si="35"/>
        <v>1.0497192611278379</v>
      </c>
    </row>
    <row r="218" spans="1:27" x14ac:dyDescent="0.25">
      <c r="A218" s="3">
        <f t="shared" si="36"/>
        <v>42584</v>
      </c>
      <c r="B218" t="s">
        <v>174</v>
      </c>
      <c r="C218" t="s">
        <v>387</v>
      </c>
      <c r="D218" t="s">
        <v>599</v>
      </c>
      <c r="E218" t="s">
        <v>808</v>
      </c>
      <c r="F218" t="s">
        <v>1006</v>
      </c>
      <c r="G218" t="s">
        <v>1220</v>
      </c>
      <c r="H218" t="s">
        <v>1412</v>
      </c>
      <c r="I218" t="s">
        <v>897</v>
      </c>
      <c r="J218" t="s">
        <v>946</v>
      </c>
      <c r="K218" t="s">
        <v>1550</v>
      </c>
      <c r="L218" t="s">
        <v>1964</v>
      </c>
      <c r="Q218" s="6">
        <f t="shared" si="26"/>
        <v>0.9464285714285714</v>
      </c>
      <c r="R218" s="6">
        <f t="shared" si="27"/>
        <v>3.1509846827133479</v>
      </c>
      <c r="S218" s="6">
        <f t="shared" si="28"/>
        <v>0.81089202211830802</v>
      </c>
      <c r="T218" s="6">
        <f t="shared" si="37"/>
        <v>1.3886255924170616</v>
      </c>
      <c r="U218" s="6">
        <f t="shared" si="29"/>
        <v>1.3234025872206978</v>
      </c>
      <c r="V218" s="6">
        <f t="shared" si="30"/>
        <v>1.067378800328677</v>
      </c>
      <c r="W218" s="6">
        <f t="shared" si="31"/>
        <v>2.5013477088948788</v>
      </c>
      <c r="X218" s="6">
        <f t="shared" si="32"/>
        <v>1.8146341463414635</v>
      </c>
      <c r="Y218" s="6">
        <f t="shared" si="33"/>
        <v>1.334453781512605</v>
      </c>
      <c r="Z218" s="6">
        <f t="shared" si="34"/>
        <v>2.323943661971831</v>
      </c>
      <c r="AA218" s="6">
        <f t="shared" si="35"/>
        <v>0.71469678749355781</v>
      </c>
    </row>
    <row r="219" spans="1:27" x14ac:dyDescent="0.25">
      <c r="A219" s="3">
        <f t="shared" si="36"/>
        <v>42585</v>
      </c>
      <c r="B219" t="s">
        <v>164</v>
      </c>
      <c r="C219" t="s">
        <v>388</v>
      </c>
      <c r="D219" t="s">
        <v>600</v>
      </c>
      <c r="E219" t="s">
        <v>766</v>
      </c>
      <c r="F219" t="s">
        <v>321</v>
      </c>
      <c r="G219" t="s">
        <v>1221</v>
      </c>
      <c r="H219" t="s">
        <v>1413</v>
      </c>
      <c r="I219" t="s">
        <v>1575</v>
      </c>
      <c r="J219" t="s">
        <v>102</v>
      </c>
      <c r="K219" t="s">
        <v>769</v>
      </c>
      <c r="L219" t="s">
        <v>1965</v>
      </c>
      <c r="Q219" s="6">
        <f t="shared" si="26"/>
        <v>0.94059405940594054</v>
      </c>
      <c r="R219" s="6">
        <f t="shared" si="27"/>
        <v>1.4539635647464304</v>
      </c>
      <c r="S219" s="6">
        <f t="shared" si="28"/>
        <v>0.93182039070852363</v>
      </c>
      <c r="T219" s="6">
        <f t="shared" si="37"/>
        <v>1.0833333333333333</v>
      </c>
      <c r="U219" s="6">
        <f t="shared" si="29"/>
        <v>1.433103448275862</v>
      </c>
      <c r="V219" s="6">
        <f t="shared" si="30"/>
        <v>1.0314960629921259</v>
      </c>
      <c r="W219" s="6">
        <f t="shared" si="31"/>
        <v>9.5714285714285712</v>
      </c>
      <c r="X219" s="6">
        <f t="shared" si="32"/>
        <v>2.4215246636771299</v>
      </c>
      <c r="Y219" s="6">
        <f t="shared" si="33"/>
        <v>1.186861313868613</v>
      </c>
      <c r="Z219" s="6">
        <f t="shared" si="34"/>
        <v>1.1766784452296819</v>
      </c>
      <c r="AA219" s="6">
        <f t="shared" si="35"/>
        <v>1.2642836142689142</v>
      </c>
    </row>
    <row r="220" spans="1:27" x14ac:dyDescent="0.25">
      <c r="A220" s="3">
        <f t="shared" si="36"/>
        <v>42586</v>
      </c>
      <c r="B220" t="s">
        <v>175</v>
      </c>
      <c r="C220" t="s">
        <v>389</v>
      </c>
      <c r="D220" t="s">
        <v>601</v>
      </c>
      <c r="E220" t="s">
        <v>809</v>
      </c>
      <c r="F220" t="s">
        <v>1007</v>
      </c>
      <c r="G220" t="s">
        <v>1222</v>
      </c>
      <c r="H220" t="s">
        <v>1414</v>
      </c>
      <c r="I220" t="s">
        <v>1576</v>
      </c>
      <c r="J220" t="s">
        <v>968</v>
      </c>
      <c r="K220" t="s">
        <v>974</v>
      </c>
      <c r="L220" t="s">
        <v>1966</v>
      </c>
      <c r="Q220" s="6">
        <f t="shared" si="26"/>
        <v>1.3333333333333333</v>
      </c>
      <c r="R220" s="6">
        <f t="shared" si="27"/>
        <v>1.4657583363212621</v>
      </c>
      <c r="S220" s="6">
        <f t="shared" si="28"/>
        <v>0.70419417216776692</v>
      </c>
      <c r="T220" s="6">
        <f t="shared" si="37"/>
        <v>1.9290465631929046</v>
      </c>
      <c r="U220" s="6">
        <f t="shared" si="29"/>
        <v>1.2176724137931034</v>
      </c>
      <c r="V220" s="6">
        <f t="shared" si="30"/>
        <v>1.0231411229135052</v>
      </c>
      <c r="W220" s="6">
        <f t="shared" si="31"/>
        <v>1.1677588466579292</v>
      </c>
      <c r="X220" s="6">
        <f t="shared" si="32"/>
        <v>1.7246963562753037</v>
      </c>
      <c r="Y220" s="6">
        <f t="shared" si="33"/>
        <v>1.0910384068278804</v>
      </c>
      <c r="Z220" s="6">
        <f t="shared" si="34"/>
        <v>1.4119601328903655</v>
      </c>
      <c r="AA220" s="6">
        <f t="shared" si="35"/>
        <v>0.82740249587399017</v>
      </c>
    </row>
    <row r="221" spans="1:27" x14ac:dyDescent="0.25">
      <c r="A221" s="3">
        <f t="shared" si="36"/>
        <v>42587</v>
      </c>
      <c r="B221" t="s">
        <v>176</v>
      </c>
      <c r="C221" t="s">
        <v>390</v>
      </c>
      <c r="D221" t="s">
        <v>602</v>
      </c>
      <c r="E221" t="s">
        <v>810</v>
      </c>
      <c r="F221" t="s">
        <v>1008</v>
      </c>
      <c r="G221" t="s">
        <v>1223</v>
      </c>
      <c r="H221" t="s">
        <v>1415</v>
      </c>
      <c r="I221" t="s">
        <v>782</v>
      </c>
      <c r="J221" t="s">
        <v>27</v>
      </c>
      <c r="K221" t="s">
        <v>778</v>
      </c>
      <c r="L221" t="s">
        <v>1967</v>
      </c>
      <c r="Q221" s="6">
        <f t="shared" si="26"/>
        <v>1.049738219895288</v>
      </c>
      <c r="R221" s="6">
        <f t="shared" si="27"/>
        <v>1.4576326002587323</v>
      </c>
      <c r="S221" s="6">
        <f t="shared" si="28"/>
        <v>0.87833666509877706</v>
      </c>
      <c r="T221" s="6">
        <f t="shared" si="37"/>
        <v>1.3379310344827586</v>
      </c>
      <c r="U221" s="6">
        <f t="shared" si="29"/>
        <v>1.1648511256354395</v>
      </c>
      <c r="V221" s="6">
        <f t="shared" si="30"/>
        <v>1.0049599389545976</v>
      </c>
      <c r="W221" s="6">
        <f t="shared" si="31"/>
        <v>1.1229314420803782</v>
      </c>
      <c r="X221" s="6">
        <f t="shared" si="32"/>
        <v>1.7573099415204678</v>
      </c>
      <c r="Y221" s="6">
        <f t="shared" si="33"/>
        <v>1.2110236220472441</v>
      </c>
      <c r="Z221" s="6">
        <f t="shared" si="34"/>
        <v>1.2516556291390728</v>
      </c>
      <c r="AA221" s="6">
        <f t="shared" si="35"/>
        <v>0.91877172052492351</v>
      </c>
    </row>
    <row r="222" spans="1:27" x14ac:dyDescent="0.25">
      <c r="A222" s="3">
        <f t="shared" si="36"/>
        <v>42588</v>
      </c>
      <c r="B222" t="s">
        <v>177</v>
      </c>
      <c r="C222" t="s">
        <v>12</v>
      </c>
      <c r="D222" t="s">
        <v>603</v>
      </c>
      <c r="E222" t="s">
        <v>811</v>
      </c>
      <c r="F222" t="s">
        <v>1009</v>
      </c>
      <c r="G222" t="s">
        <v>1224</v>
      </c>
      <c r="H222" t="s">
        <v>1416</v>
      </c>
      <c r="I222" t="s">
        <v>1577</v>
      </c>
      <c r="J222" t="s">
        <v>1411</v>
      </c>
      <c r="K222" t="s">
        <v>1816</v>
      </c>
      <c r="L222" t="s">
        <v>1968</v>
      </c>
      <c r="Q222" s="6">
        <f t="shared" si="26"/>
        <v>1.4564643799472297</v>
      </c>
      <c r="R222" s="6" t="e">
        <f t="shared" si="27"/>
        <v>#DIV/0!</v>
      </c>
      <c r="S222" s="6">
        <f t="shared" si="28"/>
        <v>0.86761261059636241</v>
      </c>
      <c r="T222" s="6">
        <f t="shared" si="37"/>
        <v>1.0418848167539267</v>
      </c>
      <c r="U222" s="6">
        <f t="shared" si="29"/>
        <v>1.6998514115898959</v>
      </c>
      <c r="V222" s="6">
        <f t="shared" si="30"/>
        <v>0.91623036649214662</v>
      </c>
      <c r="W222" s="6">
        <f t="shared" si="31"/>
        <v>0.98977272727272725</v>
      </c>
      <c r="X222" s="6">
        <f t="shared" si="32"/>
        <v>1.5355029585798816</v>
      </c>
      <c r="Y222" s="6">
        <f t="shared" si="33"/>
        <v>1.1271929824561404</v>
      </c>
      <c r="Z222" s="6">
        <f t="shared" si="34"/>
        <v>1.4728682170542635</v>
      </c>
      <c r="AA222" s="6">
        <f t="shared" si="35"/>
        <v>0.95889887940744134</v>
      </c>
    </row>
    <row r="223" spans="1:27" x14ac:dyDescent="0.25">
      <c r="A223" s="3">
        <f t="shared" si="36"/>
        <v>42589</v>
      </c>
      <c r="B223" t="s">
        <v>24</v>
      </c>
      <c r="C223" t="s">
        <v>12</v>
      </c>
      <c r="D223" t="s">
        <v>604</v>
      </c>
      <c r="E223" t="s">
        <v>812</v>
      </c>
      <c r="F223" t="s">
        <v>12</v>
      </c>
      <c r="G223" t="s">
        <v>1225</v>
      </c>
      <c r="H223" t="s">
        <v>1417</v>
      </c>
      <c r="I223" t="s">
        <v>1578</v>
      </c>
      <c r="J223" t="s">
        <v>1690</v>
      </c>
      <c r="K223" t="s">
        <v>1681</v>
      </c>
      <c r="L223" t="s">
        <v>1969</v>
      </c>
      <c r="Q223" s="6">
        <f t="shared" si="26"/>
        <v>1.1762711864406781</v>
      </c>
      <c r="R223" s="6" t="e">
        <f t="shared" si="27"/>
        <v>#DIV/0!</v>
      </c>
      <c r="S223" s="6">
        <f t="shared" si="28"/>
        <v>0.96257297926618379</v>
      </c>
      <c r="T223" s="6">
        <f t="shared" si="37"/>
        <v>2.9333333333333331</v>
      </c>
      <c r="U223" s="6" t="e">
        <f t="shared" si="29"/>
        <v>#DIV/0!</v>
      </c>
      <c r="V223" s="6">
        <f t="shared" si="30"/>
        <v>0.83398744113029832</v>
      </c>
      <c r="W223" s="6">
        <f t="shared" si="31"/>
        <v>0.9831387808041504</v>
      </c>
      <c r="X223" s="6">
        <f t="shared" si="32"/>
        <v>1.1276102088167053</v>
      </c>
      <c r="Y223" s="6">
        <f t="shared" si="33"/>
        <v>0.98381877022653719</v>
      </c>
      <c r="Z223" s="6">
        <f t="shared" si="34"/>
        <v>0.85808580858085803</v>
      </c>
      <c r="AA223" s="6">
        <f t="shared" si="35"/>
        <v>1.1008547761720127</v>
      </c>
    </row>
    <row r="224" spans="1:27" x14ac:dyDescent="0.25">
      <c r="A224" s="3">
        <f t="shared" si="36"/>
        <v>42590</v>
      </c>
      <c r="B224" t="s">
        <v>178</v>
      </c>
      <c r="C224" t="s">
        <v>391</v>
      </c>
      <c r="D224" t="s">
        <v>605</v>
      </c>
      <c r="E224" t="s">
        <v>813</v>
      </c>
      <c r="F224" t="s">
        <v>12</v>
      </c>
      <c r="G224" t="s">
        <v>1226</v>
      </c>
      <c r="H224" t="s">
        <v>999</v>
      </c>
      <c r="I224" t="s">
        <v>138</v>
      </c>
      <c r="J224" t="s">
        <v>1691</v>
      </c>
      <c r="K224" t="s">
        <v>894</v>
      </c>
      <c r="L224" t="s">
        <v>1970</v>
      </c>
      <c r="Q224" s="6">
        <f t="shared" si="26"/>
        <v>1.9453781512605042</v>
      </c>
      <c r="R224" s="6">
        <f t="shared" si="27"/>
        <v>1.0100796999531176</v>
      </c>
      <c r="S224" s="6">
        <f t="shared" si="28"/>
        <v>0.98602428911199513</v>
      </c>
      <c r="T224" s="6">
        <f t="shared" si="37"/>
        <v>0.62278978388998041</v>
      </c>
      <c r="U224" s="6" t="e">
        <f t="shared" si="29"/>
        <v>#DIV/0!</v>
      </c>
      <c r="V224" s="6">
        <f t="shared" si="30"/>
        <v>0.75232774674115455</v>
      </c>
      <c r="W224" s="6">
        <f t="shared" si="31"/>
        <v>1.4293405114401077</v>
      </c>
      <c r="X224" s="6">
        <f t="shared" si="32"/>
        <v>1.855305466237942</v>
      </c>
      <c r="Y224" s="6">
        <f t="shared" si="33"/>
        <v>0.82432432432432434</v>
      </c>
      <c r="Z224" s="6">
        <f t="shared" si="34"/>
        <v>1.9210526315789473</v>
      </c>
      <c r="AA224" s="6">
        <f t="shared" si="35"/>
        <v>0.89186046511627903</v>
      </c>
    </row>
    <row r="225" spans="1:27" x14ac:dyDescent="0.25">
      <c r="A225" s="3">
        <f t="shared" si="36"/>
        <v>42591</v>
      </c>
      <c r="B225" t="s">
        <v>179</v>
      </c>
      <c r="C225" t="s">
        <v>392</v>
      </c>
      <c r="D225" t="s">
        <v>606</v>
      </c>
      <c r="E225" t="s">
        <v>814</v>
      </c>
      <c r="F225" t="s">
        <v>1010</v>
      </c>
      <c r="G225" t="s">
        <v>1227</v>
      </c>
      <c r="H225" t="s">
        <v>1418</v>
      </c>
      <c r="I225" t="s">
        <v>1579</v>
      </c>
      <c r="J225" t="s">
        <v>1692</v>
      </c>
      <c r="K225" t="s">
        <v>1536</v>
      </c>
      <c r="L225" t="s">
        <v>516</v>
      </c>
      <c r="Q225" s="6">
        <f t="shared" si="26"/>
        <v>1.628930817610063</v>
      </c>
      <c r="R225" s="6">
        <f t="shared" si="27"/>
        <v>0.63055555555555554</v>
      </c>
      <c r="S225" s="6">
        <f t="shared" si="28"/>
        <v>1.0860174973140089</v>
      </c>
      <c r="T225" s="6">
        <f t="shared" si="37"/>
        <v>1.2275312855517633</v>
      </c>
      <c r="U225" s="6">
        <f t="shared" si="29"/>
        <v>1.4377962085308056</v>
      </c>
      <c r="V225" s="6">
        <f t="shared" si="30"/>
        <v>0.82063125481139343</v>
      </c>
      <c r="W225" s="6">
        <f t="shared" si="31"/>
        <v>0.87931034482758619</v>
      </c>
      <c r="X225" s="6">
        <f t="shared" si="32"/>
        <v>1.5456989247311828</v>
      </c>
      <c r="Y225" s="6">
        <f t="shared" si="33"/>
        <v>1.0994962216624684</v>
      </c>
      <c r="Z225" s="6">
        <f t="shared" si="34"/>
        <v>1.187878787878788</v>
      </c>
      <c r="AA225" s="6">
        <f t="shared" si="35"/>
        <v>1.3249203773811671</v>
      </c>
    </row>
    <row r="226" spans="1:27" x14ac:dyDescent="0.25">
      <c r="A226" s="3">
        <f t="shared" si="36"/>
        <v>42592</v>
      </c>
      <c r="B226" t="s">
        <v>180</v>
      </c>
      <c r="C226" t="s">
        <v>393</v>
      </c>
      <c r="D226" t="s">
        <v>607</v>
      </c>
      <c r="E226" t="s">
        <v>815</v>
      </c>
      <c r="F226" t="s">
        <v>200</v>
      </c>
      <c r="G226" t="s">
        <v>1228</v>
      </c>
      <c r="H226" t="s">
        <v>1419</v>
      </c>
      <c r="I226" t="s">
        <v>1580</v>
      </c>
      <c r="J226" t="s">
        <v>818</v>
      </c>
      <c r="K226" t="s">
        <v>1817</v>
      </c>
      <c r="L226" t="s">
        <v>1971</v>
      </c>
      <c r="Q226" s="6">
        <f t="shared" si="26"/>
        <v>2.168421052631579</v>
      </c>
      <c r="R226" s="6">
        <f t="shared" si="27"/>
        <v>1.0741618692854724</v>
      </c>
      <c r="S226" s="6">
        <f t="shared" si="28"/>
        <v>0.81378531073446325</v>
      </c>
      <c r="T226" s="6">
        <f t="shared" si="37"/>
        <v>1.5951417004048583</v>
      </c>
      <c r="U226" s="6">
        <f t="shared" si="29"/>
        <v>1.3445620789220405</v>
      </c>
      <c r="V226" s="6">
        <f t="shared" si="30"/>
        <v>0.8524173027989822</v>
      </c>
      <c r="W226" s="6">
        <f t="shared" si="31"/>
        <v>1.7134328358208955</v>
      </c>
      <c r="X226" s="6">
        <f t="shared" si="32"/>
        <v>1.4425925925925926</v>
      </c>
      <c r="Y226" s="6">
        <f t="shared" si="33"/>
        <v>0.88314883148831491</v>
      </c>
      <c r="Z226" s="6">
        <f t="shared" si="34"/>
        <v>1.2522522522522523</v>
      </c>
      <c r="AA226" s="6">
        <f t="shared" si="35"/>
        <v>1.0107939460884057</v>
      </c>
    </row>
    <row r="227" spans="1:27" x14ac:dyDescent="0.25">
      <c r="A227" s="3">
        <f t="shared" si="36"/>
        <v>42593</v>
      </c>
      <c r="B227" t="s">
        <v>181</v>
      </c>
      <c r="C227" t="s">
        <v>394</v>
      </c>
      <c r="D227" t="s">
        <v>608</v>
      </c>
      <c r="E227" t="s">
        <v>816</v>
      </c>
      <c r="F227" t="s">
        <v>1011</v>
      </c>
      <c r="G227" t="s">
        <v>1229</v>
      </c>
      <c r="H227" t="s">
        <v>1420</v>
      </c>
      <c r="I227" t="s">
        <v>1581</v>
      </c>
      <c r="J227" t="s">
        <v>1693</v>
      </c>
      <c r="K227" t="s">
        <v>1659</v>
      </c>
      <c r="L227" t="s">
        <v>1972</v>
      </c>
      <c r="Q227" s="6">
        <f t="shared" si="26"/>
        <v>1.2395833333333333</v>
      </c>
      <c r="R227" s="6">
        <f t="shared" si="27"/>
        <v>1.8468688845401173</v>
      </c>
      <c r="S227" s="6">
        <f t="shared" si="28"/>
        <v>1.0594083781531702</v>
      </c>
      <c r="T227" s="6">
        <f t="shared" si="37"/>
        <v>0.87413793103448278</v>
      </c>
      <c r="U227" s="6">
        <f t="shared" si="29"/>
        <v>1.4890855457227139</v>
      </c>
      <c r="V227" s="6">
        <f t="shared" si="30"/>
        <v>0.93066370040786062</v>
      </c>
      <c r="W227" s="6">
        <f t="shared" si="31"/>
        <v>1.1324354657687992</v>
      </c>
      <c r="X227" s="6">
        <f t="shared" si="32"/>
        <v>1.5352112676056338</v>
      </c>
      <c r="Y227" s="6">
        <f t="shared" si="33"/>
        <v>0.79400260756192964</v>
      </c>
      <c r="Z227" s="6">
        <f t="shared" si="34"/>
        <v>1.0423529411764705</v>
      </c>
      <c r="AA227" s="6">
        <f t="shared" si="35"/>
        <v>0.96505809070548709</v>
      </c>
    </row>
    <row r="228" spans="1:27" x14ac:dyDescent="0.25">
      <c r="A228" s="3">
        <f t="shared" si="36"/>
        <v>42594</v>
      </c>
      <c r="B228" t="s">
        <v>182</v>
      </c>
      <c r="C228" t="s">
        <v>395</v>
      </c>
      <c r="D228" t="s">
        <v>609</v>
      </c>
      <c r="E228" t="s">
        <v>213</v>
      </c>
      <c r="F228" t="s">
        <v>1012</v>
      </c>
      <c r="G228" t="s">
        <v>1211</v>
      </c>
      <c r="H228" t="s">
        <v>1421</v>
      </c>
      <c r="I228" t="s">
        <v>138</v>
      </c>
      <c r="J228" t="s">
        <v>106</v>
      </c>
      <c r="K228" t="s">
        <v>357</v>
      </c>
      <c r="L228" t="s">
        <v>1973</v>
      </c>
      <c r="Q228" s="6">
        <f t="shared" si="26"/>
        <v>1.3017456359102244</v>
      </c>
      <c r="R228" s="6">
        <f t="shared" si="27"/>
        <v>1.2156645218548925</v>
      </c>
      <c r="S228" s="6">
        <f t="shared" si="28"/>
        <v>0.85505815412936159</v>
      </c>
      <c r="T228" s="6">
        <f t="shared" si="37"/>
        <v>1.2474226804123711</v>
      </c>
      <c r="U228" s="6">
        <f t="shared" si="29"/>
        <v>1.6639650872817955</v>
      </c>
      <c r="V228" s="6">
        <f t="shared" si="30"/>
        <v>0.99658314350797261</v>
      </c>
      <c r="W228" s="6">
        <f t="shared" si="31"/>
        <v>1.188421052631579</v>
      </c>
      <c r="X228" s="6">
        <f t="shared" si="32"/>
        <v>0.96006655574043265</v>
      </c>
      <c r="Y228" s="6">
        <f t="shared" si="33"/>
        <v>0.86996098829648894</v>
      </c>
      <c r="Z228" s="6">
        <f t="shared" si="34"/>
        <v>0.96031746031746035</v>
      </c>
      <c r="AA228" s="6">
        <f t="shared" si="35"/>
        <v>1.1308266997873502</v>
      </c>
    </row>
    <row r="229" spans="1:27" x14ac:dyDescent="0.25">
      <c r="A229" s="3">
        <f t="shared" si="36"/>
        <v>42595</v>
      </c>
      <c r="B229" t="s">
        <v>183</v>
      </c>
      <c r="C229" t="s">
        <v>12</v>
      </c>
      <c r="D229" t="s">
        <v>610</v>
      </c>
      <c r="E229" t="s">
        <v>817</v>
      </c>
      <c r="F229" t="s">
        <v>1013</v>
      </c>
      <c r="G229" t="s">
        <v>1230</v>
      </c>
      <c r="H229" t="s">
        <v>1422</v>
      </c>
      <c r="I229" t="s">
        <v>1582</v>
      </c>
      <c r="J229" t="s">
        <v>26</v>
      </c>
      <c r="K229" t="s">
        <v>978</v>
      </c>
      <c r="L229" t="s">
        <v>1974</v>
      </c>
      <c r="Q229" s="6">
        <f t="shared" si="26"/>
        <v>1.0398550724637681</v>
      </c>
      <c r="R229" s="6" t="e">
        <f t="shared" si="27"/>
        <v>#DIV/0!</v>
      </c>
      <c r="S229" s="6">
        <f t="shared" si="28"/>
        <v>1.1150128976784179</v>
      </c>
      <c r="T229" s="6">
        <f t="shared" si="37"/>
        <v>1.3457286432160804</v>
      </c>
      <c r="U229" s="6">
        <f t="shared" si="29"/>
        <v>1.243881118881119</v>
      </c>
      <c r="V229" s="6">
        <f t="shared" si="30"/>
        <v>1.0208163265306123</v>
      </c>
      <c r="W229" s="6">
        <f t="shared" si="31"/>
        <v>1.6532721010332951</v>
      </c>
      <c r="X229" s="6">
        <f t="shared" si="32"/>
        <v>1.2254335260115607</v>
      </c>
      <c r="Y229" s="6">
        <f t="shared" si="33"/>
        <v>0.76134889753566792</v>
      </c>
      <c r="Z229" s="6">
        <f t="shared" si="34"/>
        <v>0.90526315789473688</v>
      </c>
      <c r="AA229" s="6">
        <f t="shared" si="35"/>
        <v>1.0082420864025483</v>
      </c>
    </row>
    <row r="230" spans="1:27" x14ac:dyDescent="0.25">
      <c r="A230" s="3">
        <f t="shared" si="36"/>
        <v>42596</v>
      </c>
      <c r="B230" t="s">
        <v>184</v>
      </c>
      <c r="C230" t="s">
        <v>12</v>
      </c>
      <c r="D230" t="s">
        <v>611</v>
      </c>
      <c r="E230" t="s">
        <v>818</v>
      </c>
      <c r="F230" t="s">
        <v>1014</v>
      </c>
      <c r="G230" t="s">
        <v>1231</v>
      </c>
      <c r="H230" t="s">
        <v>1423</v>
      </c>
      <c r="I230" t="s">
        <v>105</v>
      </c>
      <c r="J230" t="s">
        <v>126</v>
      </c>
      <c r="K230" t="s">
        <v>1682</v>
      </c>
      <c r="L230" t="s">
        <v>1975</v>
      </c>
      <c r="Q230" s="6">
        <f t="shared" si="26"/>
        <v>1.8126801152737753</v>
      </c>
      <c r="R230" s="6" t="e">
        <f t="shared" si="27"/>
        <v>#DIV/0!</v>
      </c>
      <c r="S230" s="6">
        <f t="shared" si="28"/>
        <v>0.85528539157965888</v>
      </c>
      <c r="T230" s="6">
        <f t="shared" si="37"/>
        <v>1.0198863636363635</v>
      </c>
      <c r="U230" s="6" t="e">
        <f t="shared" si="29"/>
        <v>#DIV/0!</v>
      </c>
      <c r="V230" s="6">
        <f t="shared" si="30"/>
        <v>1.0564705882352941</v>
      </c>
      <c r="W230" s="6">
        <f t="shared" si="31"/>
        <v>1.420844327176781</v>
      </c>
      <c r="X230" s="6">
        <f t="shared" si="32"/>
        <v>1.3415637860082306</v>
      </c>
      <c r="Y230" s="6">
        <f t="shared" si="33"/>
        <v>0.53618421052631582</v>
      </c>
      <c r="Z230" s="6">
        <f t="shared" si="34"/>
        <v>0.86923076923076925</v>
      </c>
      <c r="AA230" s="6">
        <f t="shared" si="35"/>
        <v>0.83201921152691616</v>
      </c>
    </row>
    <row r="231" spans="1:27" x14ac:dyDescent="0.25">
      <c r="A231" s="3">
        <f t="shared" si="36"/>
        <v>42597</v>
      </c>
      <c r="B231" t="s">
        <v>185</v>
      </c>
      <c r="C231" t="s">
        <v>396</v>
      </c>
      <c r="D231" t="s">
        <v>612</v>
      </c>
      <c r="E231" t="s">
        <v>819</v>
      </c>
      <c r="F231" t="s">
        <v>1015</v>
      </c>
      <c r="G231" t="s">
        <v>1232</v>
      </c>
      <c r="H231" t="s">
        <v>1424</v>
      </c>
      <c r="I231" t="s">
        <v>1583</v>
      </c>
      <c r="J231" t="s">
        <v>1694</v>
      </c>
      <c r="K231" t="s">
        <v>1818</v>
      </c>
      <c r="L231" t="s">
        <v>1976</v>
      </c>
      <c r="Q231" s="6">
        <f t="shared" si="26"/>
        <v>1.0302375809935205</v>
      </c>
      <c r="R231" s="6">
        <f t="shared" si="27"/>
        <v>1.8877929914133209</v>
      </c>
      <c r="S231" s="6">
        <f t="shared" si="28"/>
        <v>0.89875552329925079</v>
      </c>
      <c r="T231" s="6">
        <f t="shared" si="37"/>
        <v>1.5173501577287065</v>
      </c>
      <c r="U231" s="6" t="e">
        <f t="shared" si="29"/>
        <v>#DIV/0!</v>
      </c>
      <c r="V231" s="6">
        <f t="shared" si="30"/>
        <v>1.055940594059406</v>
      </c>
      <c r="W231" s="6">
        <f t="shared" si="31"/>
        <v>0.9792843691148776</v>
      </c>
      <c r="X231" s="6">
        <f t="shared" si="32"/>
        <v>0.87694974003466208</v>
      </c>
      <c r="Y231" s="6">
        <f t="shared" si="33"/>
        <v>1.0819672131147542</v>
      </c>
      <c r="Z231" s="6">
        <f t="shared" si="34"/>
        <v>0.86301369863013699</v>
      </c>
      <c r="AA231" s="6">
        <f t="shared" si="35"/>
        <v>1.003954802259887</v>
      </c>
    </row>
    <row r="232" spans="1:27" x14ac:dyDescent="0.25">
      <c r="A232" s="3">
        <f t="shared" si="36"/>
        <v>42598</v>
      </c>
      <c r="B232" t="s">
        <v>186</v>
      </c>
      <c r="C232" t="s">
        <v>397</v>
      </c>
      <c r="D232" t="s">
        <v>613</v>
      </c>
      <c r="E232" t="s">
        <v>820</v>
      </c>
      <c r="F232" t="s">
        <v>1016</v>
      </c>
      <c r="G232" t="s">
        <v>1233</v>
      </c>
      <c r="H232" t="s">
        <v>1425</v>
      </c>
      <c r="I232" t="s">
        <v>819</v>
      </c>
      <c r="J232" t="s">
        <v>1695</v>
      </c>
      <c r="K232" t="s">
        <v>142</v>
      </c>
      <c r="L232" t="s">
        <v>1977</v>
      </c>
      <c r="Q232" s="6">
        <f t="shared" si="26"/>
        <v>1.2355212355212355</v>
      </c>
      <c r="R232" s="6">
        <f t="shared" si="27"/>
        <v>1.4080396475770924</v>
      </c>
      <c r="S232" s="6">
        <f t="shared" si="28"/>
        <v>0.70777306682818497</v>
      </c>
      <c r="T232" s="6">
        <f t="shared" si="37"/>
        <v>1.3262279888785913</v>
      </c>
      <c r="U232" s="6">
        <f t="shared" si="29"/>
        <v>0.10156571899464359</v>
      </c>
      <c r="V232" s="6">
        <f t="shared" si="30"/>
        <v>1.0539399624765478</v>
      </c>
      <c r="W232" s="6">
        <f t="shared" si="31"/>
        <v>0.87377450980392157</v>
      </c>
      <c r="X232" s="6">
        <f t="shared" si="32"/>
        <v>0.83652173913043482</v>
      </c>
      <c r="Y232" s="6">
        <f t="shared" si="33"/>
        <v>0.80985108820160367</v>
      </c>
      <c r="Z232" s="6">
        <f t="shared" si="34"/>
        <v>0.88775510204081631</v>
      </c>
      <c r="AA232" s="6">
        <f t="shared" si="35"/>
        <v>0.87867380261248185</v>
      </c>
    </row>
    <row r="233" spans="1:27" x14ac:dyDescent="0.25">
      <c r="A233" s="3">
        <f t="shared" si="36"/>
        <v>42599</v>
      </c>
      <c r="B233" t="s">
        <v>176</v>
      </c>
      <c r="C233" t="s">
        <v>398</v>
      </c>
      <c r="D233" t="s">
        <v>614</v>
      </c>
      <c r="E233" t="s">
        <v>27</v>
      </c>
      <c r="F233" t="s">
        <v>1017</v>
      </c>
      <c r="G233" t="s">
        <v>1234</v>
      </c>
      <c r="H233" t="s">
        <v>1426</v>
      </c>
      <c r="I233" t="s">
        <v>1584</v>
      </c>
      <c r="J233" t="s">
        <v>1002</v>
      </c>
      <c r="K233" t="s">
        <v>348</v>
      </c>
      <c r="L233" t="s">
        <v>1978</v>
      </c>
      <c r="Q233" s="6">
        <f t="shared" si="26"/>
        <v>0.97330097087378642</v>
      </c>
      <c r="R233" s="6">
        <f t="shared" si="27"/>
        <v>2.1030895334174025</v>
      </c>
      <c r="S233" s="6">
        <f t="shared" si="28"/>
        <v>0.94185375857133702</v>
      </c>
      <c r="T233" s="6">
        <f t="shared" si="37"/>
        <v>0.65059221658206434</v>
      </c>
      <c r="U233" s="6">
        <f t="shared" si="29"/>
        <v>1.6020042949176807</v>
      </c>
      <c r="V233" s="6">
        <f t="shared" si="30"/>
        <v>1.0170575692963753</v>
      </c>
      <c r="W233" s="6">
        <f t="shared" si="31"/>
        <v>0.94860627177700352</v>
      </c>
      <c r="X233" s="6">
        <f t="shared" si="32"/>
        <v>0.62516046213093712</v>
      </c>
      <c r="Y233" s="6">
        <f t="shared" si="33"/>
        <v>1.00974930362117</v>
      </c>
      <c r="Z233" s="6">
        <f t="shared" si="34"/>
        <v>0.75299760191846521</v>
      </c>
      <c r="AA233" s="6">
        <f t="shared" si="35"/>
        <v>0.91610429447852759</v>
      </c>
    </row>
    <row r="234" spans="1:27" x14ac:dyDescent="0.25">
      <c r="A234" s="3">
        <f t="shared" si="36"/>
        <v>42600</v>
      </c>
      <c r="B234" t="s">
        <v>104</v>
      </c>
      <c r="C234" t="s">
        <v>399</v>
      </c>
      <c r="D234" t="s">
        <v>615</v>
      </c>
      <c r="E234" t="s">
        <v>821</v>
      </c>
      <c r="F234" t="s">
        <v>1018</v>
      </c>
      <c r="G234" t="s">
        <v>12</v>
      </c>
      <c r="H234" t="s">
        <v>1427</v>
      </c>
      <c r="I234" t="s">
        <v>177</v>
      </c>
      <c r="J234" t="s">
        <v>1696</v>
      </c>
      <c r="K234" t="s">
        <v>456</v>
      </c>
      <c r="L234" t="s">
        <v>1979</v>
      </c>
      <c r="Q234" s="6">
        <f t="shared" si="26"/>
        <v>1.3487394957983194</v>
      </c>
      <c r="R234" s="6">
        <f t="shared" si="27"/>
        <v>0.93231788079470201</v>
      </c>
      <c r="S234" s="6">
        <f t="shared" si="28"/>
        <v>0.84778606031354464</v>
      </c>
      <c r="T234" s="6">
        <f t="shared" si="37"/>
        <v>1.1222879684418146</v>
      </c>
      <c r="U234" s="6">
        <f t="shared" si="29"/>
        <v>1.4960380348652931</v>
      </c>
      <c r="V234" s="6">
        <f t="shared" si="30"/>
        <v>0</v>
      </c>
      <c r="W234" s="6">
        <f t="shared" si="31"/>
        <v>0.8047571853320119</v>
      </c>
      <c r="X234" s="6">
        <f t="shared" si="32"/>
        <v>0.84403669724770647</v>
      </c>
      <c r="Y234" s="6">
        <f t="shared" si="33"/>
        <v>1.0049261083743843</v>
      </c>
      <c r="Z234" s="6">
        <f t="shared" si="34"/>
        <v>0.79232505643340856</v>
      </c>
      <c r="AA234" s="6">
        <f t="shared" si="35"/>
        <v>0.89380835826307681</v>
      </c>
    </row>
    <row r="235" spans="1:27" x14ac:dyDescent="0.25">
      <c r="A235" s="3">
        <f t="shared" si="36"/>
        <v>42601</v>
      </c>
      <c r="B235" t="s">
        <v>187</v>
      </c>
      <c r="C235" t="s">
        <v>400</v>
      </c>
      <c r="D235" t="s">
        <v>616</v>
      </c>
      <c r="E235" t="s">
        <v>822</v>
      </c>
      <c r="F235" t="s">
        <v>1019</v>
      </c>
      <c r="G235" t="s">
        <v>1235</v>
      </c>
      <c r="H235" t="s">
        <v>815</v>
      </c>
      <c r="I235" t="s">
        <v>795</v>
      </c>
      <c r="J235" t="s">
        <v>1697</v>
      </c>
      <c r="K235" t="s">
        <v>769</v>
      </c>
      <c r="L235" t="s">
        <v>1980</v>
      </c>
      <c r="Q235" s="6">
        <f t="shared" si="26"/>
        <v>1.6091954022988506</v>
      </c>
      <c r="R235" s="6">
        <f t="shared" si="27"/>
        <v>1.4871326884467968</v>
      </c>
      <c r="S235" s="6">
        <f t="shared" si="28"/>
        <v>0.86125572474263123</v>
      </c>
      <c r="T235" s="6">
        <f t="shared" si="37"/>
        <v>1.6026170798898072</v>
      </c>
      <c r="U235" s="6">
        <f t="shared" si="29"/>
        <v>1.787560884226302</v>
      </c>
      <c r="V235" s="6">
        <f t="shared" si="30"/>
        <v>1.7992380952380953</v>
      </c>
      <c r="W235" s="6">
        <f t="shared" si="31"/>
        <v>1.0469441984056687</v>
      </c>
      <c r="X235" s="6">
        <f t="shared" si="32"/>
        <v>0.91681109185441945</v>
      </c>
      <c r="Y235" s="6">
        <f t="shared" si="33"/>
        <v>0.86846038863976083</v>
      </c>
      <c r="Z235" s="6">
        <f t="shared" si="34"/>
        <v>0.9173553719008265</v>
      </c>
      <c r="AA235" s="6">
        <f t="shared" si="35"/>
        <v>0.7542394035712503</v>
      </c>
    </row>
    <row r="236" spans="1:27" x14ac:dyDescent="0.25">
      <c r="A236" s="3">
        <f t="shared" si="36"/>
        <v>42602</v>
      </c>
      <c r="B236" t="s">
        <v>188</v>
      </c>
      <c r="C236" t="s">
        <v>12</v>
      </c>
      <c r="D236" t="s">
        <v>617</v>
      </c>
      <c r="E236" t="s">
        <v>823</v>
      </c>
      <c r="F236" t="s">
        <v>1020</v>
      </c>
      <c r="G236" t="s">
        <v>1109</v>
      </c>
      <c r="H236" t="s">
        <v>1428</v>
      </c>
      <c r="I236" t="s">
        <v>794</v>
      </c>
      <c r="J236" t="s">
        <v>338</v>
      </c>
      <c r="K236" t="s">
        <v>1819</v>
      </c>
      <c r="L236" t="s">
        <v>1981</v>
      </c>
      <c r="Q236" s="6">
        <f t="shared" si="26"/>
        <v>1.6498257839721255</v>
      </c>
      <c r="R236" s="6" t="e">
        <f t="shared" si="27"/>
        <v>#DIV/0!</v>
      </c>
      <c r="S236" s="6">
        <f t="shared" si="28"/>
        <v>0.76930195255868472</v>
      </c>
      <c r="T236" s="6">
        <f t="shared" si="37"/>
        <v>0.8469006721433906</v>
      </c>
      <c r="U236" s="6">
        <f t="shared" si="29"/>
        <v>1.6113843991567112</v>
      </c>
      <c r="V236" s="6">
        <f t="shared" si="30"/>
        <v>0.88204718112754898</v>
      </c>
      <c r="W236" s="6">
        <f t="shared" si="31"/>
        <v>0.71736111111111112</v>
      </c>
      <c r="X236" s="6">
        <f t="shared" si="32"/>
        <v>0.839622641509434</v>
      </c>
      <c r="Y236" s="6">
        <f t="shared" si="33"/>
        <v>0.868824531516184</v>
      </c>
      <c r="Z236" s="6">
        <f t="shared" si="34"/>
        <v>0.86627906976744184</v>
      </c>
      <c r="AA236" s="6">
        <f t="shared" si="35"/>
        <v>0.59937998578311347</v>
      </c>
    </row>
    <row r="237" spans="1:27" x14ac:dyDescent="0.25">
      <c r="A237" s="3">
        <f t="shared" si="36"/>
        <v>42603</v>
      </c>
      <c r="B237" t="s">
        <v>189</v>
      </c>
      <c r="C237" t="s">
        <v>12</v>
      </c>
      <c r="D237" t="s">
        <v>618</v>
      </c>
      <c r="E237" t="s">
        <v>824</v>
      </c>
      <c r="F237" t="s">
        <v>1021</v>
      </c>
      <c r="G237" t="s">
        <v>1236</v>
      </c>
      <c r="H237" t="s">
        <v>1429</v>
      </c>
      <c r="I237" t="s">
        <v>1585</v>
      </c>
      <c r="J237" t="s">
        <v>1698</v>
      </c>
      <c r="K237" t="s">
        <v>1820</v>
      </c>
      <c r="L237" t="s">
        <v>1982</v>
      </c>
      <c r="Q237" s="6">
        <f t="shared" si="26"/>
        <v>1.7027027027027026</v>
      </c>
      <c r="R237" s="6" t="e">
        <f t="shared" si="27"/>
        <v>#DIV/0!</v>
      </c>
      <c r="S237" s="6">
        <f t="shared" si="28"/>
        <v>0.92290735156493708</v>
      </c>
      <c r="T237" s="6">
        <f t="shared" si="37"/>
        <v>1.0891364902506964</v>
      </c>
      <c r="U237" s="6">
        <f t="shared" si="29"/>
        <v>1.0882175226586104</v>
      </c>
      <c r="V237" s="6">
        <f t="shared" si="30"/>
        <v>0.90334075723830731</v>
      </c>
      <c r="W237" s="6">
        <f t="shared" si="31"/>
        <v>1.1959145775301765</v>
      </c>
      <c r="X237" s="6">
        <f t="shared" si="32"/>
        <v>0.77914110429447858</v>
      </c>
      <c r="Y237" s="6">
        <f t="shared" si="33"/>
        <v>1.2453987730061349</v>
      </c>
      <c r="Z237" s="6">
        <f t="shared" si="34"/>
        <v>0.70796460176991149</v>
      </c>
      <c r="AA237" s="6">
        <f t="shared" si="35"/>
        <v>1.2033865691745238</v>
      </c>
    </row>
    <row r="238" spans="1:27" x14ac:dyDescent="0.25">
      <c r="A238" s="3">
        <f t="shared" si="36"/>
        <v>42604</v>
      </c>
      <c r="B238" t="s">
        <v>190</v>
      </c>
      <c r="C238" t="s">
        <v>401</v>
      </c>
      <c r="D238" t="s">
        <v>619</v>
      </c>
      <c r="E238" t="s">
        <v>825</v>
      </c>
      <c r="F238" t="s">
        <v>1022</v>
      </c>
      <c r="G238" t="s">
        <v>1237</v>
      </c>
      <c r="H238" t="s">
        <v>1430</v>
      </c>
      <c r="I238" t="s">
        <v>951</v>
      </c>
      <c r="J238" t="s">
        <v>960</v>
      </c>
      <c r="K238" t="s">
        <v>1300</v>
      </c>
      <c r="L238" t="s">
        <v>1983</v>
      </c>
      <c r="Q238" s="6">
        <f t="shared" si="26"/>
        <v>2.5345911949685536</v>
      </c>
      <c r="R238" s="6">
        <f t="shared" si="27"/>
        <v>1.1913455037187288</v>
      </c>
      <c r="S238" s="6">
        <f t="shared" si="28"/>
        <v>0.81954208626258784</v>
      </c>
      <c r="T238" s="6">
        <f t="shared" si="37"/>
        <v>1.4781704781704781</v>
      </c>
      <c r="U238" s="6">
        <f t="shared" si="29"/>
        <v>1.624212271973466</v>
      </c>
      <c r="V238" s="6">
        <f t="shared" si="30"/>
        <v>0.99062353492733235</v>
      </c>
      <c r="W238" s="6">
        <f t="shared" si="31"/>
        <v>1.0009615384615385</v>
      </c>
      <c r="X238" s="6">
        <f t="shared" si="32"/>
        <v>0.90118577075098816</v>
      </c>
      <c r="Y238" s="6">
        <f t="shared" si="33"/>
        <v>0.87121212121212122</v>
      </c>
      <c r="Z238" s="6">
        <f t="shared" si="34"/>
        <v>0.90476190476190477</v>
      </c>
      <c r="AA238" s="6">
        <f t="shared" si="35"/>
        <v>1.0138522141898618</v>
      </c>
    </row>
    <row r="239" spans="1:27" x14ac:dyDescent="0.25">
      <c r="A239" s="3">
        <f t="shared" si="36"/>
        <v>42605</v>
      </c>
      <c r="B239" t="s">
        <v>191</v>
      </c>
      <c r="C239" t="s">
        <v>402</v>
      </c>
      <c r="D239" t="s">
        <v>620</v>
      </c>
      <c r="E239" t="s">
        <v>826</v>
      </c>
      <c r="F239" t="s">
        <v>1023</v>
      </c>
      <c r="G239" t="s">
        <v>12</v>
      </c>
      <c r="H239" t="s">
        <v>1431</v>
      </c>
      <c r="I239" t="s">
        <v>1586</v>
      </c>
      <c r="J239" t="s">
        <v>1699</v>
      </c>
      <c r="K239" t="s">
        <v>142</v>
      </c>
      <c r="L239" t="s">
        <v>1984</v>
      </c>
      <c r="Q239" s="6">
        <f t="shared" si="26"/>
        <v>2.9781249999999999</v>
      </c>
      <c r="R239" s="6">
        <f t="shared" si="27"/>
        <v>1.3916699256941729</v>
      </c>
      <c r="S239" s="6">
        <f t="shared" si="28"/>
        <v>1.0924806024646281</v>
      </c>
      <c r="T239" s="6">
        <f t="shared" si="37"/>
        <v>0.89308176100628933</v>
      </c>
      <c r="U239" s="6">
        <f t="shared" si="29"/>
        <v>3.9655172413793105</v>
      </c>
      <c r="V239" s="6">
        <f t="shared" si="30"/>
        <v>0</v>
      </c>
      <c r="W239" s="6">
        <f t="shared" si="31"/>
        <v>1.3632538569424966</v>
      </c>
      <c r="X239" s="6">
        <f t="shared" si="32"/>
        <v>1.1891891891891893</v>
      </c>
      <c r="Y239" s="6">
        <f t="shared" si="33"/>
        <v>0.85855728429985856</v>
      </c>
      <c r="Z239" s="6">
        <f t="shared" si="34"/>
        <v>1</v>
      </c>
      <c r="AA239" s="6">
        <f t="shared" si="35"/>
        <v>0.88153615857120737</v>
      </c>
    </row>
    <row r="240" spans="1:27" x14ac:dyDescent="0.25">
      <c r="A240" s="3">
        <f t="shared" si="36"/>
        <v>42606</v>
      </c>
      <c r="B240" t="s">
        <v>192</v>
      </c>
      <c r="C240" t="s">
        <v>403</v>
      </c>
      <c r="D240" t="s">
        <v>621</v>
      </c>
      <c r="E240" t="s">
        <v>827</v>
      </c>
      <c r="F240" t="s">
        <v>1024</v>
      </c>
      <c r="G240" t="s">
        <v>1231</v>
      </c>
      <c r="H240" t="s">
        <v>1432</v>
      </c>
      <c r="I240" t="s">
        <v>1587</v>
      </c>
      <c r="J240" t="s">
        <v>1700</v>
      </c>
      <c r="K240" t="s">
        <v>1821</v>
      </c>
      <c r="L240" t="s">
        <v>1985</v>
      </c>
      <c r="Q240" s="6">
        <f t="shared" si="26"/>
        <v>2.1845386533665834</v>
      </c>
      <c r="R240" s="6">
        <f t="shared" si="27"/>
        <v>1.0936891020836457</v>
      </c>
      <c r="S240" s="6">
        <f t="shared" si="28"/>
        <v>0.86455285659204828</v>
      </c>
      <c r="T240" s="6">
        <f t="shared" si="37"/>
        <v>2.049414824447334</v>
      </c>
      <c r="U240" s="6">
        <f t="shared" si="29"/>
        <v>1.4763181411974977</v>
      </c>
      <c r="V240" s="6">
        <f t="shared" si="30"/>
        <v>0.94129979035639411</v>
      </c>
      <c r="W240" s="6">
        <f t="shared" si="31"/>
        <v>1.0872359963269054</v>
      </c>
      <c r="X240" s="6">
        <f t="shared" si="32"/>
        <v>0.85010266940451751</v>
      </c>
      <c r="Y240" s="6">
        <f t="shared" si="33"/>
        <v>0.72689655172413792</v>
      </c>
      <c r="Z240" s="6">
        <f t="shared" si="34"/>
        <v>0.70700636942675155</v>
      </c>
      <c r="AA240" s="6">
        <f t="shared" si="35"/>
        <v>0.98639712037502092</v>
      </c>
    </row>
    <row r="241" spans="1:27" x14ac:dyDescent="0.25">
      <c r="A241" s="3">
        <f t="shared" si="36"/>
        <v>42607</v>
      </c>
      <c r="B241" t="s">
        <v>193</v>
      </c>
      <c r="C241" t="s">
        <v>404</v>
      </c>
      <c r="D241" t="s">
        <v>622</v>
      </c>
      <c r="E241" t="s">
        <v>828</v>
      </c>
      <c r="F241" t="s">
        <v>1025</v>
      </c>
      <c r="G241" t="s">
        <v>1238</v>
      </c>
      <c r="H241" t="s">
        <v>1433</v>
      </c>
      <c r="I241" t="s">
        <v>1588</v>
      </c>
      <c r="J241" t="s">
        <v>976</v>
      </c>
      <c r="K241" t="s">
        <v>1822</v>
      </c>
      <c r="L241" t="s">
        <v>1986</v>
      </c>
      <c r="Q241" s="6">
        <f t="shared" si="26"/>
        <v>2.1277258566978192</v>
      </c>
      <c r="R241" s="6">
        <f t="shared" si="27"/>
        <v>1.372069896292087</v>
      </c>
      <c r="S241" s="6">
        <f t="shared" si="28"/>
        <v>0.90347067009657145</v>
      </c>
      <c r="T241" s="6">
        <f t="shared" si="37"/>
        <v>0.88283538371411829</v>
      </c>
      <c r="U241" s="6">
        <f t="shared" si="29"/>
        <v>1.4377648305084745</v>
      </c>
      <c r="V241" s="6" t="e">
        <f t="shared" si="30"/>
        <v>#DIV/0!</v>
      </c>
      <c r="W241" s="6">
        <f t="shared" si="31"/>
        <v>1.2906403940886699</v>
      </c>
      <c r="X241" s="6">
        <f t="shared" si="32"/>
        <v>1.0326086956521738</v>
      </c>
      <c r="Y241" s="6">
        <f t="shared" si="33"/>
        <v>0.85947712418300659</v>
      </c>
      <c r="Z241" s="6">
        <f t="shared" si="34"/>
        <v>0.6951566951566952</v>
      </c>
      <c r="AA241" s="6">
        <f t="shared" si="35"/>
        <v>0.95665138545174244</v>
      </c>
    </row>
    <row r="242" spans="1:27" x14ac:dyDescent="0.25">
      <c r="A242" s="3">
        <f t="shared" si="36"/>
        <v>42608</v>
      </c>
      <c r="B242" t="s">
        <v>194</v>
      </c>
      <c r="C242" t="s">
        <v>405</v>
      </c>
      <c r="D242" t="s">
        <v>623</v>
      </c>
      <c r="E242" t="s">
        <v>829</v>
      </c>
      <c r="F242" t="s">
        <v>1026</v>
      </c>
      <c r="G242" t="s">
        <v>1239</v>
      </c>
      <c r="H242" t="s">
        <v>1434</v>
      </c>
      <c r="I242" t="s">
        <v>338</v>
      </c>
      <c r="J242" t="s">
        <v>1701</v>
      </c>
      <c r="K242" t="s">
        <v>124</v>
      </c>
      <c r="L242" t="s">
        <v>1987</v>
      </c>
      <c r="Q242" s="6">
        <f t="shared" si="26"/>
        <v>1.6773809523809524</v>
      </c>
      <c r="R242" s="6">
        <f t="shared" si="27"/>
        <v>1.2001718213058419</v>
      </c>
      <c r="S242" s="6">
        <f t="shared" si="28"/>
        <v>1.0432678104760822</v>
      </c>
      <c r="T242" s="6">
        <f t="shared" si="37"/>
        <v>0.67511817791147399</v>
      </c>
      <c r="U242" s="6">
        <f t="shared" si="29"/>
        <v>1.280863550618319</v>
      </c>
      <c r="V242" s="6">
        <f t="shared" si="30"/>
        <v>0.93859834850730472</v>
      </c>
      <c r="W242" s="6">
        <f t="shared" si="31"/>
        <v>1.287648054145516</v>
      </c>
      <c r="X242" s="6">
        <f t="shared" si="32"/>
        <v>0.96408317580340264</v>
      </c>
      <c r="Y242" s="6">
        <f t="shared" si="33"/>
        <v>0.92082616179001719</v>
      </c>
      <c r="Z242" s="6">
        <f t="shared" si="34"/>
        <v>0.60660660660660659</v>
      </c>
      <c r="AA242" s="6">
        <f t="shared" si="35"/>
        <v>0.97599452816450805</v>
      </c>
    </row>
    <row r="243" spans="1:27" x14ac:dyDescent="0.25">
      <c r="A243" s="3">
        <f t="shared" si="36"/>
        <v>42609</v>
      </c>
      <c r="B243" t="s">
        <v>195</v>
      </c>
      <c r="C243" t="s">
        <v>12</v>
      </c>
      <c r="D243" t="s">
        <v>624</v>
      </c>
      <c r="E243" t="s">
        <v>830</v>
      </c>
      <c r="F243" t="s">
        <v>1027</v>
      </c>
      <c r="G243" t="s">
        <v>1240</v>
      </c>
      <c r="H243" t="s">
        <v>1435</v>
      </c>
      <c r="I243" t="s">
        <v>771</v>
      </c>
      <c r="J243" t="s">
        <v>1702</v>
      </c>
      <c r="K243" t="s">
        <v>1553</v>
      </c>
      <c r="L243" t="s">
        <v>1988</v>
      </c>
      <c r="Q243" s="6">
        <f t="shared" si="26"/>
        <v>1.5417106652587118</v>
      </c>
      <c r="R243" s="6" t="e">
        <f t="shared" si="27"/>
        <v>#DIV/0!</v>
      </c>
      <c r="S243" s="6">
        <f t="shared" si="28"/>
        <v>0.99546912590216519</v>
      </c>
      <c r="T243" s="6">
        <f t="shared" si="37"/>
        <v>1.3042328042328042</v>
      </c>
      <c r="U243" s="6">
        <f t="shared" si="29"/>
        <v>1.6090274749236808</v>
      </c>
      <c r="V243" s="6">
        <f t="shared" si="30"/>
        <v>0.95874886672710791</v>
      </c>
      <c r="W243" s="6">
        <f t="shared" si="31"/>
        <v>1.2352371732817038</v>
      </c>
      <c r="X243" s="6">
        <f t="shared" si="32"/>
        <v>0.949438202247191</v>
      </c>
      <c r="Y243" s="6">
        <f t="shared" si="33"/>
        <v>1.2039215686274509</v>
      </c>
      <c r="Z243" s="6">
        <f t="shared" si="34"/>
        <v>0.60067114093959728</v>
      </c>
      <c r="AA243" s="6">
        <f t="shared" si="35"/>
        <v>1.4301433042332401</v>
      </c>
    </row>
    <row r="244" spans="1:27" x14ac:dyDescent="0.25">
      <c r="A244" s="3">
        <f t="shared" si="36"/>
        <v>42610</v>
      </c>
      <c r="B244" t="s">
        <v>89</v>
      </c>
      <c r="C244" t="s">
        <v>12</v>
      </c>
      <c r="D244" t="s">
        <v>625</v>
      </c>
      <c r="E244" t="s">
        <v>831</v>
      </c>
      <c r="F244" t="s">
        <v>713</v>
      </c>
      <c r="G244" t="s">
        <v>1241</v>
      </c>
      <c r="H244" t="s">
        <v>1436</v>
      </c>
      <c r="I244" t="s">
        <v>1589</v>
      </c>
      <c r="J244" t="s">
        <v>1703</v>
      </c>
      <c r="K244" t="s">
        <v>1546</v>
      </c>
      <c r="L244" t="s">
        <v>1989</v>
      </c>
      <c r="Q244" s="6">
        <f t="shared" si="26"/>
        <v>1.3482726423902895</v>
      </c>
      <c r="R244" s="6" t="e">
        <f t="shared" si="27"/>
        <v>#DIV/0!</v>
      </c>
      <c r="S244" s="6">
        <f t="shared" si="28"/>
        <v>0.99470458335211143</v>
      </c>
      <c r="T244" s="6">
        <f t="shared" si="37"/>
        <v>1.0038363171355498</v>
      </c>
      <c r="U244" s="6">
        <f t="shared" si="29"/>
        <v>1.5138811771238201</v>
      </c>
      <c r="V244" s="6">
        <f t="shared" si="30"/>
        <v>0.93934911242603547</v>
      </c>
      <c r="W244" s="6">
        <f t="shared" si="31"/>
        <v>0.86024844720496896</v>
      </c>
      <c r="X244" s="6">
        <f t="shared" si="32"/>
        <v>0.98425196850393704</v>
      </c>
      <c r="Y244" s="6">
        <f t="shared" si="33"/>
        <v>0.96059113300492616</v>
      </c>
      <c r="Z244" s="6">
        <f t="shared" si="34"/>
        <v>0.81874999999999998</v>
      </c>
      <c r="AA244" s="6">
        <f t="shared" si="35"/>
        <v>0.82647105852254554</v>
      </c>
    </row>
    <row r="245" spans="1:27" x14ac:dyDescent="0.25">
      <c r="A245" s="3">
        <f t="shared" si="36"/>
        <v>42611</v>
      </c>
      <c r="B245" t="s">
        <v>196</v>
      </c>
      <c r="C245" t="s">
        <v>406</v>
      </c>
      <c r="D245" t="s">
        <v>626</v>
      </c>
      <c r="E245" t="s">
        <v>832</v>
      </c>
      <c r="F245" t="s">
        <v>1028</v>
      </c>
      <c r="G245" t="s">
        <v>1242</v>
      </c>
      <c r="H245" t="s">
        <v>1437</v>
      </c>
      <c r="I245" t="s">
        <v>1585</v>
      </c>
      <c r="J245" t="s">
        <v>1555</v>
      </c>
      <c r="K245" t="s">
        <v>893</v>
      </c>
      <c r="L245" t="s">
        <v>1990</v>
      </c>
      <c r="Q245" s="6">
        <f t="shared" si="26"/>
        <v>1.1290322580645162</v>
      </c>
      <c r="R245" s="6">
        <f t="shared" si="27"/>
        <v>1.2161799607883603</v>
      </c>
      <c r="S245" s="6">
        <f t="shared" si="28"/>
        <v>1.0311540022025154</v>
      </c>
      <c r="T245" s="6">
        <f t="shared" si="37"/>
        <v>0.85794655414908583</v>
      </c>
      <c r="U245" s="6">
        <f t="shared" si="29"/>
        <v>1.1053706350827037</v>
      </c>
      <c r="V245" s="6">
        <f t="shared" si="30"/>
        <v>0.83009938476100331</v>
      </c>
      <c r="W245" s="6">
        <f t="shared" si="31"/>
        <v>1.6474543707973104</v>
      </c>
      <c r="X245" s="6">
        <f t="shared" si="32"/>
        <v>1.1140350877192982</v>
      </c>
      <c r="Y245" s="6">
        <f t="shared" si="33"/>
        <v>1.017391304347826</v>
      </c>
      <c r="Z245" s="6">
        <f t="shared" si="34"/>
        <v>0.84210526315789469</v>
      </c>
      <c r="AA245" s="6">
        <f t="shared" si="35"/>
        <v>0.68989368515434868</v>
      </c>
    </row>
    <row r="246" spans="1:27" x14ac:dyDescent="0.25">
      <c r="A246" s="3">
        <f t="shared" si="36"/>
        <v>42612</v>
      </c>
      <c r="B246" t="s">
        <v>197</v>
      </c>
      <c r="C246" t="s">
        <v>407</v>
      </c>
      <c r="D246" t="s">
        <v>627</v>
      </c>
      <c r="E246" t="s">
        <v>833</v>
      </c>
      <c r="F246" t="s">
        <v>1029</v>
      </c>
      <c r="G246" t="s">
        <v>1243</v>
      </c>
      <c r="H246" t="s">
        <v>1438</v>
      </c>
      <c r="I246" t="s">
        <v>1590</v>
      </c>
      <c r="J246" t="s">
        <v>1704</v>
      </c>
      <c r="K246" t="s">
        <v>159</v>
      </c>
      <c r="L246" t="s">
        <v>1991</v>
      </c>
      <c r="Q246" s="6">
        <f t="shared" si="26"/>
        <v>1.0451206715634838</v>
      </c>
      <c r="R246" s="6">
        <f t="shared" si="27"/>
        <v>1.140227623998876</v>
      </c>
      <c r="S246" s="6">
        <f t="shared" si="28"/>
        <v>0.88385816491722802</v>
      </c>
      <c r="T246" s="6">
        <f t="shared" si="37"/>
        <v>0.95305164319248825</v>
      </c>
      <c r="U246" s="6">
        <f t="shared" si="29"/>
        <v>1.5764705882352941</v>
      </c>
      <c r="V246" s="6" t="e">
        <f t="shared" si="30"/>
        <v>#DIV/0!</v>
      </c>
      <c r="W246" s="6">
        <f t="shared" si="31"/>
        <v>1.4465020576131686</v>
      </c>
      <c r="X246" s="6">
        <f t="shared" si="32"/>
        <v>0.91783216783216781</v>
      </c>
      <c r="Y246" s="6">
        <f t="shared" si="33"/>
        <v>1.044481054365733</v>
      </c>
      <c r="Z246" s="6">
        <f t="shared" si="34"/>
        <v>0.93103448275862066</v>
      </c>
      <c r="AA246" s="6">
        <f t="shared" si="35"/>
        <v>2.69124019205996</v>
      </c>
    </row>
    <row r="247" spans="1:27" x14ac:dyDescent="0.25">
      <c r="A247" s="3">
        <f t="shared" si="36"/>
        <v>42613</v>
      </c>
      <c r="B247" t="s">
        <v>198</v>
      </c>
      <c r="C247" t="s">
        <v>408</v>
      </c>
      <c r="D247" t="s">
        <v>628</v>
      </c>
      <c r="E247" t="s">
        <v>834</v>
      </c>
      <c r="F247" t="s">
        <v>1030</v>
      </c>
      <c r="G247" t="s">
        <v>1244</v>
      </c>
      <c r="H247" t="s">
        <v>1439</v>
      </c>
      <c r="I247" t="s">
        <v>940</v>
      </c>
      <c r="J247" t="s">
        <v>1401</v>
      </c>
      <c r="K247" t="s">
        <v>1526</v>
      </c>
      <c r="L247" t="s">
        <v>1992</v>
      </c>
      <c r="Q247" s="6">
        <f t="shared" si="26"/>
        <v>1.1130136986301369</v>
      </c>
      <c r="R247" s="6">
        <f t="shared" si="27"/>
        <v>1.1761239035087718</v>
      </c>
      <c r="S247" s="6">
        <f t="shared" si="28"/>
        <v>1.1710433117343058</v>
      </c>
      <c r="T247" s="6">
        <f t="shared" si="37"/>
        <v>0.79695431472081213</v>
      </c>
      <c r="U247" s="6">
        <f t="shared" si="29"/>
        <v>1.507869249394673</v>
      </c>
      <c r="V247" s="6">
        <f t="shared" si="30"/>
        <v>0.74922048997772828</v>
      </c>
      <c r="W247" s="6">
        <f t="shared" si="31"/>
        <v>1.09375</v>
      </c>
      <c r="X247" s="6">
        <f t="shared" si="32"/>
        <v>1.1135265700483092</v>
      </c>
      <c r="Y247" s="6">
        <f t="shared" si="33"/>
        <v>1.0721062618595825</v>
      </c>
      <c r="Z247" s="6">
        <f t="shared" si="34"/>
        <v>0.77027027027027029</v>
      </c>
      <c r="AA247" s="6">
        <f t="shared" si="35"/>
        <v>0.90505791997284335</v>
      </c>
    </row>
    <row r="248" spans="1:27" x14ac:dyDescent="0.25">
      <c r="A248" s="3">
        <f t="shared" si="36"/>
        <v>42614</v>
      </c>
      <c r="B248" t="s">
        <v>199</v>
      </c>
      <c r="C248" t="s">
        <v>409</v>
      </c>
      <c r="D248" t="s">
        <v>629</v>
      </c>
      <c r="E248" t="s">
        <v>835</v>
      </c>
      <c r="F248" t="s">
        <v>1031</v>
      </c>
      <c r="G248" t="s">
        <v>1245</v>
      </c>
      <c r="H248" t="s">
        <v>1440</v>
      </c>
      <c r="I248" t="s">
        <v>1591</v>
      </c>
      <c r="J248" t="s">
        <v>183</v>
      </c>
      <c r="K248" t="s">
        <v>770</v>
      </c>
      <c r="L248" t="s">
        <v>1993</v>
      </c>
      <c r="Q248" s="6">
        <f t="shared" si="26"/>
        <v>0.97071742313323572</v>
      </c>
      <c r="R248" s="6">
        <f t="shared" si="27"/>
        <v>0.92762476703251195</v>
      </c>
      <c r="S248" s="6">
        <f t="shared" si="28"/>
        <v>0.90445294996265868</v>
      </c>
      <c r="T248" s="6">
        <f t="shared" si="37"/>
        <v>0.86994027869940282</v>
      </c>
      <c r="U248" s="6">
        <f t="shared" si="29"/>
        <v>1.2925032234297293</v>
      </c>
      <c r="V248" s="6">
        <f t="shared" si="30"/>
        <v>0.83958427474017172</v>
      </c>
      <c r="W248" s="6">
        <f t="shared" si="31"/>
        <v>1.4389312977099236</v>
      </c>
      <c r="X248" s="6">
        <f t="shared" si="32"/>
        <v>1.6035087719298247</v>
      </c>
      <c r="Y248" s="6">
        <f t="shared" si="33"/>
        <v>1.0912547528517109</v>
      </c>
      <c r="Z248" s="6">
        <f t="shared" si="34"/>
        <v>0.87295081967213117</v>
      </c>
      <c r="AA248" s="6">
        <f t="shared" si="35"/>
        <v>0.99518670087572358</v>
      </c>
    </row>
    <row r="249" spans="1:27" x14ac:dyDescent="0.25">
      <c r="A249" s="3">
        <f t="shared" si="36"/>
        <v>42615</v>
      </c>
      <c r="B249" t="s">
        <v>200</v>
      </c>
      <c r="C249" t="s">
        <v>410</v>
      </c>
      <c r="D249" t="s">
        <v>630</v>
      </c>
      <c r="E249" t="s">
        <v>836</v>
      </c>
      <c r="F249" t="s">
        <v>1032</v>
      </c>
      <c r="G249" t="s">
        <v>1246</v>
      </c>
      <c r="H249" t="s">
        <v>1441</v>
      </c>
      <c r="I249" t="s">
        <v>1406</v>
      </c>
      <c r="J249" t="s">
        <v>1705</v>
      </c>
      <c r="K249" t="s">
        <v>768</v>
      </c>
      <c r="L249" t="s">
        <v>1994</v>
      </c>
      <c r="Q249" s="6">
        <f t="shared" si="26"/>
        <v>0.99148332150461316</v>
      </c>
      <c r="R249" s="6">
        <f t="shared" si="27"/>
        <v>1.0712751815114019</v>
      </c>
      <c r="S249" s="6">
        <f t="shared" si="28"/>
        <v>0.78958374174998369</v>
      </c>
      <c r="T249" s="6">
        <f t="shared" si="37"/>
        <v>0.92488860598345002</v>
      </c>
      <c r="U249" s="6">
        <f t="shared" si="29"/>
        <v>1.1711667484863362</v>
      </c>
      <c r="V249" s="6">
        <f t="shared" si="30"/>
        <v>0.44980825625986914</v>
      </c>
      <c r="W249" s="6">
        <f t="shared" si="31"/>
        <v>1.1399474375821288</v>
      </c>
      <c r="X249" s="6">
        <f t="shared" si="32"/>
        <v>0.82549019607843133</v>
      </c>
      <c r="Y249" s="6">
        <f t="shared" si="33"/>
        <v>1.2654205607476636</v>
      </c>
      <c r="Z249" s="6">
        <f t="shared" si="34"/>
        <v>1.4158415841584158</v>
      </c>
      <c r="AA249" s="6">
        <f t="shared" si="35"/>
        <v>0.98955578162088842</v>
      </c>
    </row>
    <row r="250" spans="1:27" x14ac:dyDescent="0.25">
      <c r="A250" s="3">
        <f t="shared" si="36"/>
        <v>42616</v>
      </c>
      <c r="B250" t="s">
        <v>201</v>
      </c>
      <c r="C250" t="s">
        <v>12</v>
      </c>
      <c r="D250" t="s">
        <v>631</v>
      </c>
      <c r="E250" t="s">
        <v>837</v>
      </c>
      <c r="F250" t="s">
        <v>1033</v>
      </c>
      <c r="G250" t="s">
        <v>1247</v>
      </c>
      <c r="H250" t="s">
        <v>1442</v>
      </c>
      <c r="I250" t="s">
        <v>94</v>
      </c>
      <c r="J250" t="s">
        <v>1706</v>
      </c>
      <c r="K250" t="s">
        <v>787</v>
      </c>
      <c r="L250" t="s">
        <v>1995</v>
      </c>
      <c r="Q250" s="6">
        <f t="shared" si="26"/>
        <v>1.1863013698630136</v>
      </c>
      <c r="R250" s="6" t="e">
        <f t="shared" si="27"/>
        <v>#DIV/0!</v>
      </c>
      <c r="S250" s="6">
        <f t="shared" si="28"/>
        <v>1.0285374793571516</v>
      </c>
      <c r="T250" s="6">
        <f t="shared" si="37"/>
        <v>0.93171061528059496</v>
      </c>
      <c r="U250" s="6">
        <f t="shared" si="29"/>
        <v>1.2162894701179021</v>
      </c>
      <c r="V250" s="6">
        <f t="shared" si="30"/>
        <v>0.95791962174940903</v>
      </c>
      <c r="W250" s="6">
        <f t="shared" si="31"/>
        <v>1.5203761755485894</v>
      </c>
      <c r="X250" s="6">
        <f t="shared" si="32"/>
        <v>1.4674556213017751</v>
      </c>
      <c r="Y250" s="6">
        <f t="shared" si="33"/>
        <v>1.1856677524429968</v>
      </c>
      <c r="Z250" s="6">
        <f t="shared" si="34"/>
        <v>1.4636871508379887</v>
      </c>
      <c r="AA250" s="6">
        <f t="shared" si="35"/>
        <v>1.1792591910070949</v>
      </c>
    </row>
    <row r="251" spans="1:27" x14ac:dyDescent="0.25">
      <c r="A251" s="3">
        <f t="shared" si="36"/>
        <v>42617</v>
      </c>
      <c r="B251" t="s">
        <v>202</v>
      </c>
      <c r="C251" t="s">
        <v>12</v>
      </c>
      <c r="D251" t="s">
        <v>632</v>
      </c>
      <c r="E251" t="s">
        <v>838</v>
      </c>
      <c r="F251" t="s">
        <v>1034</v>
      </c>
      <c r="G251" t="s">
        <v>1248</v>
      </c>
      <c r="H251" t="s">
        <v>1443</v>
      </c>
      <c r="I251" t="s">
        <v>1581</v>
      </c>
      <c r="J251" t="s">
        <v>1707</v>
      </c>
      <c r="K251" t="s">
        <v>1526</v>
      </c>
      <c r="L251" t="s">
        <v>1996</v>
      </c>
      <c r="Q251" s="6">
        <f t="shared" si="26"/>
        <v>1.1731301939058172</v>
      </c>
      <c r="R251" s="6" t="e">
        <f t="shared" si="27"/>
        <v>#DIV/0!</v>
      </c>
      <c r="S251" s="6">
        <f t="shared" si="28"/>
        <v>0.99993203905488981</v>
      </c>
      <c r="T251" s="6">
        <f t="shared" si="37"/>
        <v>1.2585987261146496</v>
      </c>
      <c r="U251" s="6">
        <f t="shared" si="29"/>
        <v>1.5679442508710801</v>
      </c>
      <c r="V251" s="6">
        <f t="shared" si="30"/>
        <v>0.99422572178477686</v>
      </c>
      <c r="W251" s="6">
        <f t="shared" si="31"/>
        <v>1.6362815884476534</v>
      </c>
      <c r="X251" s="6">
        <f t="shared" si="32"/>
        <v>1.3080000000000001</v>
      </c>
      <c r="Y251" s="6">
        <f t="shared" si="33"/>
        <v>1.6512820512820512</v>
      </c>
      <c r="Z251" s="6">
        <f t="shared" si="34"/>
        <v>1.3053435114503817</v>
      </c>
      <c r="AA251" s="6">
        <f t="shared" si="35"/>
        <v>0.72957678355501809</v>
      </c>
    </row>
    <row r="252" spans="1:27" x14ac:dyDescent="0.25">
      <c r="A252" s="3">
        <f t="shared" si="36"/>
        <v>42618</v>
      </c>
      <c r="B252" t="s">
        <v>203</v>
      </c>
      <c r="C252" t="s">
        <v>411</v>
      </c>
      <c r="D252" t="s">
        <v>633</v>
      </c>
      <c r="E252" t="s">
        <v>839</v>
      </c>
      <c r="F252" t="s">
        <v>1035</v>
      </c>
      <c r="G252" t="s">
        <v>1249</v>
      </c>
      <c r="H252" t="s">
        <v>461</v>
      </c>
      <c r="I252" t="s">
        <v>1592</v>
      </c>
      <c r="J252" t="s">
        <v>1495</v>
      </c>
      <c r="K252" t="s">
        <v>1823</v>
      </c>
      <c r="L252" t="s">
        <v>1997</v>
      </c>
      <c r="Q252" s="6">
        <f t="shared" si="26"/>
        <v>0.94945054945054941</v>
      </c>
      <c r="R252" s="6">
        <f t="shared" si="27"/>
        <v>1.1267605633802817</v>
      </c>
      <c r="S252" s="6">
        <f t="shared" si="28"/>
        <v>0.85874483572693294</v>
      </c>
      <c r="T252" s="6">
        <f t="shared" si="37"/>
        <v>1.3344262295081968</v>
      </c>
      <c r="U252" s="6">
        <f t="shared" si="29"/>
        <v>1.3062996489931646</v>
      </c>
      <c r="V252" s="6">
        <f t="shared" si="30"/>
        <v>1.1356898517673888</v>
      </c>
      <c r="W252" s="6">
        <f t="shared" si="31"/>
        <v>1.7422740524781342</v>
      </c>
      <c r="X252" s="6">
        <f t="shared" si="32"/>
        <v>1.8208661417322836</v>
      </c>
      <c r="Y252" s="6">
        <f t="shared" si="33"/>
        <v>1.3247863247863247</v>
      </c>
      <c r="Z252" s="6">
        <f t="shared" si="34"/>
        <v>1.3958333333333333</v>
      </c>
      <c r="AA252" s="6">
        <f t="shared" si="35"/>
        <v>0.89868795643025123</v>
      </c>
    </row>
    <row r="253" spans="1:27" x14ac:dyDescent="0.25">
      <c r="A253" s="3">
        <f t="shared" si="36"/>
        <v>42619</v>
      </c>
      <c r="B253" t="s">
        <v>204</v>
      </c>
      <c r="C253" t="s">
        <v>412</v>
      </c>
      <c r="D253" t="s">
        <v>634</v>
      </c>
      <c r="E253" t="s">
        <v>840</v>
      </c>
      <c r="F253" t="s">
        <v>1036</v>
      </c>
      <c r="G253" t="s">
        <v>1250</v>
      </c>
      <c r="H253" t="s">
        <v>1444</v>
      </c>
      <c r="I253" t="s">
        <v>758</v>
      </c>
      <c r="J253" t="s">
        <v>988</v>
      </c>
      <c r="K253" t="s">
        <v>1547</v>
      </c>
      <c r="L253" t="s">
        <v>1998</v>
      </c>
      <c r="Q253" s="6">
        <f t="shared" si="26"/>
        <v>1.1546184738955823</v>
      </c>
      <c r="R253" s="6">
        <f t="shared" si="27"/>
        <v>1.1046210720887246</v>
      </c>
      <c r="S253" s="6">
        <f t="shared" si="28"/>
        <v>0.71639586410635159</v>
      </c>
      <c r="T253" s="6">
        <f t="shared" si="37"/>
        <v>1.2307060755336618</v>
      </c>
      <c r="U253" s="6">
        <f t="shared" si="29"/>
        <v>1.363724853990915</v>
      </c>
      <c r="V253" s="6">
        <f t="shared" si="30"/>
        <v>1.3105968331303288</v>
      </c>
      <c r="W253" s="6">
        <f t="shared" si="31"/>
        <v>2.0967283072546232</v>
      </c>
      <c r="X253" s="6">
        <f t="shared" si="32"/>
        <v>1.5180952380952382</v>
      </c>
      <c r="Y253" s="6">
        <f t="shared" si="33"/>
        <v>1.4479495268138802</v>
      </c>
      <c r="Z253" s="6">
        <f t="shared" si="34"/>
        <v>1.1419753086419753</v>
      </c>
      <c r="AA253" s="6">
        <f t="shared" si="35"/>
        <v>0.22351558930397511</v>
      </c>
    </row>
    <row r="254" spans="1:27" x14ac:dyDescent="0.25">
      <c r="A254" s="3">
        <f t="shared" si="36"/>
        <v>42620</v>
      </c>
      <c r="B254" t="s">
        <v>205</v>
      </c>
      <c r="C254" t="s">
        <v>413</v>
      </c>
      <c r="D254" t="s">
        <v>635</v>
      </c>
      <c r="E254" t="s">
        <v>841</v>
      </c>
      <c r="F254" t="s">
        <v>1037</v>
      </c>
      <c r="G254" t="s">
        <v>1251</v>
      </c>
      <c r="H254" t="s">
        <v>1445</v>
      </c>
      <c r="I254" t="s">
        <v>1593</v>
      </c>
      <c r="J254" t="s">
        <v>1416</v>
      </c>
      <c r="K254" t="s">
        <v>1824</v>
      </c>
      <c r="L254" t="s">
        <v>1999</v>
      </c>
      <c r="Q254" s="6">
        <f t="shared" si="26"/>
        <v>1.4041025641025642</v>
      </c>
      <c r="R254" s="6">
        <f t="shared" si="27"/>
        <v>1.0332129122479898</v>
      </c>
      <c r="S254" s="6">
        <f t="shared" si="28"/>
        <v>0.60758529536951988</v>
      </c>
      <c r="T254" s="6">
        <f t="shared" si="37"/>
        <v>0.93630573248407645</v>
      </c>
      <c r="U254" s="6">
        <f t="shared" si="29"/>
        <v>1.3135287033319951</v>
      </c>
      <c r="V254" s="6">
        <f t="shared" si="30"/>
        <v>1.3686087990487514</v>
      </c>
      <c r="W254" s="6">
        <f t="shared" si="31"/>
        <v>1.8996138996138996</v>
      </c>
      <c r="X254" s="6">
        <f t="shared" si="32"/>
        <v>2.0889370932754883</v>
      </c>
      <c r="Y254" s="6">
        <f t="shared" si="33"/>
        <v>1.5415929203539822</v>
      </c>
      <c r="Z254" s="6">
        <f t="shared" si="34"/>
        <v>1.3801169590643274</v>
      </c>
      <c r="AA254" s="6">
        <f t="shared" si="35"/>
        <v>0.33472420825617105</v>
      </c>
    </row>
    <row r="255" spans="1:27" x14ac:dyDescent="0.25">
      <c r="A255" s="3">
        <f t="shared" si="36"/>
        <v>42621</v>
      </c>
      <c r="B255" t="s">
        <v>206</v>
      </c>
      <c r="C255" t="s">
        <v>414</v>
      </c>
      <c r="D255" t="s">
        <v>636</v>
      </c>
      <c r="E255" t="s">
        <v>842</v>
      </c>
      <c r="F255" t="s">
        <v>1038</v>
      </c>
      <c r="G255" t="s">
        <v>33</v>
      </c>
      <c r="H255" t="s">
        <v>1446</v>
      </c>
      <c r="I255" t="s">
        <v>1520</v>
      </c>
      <c r="J255" t="s">
        <v>1708</v>
      </c>
      <c r="K255" t="s">
        <v>348</v>
      </c>
      <c r="L255" t="s">
        <v>2000</v>
      </c>
      <c r="Q255" s="6">
        <f t="shared" si="26"/>
        <v>1.0784313725490196</v>
      </c>
      <c r="R255" s="6">
        <f t="shared" si="27"/>
        <v>1.2014733787253042</v>
      </c>
      <c r="S255" s="6">
        <f t="shared" si="28"/>
        <v>0.82383753935077675</v>
      </c>
      <c r="T255" s="6">
        <f t="shared" si="37"/>
        <v>1.4431731502669718</v>
      </c>
      <c r="U255" s="6">
        <f t="shared" si="29"/>
        <v>1.2223172295852929</v>
      </c>
      <c r="V255" s="6">
        <f t="shared" si="30"/>
        <v>1.2448869752421958</v>
      </c>
      <c r="W255" s="6">
        <f t="shared" si="31"/>
        <v>1.7632625994694959</v>
      </c>
      <c r="X255" s="6">
        <f t="shared" si="32"/>
        <v>1.2472647702407003</v>
      </c>
      <c r="Y255" s="6">
        <f t="shared" si="33"/>
        <v>1.7839721254355401</v>
      </c>
      <c r="Z255" s="6">
        <f t="shared" si="34"/>
        <v>1.4741784037558685</v>
      </c>
      <c r="AA255" s="6">
        <f t="shared" si="35"/>
        <v>0.76311416031022283</v>
      </c>
    </row>
    <row r="256" spans="1:27" x14ac:dyDescent="0.25">
      <c r="A256" s="3">
        <f t="shared" si="36"/>
        <v>42622</v>
      </c>
      <c r="B256" t="s">
        <v>207</v>
      </c>
      <c r="C256" t="s">
        <v>415</v>
      </c>
      <c r="D256" t="s">
        <v>637</v>
      </c>
      <c r="E256" t="s">
        <v>843</v>
      </c>
      <c r="F256" t="s">
        <v>1039</v>
      </c>
      <c r="G256" t="s">
        <v>1252</v>
      </c>
      <c r="H256" t="s">
        <v>1447</v>
      </c>
      <c r="I256" t="s">
        <v>459</v>
      </c>
      <c r="J256" t="s">
        <v>1709</v>
      </c>
      <c r="K256" t="s">
        <v>140</v>
      </c>
      <c r="L256" t="s">
        <v>2001</v>
      </c>
      <c r="Q256" s="6">
        <f t="shared" si="26"/>
        <v>1.1431639226914818</v>
      </c>
      <c r="R256" s="6">
        <f t="shared" si="27"/>
        <v>1.1629438717067584</v>
      </c>
      <c r="S256" s="6">
        <f t="shared" si="28"/>
        <v>1.0347044056387762</v>
      </c>
      <c r="T256" s="6">
        <f t="shared" si="37"/>
        <v>1.0213351686166552</v>
      </c>
      <c r="U256" s="6">
        <f t="shared" si="29"/>
        <v>1.3752969121140142</v>
      </c>
      <c r="V256" s="6">
        <f t="shared" si="30"/>
        <v>1.0346038114343028</v>
      </c>
      <c r="W256" s="6">
        <f t="shared" si="31"/>
        <v>1.6824207492795389</v>
      </c>
      <c r="X256" s="6">
        <f t="shared" si="32"/>
        <v>1.9548693586698338</v>
      </c>
      <c r="Y256" s="6">
        <f t="shared" si="33"/>
        <v>1.6883308714918759</v>
      </c>
      <c r="Z256" s="6">
        <f t="shared" si="34"/>
        <v>0.89160839160839156</v>
      </c>
      <c r="AA256" s="6">
        <f t="shared" si="35"/>
        <v>0.92653005277225686</v>
      </c>
    </row>
    <row r="257" spans="1:27" x14ac:dyDescent="0.25">
      <c r="A257" s="3">
        <f t="shared" si="36"/>
        <v>42623</v>
      </c>
      <c r="B257" t="s">
        <v>208</v>
      </c>
      <c r="C257">
        <v>1</v>
      </c>
      <c r="D257" t="s">
        <v>638</v>
      </c>
      <c r="E257" t="s">
        <v>844</v>
      </c>
      <c r="F257" t="s">
        <v>1040</v>
      </c>
      <c r="G257" t="s">
        <v>33</v>
      </c>
      <c r="H257" t="s">
        <v>1448</v>
      </c>
      <c r="I257" t="s">
        <v>1594</v>
      </c>
      <c r="J257" t="s">
        <v>1710</v>
      </c>
      <c r="K257" t="s">
        <v>1825</v>
      </c>
      <c r="L257" t="s">
        <v>2002</v>
      </c>
      <c r="Q257" s="6">
        <f t="shared" ref="Q257:Q273" si="38">B257/B250</f>
        <v>0.93302540415704383</v>
      </c>
      <c r="R257" s="6" t="e">
        <f t="shared" ref="R257:R273" si="39">C257/C250</f>
        <v>#DIV/0!</v>
      </c>
      <c r="S257" s="6">
        <f t="shared" ref="S257:S273" si="40">D257/D250</f>
        <v>0.94106244248203486</v>
      </c>
      <c r="T257" s="6">
        <f t="shared" si="37"/>
        <v>1.1828737300435415</v>
      </c>
      <c r="U257" s="6">
        <f t="shared" ref="U257:U316" si="41">F257/F250</f>
        <v>1.0480222841225626</v>
      </c>
      <c r="V257" s="6">
        <f t="shared" ref="V257:V316" si="42">G257/G250</f>
        <v>1.1416584402764067</v>
      </c>
      <c r="W257" s="6">
        <f t="shared" ref="W257:W316" si="43">H257/H250</f>
        <v>1.8242268041237113</v>
      </c>
      <c r="X257" s="6">
        <f t="shared" ref="X257:X316" si="44">I257/I250</f>
        <v>1.7043010752688172</v>
      </c>
      <c r="Y257" s="6">
        <f t="shared" ref="Y257:Y316" si="45">J257/J250</f>
        <v>1.7637362637362637</v>
      </c>
      <c r="Z257" s="6">
        <f t="shared" ref="Z257:Z316" si="46">K257/K250</f>
        <v>1.1106870229007633</v>
      </c>
      <c r="AA257" s="6">
        <f t="shared" ref="AA257:AA316" si="47">L257/L250</f>
        <v>0.85396726178849081</v>
      </c>
    </row>
    <row r="258" spans="1:27" x14ac:dyDescent="0.25">
      <c r="A258" s="3">
        <f t="shared" si="36"/>
        <v>42624</v>
      </c>
      <c r="B258" t="s">
        <v>209</v>
      </c>
      <c r="C258">
        <v>1</v>
      </c>
      <c r="D258" t="s">
        <v>639</v>
      </c>
      <c r="E258" t="s">
        <v>845</v>
      </c>
      <c r="F258" t="s">
        <v>1041</v>
      </c>
      <c r="G258" t="s">
        <v>1253</v>
      </c>
      <c r="H258" t="s">
        <v>36</v>
      </c>
      <c r="I258" t="s">
        <v>1595</v>
      </c>
      <c r="J258" t="s">
        <v>1397</v>
      </c>
      <c r="K258" t="s">
        <v>1826</v>
      </c>
      <c r="L258" t="s">
        <v>2003</v>
      </c>
      <c r="Q258" s="6">
        <f t="shared" si="38"/>
        <v>0.88606847697756785</v>
      </c>
      <c r="R258" s="6" t="e">
        <f t="shared" si="39"/>
        <v>#DIV/0!</v>
      </c>
      <c r="S258" s="6">
        <f t="shared" si="40"/>
        <v>0.92478477571363837</v>
      </c>
      <c r="T258" s="6">
        <f t="shared" si="37"/>
        <v>0.95951417004048578</v>
      </c>
      <c r="U258" s="6">
        <f t="shared" si="41"/>
        <v>1.2352046783625732</v>
      </c>
      <c r="V258" s="6">
        <f t="shared" si="42"/>
        <v>1.1293558606124603</v>
      </c>
      <c r="W258" s="6">
        <f t="shared" si="43"/>
        <v>1.9288472145615003</v>
      </c>
      <c r="X258" s="6">
        <f t="shared" si="44"/>
        <v>1.882262996941896</v>
      </c>
      <c r="Y258" s="6">
        <f t="shared" si="45"/>
        <v>1.9161490683229814</v>
      </c>
      <c r="Z258" s="6">
        <f t="shared" si="46"/>
        <v>1.2046783625730995</v>
      </c>
      <c r="AA258" s="6">
        <f t="shared" si="47"/>
        <v>1.1112105542296473</v>
      </c>
    </row>
    <row r="259" spans="1:27" x14ac:dyDescent="0.25">
      <c r="A259" s="3">
        <f t="shared" si="36"/>
        <v>42625</v>
      </c>
      <c r="B259" t="s">
        <v>210</v>
      </c>
      <c r="C259" t="s">
        <v>416</v>
      </c>
      <c r="D259" t="s">
        <v>640</v>
      </c>
      <c r="E259" t="s">
        <v>846</v>
      </c>
      <c r="F259" t="s">
        <v>1042</v>
      </c>
      <c r="G259" t="s">
        <v>861</v>
      </c>
      <c r="H259" t="s">
        <v>1449</v>
      </c>
      <c r="I259" t="s">
        <v>1596</v>
      </c>
      <c r="J259" t="s">
        <v>129</v>
      </c>
      <c r="K259" t="s">
        <v>1089</v>
      </c>
      <c r="L259" t="s">
        <v>2004</v>
      </c>
      <c r="Q259" s="6">
        <f t="shared" si="38"/>
        <v>1.1234567901234569</v>
      </c>
      <c r="R259" s="6">
        <f t="shared" si="39"/>
        <v>1.031777108433735</v>
      </c>
      <c r="S259" s="6">
        <f t="shared" si="40"/>
        <v>1.1085256095565375</v>
      </c>
      <c r="T259" s="6">
        <f t="shared" si="37"/>
        <v>1.1388206388206388</v>
      </c>
      <c r="U259" s="6">
        <f t="shared" si="41"/>
        <v>1.015839343798614</v>
      </c>
      <c r="V259" s="6">
        <f t="shared" si="42"/>
        <v>1.0486947791164658</v>
      </c>
      <c r="W259" s="6">
        <f t="shared" si="43"/>
        <v>1.1144578313253013</v>
      </c>
      <c r="X259" s="6">
        <f t="shared" si="44"/>
        <v>1.1740540540540541</v>
      </c>
      <c r="Y259" s="6">
        <f t="shared" si="45"/>
        <v>1.9419354838709677</v>
      </c>
      <c r="Z259" s="6">
        <f t="shared" si="46"/>
        <v>1.5820895522388059</v>
      </c>
      <c r="AA259" s="6">
        <f t="shared" si="47"/>
        <v>1.017009847806625</v>
      </c>
    </row>
    <row r="260" spans="1:27" x14ac:dyDescent="0.25">
      <c r="A260" s="3">
        <f t="shared" ref="A260:A323" si="48">A259+1</f>
        <v>42626</v>
      </c>
      <c r="B260" t="s">
        <v>211</v>
      </c>
      <c r="C260" t="s">
        <v>417</v>
      </c>
      <c r="D260" t="s">
        <v>641</v>
      </c>
      <c r="E260" t="s">
        <v>847</v>
      </c>
      <c r="F260" t="s">
        <v>1043</v>
      </c>
      <c r="G260" t="s">
        <v>1254</v>
      </c>
      <c r="H260" t="s">
        <v>1213</v>
      </c>
      <c r="I260" t="s">
        <v>1597</v>
      </c>
      <c r="J260" t="s">
        <v>1711</v>
      </c>
      <c r="K260" t="s">
        <v>1812</v>
      </c>
      <c r="L260" t="s">
        <v>2005</v>
      </c>
      <c r="Q260" s="6">
        <f t="shared" si="38"/>
        <v>0.87652173913043474</v>
      </c>
      <c r="R260" s="6">
        <f t="shared" si="39"/>
        <v>1.0527666220437304</v>
      </c>
      <c r="S260" s="6">
        <f t="shared" si="40"/>
        <v>1.4367422680412372</v>
      </c>
      <c r="T260" s="6">
        <f t="shared" si="37"/>
        <v>0.93862575050033359</v>
      </c>
      <c r="U260" s="6">
        <f t="shared" si="41"/>
        <v>1.4651439448013324</v>
      </c>
      <c r="V260" s="6">
        <f t="shared" si="42"/>
        <v>1.2170074349442379</v>
      </c>
      <c r="W260" s="6">
        <f t="shared" si="43"/>
        <v>0.88907734056987786</v>
      </c>
      <c r="X260" s="6">
        <f t="shared" si="44"/>
        <v>1.6286072772898368</v>
      </c>
      <c r="Y260" s="6">
        <f t="shared" si="45"/>
        <v>1.877995642701525</v>
      </c>
      <c r="Z260" s="6">
        <f t="shared" si="46"/>
        <v>1.1891891891891893</v>
      </c>
      <c r="AA260" s="6">
        <f t="shared" si="47"/>
        <v>1.4752263214250949</v>
      </c>
    </row>
    <row r="261" spans="1:27" x14ac:dyDescent="0.25">
      <c r="A261" s="3">
        <f t="shared" si="48"/>
        <v>42627</v>
      </c>
      <c r="B261" t="s">
        <v>212</v>
      </c>
      <c r="C261" t="s">
        <v>418</v>
      </c>
      <c r="D261" t="s">
        <v>642</v>
      </c>
      <c r="E261" t="s">
        <v>848</v>
      </c>
      <c r="F261" t="s">
        <v>1044</v>
      </c>
      <c r="G261" t="s">
        <v>1255</v>
      </c>
      <c r="H261" t="s">
        <v>1450</v>
      </c>
      <c r="I261" t="s">
        <v>1598</v>
      </c>
      <c r="J261" t="s">
        <v>1712</v>
      </c>
      <c r="K261" t="s">
        <v>1498</v>
      </c>
      <c r="L261" t="s">
        <v>2006</v>
      </c>
      <c r="Q261" s="6">
        <f t="shared" si="38"/>
        <v>0.8977355734112491</v>
      </c>
      <c r="R261" s="6">
        <f t="shared" si="39"/>
        <v>1.2624633431085044</v>
      </c>
      <c r="S261" s="6">
        <f t="shared" si="40"/>
        <v>1.8978320182877368</v>
      </c>
      <c r="T261" s="6">
        <f t="shared" si="37"/>
        <v>1.6164965986394557</v>
      </c>
      <c r="U261" s="6">
        <f t="shared" si="41"/>
        <v>1.199877750611247</v>
      </c>
      <c r="V261" s="6">
        <f t="shared" si="42"/>
        <v>1.1750651607298002</v>
      </c>
      <c r="W261" s="6">
        <f t="shared" si="43"/>
        <v>1.2613821138211383</v>
      </c>
      <c r="X261" s="6">
        <f t="shared" si="44"/>
        <v>1.4288681204569056</v>
      </c>
      <c r="Y261" s="6">
        <f t="shared" si="45"/>
        <v>1.8691159586681976</v>
      </c>
      <c r="Z261" s="6">
        <f t="shared" si="46"/>
        <v>1.2372881355932204</v>
      </c>
      <c r="AA261" s="6">
        <f t="shared" si="47"/>
        <v>2.5669164507318438</v>
      </c>
    </row>
    <row r="262" spans="1:27" x14ac:dyDescent="0.25">
      <c r="A262" s="3">
        <f t="shared" si="48"/>
        <v>42628</v>
      </c>
      <c r="B262" t="s">
        <v>213</v>
      </c>
      <c r="C262" t="s">
        <v>419</v>
      </c>
      <c r="D262" t="s">
        <v>643</v>
      </c>
      <c r="E262" t="s">
        <v>849</v>
      </c>
      <c r="F262" t="s">
        <v>1045</v>
      </c>
      <c r="G262" t="s">
        <v>1256</v>
      </c>
      <c r="H262" t="s">
        <v>1451</v>
      </c>
      <c r="I262" t="s">
        <v>1599</v>
      </c>
      <c r="J262" t="s">
        <v>1713</v>
      </c>
      <c r="K262" t="s">
        <v>266</v>
      </c>
      <c r="L262" t="s">
        <v>2007</v>
      </c>
      <c r="Q262" s="6">
        <f t="shared" si="38"/>
        <v>1.0153846153846153</v>
      </c>
      <c r="R262" s="6">
        <f t="shared" si="39"/>
        <v>1.0489594946116685</v>
      </c>
      <c r="S262" s="6">
        <f t="shared" si="40"/>
        <v>0.77044507783380833</v>
      </c>
      <c r="T262" s="6">
        <f t="shared" si="37"/>
        <v>1.1596194503171247</v>
      </c>
      <c r="U262" s="6">
        <f t="shared" si="41"/>
        <v>1.1407251952897284</v>
      </c>
      <c r="V262" s="6">
        <f t="shared" si="42"/>
        <v>1.288802421098141</v>
      </c>
      <c r="W262" s="6">
        <f t="shared" si="43"/>
        <v>1.5009402030838661</v>
      </c>
      <c r="X262" s="6">
        <f t="shared" si="44"/>
        <v>1.3508771929824561</v>
      </c>
      <c r="Y262" s="6">
        <f t="shared" si="45"/>
        <v>1.8955078125</v>
      </c>
      <c r="Z262" s="6">
        <f t="shared" si="46"/>
        <v>1.0509554140127388</v>
      </c>
      <c r="AA262" s="6">
        <f t="shared" si="47"/>
        <v>1.0280321643958008</v>
      </c>
    </row>
    <row r="263" spans="1:27" x14ac:dyDescent="0.25">
      <c r="A263" s="3">
        <f t="shared" si="48"/>
        <v>42629</v>
      </c>
      <c r="B263" t="s">
        <v>214</v>
      </c>
      <c r="C263" t="s">
        <v>420</v>
      </c>
      <c r="D263" t="s">
        <v>644</v>
      </c>
      <c r="E263" t="s">
        <v>850</v>
      </c>
      <c r="F263" t="s">
        <v>1046</v>
      </c>
      <c r="G263" t="s">
        <v>1257</v>
      </c>
      <c r="H263" t="s">
        <v>1452</v>
      </c>
      <c r="I263" t="s">
        <v>1600</v>
      </c>
      <c r="J263" t="s">
        <v>1600</v>
      </c>
      <c r="K263" t="s">
        <v>1758</v>
      </c>
      <c r="L263" t="s">
        <v>2008</v>
      </c>
      <c r="Q263" s="6">
        <f t="shared" si="38"/>
        <v>0.99123356293049469</v>
      </c>
      <c r="R263" s="6">
        <f t="shared" si="39"/>
        <v>1.1810719855536402</v>
      </c>
      <c r="S263" s="6">
        <f t="shared" si="40"/>
        <v>1.161569840296478</v>
      </c>
      <c r="T263" s="6">
        <f t="shared" si="37"/>
        <v>1.2911051212938005</v>
      </c>
      <c r="U263" s="6">
        <f t="shared" si="41"/>
        <v>1.076196281621457</v>
      </c>
      <c r="V263" s="6">
        <f t="shared" si="42"/>
        <v>1.3645176926805622</v>
      </c>
      <c r="W263" s="6">
        <f t="shared" si="43"/>
        <v>1.1630695443645085</v>
      </c>
      <c r="X263" s="6">
        <f t="shared" si="44"/>
        <v>2.12636695018226</v>
      </c>
      <c r="Y263" s="6">
        <f t="shared" si="45"/>
        <v>1.5310586176727909</v>
      </c>
      <c r="Z263" s="6">
        <f t="shared" si="46"/>
        <v>1.5254901960784313</v>
      </c>
      <c r="AA263" s="6">
        <f t="shared" si="47"/>
        <v>0.89511058510244845</v>
      </c>
    </row>
    <row r="264" spans="1:27" x14ac:dyDescent="0.25">
      <c r="A264" s="3">
        <f t="shared" si="48"/>
        <v>42630</v>
      </c>
      <c r="B264" t="s">
        <v>215</v>
      </c>
      <c r="C264">
        <v>1</v>
      </c>
      <c r="D264" t="s">
        <v>645</v>
      </c>
      <c r="E264" t="s">
        <v>851</v>
      </c>
      <c r="F264" t="s">
        <v>1047</v>
      </c>
      <c r="G264" t="s">
        <v>1258</v>
      </c>
      <c r="H264" t="s">
        <v>1453</v>
      </c>
      <c r="I264" t="s">
        <v>1123</v>
      </c>
      <c r="J264" t="s">
        <v>1714</v>
      </c>
      <c r="K264" t="s">
        <v>1761</v>
      </c>
      <c r="L264" t="s">
        <v>2009</v>
      </c>
      <c r="Q264" s="6">
        <f t="shared" si="38"/>
        <v>1.1800742574257426</v>
      </c>
      <c r="R264" s="6">
        <f t="shared" si="39"/>
        <v>1</v>
      </c>
      <c r="S264" s="6">
        <f t="shared" si="40"/>
        <v>1.0446932023886311</v>
      </c>
      <c r="T264" s="6">
        <f t="shared" ref="T264:T273" si="49">E264/E257</f>
        <v>1.4092024539877301</v>
      </c>
      <c r="U264" s="6">
        <f t="shared" si="41"/>
        <v>1.4049542844992557</v>
      </c>
      <c r="V264" s="6">
        <f t="shared" si="42"/>
        <v>1.3182014699524427</v>
      </c>
      <c r="W264" s="6">
        <f t="shared" si="43"/>
        <v>1.221248940378638</v>
      </c>
      <c r="X264" s="6">
        <f t="shared" si="44"/>
        <v>1.5552050473186121</v>
      </c>
      <c r="Y264" s="6">
        <f t="shared" si="45"/>
        <v>1.3309968847352025</v>
      </c>
      <c r="Z264" s="6">
        <f t="shared" si="46"/>
        <v>1.5017182130584192</v>
      </c>
      <c r="AA264" s="6">
        <f t="shared" si="47"/>
        <v>0.91031154215654875</v>
      </c>
    </row>
    <row r="265" spans="1:27" x14ac:dyDescent="0.25">
      <c r="A265" s="3">
        <f t="shared" si="48"/>
        <v>42631</v>
      </c>
      <c r="B265" t="s">
        <v>216</v>
      </c>
      <c r="C265">
        <v>1</v>
      </c>
      <c r="D265" t="s">
        <v>646</v>
      </c>
      <c r="E265" t="s">
        <v>852</v>
      </c>
      <c r="F265" t="s">
        <v>1048</v>
      </c>
      <c r="G265" t="s">
        <v>1259</v>
      </c>
      <c r="H265" t="s">
        <v>1454</v>
      </c>
      <c r="I265" t="s">
        <v>1601</v>
      </c>
      <c r="J265" t="s">
        <v>1715</v>
      </c>
      <c r="K265" t="s">
        <v>1775</v>
      </c>
      <c r="L265" t="s">
        <v>2010</v>
      </c>
      <c r="Q265" s="6">
        <f t="shared" si="38"/>
        <v>1.0906062624916721</v>
      </c>
      <c r="R265" s="6">
        <f t="shared" si="39"/>
        <v>1</v>
      </c>
      <c r="S265" s="6">
        <f t="shared" si="40"/>
        <v>0.98713865752082308</v>
      </c>
      <c r="T265" s="6">
        <f t="shared" si="49"/>
        <v>1.4187763713080168</v>
      </c>
      <c r="U265" s="6">
        <f t="shared" si="41"/>
        <v>1.2780986648991572</v>
      </c>
      <c r="V265" s="6">
        <f t="shared" si="42"/>
        <v>1.3300607760635812</v>
      </c>
      <c r="W265" s="6">
        <f t="shared" si="43"/>
        <v>1.2645124392336289</v>
      </c>
      <c r="X265" s="6">
        <f t="shared" si="44"/>
        <v>1.5288383428107231</v>
      </c>
      <c r="Y265" s="6">
        <f t="shared" si="45"/>
        <v>1.4489465153970826</v>
      </c>
      <c r="Z265" s="6">
        <f t="shared" si="46"/>
        <v>1.354368932038835</v>
      </c>
      <c r="AA265" s="6">
        <f t="shared" si="47"/>
        <v>0.98609909614294666</v>
      </c>
    </row>
    <row r="266" spans="1:27" x14ac:dyDescent="0.25">
      <c r="A266" s="3">
        <f t="shared" si="48"/>
        <v>42632</v>
      </c>
      <c r="B266" t="s">
        <v>217</v>
      </c>
      <c r="C266" t="s">
        <v>421</v>
      </c>
      <c r="D266" t="s">
        <v>647</v>
      </c>
      <c r="E266" t="s">
        <v>853</v>
      </c>
      <c r="F266" t="s">
        <v>1049</v>
      </c>
      <c r="G266" t="s">
        <v>1260</v>
      </c>
      <c r="H266" t="s">
        <v>300</v>
      </c>
      <c r="I266" t="s">
        <v>1602</v>
      </c>
      <c r="J266" t="s">
        <v>940</v>
      </c>
      <c r="K266" t="s">
        <v>1545</v>
      </c>
      <c r="L266" t="s">
        <v>2011</v>
      </c>
      <c r="Q266" s="6">
        <f t="shared" si="38"/>
        <v>1.0899725274725274</v>
      </c>
      <c r="R266" s="6">
        <f t="shared" si="39"/>
        <v>1.146839877390162</v>
      </c>
      <c r="S266" s="6">
        <f t="shared" si="40"/>
        <v>1.1765817365888223</v>
      </c>
      <c r="T266" s="6">
        <f t="shared" si="49"/>
        <v>0.99460625674217906</v>
      </c>
      <c r="U266" s="6">
        <f t="shared" si="41"/>
        <v>1.6106083808993457</v>
      </c>
      <c r="V266" s="6">
        <f t="shared" si="42"/>
        <v>1.4825275251316419</v>
      </c>
      <c r="W266" s="6">
        <f t="shared" si="43"/>
        <v>1.1708708708708708</v>
      </c>
      <c r="X266" s="6">
        <f t="shared" si="44"/>
        <v>1.6970534069981584</v>
      </c>
      <c r="Y266" s="6">
        <f t="shared" si="45"/>
        <v>1.5315614617940199</v>
      </c>
      <c r="Z266" s="6">
        <f t="shared" si="46"/>
        <v>1.2547169811320755</v>
      </c>
      <c r="AA266" s="6">
        <f t="shared" si="47"/>
        <v>1.1097643553629468</v>
      </c>
    </row>
    <row r="267" spans="1:27" x14ac:dyDescent="0.25">
      <c r="A267" s="3">
        <f t="shared" si="48"/>
        <v>42633</v>
      </c>
      <c r="B267" t="s">
        <v>218</v>
      </c>
      <c r="C267" t="s">
        <v>422</v>
      </c>
      <c r="D267" t="s">
        <v>648</v>
      </c>
      <c r="E267" t="s">
        <v>854</v>
      </c>
      <c r="F267" t="s">
        <v>1050</v>
      </c>
      <c r="G267" t="s">
        <v>1261</v>
      </c>
      <c r="H267" t="s">
        <v>1455</v>
      </c>
      <c r="I267" t="s">
        <v>1603</v>
      </c>
      <c r="J267" t="s">
        <v>1716</v>
      </c>
      <c r="K267" t="s">
        <v>1827</v>
      </c>
      <c r="L267" t="s">
        <v>2012</v>
      </c>
      <c r="Q267" s="6">
        <f t="shared" si="38"/>
        <v>1.3392857142857142</v>
      </c>
      <c r="R267" s="6">
        <f t="shared" si="39"/>
        <v>1.1443255271802479</v>
      </c>
      <c r="S267" s="6">
        <f t="shared" si="40"/>
        <v>1.5255876696994919</v>
      </c>
      <c r="T267" s="6">
        <f t="shared" si="49"/>
        <v>1.2942430703624734</v>
      </c>
      <c r="U267" s="6">
        <f t="shared" si="41"/>
        <v>0.69795388113023704</v>
      </c>
      <c r="V267" s="6">
        <f t="shared" si="42"/>
        <v>1.2756777395952654</v>
      </c>
      <c r="W267" s="6">
        <f t="shared" si="43"/>
        <v>1.666539488744754</v>
      </c>
      <c r="X267" s="6">
        <f t="shared" si="44"/>
        <v>1.7064714946070878</v>
      </c>
      <c r="Y267" s="6">
        <f t="shared" si="45"/>
        <v>1.277262180974478</v>
      </c>
      <c r="Z267" s="6">
        <f t="shared" si="46"/>
        <v>1.209090909090909</v>
      </c>
      <c r="AA267" s="6">
        <f t="shared" si="47"/>
        <v>0.88677004289013528</v>
      </c>
    </row>
    <row r="268" spans="1:27" x14ac:dyDescent="0.25">
      <c r="A268" s="3">
        <f t="shared" si="48"/>
        <v>42634</v>
      </c>
      <c r="B268" t="s">
        <v>219</v>
      </c>
      <c r="C268" t="s">
        <v>423</v>
      </c>
      <c r="D268" t="s">
        <v>649</v>
      </c>
      <c r="E268" t="s">
        <v>855</v>
      </c>
      <c r="F268" t="s">
        <v>1051</v>
      </c>
      <c r="G268" t="s">
        <v>1262</v>
      </c>
      <c r="H268" t="s">
        <v>1456</v>
      </c>
      <c r="I268" t="s">
        <v>1604</v>
      </c>
      <c r="J268" t="s">
        <v>1717</v>
      </c>
      <c r="K268" t="s">
        <v>1828</v>
      </c>
      <c r="L268" t="s">
        <v>2013</v>
      </c>
      <c r="Q268" s="6">
        <f t="shared" si="38"/>
        <v>1.1318144833197721</v>
      </c>
      <c r="R268" s="6">
        <f t="shared" si="39"/>
        <v>1.008576789064594</v>
      </c>
      <c r="S268" s="6">
        <f t="shared" si="40"/>
        <v>0.74421541390631984</v>
      </c>
      <c r="T268" s="6">
        <f t="shared" si="49"/>
        <v>0.93056286165176227</v>
      </c>
      <c r="U268" s="6">
        <f t="shared" si="41"/>
        <v>1.2745797249108508</v>
      </c>
      <c r="V268" s="6">
        <f t="shared" si="42"/>
        <v>1.3722735674676525</v>
      </c>
      <c r="W268" s="6">
        <f t="shared" si="43"/>
        <v>1.5874959716403481</v>
      </c>
      <c r="X268" s="6">
        <f t="shared" si="44"/>
        <v>1.6300872093023255</v>
      </c>
      <c r="Y268" s="6">
        <f t="shared" si="45"/>
        <v>1.2739557739557739</v>
      </c>
      <c r="Z268" s="6">
        <f t="shared" si="46"/>
        <v>1.5</v>
      </c>
      <c r="AA268" s="6">
        <f t="shared" si="47"/>
        <v>0.91495921206995334</v>
      </c>
    </row>
    <row r="269" spans="1:27" x14ac:dyDescent="0.25">
      <c r="A269" s="3">
        <f t="shared" si="48"/>
        <v>42635</v>
      </c>
      <c r="B269" t="s">
        <v>220</v>
      </c>
      <c r="C269" t="s">
        <v>424</v>
      </c>
      <c r="D269" t="s">
        <v>650</v>
      </c>
      <c r="E269" t="s">
        <v>856</v>
      </c>
      <c r="F269" t="s">
        <v>1052</v>
      </c>
      <c r="G269" t="s">
        <v>1263</v>
      </c>
      <c r="H269" t="s">
        <v>1457</v>
      </c>
      <c r="I269" t="s">
        <v>1605</v>
      </c>
      <c r="J269" t="s">
        <v>1718</v>
      </c>
      <c r="K269" t="s">
        <v>1684</v>
      </c>
      <c r="L269" t="s">
        <v>2014</v>
      </c>
      <c r="Q269" s="6">
        <f t="shared" si="38"/>
        <v>1.1294765840220387</v>
      </c>
      <c r="R269" s="6">
        <f t="shared" si="39"/>
        <v>0.94349481888229558</v>
      </c>
      <c r="S269" s="6">
        <f t="shared" si="40"/>
        <v>1.5419952841694446</v>
      </c>
      <c r="T269" s="6">
        <f t="shared" si="49"/>
        <v>0.97675478577939834</v>
      </c>
      <c r="U269" s="6">
        <f t="shared" si="41"/>
        <v>1.3360588716271464</v>
      </c>
      <c r="V269" s="6">
        <f t="shared" si="42"/>
        <v>1.2093257296209325</v>
      </c>
      <c r="W269" s="6">
        <f t="shared" si="43"/>
        <v>1.5479829616637435</v>
      </c>
      <c r="X269" s="6">
        <f t="shared" si="44"/>
        <v>1.5266233766233765</v>
      </c>
      <c r="Y269" s="6">
        <f t="shared" si="45"/>
        <v>1.0798557444616177</v>
      </c>
      <c r="Z269" s="6">
        <f t="shared" si="46"/>
        <v>1.6757575757575758</v>
      </c>
      <c r="AA269" s="6">
        <f t="shared" si="47"/>
        <v>0.90388375882672456</v>
      </c>
    </row>
    <row r="270" spans="1:27" x14ac:dyDescent="0.25">
      <c r="A270" s="3">
        <f t="shared" si="48"/>
        <v>42636</v>
      </c>
      <c r="B270" s="6" t="s">
        <v>221</v>
      </c>
      <c r="C270" s="6" t="s">
        <v>425</v>
      </c>
      <c r="D270" s="6" t="s">
        <v>651</v>
      </c>
      <c r="E270" s="6" t="s">
        <v>857</v>
      </c>
      <c r="F270" s="6" t="s">
        <v>1053</v>
      </c>
      <c r="G270" s="6" t="s">
        <v>1264</v>
      </c>
      <c r="H270" s="6" t="s">
        <v>1458</v>
      </c>
      <c r="I270" s="6" t="s">
        <v>1606</v>
      </c>
      <c r="J270" s="6" t="s">
        <v>1719</v>
      </c>
      <c r="K270" s="6" t="s">
        <v>1575</v>
      </c>
      <c r="L270" s="6" t="s">
        <v>2015</v>
      </c>
      <c r="M270" s="6"/>
      <c r="N270" s="6"/>
      <c r="O270" s="6"/>
      <c r="P270" s="6"/>
      <c r="Q270" s="6">
        <f t="shared" si="38"/>
        <v>1.1282375236891977</v>
      </c>
      <c r="R270" s="6">
        <f t="shared" si="39"/>
        <v>0.85287372298283415</v>
      </c>
      <c r="S270" s="6">
        <f t="shared" si="40"/>
        <v>1.0148277365896206</v>
      </c>
      <c r="T270" s="6">
        <f t="shared" si="49"/>
        <v>1.1236951983298538</v>
      </c>
      <c r="U270" s="6">
        <f t="shared" si="41"/>
        <v>1.5194940054753139</v>
      </c>
      <c r="V270" s="6">
        <f t="shared" si="42"/>
        <v>1.2507992895204263</v>
      </c>
      <c r="W270" s="6">
        <f t="shared" si="43"/>
        <v>1.9540500736377024</v>
      </c>
      <c r="X270" s="6">
        <f t="shared" si="44"/>
        <v>1.452</v>
      </c>
      <c r="Y270" s="6">
        <f t="shared" si="45"/>
        <v>1.0257142857142858</v>
      </c>
      <c r="Z270" s="6">
        <f t="shared" si="46"/>
        <v>1.3881748071979434</v>
      </c>
      <c r="AA270" s="6">
        <f t="shared" si="47"/>
        <v>0.90397487810924715</v>
      </c>
    </row>
    <row r="271" spans="1:27" x14ac:dyDescent="0.25">
      <c r="A271" s="3">
        <f t="shared" si="48"/>
        <v>42637</v>
      </c>
      <c r="B271" s="6" t="s">
        <v>222</v>
      </c>
      <c r="C271" s="6">
        <v>1</v>
      </c>
      <c r="D271" s="6" t="s">
        <v>652</v>
      </c>
      <c r="E271" s="6" t="s">
        <v>858</v>
      </c>
      <c r="F271" s="6" t="s">
        <v>1054</v>
      </c>
      <c r="G271" s="6" t="s">
        <v>1265</v>
      </c>
      <c r="H271" s="6" t="s">
        <v>1459</v>
      </c>
      <c r="I271" s="6" t="s">
        <v>1607</v>
      </c>
      <c r="J271" s="6" t="s">
        <v>1720</v>
      </c>
      <c r="K271" s="6" t="s">
        <v>786</v>
      </c>
      <c r="L271" s="6" t="s">
        <v>2016</v>
      </c>
      <c r="M271" s="6"/>
      <c r="N271" s="6"/>
      <c r="O271" s="6"/>
      <c r="P271" s="6"/>
      <c r="Q271" s="6">
        <f t="shared" si="38"/>
        <v>1.0026219192448873</v>
      </c>
      <c r="R271" s="6">
        <f t="shared" si="39"/>
        <v>1</v>
      </c>
      <c r="S271" s="6">
        <f t="shared" si="40"/>
        <v>1.0956800573602343</v>
      </c>
      <c r="T271" s="6">
        <f t="shared" si="49"/>
        <v>1.0914235959947758</v>
      </c>
      <c r="U271" s="6">
        <f t="shared" si="41"/>
        <v>1.1953840332954975</v>
      </c>
      <c r="V271" s="6">
        <f t="shared" si="42"/>
        <v>1.1685798622499179</v>
      </c>
      <c r="W271" s="6">
        <f t="shared" si="43"/>
        <v>1.5902360018509949</v>
      </c>
      <c r="X271" s="6">
        <f t="shared" si="44"/>
        <v>1.4077079107505071</v>
      </c>
      <c r="Y271" s="6">
        <f t="shared" si="45"/>
        <v>0.94909303686366298</v>
      </c>
      <c r="Z271" s="6">
        <f t="shared" si="46"/>
        <v>1.4416475972540046</v>
      </c>
      <c r="AA271" s="6">
        <f t="shared" si="47"/>
        <v>0.80184436012764781</v>
      </c>
    </row>
    <row r="272" spans="1:27" x14ac:dyDescent="0.25">
      <c r="A272" s="7">
        <f t="shared" si="48"/>
        <v>42638</v>
      </c>
      <c r="B272" s="8" t="s">
        <v>223</v>
      </c>
      <c r="C272" s="8">
        <v>1</v>
      </c>
      <c r="D272" s="8" t="s">
        <v>653</v>
      </c>
      <c r="E272" s="8" t="s">
        <v>859</v>
      </c>
      <c r="F272" s="8" t="s">
        <v>1055</v>
      </c>
      <c r="G272" s="8" t="s">
        <v>1266</v>
      </c>
      <c r="H272" s="8" t="s">
        <v>1460</v>
      </c>
      <c r="I272" s="8" t="s">
        <v>1608</v>
      </c>
      <c r="J272" s="8" t="s">
        <v>1721</v>
      </c>
      <c r="K272" s="8" t="s">
        <v>1829</v>
      </c>
      <c r="L272" s="8" t="s">
        <v>2017</v>
      </c>
      <c r="M272" s="8"/>
      <c r="N272" s="8"/>
      <c r="O272" s="8"/>
      <c r="P272" s="8"/>
      <c r="Q272" s="8">
        <f t="shared" si="38"/>
        <v>1.1417226634086743</v>
      </c>
      <c r="R272" s="8">
        <f t="shared" si="39"/>
        <v>1</v>
      </c>
      <c r="S272" s="8">
        <f t="shared" si="40"/>
        <v>1.1258965132150391</v>
      </c>
      <c r="T272" s="8">
        <f t="shared" si="49"/>
        <v>1.0483271375464684</v>
      </c>
      <c r="U272" s="8">
        <f t="shared" si="41"/>
        <v>1.0677137353682027</v>
      </c>
      <c r="V272" s="8">
        <f t="shared" si="42"/>
        <v>1.1261862917398946</v>
      </c>
      <c r="W272" s="8">
        <f t="shared" si="43"/>
        <v>1.3661239258254183</v>
      </c>
      <c r="X272" s="8">
        <f t="shared" si="44"/>
        <v>1.4404888416578108</v>
      </c>
      <c r="Y272" s="8">
        <f t="shared" si="45"/>
        <v>1.0559284116331096</v>
      </c>
      <c r="Z272" s="8">
        <f t="shared" si="46"/>
        <v>1.1648745519713262</v>
      </c>
      <c r="AA272" s="8">
        <f t="shared" si="47"/>
        <v>0.85845660525758538</v>
      </c>
    </row>
    <row r="273" spans="1:27" x14ac:dyDescent="0.25">
      <c r="A273" s="7">
        <f t="shared" si="48"/>
        <v>42639</v>
      </c>
      <c r="B273" s="8" t="s">
        <v>224</v>
      </c>
      <c r="C273" s="8" t="s">
        <v>426</v>
      </c>
      <c r="D273" s="8" t="s">
        <v>654</v>
      </c>
      <c r="E273" s="8" t="s">
        <v>860</v>
      </c>
      <c r="F273" s="8" t="s">
        <v>1056</v>
      </c>
      <c r="G273" s="8" t="s">
        <v>1267</v>
      </c>
      <c r="H273" s="8" t="s">
        <v>1461</v>
      </c>
      <c r="I273" s="8" t="s">
        <v>1609</v>
      </c>
      <c r="J273" s="8" t="s">
        <v>1722</v>
      </c>
      <c r="K273" s="8" t="s">
        <v>347</v>
      </c>
      <c r="L273" s="8" t="s">
        <v>2018</v>
      </c>
      <c r="M273" s="8"/>
      <c r="N273" s="8"/>
      <c r="O273" s="8"/>
      <c r="P273" s="8"/>
      <c r="Q273" s="8">
        <f t="shared" si="38"/>
        <v>1.1127914303717705</v>
      </c>
      <c r="R273" s="8">
        <f t="shared" si="39"/>
        <v>1.0113592974417718</v>
      </c>
      <c r="S273" s="8">
        <f t="shared" si="40"/>
        <v>0.9095653919502158</v>
      </c>
      <c r="T273" s="8">
        <f t="shared" si="49"/>
        <v>1.2928416485900216</v>
      </c>
      <c r="U273" s="8">
        <f t="shared" si="41"/>
        <v>0.96144869910968966</v>
      </c>
      <c r="V273" s="8">
        <f t="shared" si="42"/>
        <v>1.0855666774297708</v>
      </c>
      <c r="W273" s="8">
        <f t="shared" si="43"/>
        <v>1.4598615029494741</v>
      </c>
      <c r="X273" s="8">
        <f t="shared" si="44"/>
        <v>1.6218122626153011</v>
      </c>
      <c r="Y273" s="8">
        <f t="shared" si="45"/>
        <v>1.1691973969631237</v>
      </c>
      <c r="Z273" s="8">
        <f t="shared" si="46"/>
        <v>1.255639097744361</v>
      </c>
      <c r="AA273" s="8">
        <f t="shared" si="47"/>
        <v>0.8736347550186101</v>
      </c>
    </row>
    <row r="274" spans="1:27" x14ac:dyDescent="0.25">
      <c r="A274" s="3">
        <f t="shared" si="48"/>
        <v>42640</v>
      </c>
      <c r="B274" s="6" t="s">
        <v>225</v>
      </c>
      <c r="C274" s="6" t="s">
        <v>427</v>
      </c>
      <c r="D274" s="6" t="s">
        <v>655</v>
      </c>
      <c r="E274" s="6" t="s">
        <v>861</v>
      </c>
      <c r="F274" s="6" t="s">
        <v>1057</v>
      </c>
      <c r="G274" s="6" t="s">
        <v>1268</v>
      </c>
      <c r="H274" s="6" t="s">
        <v>1462</v>
      </c>
      <c r="I274" s="6" t="s">
        <v>1610</v>
      </c>
      <c r="J274" s="6" t="s">
        <v>1723</v>
      </c>
      <c r="K274" s="6" t="s">
        <v>778</v>
      </c>
      <c r="L274" s="6" t="s">
        <v>2019</v>
      </c>
      <c r="M274" s="6"/>
      <c r="N274" s="6"/>
      <c r="O274" s="6"/>
      <c r="P274" s="6"/>
      <c r="Q274" s="6">
        <f t="shared" ref="Q274:R274" si="50">B274/B267</f>
        <v>1.1066666666666667</v>
      </c>
      <c r="R274" s="6">
        <f t="shared" si="50"/>
        <v>0.9173071580701917</v>
      </c>
      <c r="S274" s="6">
        <f>D274/D267</f>
        <v>0.62081161928771655</v>
      </c>
      <c r="T274" s="6">
        <f>E274/E267</f>
        <v>1.1471718835804503</v>
      </c>
      <c r="U274" s="6">
        <f t="shared" si="41"/>
        <v>0.9469520707305723</v>
      </c>
      <c r="V274" s="6">
        <f t="shared" si="42"/>
        <v>1.0511822807542652</v>
      </c>
      <c r="W274" s="6">
        <f t="shared" si="43"/>
        <v>0.92582417582417587</v>
      </c>
      <c r="X274" s="6">
        <f t="shared" si="44"/>
        <v>1.3133182844243791</v>
      </c>
      <c r="Y274" s="6">
        <f t="shared" si="45"/>
        <v>1.2629427792915531</v>
      </c>
      <c r="Z274" s="6">
        <f t="shared" si="46"/>
        <v>1.4210526315789473</v>
      </c>
      <c r="AA274" s="6">
        <f t="shared" si="47"/>
        <v>0.97886747525857576</v>
      </c>
    </row>
    <row r="275" spans="1:27" x14ac:dyDescent="0.25">
      <c r="A275" s="3">
        <f t="shared" si="48"/>
        <v>42641</v>
      </c>
      <c r="B275" s="6" t="s">
        <v>226</v>
      </c>
      <c r="C275" s="6" t="s">
        <v>428</v>
      </c>
      <c r="D275" s="6" t="s">
        <v>656</v>
      </c>
      <c r="E275" s="6" t="s">
        <v>862</v>
      </c>
      <c r="F275" s="6" t="s">
        <v>1058</v>
      </c>
      <c r="G275" s="6" t="s">
        <v>234</v>
      </c>
      <c r="H275" s="6" t="s">
        <v>1463</v>
      </c>
      <c r="I275" s="6" t="s">
        <v>1611</v>
      </c>
      <c r="J275" s="6" t="s">
        <v>1724</v>
      </c>
      <c r="K275" s="6" t="s">
        <v>1830</v>
      </c>
      <c r="L275" s="6" t="s">
        <v>2020</v>
      </c>
      <c r="M275" s="6"/>
      <c r="N275" s="6"/>
      <c r="O275" s="6"/>
      <c r="P275" s="6"/>
      <c r="Q275" s="6">
        <f t="shared" ref="Q275:S275" si="51">B275/B268</f>
        <v>1.1840402588066139</v>
      </c>
      <c r="R275" s="6">
        <f t="shared" si="51"/>
        <v>0.97581716715386657</v>
      </c>
      <c r="S275" s="6">
        <f t="shared" si="51"/>
        <v>1.122954029289686</v>
      </c>
      <c r="T275" s="6">
        <f t="shared" ref="T275:T316" si="52">E275/E268</f>
        <v>1.0163934426229508</v>
      </c>
      <c r="U275" s="6">
        <f t="shared" si="41"/>
        <v>0.80445643485211826</v>
      </c>
      <c r="V275" s="6">
        <f t="shared" si="42"/>
        <v>0.99057112068965514</v>
      </c>
      <c r="W275" s="6">
        <f t="shared" si="43"/>
        <v>1.4500609013398296</v>
      </c>
      <c r="X275" s="6">
        <f t="shared" si="44"/>
        <v>1.337940258582256</v>
      </c>
      <c r="Y275" s="6">
        <f t="shared" si="45"/>
        <v>1.4387656702025073</v>
      </c>
      <c r="Z275" s="6">
        <f t="shared" si="46"/>
        <v>1.3995433789954337</v>
      </c>
      <c r="AA275" s="6">
        <f t="shared" si="47"/>
        <v>0.9559279580152672</v>
      </c>
    </row>
    <row r="276" spans="1:27" x14ac:dyDescent="0.25">
      <c r="A276" s="3">
        <f t="shared" si="48"/>
        <v>42642</v>
      </c>
      <c r="B276" s="6" t="s">
        <v>227</v>
      </c>
      <c r="C276" s="6" t="s">
        <v>429</v>
      </c>
      <c r="D276" s="6" t="s">
        <v>657</v>
      </c>
      <c r="E276" s="6" t="s">
        <v>274</v>
      </c>
      <c r="F276" s="6" t="s">
        <v>1059</v>
      </c>
      <c r="G276" s="6" t="s">
        <v>1269</v>
      </c>
      <c r="H276" s="6" t="s">
        <v>1464</v>
      </c>
      <c r="I276" s="6" t="s">
        <v>1612</v>
      </c>
      <c r="J276" s="6" t="s">
        <v>1725</v>
      </c>
      <c r="K276" s="6" t="s">
        <v>1764</v>
      </c>
      <c r="L276" s="6" t="s">
        <v>2021</v>
      </c>
      <c r="M276" s="6"/>
      <c r="N276" s="6"/>
      <c r="O276" s="6"/>
      <c r="P276" s="6"/>
      <c r="Q276" s="6">
        <f t="shared" ref="Q276:S276" si="53">B276/B269</f>
        <v>1.1280487804878048</v>
      </c>
      <c r="R276" s="6">
        <f t="shared" si="53"/>
        <v>0.88416408523420631</v>
      </c>
      <c r="S276" s="6">
        <f t="shared" si="53"/>
        <v>1.1068283680464013</v>
      </c>
      <c r="T276" s="6">
        <f t="shared" si="52"/>
        <v>1.1679888007466168</v>
      </c>
      <c r="U276" s="6">
        <f t="shared" si="41"/>
        <v>0.9826346389228886</v>
      </c>
      <c r="V276" s="6">
        <f t="shared" si="42"/>
        <v>0.99361997226074894</v>
      </c>
      <c r="W276" s="6">
        <f t="shared" si="43"/>
        <v>1.1505341534477178</v>
      </c>
      <c r="X276" s="6">
        <f t="shared" si="44"/>
        <v>1.4006805614632072</v>
      </c>
      <c r="Y276" s="6">
        <f t="shared" si="45"/>
        <v>1.5462786259541985</v>
      </c>
      <c r="Z276" s="6">
        <f t="shared" si="46"/>
        <v>1.244122965641953</v>
      </c>
      <c r="AA276" s="6">
        <f t="shared" si="47"/>
        <v>1.003966226976353</v>
      </c>
    </row>
    <row r="277" spans="1:27" x14ac:dyDescent="0.25">
      <c r="A277" s="3">
        <f t="shared" si="48"/>
        <v>42643</v>
      </c>
      <c r="B277" s="6" t="s">
        <v>228</v>
      </c>
      <c r="C277" s="6" t="s">
        <v>430</v>
      </c>
      <c r="D277" s="6" t="s">
        <v>658</v>
      </c>
      <c r="E277" s="6" t="s">
        <v>863</v>
      </c>
      <c r="F277" s="6" t="s">
        <v>1060</v>
      </c>
      <c r="G277" s="6" t="s">
        <v>1270</v>
      </c>
      <c r="H277" s="6" t="s">
        <v>1465</v>
      </c>
      <c r="I277" s="6" t="s">
        <v>1613</v>
      </c>
      <c r="J277" s="6" t="s">
        <v>1726</v>
      </c>
      <c r="K277" s="6" t="s">
        <v>802</v>
      </c>
      <c r="L277" s="6" t="s">
        <v>2022</v>
      </c>
      <c r="M277" s="6"/>
      <c r="N277" s="6"/>
      <c r="O277" s="6"/>
      <c r="P277" s="6"/>
      <c r="Q277" s="6">
        <f t="shared" ref="Q277:S277" si="54">B277/B270</f>
        <v>1.4266517357222845</v>
      </c>
      <c r="R277" s="6">
        <f t="shared" si="54"/>
        <v>0.92283246414602349</v>
      </c>
      <c r="S277" s="6">
        <f t="shared" si="54"/>
        <v>1.0126207224119603</v>
      </c>
      <c r="T277" s="6">
        <f t="shared" si="52"/>
        <v>1.2415234556432884</v>
      </c>
      <c r="U277" s="6">
        <f t="shared" si="41"/>
        <v>0.86791749502982107</v>
      </c>
      <c r="V277" s="6">
        <f t="shared" si="42"/>
        <v>1.0863391082078955</v>
      </c>
      <c r="W277" s="6">
        <f t="shared" si="43"/>
        <v>1.0422068133855893</v>
      </c>
      <c r="X277" s="6">
        <f t="shared" si="44"/>
        <v>1.2802046438410075</v>
      </c>
      <c r="Y277" s="6">
        <f t="shared" si="45"/>
        <v>1.898050139275766</v>
      </c>
      <c r="Z277" s="6">
        <f t="shared" si="46"/>
        <v>1.1722222222222223</v>
      </c>
      <c r="AA277" s="6">
        <f t="shared" si="47"/>
        <v>1.1017765182679709</v>
      </c>
    </row>
    <row r="278" spans="1:27" x14ac:dyDescent="0.25">
      <c r="A278" s="3">
        <f t="shared" si="48"/>
        <v>42644</v>
      </c>
      <c r="B278" s="6" t="s">
        <v>229</v>
      </c>
      <c r="C278" s="6">
        <v>1</v>
      </c>
      <c r="D278" s="6" t="s">
        <v>659</v>
      </c>
      <c r="E278" s="6" t="s">
        <v>864</v>
      </c>
      <c r="F278" s="6" t="s">
        <v>1061</v>
      </c>
      <c r="G278" s="6" t="s">
        <v>1271</v>
      </c>
      <c r="H278" s="6" t="s">
        <v>1466</v>
      </c>
      <c r="I278" s="6" t="s">
        <v>304</v>
      </c>
      <c r="J278" s="6" t="s">
        <v>1727</v>
      </c>
      <c r="K278" s="6" t="s">
        <v>1831</v>
      </c>
      <c r="L278" s="6" t="s">
        <v>2023</v>
      </c>
      <c r="M278" s="6"/>
      <c r="N278" s="6"/>
      <c r="O278" s="6"/>
      <c r="P278" s="6"/>
      <c r="Q278" s="6">
        <f t="shared" ref="Q278:S278" si="55">B278/B271</f>
        <v>1.3070083682008369</v>
      </c>
      <c r="R278" s="6"/>
      <c r="S278" s="6">
        <f t="shared" si="55"/>
        <v>0.99014778325123154</v>
      </c>
      <c r="T278" s="6">
        <f t="shared" si="52"/>
        <v>1.0223374551256481</v>
      </c>
      <c r="U278" s="6">
        <f t="shared" si="41"/>
        <v>0.76900677343799451</v>
      </c>
      <c r="V278" s="6">
        <f t="shared" si="42"/>
        <v>0.99691271400505188</v>
      </c>
      <c r="W278" s="6">
        <f t="shared" si="43"/>
        <v>1.0138222028226394</v>
      </c>
      <c r="X278" s="6">
        <f t="shared" si="44"/>
        <v>1.3760806916426513</v>
      </c>
      <c r="Y278" s="6">
        <f t="shared" si="45"/>
        <v>2.2940813810110976</v>
      </c>
      <c r="Z278" s="6">
        <f t="shared" si="46"/>
        <v>1.1301587301587301</v>
      </c>
      <c r="AA278" s="6">
        <f t="shared" si="47"/>
        <v>1.0476324778289619</v>
      </c>
    </row>
    <row r="279" spans="1:27" x14ac:dyDescent="0.25">
      <c r="A279" s="7">
        <f t="shared" si="48"/>
        <v>42645</v>
      </c>
      <c r="B279" s="8" t="s">
        <v>230</v>
      </c>
      <c r="C279" s="8">
        <v>1</v>
      </c>
      <c r="D279" s="8" t="s">
        <v>660</v>
      </c>
      <c r="E279" s="8" t="s">
        <v>865</v>
      </c>
      <c r="F279" s="8" t="s">
        <v>1062</v>
      </c>
      <c r="G279" s="8" t="s">
        <v>1272</v>
      </c>
      <c r="H279" s="8" t="s">
        <v>1467</v>
      </c>
      <c r="I279" s="8" t="s">
        <v>1614</v>
      </c>
      <c r="J279" s="8" t="s">
        <v>1714</v>
      </c>
      <c r="K279" s="8" t="s">
        <v>940</v>
      </c>
      <c r="L279" s="8" t="s">
        <v>2024</v>
      </c>
      <c r="M279" s="8"/>
      <c r="N279" s="8"/>
      <c r="O279" s="8"/>
      <c r="P279" s="8"/>
      <c r="Q279" s="8">
        <f t="shared" ref="Q279:S279" si="56">B279/B272</f>
        <v>1.5211342964151953</v>
      </c>
      <c r="R279" s="8"/>
      <c r="S279" s="8">
        <f t="shared" si="56"/>
        <v>1.1166240521953801</v>
      </c>
      <c r="T279" s="8">
        <f t="shared" si="52"/>
        <v>1.6163120567375886</v>
      </c>
      <c r="U279" s="8">
        <f t="shared" si="41"/>
        <v>1.1776297529836248</v>
      </c>
      <c r="V279" s="8">
        <f t="shared" si="42"/>
        <v>1.0995630461922596</v>
      </c>
      <c r="W279" s="8">
        <f t="shared" si="43"/>
        <v>2.1306075153120343</v>
      </c>
      <c r="X279" s="8">
        <f t="shared" si="44"/>
        <v>1.4618222058281076</v>
      </c>
      <c r="Y279" s="8">
        <f t="shared" si="45"/>
        <v>1.8103813559322033</v>
      </c>
      <c r="Z279" s="8">
        <f t="shared" si="46"/>
        <v>1.4184615384615384</v>
      </c>
      <c r="AA279" s="8">
        <f t="shared" si="47"/>
        <v>0.92712664740291773</v>
      </c>
    </row>
    <row r="280" spans="1:27" x14ac:dyDescent="0.25">
      <c r="A280" s="7">
        <f t="shared" si="48"/>
        <v>42646</v>
      </c>
      <c r="B280" s="8" t="s">
        <v>231</v>
      </c>
      <c r="C280" s="8" t="s">
        <v>431</v>
      </c>
      <c r="D280" s="8" t="s">
        <v>661</v>
      </c>
      <c r="E280" s="8" t="s">
        <v>866</v>
      </c>
      <c r="F280" s="8" t="s">
        <v>1063</v>
      </c>
      <c r="G280" s="8" t="s">
        <v>1273</v>
      </c>
      <c r="H280" s="8" t="s">
        <v>1468</v>
      </c>
      <c r="I280" s="8" t="s">
        <v>38</v>
      </c>
      <c r="J280" s="8" t="s">
        <v>1728</v>
      </c>
      <c r="K280" s="8" t="s">
        <v>1495</v>
      </c>
      <c r="L280" s="8" t="s">
        <v>2025</v>
      </c>
      <c r="M280" s="8"/>
      <c r="N280" s="8"/>
      <c r="O280" s="8"/>
      <c r="P280" s="8"/>
      <c r="Q280" s="8">
        <f t="shared" ref="Q280:S280" si="57">B280/B273</f>
        <v>1.4597961494903737</v>
      </c>
      <c r="R280" s="8">
        <f t="shared" si="57"/>
        <v>0.73871322951077556</v>
      </c>
      <c r="S280" s="8">
        <f t="shared" si="57"/>
        <v>0.96283932906643122</v>
      </c>
      <c r="T280" s="8">
        <f t="shared" si="52"/>
        <v>1.1593959731543624</v>
      </c>
      <c r="U280" s="8">
        <f t="shared" si="41"/>
        <v>1.1278432077676885</v>
      </c>
      <c r="V280" s="8">
        <f t="shared" si="42"/>
        <v>1.0865556216537775</v>
      </c>
      <c r="W280" s="8">
        <f t="shared" si="43"/>
        <v>4.0339072382290935</v>
      </c>
      <c r="X280" s="8">
        <f t="shared" si="44"/>
        <v>1.3382402141184342</v>
      </c>
      <c r="Y280" s="8">
        <f t="shared" si="45"/>
        <v>1.9202226345083488</v>
      </c>
      <c r="Z280" s="8">
        <f t="shared" si="46"/>
        <v>0.92814371257485029</v>
      </c>
      <c r="AA280" s="8">
        <f t="shared" si="47"/>
        <v>0.59058527727336219</v>
      </c>
    </row>
    <row r="281" spans="1:27" x14ac:dyDescent="0.25">
      <c r="A281" s="3">
        <f t="shared" si="48"/>
        <v>42647</v>
      </c>
      <c r="B281" s="6" t="s">
        <v>232</v>
      </c>
      <c r="C281" s="6" t="s">
        <v>432</v>
      </c>
      <c r="D281" s="6" t="s">
        <v>662</v>
      </c>
      <c r="E281" s="6" t="s">
        <v>867</v>
      </c>
      <c r="F281" s="6" t="s">
        <v>1064</v>
      </c>
      <c r="G281" s="6" t="s">
        <v>1274</v>
      </c>
      <c r="H281" s="6" t="s">
        <v>1469</v>
      </c>
      <c r="I281" s="6" t="s">
        <v>1615</v>
      </c>
      <c r="J281" s="6" t="s">
        <v>1729</v>
      </c>
      <c r="K281" s="6" t="s">
        <v>1832</v>
      </c>
      <c r="L281" s="6" t="s">
        <v>2026</v>
      </c>
      <c r="M281" s="6"/>
      <c r="N281" s="6"/>
      <c r="O281" s="6"/>
      <c r="P281" s="6"/>
      <c r="Q281" s="6">
        <f t="shared" ref="Q281:S281" si="58">B281/B274</f>
        <v>1.5107095046854082</v>
      </c>
      <c r="R281" s="6">
        <f t="shared" si="58"/>
        <v>1.2111851403189986</v>
      </c>
      <c r="S281" s="6">
        <f t="shared" si="58"/>
        <v>1.2335596096733135</v>
      </c>
      <c r="T281" s="6">
        <f t="shared" si="52"/>
        <v>1.2632838678793681</v>
      </c>
      <c r="U281" s="6">
        <f t="shared" si="41"/>
        <v>1.2540540540540541</v>
      </c>
      <c r="V281" s="6">
        <f t="shared" si="42"/>
        <v>1.1110478359908884</v>
      </c>
      <c r="W281" s="6">
        <f t="shared" si="43"/>
        <v>3.1139960435212659</v>
      </c>
      <c r="X281" s="6">
        <f t="shared" si="44"/>
        <v>1.571674114816088</v>
      </c>
      <c r="Y281" s="6">
        <f t="shared" si="45"/>
        <v>1.8885293060050341</v>
      </c>
      <c r="Z281" s="6">
        <f t="shared" si="46"/>
        <v>0.98941798941798942</v>
      </c>
      <c r="AA281" s="6">
        <f t="shared" si="47"/>
        <v>0.90809578107183575</v>
      </c>
    </row>
    <row r="282" spans="1:27" x14ac:dyDescent="0.25">
      <c r="A282" s="3">
        <f t="shared" si="48"/>
        <v>42648</v>
      </c>
      <c r="B282" s="6" t="s">
        <v>233</v>
      </c>
      <c r="C282" s="6" t="s">
        <v>433</v>
      </c>
      <c r="D282" s="6" t="s">
        <v>663</v>
      </c>
      <c r="E282" s="6" t="s">
        <v>868</v>
      </c>
      <c r="F282" s="6" t="s">
        <v>1065</v>
      </c>
      <c r="G282" s="6" t="s">
        <v>1275</v>
      </c>
      <c r="H282" s="6" t="s">
        <v>1470</v>
      </c>
      <c r="I282" s="6" t="s">
        <v>1616</v>
      </c>
      <c r="J282" s="6" t="s">
        <v>1730</v>
      </c>
      <c r="K282" s="6" t="s">
        <v>1833</v>
      </c>
      <c r="L282" s="6" t="s">
        <v>2027</v>
      </c>
      <c r="M282" s="6"/>
      <c r="N282" s="6"/>
      <c r="O282" s="6"/>
      <c r="P282" s="6"/>
      <c r="Q282" s="6">
        <f t="shared" ref="Q282:S282" si="59">B282/B275</f>
        <v>1.6253794778384942</v>
      </c>
      <c r="R282" s="6">
        <f t="shared" si="59"/>
        <v>0.95234204793028321</v>
      </c>
      <c r="S282" s="6">
        <f t="shared" si="59"/>
        <v>1.0010460980542577</v>
      </c>
      <c r="T282" s="6">
        <f t="shared" si="52"/>
        <v>1.5728587319243603</v>
      </c>
      <c r="U282" s="6">
        <f t="shared" si="41"/>
        <v>1.3028195255247794</v>
      </c>
      <c r="V282" s="6">
        <f t="shared" si="42"/>
        <v>1.1289094370410662</v>
      </c>
      <c r="W282" s="6">
        <f t="shared" si="43"/>
        <v>2.0358392832143357</v>
      </c>
      <c r="X282" s="6">
        <f t="shared" si="44"/>
        <v>1.5051649450183273</v>
      </c>
      <c r="Y282" s="6">
        <f t="shared" si="45"/>
        <v>1.9058310991957104</v>
      </c>
      <c r="Z282" s="6">
        <f t="shared" si="46"/>
        <v>1.2822185970636215</v>
      </c>
      <c r="AA282" s="6">
        <f t="shared" si="47"/>
        <v>1.3071932123027012</v>
      </c>
    </row>
    <row r="283" spans="1:27" x14ac:dyDescent="0.25">
      <c r="A283" s="3">
        <f t="shared" si="48"/>
        <v>42649</v>
      </c>
      <c r="B283" s="6" t="s">
        <v>234</v>
      </c>
      <c r="C283" s="6" t="s">
        <v>434</v>
      </c>
      <c r="D283" s="6" t="s">
        <v>664</v>
      </c>
      <c r="E283" s="6" t="s">
        <v>869</v>
      </c>
      <c r="F283" s="6" t="s">
        <v>1066</v>
      </c>
      <c r="G283" s="6" t="s">
        <v>1276</v>
      </c>
      <c r="H283" s="6" t="s">
        <v>1471</v>
      </c>
      <c r="I283" s="6" t="s">
        <v>1617</v>
      </c>
      <c r="J283" s="6" t="s">
        <v>1731</v>
      </c>
      <c r="K283" s="6" t="s">
        <v>1834</v>
      </c>
      <c r="L283" s="6" t="s">
        <v>2028</v>
      </c>
      <c r="M283" s="6"/>
      <c r="N283" s="6"/>
      <c r="O283" s="6"/>
      <c r="P283" s="6"/>
      <c r="Q283" s="6">
        <f t="shared" ref="Q283:S283" si="60">B283/B276</f>
        <v>1.9875675675675675</v>
      </c>
      <c r="R283" s="6">
        <f t="shared" si="60"/>
        <v>1.3189298226988002</v>
      </c>
      <c r="S283" s="6">
        <f t="shared" si="60"/>
        <v>1.1476823400504979</v>
      </c>
      <c r="T283" s="6">
        <f t="shared" si="52"/>
        <v>1.6212544946064722</v>
      </c>
      <c r="U283" s="6">
        <f t="shared" si="41"/>
        <v>1.4594005449591281</v>
      </c>
      <c r="V283" s="6">
        <f t="shared" si="42"/>
        <v>1.121998883305416</v>
      </c>
      <c r="W283" s="6">
        <f t="shared" si="43"/>
        <v>1.9924029262802476</v>
      </c>
      <c r="X283" s="6">
        <f t="shared" si="44"/>
        <v>1.5119951412086243</v>
      </c>
      <c r="Y283" s="6">
        <f t="shared" si="45"/>
        <v>2.09719222462203</v>
      </c>
      <c r="Z283" s="6">
        <f t="shared" si="46"/>
        <v>1.2078488372093024</v>
      </c>
      <c r="AA283" s="6">
        <f t="shared" si="47"/>
        <v>0.9443330440247808</v>
      </c>
    </row>
    <row r="284" spans="1:27" x14ac:dyDescent="0.25">
      <c r="A284" s="3">
        <f t="shared" si="48"/>
        <v>42650</v>
      </c>
      <c r="B284" s="6" t="s">
        <v>235</v>
      </c>
      <c r="C284" s="6" t="s">
        <v>435</v>
      </c>
      <c r="D284" s="6" t="s">
        <v>665</v>
      </c>
      <c r="E284" s="6" t="s">
        <v>870</v>
      </c>
      <c r="F284" s="6" t="s">
        <v>1067</v>
      </c>
      <c r="G284" s="6" t="s">
        <v>1277</v>
      </c>
      <c r="H284" s="6" t="s">
        <v>1472</v>
      </c>
      <c r="I284" s="6" t="s">
        <v>287</v>
      </c>
      <c r="J284" s="6" t="s">
        <v>1732</v>
      </c>
      <c r="K284" s="6" t="s">
        <v>1094</v>
      </c>
      <c r="L284" s="6" t="s">
        <v>2029</v>
      </c>
      <c r="M284" s="6"/>
      <c r="N284" s="6"/>
      <c r="O284" s="6"/>
      <c r="P284" s="6"/>
      <c r="Q284" s="6">
        <f t="shared" ref="Q284:S284" si="61">B284/B277</f>
        <v>1.749607535321821</v>
      </c>
      <c r="R284" s="6">
        <f t="shared" si="61"/>
        <v>1.1291832229580574</v>
      </c>
      <c r="S284" s="6">
        <f t="shared" si="61"/>
        <v>1.2686783855620827</v>
      </c>
      <c r="T284" s="6">
        <f t="shared" si="52"/>
        <v>1.6894874672652451</v>
      </c>
      <c r="U284" s="6">
        <f t="shared" si="41"/>
        <v>1.2977093772369364</v>
      </c>
      <c r="V284" s="6">
        <f t="shared" si="42"/>
        <v>1.148235294117647</v>
      </c>
      <c r="W284" s="6">
        <f t="shared" si="43"/>
        <v>2.5368816893260053</v>
      </c>
      <c r="X284" s="6">
        <f t="shared" si="44"/>
        <v>1.7869658776513988</v>
      </c>
      <c r="Y284" s="6">
        <f t="shared" si="45"/>
        <v>1.9327854417375991</v>
      </c>
      <c r="Z284" s="6">
        <f t="shared" si="46"/>
        <v>1.3191153238546602</v>
      </c>
      <c r="AA284" s="6">
        <f t="shared" si="47"/>
        <v>0.76748624056199355</v>
      </c>
    </row>
    <row r="285" spans="1:27" x14ac:dyDescent="0.25">
      <c r="A285" s="3">
        <f t="shared" si="48"/>
        <v>42651</v>
      </c>
      <c r="B285" s="6" t="s">
        <v>236</v>
      </c>
      <c r="C285" s="6">
        <v>1</v>
      </c>
      <c r="D285" s="6" t="s">
        <v>666</v>
      </c>
      <c r="E285" s="6" t="s">
        <v>871</v>
      </c>
      <c r="F285" s="6" t="s">
        <v>1068</v>
      </c>
      <c r="G285" s="6" t="s">
        <v>1278</v>
      </c>
      <c r="H285" s="6" t="s">
        <v>1473</v>
      </c>
      <c r="I285" s="6" t="s">
        <v>49</v>
      </c>
      <c r="J285" s="6" t="s">
        <v>1733</v>
      </c>
      <c r="K285" s="6" t="s">
        <v>1835</v>
      </c>
      <c r="L285" s="6" t="s">
        <v>2030</v>
      </c>
      <c r="M285" s="6"/>
      <c r="N285" s="6"/>
      <c r="O285" s="6"/>
      <c r="P285" s="6"/>
      <c r="Q285" s="6">
        <f t="shared" ref="Q285:S285" si="62">B285/B278</f>
        <v>2.1496598639455784</v>
      </c>
      <c r="R285" s="6"/>
      <c r="S285" s="6">
        <f t="shared" si="62"/>
        <v>1.066292155458868</v>
      </c>
      <c r="T285" s="6">
        <f t="shared" si="52"/>
        <v>1.8419820522824815</v>
      </c>
      <c r="U285" s="6">
        <f t="shared" si="41"/>
        <v>1.6742673691142576</v>
      </c>
      <c r="V285" s="6">
        <f t="shared" si="42"/>
        <v>1.1661036036036037</v>
      </c>
      <c r="W285" s="6">
        <f t="shared" si="43"/>
        <v>1.989667049368542</v>
      </c>
      <c r="X285" s="6">
        <f t="shared" si="44"/>
        <v>1.5599476439790576</v>
      </c>
      <c r="Y285" s="6">
        <f t="shared" si="45"/>
        <v>2.0916420317119053</v>
      </c>
      <c r="Z285" s="6">
        <f t="shared" si="46"/>
        <v>1.0997191011235956</v>
      </c>
      <c r="AA285" s="6">
        <f t="shared" si="47"/>
        <v>0.82091471987077858</v>
      </c>
    </row>
    <row r="286" spans="1:27" x14ac:dyDescent="0.25">
      <c r="A286" s="7">
        <f t="shared" si="48"/>
        <v>42652</v>
      </c>
      <c r="B286" s="8" t="s">
        <v>237</v>
      </c>
      <c r="C286" s="8">
        <v>1</v>
      </c>
      <c r="D286" s="8" t="s">
        <v>667</v>
      </c>
      <c r="E286" s="8" t="s">
        <v>872</v>
      </c>
      <c r="F286" s="8" t="s">
        <v>1069</v>
      </c>
      <c r="G286" s="8" t="s">
        <v>1279</v>
      </c>
      <c r="H286" s="8" t="s">
        <v>1474</v>
      </c>
      <c r="I286" s="8" t="s">
        <v>1618</v>
      </c>
      <c r="J286" s="8" t="s">
        <v>1734</v>
      </c>
      <c r="K286" s="8" t="s">
        <v>807</v>
      </c>
      <c r="L286" s="8" t="s">
        <v>2031</v>
      </c>
      <c r="M286" s="8"/>
      <c r="N286" s="8"/>
      <c r="O286" s="8"/>
      <c r="P286" s="8"/>
      <c r="Q286" s="8">
        <f t="shared" ref="Q286:S286" si="63">B286/B279</f>
        <v>2.0133661625043966</v>
      </c>
      <c r="R286" s="8"/>
      <c r="S286" s="8">
        <f t="shared" si="63"/>
        <v>1.0713002625397263</v>
      </c>
      <c r="T286" s="8">
        <f t="shared" si="52"/>
        <v>1.5283018867924529</v>
      </c>
      <c r="U286" s="8">
        <f t="shared" si="41"/>
        <v>1.5847277869432006</v>
      </c>
      <c r="V286" s="8">
        <f t="shared" si="42"/>
        <v>1.0999148453022991</v>
      </c>
      <c r="W286" s="8">
        <f t="shared" si="43"/>
        <v>1.1782301297490483</v>
      </c>
      <c r="X286" s="8">
        <f t="shared" si="44"/>
        <v>1.638405248549079</v>
      </c>
      <c r="Y286" s="8">
        <f t="shared" si="45"/>
        <v>2.5196021064950265</v>
      </c>
      <c r="Z286" s="8">
        <f t="shared" si="46"/>
        <v>1.1041214750542299</v>
      </c>
      <c r="AA286" s="8">
        <f t="shared" si="47"/>
        <v>1.0166856708475864</v>
      </c>
    </row>
    <row r="287" spans="1:27" x14ac:dyDescent="0.25">
      <c r="A287" s="7">
        <f t="shared" si="48"/>
        <v>42653</v>
      </c>
      <c r="B287" s="8" t="s">
        <v>238</v>
      </c>
      <c r="C287" s="8" t="s">
        <v>436</v>
      </c>
      <c r="D287" s="8" t="s">
        <v>668</v>
      </c>
      <c r="E287" s="8" t="s">
        <v>873</v>
      </c>
      <c r="F287" s="8" t="s">
        <v>1070</v>
      </c>
      <c r="G287" s="8" t="s">
        <v>1280</v>
      </c>
      <c r="H287" s="8" t="s">
        <v>1475</v>
      </c>
      <c r="I287" s="8" t="s">
        <v>1619</v>
      </c>
      <c r="J287" s="8" t="s">
        <v>1735</v>
      </c>
      <c r="K287" s="8" t="s">
        <v>1535</v>
      </c>
      <c r="L287" s="8" t="s">
        <v>2032</v>
      </c>
      <c r="M287" s="8"/>
      <c r="N287" s="8"/>
      <c r="O287" s="8"/>
      <c r="P287" s="8"/>
      <c r="Q287" s="8">
        <f t="shared" ref="Q287:S287" si="64">B287/B280</f>
        <v>2.1163692785104731</v>
      </c>
      <c r="R287" s="8">
        <f t="shared" si="64"/>
        <v>1.1863713798977853</v>
      </c>
      <c r="S287" s="8">
        <f t="shared" si="64"/>
        <v>1.2491619151313715</v>
      </c>
      <c r="T287" s="8">
        <f t="shared" si="52"/>
        <v>1.7850940665701882</v>
      </c>
      <c r="U287" s="8">
        <f t="shared" si="41"/>
        <v>1.2834595456357114</v>
      </c>
      <c r="V287" s="8">
        <f t="shared" si="42"/>
        <v>1.0462633451957295</v>
      </c>
      <c r="W287" s="8">
        <f t="shared" si="43"/>
        <v>0.56060276120378028</v>
      </c>
      <c r="X287" s="8">
        <f t="shared" si="44"/>
        <v>1.5920000000000001</v>
      </c>
      <c r="Y287" s="8">
        <f t="shared" si="45"/>
        <v>2.3265700483091787</v>
      </c>
      <c r="Z287" s="8">
        <f t="shared" si="46"/>
        <v>1.0387096774193549</v>
      </c>
      <c r="AA287" s="8">
        <f t="shared" si="47"/>
        <v>1.4599101229895932</v>
      </c>
    </row>
    <row r="288" spans="1:27" x14ac:dyDescent="0.25">
      <c r="A288" s="3">
        <f t="shared" si="48"/>
        <v>42654</v>
      </c>
      <c r="B288" s="6" t="s">
        <v>239</v>
      </c>
      <c r="C288" s="6" t="s">
        <v>437</v>
      </c>
      <c r="D288" s="6" t="s">
        <v>669</v>
      </c>
      <c r="E288" s="6" t="s">
        <v>874</v>
      </c>
      <c r="F288" s="6" t="s">
        <v>1071</v>
      </c>
      <c r="G288" s="6" t="s">
        <v>1281</v>
      </c>
      <c r="H288" s="6" t="s">
        <v>1476</v>
      </c>
      <c r="I288" s="6" t="s">
        <v>1620</v>
      </c>
      <c r="J288" s="6" t="s">
        <v>1736</v>
      </c>
      <c r="K288" s="6" t="s">
        <v>1500</v>
      </c>
      <c r="L288" s="6" t="s">
        <v>2033</v>
      </c>
      <c r="M288" s="6"/>
      <c r="N288" s="6"/>
      <c r="O288" s="6"/>
      <c r="P288" s="6"/>
      <c r="Q288" s="6">
        <f t="shared" ref="Q288:S288" si="65">B288/B281</f>
        <v>2.0465219317678334</v>
      </c>
      <c r="R288" s="6">
        <f t="shared" si="65"/>
        <v>0.59326554425737621</v>
      </c>
      <c r="S288" s="6">
        <f t="shared" si="65"/>
        <v>1.0232895221717233</v>
      </c>
      <c r="T288" s="6">
        <f t="shared" si="52"/>
        <v>1.5619552860932171</v>
      </c>
      <c r="U288" s="6">
        <f t="shared" si="41"/>
        <v>1.6663401253918495</v>
      </c>
      <c r="V288" s="6">
        <f t="shared" si="42"/>
        <v>1.0779087647360328</v>
      </c>
      <c r="W288" s="6">
        <f t="shared" si="43"/>
        <v>1.1095052807115064</v>
      </c>
      <c r="X288" s="6">
        <f t="shared" si="44"/>
        <v>1.4969378827646544</v>
      </c>
      <c r="Y288" s="6">
        <f t="shared" si="45"/>
        <v>1.8503427265803503</v>
      </c>
      <c r="Z288" s="6">
        <f t="shared" si="46"/>
        <v>1.7032085561497325</v>
      </c>
      <c r="AA288" s="6">
        <f t="shared" si="47"/>
        <v>0.70534069981583791</v>
      </c>
    </row>
    <row r="289" spans="1:27" x14ac:dyDescent="0.25">
      <c r="A289" s="3">
        <f t="shared" si="48"/>
        <v>42655</v>
      </c>
      <c r="B289" s="6" t="s">
        <v>240</v>
      </c>
      <c r="C289" s="6" t="s">
        <v>438</v>
      </c>
      <c r="D289" s="6" t="s">
        <v>670</v>
      </c>
      <c r="E289" s="6" t="s">
        <v>875</v>
      </c>
      <c r="F289" s="6" t="s">
        <v>1072</v>
      </c>
      <c r="G289" s="6" t="s">
        <v>1282</v>
      </c>
      <c r="H289" s="6" t="s">
        <v>1477</v>
      </c>
      <c r="I289" s="6" t="s">
        <v>1621</v>
      </c>
      <c r="J289" s="6" t="s">
        <v>1737</v>
      </c>
      <c r="K289" s="6" t="s">
        <v>1836</v>
      </c>
      <c r="L289" s="6" t="s">
        <v>2034</v>
      </c>
      <c r="M289" s="6"/>
      <c r="N289" s="6"/>
      <c r="O289" s="6"/>
      <c r="P289" s="6"/>
      <c r="Q289" s="6">
        <f t="shared" ref="Q289:S289" si="66">B289/B282</f>
        <v>2.2032125513634666</v>
      </c>
      <c r="R289" s="6">
        <f t="shared" si="66"/>
        <v>1.14097798112668</v>
      </c>
      <c r="S289" s="6">
        <f t="shared" si="66"/>
        <v>1.2195671357577447</v>
      </c>
      <c r="T289" s="6">
        <f t="shared" si="52"/>
        <v>1.8147100424328146</v>
      </c>
      <c r="U289" s="6">
        <f t="shared" si="41"/>
        <v>1.2387262846791878</v>
      </c>
      <c r="V289" s="6">
        <f t="shared" si="42"/>
        <v>0.98964105034931338</v>
      </c>
      <c r="W289" s="6">
        <f t="shared" si="43"/>
        <v>1.184981433090359</v>
      </c>
      <c r="X289" s="6">
        <f t="shared" si="44"/>
        <v>1.6311711312818242</v>
      </c>
      <c r="Y289" s="6">
        <f t="shared" si="45"/>
        <v>2.2073149287849483</v>
      </c>
      <c r="Z289" s="6">
        <f t="shared" si="46"/>
        <v>1.1653944020356235</v>
      </c>
      <c r="AA289" s="6">
        <f t="shared" si="47"/>
        <v>0.24387915811578295</v>
      </c>
    </row>
    <row r="290" spans="1:27" x14ac:dyDescent="0.25">
      <c r="A290" s="3">
        <f t="shared" si="48"/>
        <v>42656</v>
      </c>
      <c r="B290" s="6" t="s">
        <v>241</v>
      </c>
      <c r="C290" s="6" t="s">
        <v>439</v>
      </c>
      <c r="D290" s="6" t="s">
        <v>671</v>
      </c>
      <c r="E290" s="6" t="s">
        <v>876</v>
      </c>
      <c r="F290" s="6" t="s">
        <v>1073</v>
      </c>
      <c r="G290" s="6" t="s">
        <v>1283</v>
      </c>
      <c r="H290" s="6" t="s">
        <v>1478</v>
      </c>
      <c r="I290" s="6" t="s">
        <v>1622</v>
      </c>
      <c r="J290" s="6" t="s">
        <v>1738</v>
      </c>
      <c r="K290" s="6" t="s">
        <v>1837</v>
      </c>
      <c r="L290" s="6" t="s">
        <v>2035</v>
      </c>
      <c r="M290" s="6"/>
      <c r="N290" s="6"/>
      <c r="O290" s="6"/>
      <c r="P290" s="6"/>
      <c r="Q290" s="6">
        <f t="shared" ref="Q290:S290" si="67">B290/B283</f>
        <v>1.9940168615719336</v>
      </c>
      <c r="R290" s="6">
        <f t="shared" si="67"/>
        <v>1.0720437897448281</v>
      </c>
      <c r="S290" s="6">
        <f t="shared" si="67"/>
        <v>1.2325349715661451</v>
      </c>
      <c r="T290" s="6">
        <f t="shared" si="52"/>
        <v>1.6357811729916214</v>
      </c>
      <c r="U290" s="6">
        <f t="shared" si="41"/>
        <v>1.2051104235570256</v>
      </c>
      <c r="V290" s="6">
        <f t="shared" si="42"/>
        <v>1.2017914904205027</v>
      </c>
      <c r="W290" s="6">
        <f t="shared" si="43"/>
        <v>1.3927411382573083</v>
      </c>
      <c r="X290" s="6">
        <f t="shared" si="44"/>
        <v>1.460333400281181</v>
      </c>
      <c r="Y290" s="6">
        <f t="shared" si="45"/>
        <v>1.8006473444166544</v>
      </c>
      <c r="Z290" s="6">
        <f t="shared" si="46"/>
        <v>1.1648616125150422</v>
      </c>
      <c r="AA290" s="6">
        <f t="shared" si="47"/>
        <v>0.86315088898044556</v>
      </c>
    </row>
    <row r="291" spans="1:27" x14ac:dyDescent="0.25">
      <c r="A291" s="3">
        <f t="shared" si="48"/>
        <v>42657</v>
      </c>
      <c r="B291" s="6" t="s">
        <v>242</v>
      </c>
      <c r="C291" s="6" t="s">
        <v>440</v>
      </c>
      <c r="D291" s="6" t="s">
        <v>672</v>
      </c>
      <c r="E291" s="6" t="s">
        <v>877</v>
      </c>
      <c r="F291" s="6" t="s">
        <v>1074</v>
      </c>
      <c r="G291" s="6" t="s">
        <v>1284</v>
      </c>
      <c r="H291" s="6" t="s">
        <v>1479</v>
      </c>
      <c r="I291" s="6" t="s">
        <v>1623</v>
      </c>
      <c r="J291" s="6" t="s">
        <v>1739</v>
      </c>
      <c r="K291" s="6" t="s">
        <v>1508</v>
      </c>
      <c r="L291" s="6" t="s">
        <v>2036</v>
      </c>
      <c r="M291" s="6"/>
      <c r="N291" s="6"/>
      <c r="O291" s="6"/>
      <c r="P291" s="6"/>
      <c r="Q291" s="6">
        <f t="shared" ref="Q291:S291" si="68">B291/B284</f>
        <v>1.974652310453118</v>
      </c>
      <c r="R291" s="6">
        <f t="shared" si="68"/>
        <v>1.1875195495777291</v>
      </c>
      <c r="S291" s="6">
        <f t="shared" si="68"/>
        <v>1.122975352112676</v>
      </c>
      <c r="T291" s="6">
        <f t="shared" si="52"/>
        <v>1.6240035429583703</v>
      </c>
      <c r="U291" s="6">
        <f t="shared" si="41"/>
        <v>1.6890617243091179</v>
      </c>
      <c r="V291" s="6">
        <f t="shared" si="42"/>
        <v>1.0510018214936248</v>
      </c>
      <c r="W291" s="6">
        <f t="shared" si="43"/>
        <v>1.0819840364880273</v>
      </c>
      <c r="X291" s="6">
        <f t="shared" si="44"/>
        <v>1.3382074660244281</v>
      </c>
      <c r="Y291" s="6">
        <f t="shared" si="45"/>
        <v>1.7716021260440395</v>
      </c>
      <c r="Z291" s="6">
        <f t="shared" si="46"/>
        <v>1.0826347305389221</v>
      </c>
      <c r="AA291" s="6">
        <f t="shared" si="47"/>
        <v>1.0278558558558559</v>
      </c>
    </row>
    <row r="292" spans="1:27" x14ac:dyDescent="0.25">
      <c r="A292" s="3">
        <f t="shared" si="48"/>
        <v>42658</v>
      </c>
      <c r="B292" s="6" t="s">
        <v>243</v>
      </c>
      <c r="C292" s="6">
        <v>1</v>
      </c>
      <c r="D292" s="6" t="s">
        <v>673</v>
      </c>
      <c r="E292" s="6" t="s">
        <v>878</v>
      </c>
      <c r="F292" s="6" t="s">
        <v>1075</v>
      </c>
      <c r="G292" s="6" t="s">
        <v>1285</v>
      </c>
      <c r="H292" s="6" t="s">
        <v>1480</v>
      </c>
      <c r="I292" s="6" t="s">
        <v>1624</v>
      </c>
      <c r="J292" s="6" t="s">
        <v>1740</v>
      </c>
      <c r="K292" s="6" t="s">
        <v>1838</v>
      </c>
      <c r="L292" s="6" t="s">
        <v>2037</v>
      </c>
      <c r="M292" s="6"/>
      <c r="N292" s="6"/>
      <c r="O292" s="6"/>
      <c r="P292" s="6"/>
      <c r="Q292" s="6">
        <f t="shared" ref="Q292:S292" si="69">B292/B285</f>
        <v>1.8631794489947877</v>
      </c>
      <c r="R292" s="6"/>
      <c r="S292" s="6">
        <f t="shared" si="69"/>
        <v>1.2096002203780862</v>
      </c>
      <c r="T292" s="6">
        <f t="shared" si="52"/>
        <v>1.6585469180258421</v>
      </c>
      <c r="U292" s="6">
        <f t="shared" si="41"/>
        <v>1.2333939721716898</v>
      </c>
      <c r="V292" s="6">
        <f t="shared" si="42"/>
        <v>1.0989859971028488</v>
      </c>
      <c r="W292" s="6">
        <f t="shared" si="43"/>
        <v>1.1277409117137911</v>
      </c>
      <c r="X292" s="6">
        <f t="shared" si="44"/>
        <v>1.338815237455949</v>
      </c>
      <c r="Y292" s="6">
        <f t="shared" si="45"/>
        <v>1.6857252987279969</v>
      </c>
      <c r="Z292" s="6">
        <f t="shared" si="46"/>
        <v>1.5070242656449553</v>
      </c>
      <c r="AA292" s="6">
        <f t="shared" si="47"/>
        <v>1.1264392945634747</v>
      </c>
    </row>
    <row r="293" spans="1:27" x14ac:dyDescent="0.25">
      <c r="A293" s="7">
        <f>A292+1</f>
        <v>42659</v>
      </c>
      <c r="B293" s="8" t="s">
        <v>244</v>
      </c>
      <c r="C293" s="8">
        <v>1</v>
      </c>
      <c r="D293" s="8" t="s">
        <v>674</v>
      </c>
      <c r="E293" s="8" t="s">
        <v>879</v>
      </c>
      <c r="F293" s="8" t="s">
        <v>1076</v>
      </c>
      <c r="G293" s="8" t="s">
        <v>1286</v>
      </c>
      <c r="H293" s="8" t="s">
        <v>1481</v>
      </c>
      <c r="I293" s="8" t="s">
        <v>1625</v>
      </c>
      <c r="J293" s="8" t="s">
        <v>1741</v>
      </c>
      <c r="K293" s="8" t="s">
        <v>1777</v>
      </c>
      <c r="L293" s="8" t="s">
        <v>2038</v>
      </c>
      <c r="M293" s="8"/>
      <c r="N293" s="8"/>
      <c r="O293" s="8"/>
      <c r="P293" s="8"/>
      <c r="Q293" s="8">
        <f t="shared" ref="Q293:S293" si="70">B293/B286</f>
        <v>1.9086303284416493</v>
      </c>
      <c r="R293" s="8"/>
      <c r="S293" s="8">
        <f t="shared" si="70"/>
        <v>1.0431169501206905</v>
      </c>
      <c r="T293" s="8">
        <f t="shared" si="52"/>
        <v>1.6040769451622165</v>
      </c>
      <c r="U293" s="8">
        <f t="shared" si="41"/>
        <v>1.2056439619274242</v>
      </c>
      <c r="V293" s="8">
        <f t="shared" si="42"/>
        <v>1.0588387096774194</v>
      </c>
      <c r="W293" s="8">
        <f t="shared" si="43"/>
        <v>1.0663369601055062</v>
      </c>
      <c r="X293" s="8">
        <f t="shared" si="44"/>
        <v>1.2482673648544587</v>
      </c>
      <c r="Y293" s="8">
        <f t="shared" si="45"/>
        <v>1.7960984672549931</v>
      </c>
      <c r="Z293" s="8">
        <f t="shared" si="46"/>
        <v>1.3713163064833005</v>
      </c>
      <c r="AA293" s="8">
        <f t="shared" si="47"/>
        <v>0.89954764664099596</v>
      </c>
    </row>
    <row r="294" spans="1:27" x14ac:dyDescent="0.25">
      <c r="A294" s="7">
        <f t="shared" si="48"/>
        <v>42660</v>
      </c>
      <c r="B294" s="8" t="s">
        <v>245</v>
      </c>
      <c r="C294" s="8" t="s">
        <v>441</v>
      </c>
      <c r="D294" s="8" t="s">
        <v>675</v>
      </c>
      <c r="E294" s="8" t="s">
        <v>880</v>
      </c>
      <c r="F294" s="8" t="s">
        <v>1077</v>
      </c>
      <c r="G294" s="8" t="s">
        <v>1287</v>
      </c>
      <c r="H294" s="8" t="s">
        <v>1482</v>
      </c>
      <c r="I294" s="8" t="s">
        <v>1626</v>
      </c>
      <c r="J294" s="8" t="s">
        <v>1742</v>
      </c>
      <c r="K294" s="8" t="s">
        <v>117</v>
      </c>
      <c r="L294" s="8" t="s">
        <v>2039</v>
      </c>
      <c r="M294" s="8"/>
      <c r="N294" s="8"/>
      <c r="O294" s="8"/>
      <c r="P294" s="8"/>
      <c r="Q294" s="8">
        <f t="shared" ref="Q294:S294" si="71">B294/B287</f>
        <v>2.1453445747800588</v>
      </c>
      <c r="R294" s="8">
        <f t="shared" si="71"/>
        <v>1.3601737507179781</v>
      </c>
      <c r="S294" s="8">
        <f t="shared" si="71"/>
        <v>1.0973920223868614</v>
      </c>
      <c r="T294" s="8">
        <f t="shared" si="52"/>
        <v>1.7531414673692745</v>
      </c>
      <c r="U294" s="8">
        <f t="shared" si="41"/>
        <v>1.8531147133718402</v>
      </c>
      <c r="V294" s="8">
        <f t="shared" si="42"/>
        <v>1.0177917320774463</v>
      </c>
      <c r="W294" s="8">
        <f t="shared" si="43"/>
        <v>1.3192200124300808</v>
      </c>
      <c r="X294" s="8">
        <f t="shared" si="44"/>
        <v>1.3252198492462313</v>
      </c>
      <c r="Y294" s="8">
        <f t="shared" si="45"/>
        <v>1.7757475083056478</v>
      </c>
      <c r="Z294" s="8">
        <f t="shared" si="46"/>
        <v>1.9937888198757765</v>
      </c>
      <c r="AA294" s="8">
        <f t="shared" si="47"/>
        <v>0.88959092750101254</v>
      </c>
    </row>
    <row r="295" spans="1:27" x14ac:dyDescent="0.25">
      <c r="A295" s="3">
        <f t="shared" si="48"/>
        <v>42661</v>
      </c>
      <c r="B295" s="6" t="s">
        <v>246</v>
      </c>
      <c r="C295" s="6" t="s">
        <v>442</v>
      </c>
      <c r="D295" s="6" t="s">
        <v>676</v>
      </c>
      <c r="E295" s="6" t="s">
        <v>881</v>
      </c>
      <c r="F295" s="6" t="s">
        <v>1078</v>
      </c>
      <c r="G295" s="6" t="s">
        <v>1288</v>
      </c>
      <c r="H295" s="6" t="s">
        <v>1483</v>
      </c>
      <c r="I295" s="6" t="s">
        <v>1627</v>
      </c>
      <c r="J295" s="6" t="s">
        <v>1743</v>
      </c>
      <c r="K295" s="6" t="s">
        <v>268</v>
      </c>
      <c r="L295" s="6" t="s">
        <v>2040</v>
      </c>
      <c r="M295" s="6"/>
      <c r="N295" s="6"/>
      <c r="O295" s="6"/>
      <c r="P295" s="6"/>
      <c r="Q295" s="6">
        <f t="shared" ref="Q295:S295" si="72">B295/B288</f>
        <v>2.0214332106516562</v>
      </c>
      <c r="R295" s="6">
        <f t="shared" si="72"/>
        <v>1.9490025288002248</v>
      </c>
      <c r="S295" s="6">
        <f t="shared" si="72"/>
        <v>1.4443137349050488</v>
      </c>
      <c r="T295" s="6">
        <f t="shared" si="52"/>
        <v>1.6661814653081028</v>
      </c>
      <c r="U295" s="6">
        <f t="shared" si="41"/>
        <v>1.5570840681951794</v>
      </c>
      <c r="V295" s="6">
        <f t="shared" si="42"/>
        <v>1.0106990014265336</v>
      </c>
      <c r="W295" s="6">
        <f t="shared" si="43"/>
        <v>1.3457629544803893</v>
      </c>
      <c r="X295" s="6">
        <f t="shared" si="44"/>
        <v>1.1279953243717125</v>
      </c>
      <c r="Y295" s="6">
        <f t="shared" si="45"/>
        <v>1.5468203334019346</v>
      </c>
      <c r="Z295" s="6">
        <f t="shared" si="46"/>
        <v>1.2119309262166404</v>
      </c>
      <c r="AA295" s="6">
        <f t="shared" si="47"/>
        <v>1.8256586755281272</v>
      </c>
    </row>
    <row r="296" spans="1:27" x14ac:dyDescent="0.25">
      <c r="A296" s="3">
        <f t="shared" si="48"/>
        <v>42662</v>
      </c>
      <c r="B296" s="6" t="s">
        <v>247</v>
      </c>
      <c r="C296" s="6" t="s">
        <v>443</v>
      </c>
      <c r="D296" s="6" t="s">
        <v>677</v>
      </c>
      <c r="E296" s="6" t="s">
        <v>882</v>
      </c>
      <c r="F296" s="6" t="s">
        <v>1079</v>
      </c>
      <c r="G296" s="6" t="s">
        <v>1289</v>
      </c>
      <c r="H296" s="6" t="s">
        <v>1484</v>
      </c>
      <c r="I296" s="6" t="s">
        <v>1628</v>
      </c>
      <c r="J296" s="6" t="s">
        <v>1744</v>
      </c>
      <c r="K296" s="6" t="s">
        <v>1791</v>
      </c>
      <c r="L296" s="6" t="s">
        <v>2041</v>
      </c>
      <c r="M296" s="6"/>
      <c r="N296" s="6"/>
      <c r="O296" s="6"/>
      <c r="P296" s="6"/>
      <c r="Q296" s="6">
        <f t="shared" ref="Q296:S296" si="73">B296/B289</f>
        <v>1.8431671753136656</v>
      </c>
      <c r="R296" s="6">
        <f t="shared" si="73"/>
        <v>1.4179615705931496</v>
      </c>
      <c r="S296" s="6">
        <f t="shared" si="73"/>
        <v>1.1148580459660682</v>
      </c>
      <c r="T296" s="6">
        <f t="shared" si="52"/>
        <v>1.4799298519095869</v>
      </c>
      <c r="U296" s="6">
        <f t="shared" si="41"/>
        <v>1.5753097821904103</v>
      </c>
      <c r="V296" s="6">
        <f t="shared" si="42"/>
        <v>1.2266309639727362</v>
      </c>
      <c r="W296" s="6">
        <f t="shared" si="43"/>
        <v>1.2378133704735377</v>
      </c>
      <c r="X296" s="6">
        <f t="shared" si="44"/>
        <v>1.1059989142236699</v>
      </c>
      <c r="Y296" s="6">
        <f t="shared" si="45"/>
        <v>1.4796462996893174</v>
      </c>
      <c r="Z296" s="6">
        <f t="shared" si="46"/>
        <v>1.4115720524017468</v>
      </c>
      <c r="AA296" s="6">
        <f t="shared" si="47"/>
        <v>2.2727005870841488</v>
      </c>
    </row>
    <row r="297" spans="1:27" x14ac:dyDescent="0.25">
      <c r="A297" s="3">
        <f t="shared" si="48"/>
        <v>42663</v>
      </c>
      <c r="B297" s="6" t="s">
        <v>248</v>
      </c>
      <c r="C297" s="6" t="s">
        <v>444</v>
      </c>
      <c r="D297" s="6" t="s">
        <v>678</v>
      </c>
      <c r="E297" s="6" t="s">
        <v>883</v>
      </c>
      <c r="F297" s="6" t="s">
        <v>1080</v>
      </c>
      <c r="G297" s="6" t="s">
        <v>1290</v>
      </c>
      <c r="H297" s="6" t="s">
        <v>1485</v>
      </c>
      <c r="I297" s="6" t="s">
        <v>1629</v>
      </c>
      <c r="J297" s="6" t="s">
        <v>1745</v>
      </c>
      <c r="K297" s="6" t="s">
        <v>1839</v>
      </c>
      <c r="L297" s="6" t="s">
        <v>2042</v>
      </c>
      <c r="M297" s="6"/>
      <c r="N297" s="6"/>
      <c r="O297" s="6"/>
      <c r="P297" s="6"/>
      <c r="Q297" s="6">
        <f t="shared" ref="Q297:S297" si="74">B297/B290</f>
        <v>2.0729678123295145</v>
      </c>
      <c r="R297" s="6">
        <f t="shared" si="74"/>
        <v>1.5757621264454122</v>
      </c>
      <c r="S297" s="6">
        <f t="shared" si="74"/>
        <v>1.0604856363452666</v>
      </c>
      <c r="T297" s="6">
        <f t="shared" si="52"/>
        <v>1.700361554685146</v>
      </c>
      <c r="U297" s="6">
        <f t="shared" si="41"/>
        <v>1.1808242220353238</v>
      </c>
      <c r="V297" s="6">
        <f t="shared" si="42"/>
        <v>1.1627329192546585</v>
      </c>
      <c r="W297" s="6">
        <f t="shared" si="43"/>
        <v>1.3530216994524438</v>
      </c>
      <c r="X297" s="6">
        <f t="shared" si="44"/>
        <v>1.2017604180992987</v>
      </c>
      <c r="Y297" s="6">
        <f t="shared" si="45"/>
        <v>1.3157120679794101</v>
      </c>
      <c r="Z297" s="6">
        <f t="shared" si="46"/>
        <v>1.6270661157024793</v>
      </c>
      <c r="AA297" s="6">
        <f t="shared" si="47"/>
        <v>0.91125390123003491</v>
      </c>
    </row>
    <row r="298" spans="1:27" x14ac:dyDescent="0.25">
      <c r="A298" s="3">
        <f t="shared" si="48"/>
        <v>42664</v>
      </c>
      <c r="B298" s="6" t="s">
        <v>249</v>
      </c>
      <c r="C298" s="6" t="s">
        <v>445</v>
      </c>
      <c r="D298" s="6" t="s">
        <v>679</v>
      </c>
      <c r="E298" s="6" t="s">
        <v>884</v>
      </c>
      <c r="F298" s="6" t="s">
        <v>1081</v>
      </c>
      <c r="G298" s="6" t="s">
        <v>1291</v>
      </c>
      <c r="H298" s="6" t="s">
        <v>1486</v>
      </c>
      <c r="I298" s="6" t="s">
        <v>1630</v>
      </c>
      <c r="J298" s="6" t="s">
        <v>1746</v>
      </c>
      <c r="K298" s="6" t="s">
        <v>1308</v>
      </c>
      <c r="L298" s="6" t="s">
        <v>2043</v>
      </c>
      <c r="M298" s="6"/>
      <c r="N298" s="6"/>
      <c r="O298" s="6"/>
      <c r="P298" s="6"/>
      <c r="Q298" s="6">
        <f t="shared" ref="Q298:S298" si="75">B298/B291</f>
        <v>1.8264228104055436</v>
      </c>
      <c r="R298" s="6">
        <f t="shared" si="75"/>
        <v>1.3071908336625839</v>
      </c>
      <c r="S298" s="6">
        <f t="shared" si="75"/>
        <v>1.1297013404405425</v>
      </c>
      <c r="T298" s="6">
        <f t="shared" si="52"/>
        <v>1.5328606490319061</v>
      </c>
      <c r="U298" s="6">
        <f t="shared" si="41"/>
        <v>1.3592632507102969</v>
      </c>
      <c r="V298" s="6">
        <f t="shared" si="42"/>
        <v>1.1852253032928943</v>
      </c>
      <c r="W298" s="6">
        <f t="shared" si="43"/>
        <v>1.1190852566129201</v>
      </c>
      <c r="X298" s="6">
        <f t="shared" si="44"/>
        <v>1.1914127779920298</v>
      </c>
      <c r="Y298" s="6">
        <f t="shared" si="45"/>
        <v>1.2930738899365679</v>
      </c>
      <c r="Z298" s="6">
        <f t="shared" si="46"/>
        <v>1.3882743362831858</v>
      </c>
      <c r="AA298" s="6">
        <f t="shared" si="47"/>
        <v>0.87150720471198684</v>
      </c>
    </row>
    <row r="299" spans="1:27" x14ac:dyDescent="0.25">
      <c r="A299" s="3">
        <f t="shared" si="48"/>
        <v>42665</v>
      </c>
      <c r="B299" s="6" t="s">
        <v>250</v>
      </c>
      <c r="C299" s="6">
        <v>1</v>
      </c>
      <c r="D299" s="6" t="s">
        <v>680</v>
      </c>
      <c r="E299" s="6" t="s">
        <v>885</v>
      </c>
      <c r="F299" s="6" t="s">
        <v>1082</v>
      </c>
      <c r="G299" s="6" t="s">
        <v>1292</v>
      </c>
      <c r="H299" s="6" t="s">
        <v>1487</v>
      </c>
      <c r="I299" s="6" t="s">
        <v>1631</v>
      </c>
      <c r="J299" s="6" t="s">
        <v>1747</v>
      </c>
      <c r="K299" s="6"/>
      <c r="L299" s="6" t="s">
        <v>2044</v>
      </c>
      <c r="M299" s="6"/>
      <c r="N299" s="6"/>
      <c r="O299" s="6"/>
      <c r="P299" s="6"/>
      <c r="Q299" s="6">
        <f t="shared" ref="Q299:S299" si="76">B299/B292</f>
        <v>1.91257867918873</v>
      </c>
      <c r="R299" s="6"/>
      <c r="S299" s="6">
        <f t="shared" si="76"/>
        <v>1.2145439535413345</v>
      </c>
      <c r="T299" s="6">
        <f t="shared" si="52"/>
        <v>1.8791826309067687</v>
      </c>
      <c r="U299" s="6">
        <f t="shared" si="41"/>
        <v>1.6755162241887906</v>
      </c>
      <c r="V299" s="6">
        <f t="shared" si="42"/>
        <v>1.3475395430579964</v>
      </c>
      <c r="W299" s="6">
        <f t="shared" si="43"/>
        <v>1.3131435881036138</v>
      </c>
      <c r="X299" s="6">
        <f t="shared" si="44"/>
        <v>1.2513161193281523</v>
      </c>
      <c r="Y299" s="6">
        <f t="shared" si="45"/>
        <v>1.1097560975609757</v>
      </c>
      <c r="Z299" s="6">
        <f t="shared" si="46"/>
        <v>0</v>
      </c>
      <c r="AA299" s="6">
        <f t="shared" si="47"/>
        <v>0.97127515041728663</v>
      </c>
    </row>
    <row r="300" spans="1:27" x14ac:dyDescent="0.25">
      <c r="A300" s="7">
        <f t="shared" si="48"/>
        <v>42666</v>
      </c>
      <c r="B300" s="8" t="s">
        <v>251</v>
      </c>
      <c r="C300" s="8">
        <v>1</v>
      </c>
      <c r="D300" s="8" t="s">
        <v>681</v>
      </c>
      <c r="E300" s="8" t="s">
        <v>886</v>
      </c>
      <c r="F300" s="8" t="s">
        <v>1083</v>
      </c>
      <c r="G300" s="8" t="s">
        <v>1293</v>
      </c>
      <c r="H300" s="8" t="s">
        <v>1488</v>
      </c>
      <c r="I300" s="8" t="s">
        <v>1632</v>
      </c>
      <c r="J300" s="8" t="s">
        <v>1748</v>
      </c>
      <c r="K300" s="8"/>
      <c r="L300" s="8" t="s">
        <v>2045</v>
      </c>
      <c r="M300" s="8"/>
      <c r="N300" s="8"/>
      <c r="O300" s="8"/>
      <c r="P300" s="8"/>
      <c r="Q300" s="8">
        <f t="shared" ref="Q300:S300" si="77">B300/B293</f>
        <v>1.7977116704805491</v>
      </c>
      <c r="R300" s="8"/>
      <c r="S300" s="8">
        <f t="shared" si="77"/>
        <v>1.4671353623854022</v>
      </c>
      <c r="T300" s="8">
        <f t="shared" si="52"/>
        <v>2.0003579738679078</v>
      </c>
      <c r="U300" s="8">
        <f t="shared" si="41"/>
        <v>1.4007462916705216</v>
      </c>
      <c r="V300" s="8">
        <f t="shared" si="42"/>
        <v>1.4170119424811114</v>
      </c>
      <c r="W300" s="8">
        <f t="shared" si="43"/>
        <v>1.4230412466761486</v>
      </c>
      <c r="X300" s="8">
        <f t="shared" si="44"/>
        <v>1.0658852560148058</v>
      </c>
      <c r="Y300" s="8">
        <f t="shared" si="45"/>
        <v>0.92927333850530125</v>
      </c>
      <c r="Z300" s="8">
        <f t="shared" si="46"/>
        <v>0</v>
      </c>
      <c r="AA300" s="8">
        <f t="shared" si="47"/>
        <v>1.1212284930595962</v>
      </c>
    </row>
    <row r="301" spans="1:27" x14ac:dyDescent="0.25">
      <c r="A301" s="7">
        <f t="shared" si="48"/>
        <v>42667</v>
      </c>
      <c r="B301" s="8" t="s">
        <v>252</v>
      </c>
      <c r="C301" s="8" t="s">
        <v>446</v>
      </c>
      <c r="D301" s="8" t="s">
        <v>682</v>
      </c>
      <c r="E301" s="8" t="s">
        <v>887</v>
      </c>
      <c r="F301" s="8" t="s">
        <v>1084</v>
      </c>
      <c r="G301" s="8" t="s">
        <v>1294</v>
      </c>
      <c r="H301" s="8" t="s">
        <v>1489</v>
      </c>
      <c r="I301" s="8" t="s">
        <v>1633</v>
      </c>
      <c r="J301" s="8"/>
      <c r="K301" s="8"/>
      <c r="L301" s="8" t="s">
        <v>2046</v>
      </c>
      <c r="M301" s="8"/>
      <c r="N301" s="8"/>
      <c r="O301" s="8"/>
      <c r="P301" s="8"/>
      <c r="Q301" s="8">
        <f t="shared" ref="Q301:S301" si="78">B301/B294</f>
        <v>1.8174284493806065</v>
      </c>
      <c r="R301" s="8">
        <f t="shared" si="78"/>
        <v>1.3773918551558499</v>
      </c>
      <c r="S301" s="8">
        <f t="shared" si="78"/>
        <v>1.242397006876659</v>
      </c>
      <c r="T301" s="8">
        <f t="shared" si="52"/>
        <v>2.0080924855491329</v>
      </c>
      <c r="U301" s="8">
        <f t="shared" si="41"/>
        <v>1.7431377149177196</v>
      </c>
      <c r="V301" s="8">
        <f t="shared" si="42"/>
        <v>1.5915167095115681</v>
      </c>
      <c r="W301" s="8">
        <f t="shared" si="43"/>
        <v>1.1654201754902538</v>
      </c>
      <c r="X301" s="8">
        <f t="shared" si="44"/>
        <v>1.2079630287948808</v>
      </c>
      <c r="Y301" s="8">
        <f t="shared" si="45"/>
        <v>0</v>
      </c>
      <c r="Z301" s="8">
        <f t="shared" si="46"/>
        <v>0</v>
      </c>
      <c r="AA301" s="8">
        <f t="shared" si="47"/>
        <v>1.2286468767073393</v>
      </c>
    </row>
    <row r="302" spans="1:27" x14ac:dyDescent="0.25">
      <c r="A302" s="3">
        <f t="shared" si="48"/>
        <v>42668</v>
      </c>
      <c r="B302" s="6" t="s">
        <v>253</v>
      </c>
      <c r="C302" s="6"/>
      <c r="D302" s="6" t="s">
        <v>683</v>
      </c>
      <c r="E302" s="6" t="s">
        <v>888</v>
      </c>
      <c r="F302" s="6" t="s">
        <v>1085</v>
      </c>
      <c r="G302" s="6" t="s">
        <v>1295</v>
      </c>
      <c r="H302" s="6" t="s">
        <v>1490</v>
      </c>
      <c r="I302" s="6" t="s">
        <v>1634</v>
      </c>
      <c r="J302" s="6"/>
      <c r="K302" s="6"/>
      <c r="L302" s="6" t="s">
        <v>2047</v>
      </c>
      <c r="M302" s="6"/>
      <c r="N302" s="6"/>
      <c r="O302" s="6"/>
      <c r="P302" s="6"/>
      <c r="Q302" s="6">
        <f t="shared" ref="Q302:S302" si="79">B302/B295</f>
        <v>1.8214629966798757</v>
      </c>
      <c r="R302" s="6">
        <f t="shared" si="79"/>
        <v>0</v>
      </c>
      <c r="S302" s="6">
        <f t="shared" si="79"/>
        <v>1.1362865691489361</v>
      </c>
      <c r="T302" s="6">
        <f t="shared" si="52"/>
        <v>1.6611822947000583</v>
      </c>
      <c r="U302" s="6">
        <f t="shared" si="41"/>
        <v>2.0215208034433285</v>
      </c>
      <c r="V302" s="6">
        <f t="shared" si="42"/>
        <v>1.4020230533992002</v>
      </c>
      <c r="W302" s="6">
        <f t="shared" si="43"/>
        <v>1.1109929266606393</v>
      </c>
      <c r="X302" s="6">
        <f t="shared" si="44"/>
        <v>1.3373056994818653</v>
      </c>
      <c r="Y302" s="6">
        <f t="shared" si="45"/>
        <v>0</v>
      </c>
      <c r="Z302" s="6">
        <f t="shared" si="46"/>
        <v>0</v>
      </c>
      <c r="AA302" s="6">
        <f t="shared" si="47"/>
        <v>1.0222973412208283</v>
      </c>
    </row>
    <row r="303" spans="1:27" x14ac:dyDescent="0.25">
      <c r="A303" s="3">
        <f t="shared" si="48"/>
        <v>42669</v>
      </c>
      <c r="B303" s="10">
        <f t="shared" ref="B303:D303" si="80">SUM(Q289:Q302)/14*B296</f>
        <v>21122.5151953473</v>
      </c>
      <c r="C303" s="10">
        <f t="shared" si="80"/>
        <v>15018.709365099869</v>
      </c>
      <c r="D303" s="10">
        <f t="shared" si="80"/>
        <v>69986.581869270376</v>
      </c>
      <c r="E303" s="10">
        <f>SUM(T289:T302)/14*E296</f>
        <v>13029.986879732574</v>
      </c>
      <c r="F303" s="10">
        <f t="shared" ref="F303:L303" si="81">SUM(U289:U302)/14*F296</f>
        <v>30612.018925431803</v>
      </c>
      <c r="G303" s="10">
        <f t="shared" si="81"/>
        <v>6032.9176404894615</v>
      </c>
      <c r="H303" s="10">
        <f t="shared" si="81"/>
        <v>26268.330299646212</v>
      </c>
      <c r="I303" s="10">
        <f t="shared" si="81"/>
        <v>10379.295146123863</v>
      </c>
      <c r="J303" s="10">
        <f t="shared" si="81"/>
        <v>24824.7051693635</v>
      </c>
      <c r="K303" s="10">
        <f t="shared" si="81"/>
        <v>1285.9682566452207</v>
      </c>
      <c r="L303" s="10">
        <f t="shared" si="81"/>
        <v>25342.369164396856</v>
      </c>
      <c r="M303" s="6"/>
      <c r="N303" s="6"/>
      <c r="O303" s="6"/>
      <c r="P303" s="6"/>
      <c r="Q303" s="6">
        <f t="shared" ref="Q303:Q316" si="82">B303/B296</f>
        <v>1.9430149200025113</v>
      </c>
      <c r="R303" s="6">
        <f t="shared" ref="R303:R316" si="83">C303/C296</f>
        <v>0.8848588561303169</v>
      </c>
      <c r="S303" s="6">
        <f t="shared" ref="S303:S316" si="84">D303/D296</f>
        <v>1.1953505929951045</v>
      </c>
      <c r="T303" s="6">
        <f t="shared" si="52"/>
        <v>1.7156006424927681</v>
      </c>
      <c r="U303" s="6">
        <f t="shared" si="41"/>
        <v>1.4956038169548467</v>
      </c>
      <c r="V303" s="6">
        <f t="shared" si="42"/>
        <v>1.1972450169655608</v>
      </c>
      <c r="W303" s="6">
        <f t="shared" si="43"/>
        <v>1.2315204078596442</v>
      </c>
      <c r="X303" s="6">
        <f t="shared" si="44"/>
        <v>1.2736894276750352</v>
      </c>
      <c r="Y303" s="6">
        <f t="shared" si="45"/>
        <v>1.3365298357576989</v>
      </c>
      <c r="Z303" s="6">
        <f t="shared" si="46"/>
        <v>0.99456168340697648</v>
      </c>
      <c r="AA303" s="6">
        <f t="shared" si="47"/>
        <v>1.0910737144012079</v>
      </c>
    </row>
    <row r="304" spans="1:27" x14ac:dyDescent="0.25">
      <c r="A304" s="3">
        <f t="shared" si="48"/>
        <v>42670</v>
      </c>
      <c r="B304" s="10">
        <f t="shared" ref="B304:L304" si="85">SUM(Q290:Q303)/14*B297</f>
        <v>29249.402069185657</v>
      </c>
      <c r="C304" s="10">
        <f t="shared" si="85"/>
        <v>18185.72538638128</v>
      </c>
      <c r="D304" s="10">
        <f t="shared" si="85"/>
        <v>75171.853257780997</v>
      </c>
      <c r="E304" s="10">
        <f t="shared" si="85"/>
        <v>19284.081037735636</v>
      </c>
      <c r="F304" s="10">
        <f t="shared" si="85"/>
        <v>40386.189210443612</v>
      </c>
      <c r="G304" s="10">
        <f t="shared" si="85"/>
        <v>6807.006863601222</v>
      </c>
      <c r="H304" s="10">
        <f t="shared" si="85"/>
        <v>32954.298383098037</v>
      </c>
      <c r="I304" s="10">
        <f t="shared" si="85"/>
        <v>10906.378567159018</v>
      </c>
      <c r="J304" s="10">
        <f t="shared" si="85"/>
        <v>20520.550491419239</v>
      </c>
      <c r="K304" s="10">
        <f t="shared" si="85"/>
        <v>1547.2159705202653</v>
      </c>
      <c r="L304" s="10">
        <f t="shared" si="85"/>
        <v>28580.101336715732</v>
      </c>
      <c r="M304" s="6"/>
      <c r="N304" s="6"/>
      <c r="O304" s="6"/>
      <c r="P304" s="6"/>
      <c r="Q304" s="6">
        <f t="shared" si="82"/>
        <v>1.9244293749053001</v>
      </c>
      <c r="R304" s="6">
        <f t="shared" si="83"/>
        <v>0.86656463291629082</v>
      </c>
      <c r="S304" s="6">
        <f t="shared" si="84"/>
        <v>1.1936208399406301</v>
      </c>
      <c r="T304" s="6">
        <f t="shared" si="52"/>
        <v>1.7085213996399076</v>
      </c>
      <c r="U304" s="6">
        <f t="shared" si="41"/>
        <v>1.5139522121173943</v>
      </c>
      <c r="V304" s="6">
        <f t="shared" si="42"/>
        <v>1.2120738717238644</v>
      </c>
      <c r="W304" s="6">
        <f t="shared" si="43"/>
        <v>1.2348446203431647</v>
      </c>
      <c r="X304" s="6">
        <f t="shared" si="44"/>
        <v>1.2481550202745499</v>
      </c>
      <c r="Y304" s="6">
        <f t="shared" si="45"/>
        <v>1.2743309005414667</v>
      </c>
      <c r="Z304" s="6">
        <f t="shared" si="46"/>
        <v>0.98235934636207323</v>
      </c>
      <c r="AA304" s="6">
        <f t="shared" si="47"/>
        <v>1.1515876112787384</v>
      </c>
    </row>
    <row r="305" spans="1:27" x14ac:dyDescent="0.25">
      <c r="A305" s="3">
        <f t="shared" si="48"/>
        <v>42671</v>
      </c>
      <c r="B305" s="10">
        <f t="shared" ref="B305:L305" si="86">SUM(Q291:Q304)/14*B298</f>
        <v>30861.059231825548</v>
      </c>
      <c r="C305" s="10">
        <f t="shared" si="86"/>
        <v>16910.819760721053</v>
      </c>
      <c r="D305" s="10">
        <f t="shared" si="86"/>
        <v>85809.639448965405</v>
      </c>
      <c r="E305" s="10">
        <f t="shared" si="86"/>
        <v>19265.607976750405</v>
      </c>
      <c r="F305" s="10">
        <f t="shared" si="86"/>
        <v>63931.905610140151</v>
      </c>
      <c r="G305" s="10">
        <f t="shared" si="86"/>
        <v>6635.2743599234527</v>
      </c>
      <c r="H305" s="10">
        <f t="shared" si="86"/>
        <v>25986.10102917238</v>
      </c>
      <c r="I305" s="10">
        <f t="shared" si="86"/>
        <v>11427.438640340137</v>
      </c>
      <c r="J305" s="10">
        <f t="shared" si="86"/>
        <v>18656.175666392515</v>
      </c>
      <c r="K305" s="10">
        <f t="shared" si="86"/>
        <v>1216.5009551114035</v>
      </c>
      <c r="L305" s="10">
        <f t="shared" si="86"/>
        <v>29138.304844230519</v>
      </c>
      <c r="M305" s="6"/>
      <c r="N305" s="6"/>
      <c r="O305" s="6"/>
      <c r="P305" s="6"/>
      <c r="Q305" s="6">
        <f t="shared" si="82"/>
        <v>1.9194588401433976</v>
      </c>
      <c r="R305" s="6">
        <f t="shared" si="83"/>
        <v>0.85188755028568097</v>
      </c>
      <c r="S305" s="6">
        <f t="shared" si="84"/>
        <v>1.1908412591102362</v>
      </c>
      <c r="T305" s="6">
        <f t="shared" si="52"/>
        <v>1.7137171301147842</v>
      </c>
      <c r="U305" s="6">
        <f t="shared" si="41"/>
        <v>1.536012339871706</v>
      </c>
      <c r="V305" s="6">
        <f t="shared" si="42"/>
        <v>1.2128083275312471</v>
      </c>
      <c r="W305" s="6">
        <f t="shared" si="43"/>
        <v>1.2235662976350117</v>
      </c>
      <c r="X305" s="6">
        <f t="shared" si="44"/>
        <v>1.2329994217026474</v>
      </c>
      <c r="Y305" s="6">
        <f t="shared" si="45"/>
        <v>1.2367368688360965</v>
      </c>
      <c r="Z305" s="6">
        <f t="shared" si="46"/>
        <v>0.96932347020828968</v>
      </c>
      <c r="AA305" s="6">
        <f t="shared" si="47"/>
        <v>1.172190234300045</v>
      </c>
    </row>
    <row r="306" spans="1:27" x14ac:dyDescent="0.25">
      <c r="A306" s="3">
        <f t="shared" si="48"/>
        <v>42672</v>
      </c>
      <c r="B306" s="10">
        <f t="shared" ref="B306:L306" si="87">SUM(Q292:Q305)/14*B299</f>
        <v>36668.731390998</v>
      </c>
      <c r="C306" s="10">
        <f t="shared" si="87"/>
        <v>0.82791383605053481</v>
      </c>
      <c r="D306" s="10">
        <f t="shared" si="87"/>
        <v>102026.93165420269</v>
      </c>
      <c r="E306" s="10">
        <f t="shared" si="87"/>
        <v>25309.922832610333</v>
      </c>
      <c r="F306" s="10">
        <f t="shared" si="87"/>
        <v>64102.172689010884</v>
      </c>
      <c r="G306" s="10">
        <f t="shared" si="87"/>
        <v>7510.2606459362969</v>
      </c>
      <c r="H306" s="10">
        <f t="shared" si="87"/>
        <v>25328.670042716476</v>
      </c>
      <c r="I306" s="10">
        <f t="shared" si="87"/>
        <v>12234.012376395794</v>
      </c>
      <c r="J306" s="10">
        <f t="shared" si="87"/>
        <v>17450.628942757303</v>
      </c>
      <c r="K306" s="10">
        <f t="shared" si="87"/>
        <v>0</v>
      </c>
      <c r="L306" s="10">
        <f t="shared" si="87"/>
        <v>35505.739978462101</v>
      </c>
      <c r="M306" s="6"/>
      <c r="Q306" s="6">
        <f t="shared" si="82"/>
        <v>1.9155164494069896</v>
      </c>
      <c r="R306" s="6">
        <f t="shared" si="83"/>
        <v>0.82791383605053481</v>
      </c>
      <c r="S306" s="6">
        <f t="shared" si="84"/>
        <v>1.1956888238957764</v>
      </c>
      <c r="T306" s="6">
        <f t="shared" si="52"/>
        <v>1.7201252434831</v>
      </c>
      <c r="U306" s="6">
        <f t="shared" si="41"/>
        <v>1.5250802409833195</v>
      </c>
      <c r="V306" s="6">
        <f t="shared" si="42"/>
        <v>1.2243659351053631</v>
      </c>
      <c r="W306" s="6">
        <f t="shared" si="43"/>
        <v>1.2336793162883677</v>
      </c>
      <c r="X306" s="6">
        <f t="shared" si="44"/>
        <v>1.2254845613939491</v>
      </c>
      <c r="Y306" s="6">
        <f t="shared" si="45"/>
        <v>1.1985322076069576</v>
      </c>
      <c r="Z306" s="6" t="e">
        <f t="shared" si="46"/>
        <v>#DIV/0!</v>
      </c>
      <c r="AA306" s="6">
        <f t="shared" si="47"/>
        <v>1.1824998327603444</v>
      </c>
    </row>
    <row r="307" spans="1:27" x14ac:dyDescent="0.25">
      <c r="A307" s="7">
        <f>A306+1</f>
        <v>42673</v>
      </c>
      <c r="B307" s="11">
        <f t="shared" ref="B307:L307" si="88">SUM(Q293:Q306)/14*B300</f>
        <v>37694.16440121724</v>
      </c>
      <c r="C307" s="11">
        <f t="shared" si="88"/>
        <v>0.88705053862557293</v>
      </c>
      <c r="D307" s="11">
        <f t="shared" si="88"/>
        <v>99226.600604185107</v>
      </c>
      <c r="E307" s="11">
        <f t="shared" si="88"/>
        <v>19273.276818689294</v>
      </c>
      <c r="F307" s="11">
        <f t="shared" si="88"/>
        <v>70218.549970370179</v>
      </c>
      <c r="G307" s="11">
        <f t="shared" si="88"/>
        <v>7170.5320438130557</v>
      </c>
      <c r="H307" s="11">
        <f t="shared" si="88"/>
        <v>28563.560895432922</v>
      </c>
      <c r="I307" s="11">
        <f t="shared" si="88"/>
        <v>10517.028003703781</v>
      </c>
      <c r="J307" s="11">
        <f t="shared" si="88"/>
        <v>8363.7469227935671</v>
      </c>
      <c r="K307" s="11" t="e">
        <f t="shared" si="88"/>
        <v>#DIV/0!</v>
      </c>
      <c r="L307" s="11">
        <f t="shared" si="88"/>
        <v>32010.695649470861</v>
      </c>
      <c r="M307" s="8"/>
      <c r="N307" s="8"/>
      <c r="O307" s="8"/>
      <c r="P307" s="8"/>
      <c r="Q307" s="8">
        <f t="shared" si="82"/>
        <v>1.9192548065792892</v>
      </c>
      <c r="R307" s="8">
        <f t="shared" si="83"/>
        <v>0.88705053862557293</v>
      </c>
      <c r="S307" s="8">
        <f t="shared" si="84"/>
        <v>1.1946951527184684</v>
      </c>
      <c r="T307" s="8">
        <f t="shared" si="52"/>
        <v>1.7245236953014758</v>
      </c>
      <c r="U307" s="8">
        <f t="shared" si="41"/>
        <v>1.5459149744698644</v>
      </c>
      <c r="V307" s="8">
        <f t="shared" si="42"/>
        <v>1.2333216449626858</v>
      </c>
      <c r="W307" s="8">
        <f t="shared" si="43"/>
        <v>1.2412463451865514</v>
      </c>
      <c r="X307" s="8">
        <f t="shared" si="44"/>
        <v>1.2173895131038062</v>
      </c>
      <c r="Y307" s="8">
        <f t="shared" si="45"/>
        <v>1.1637327010983118</v>
      </c>
      <c r="Z307" s="8" t="e">
        <f t="shared" si="46"/>
        <v>#DIV/0!</v>
      </c>
      <c r="AA307" s="8">
        <f t="shared" si="47"/>
        <v>1.1865041569172639</v>
      </c>
    </row>
    <row r="308" spans="1:27" x14ac:dyDescent="0.25">
      <c r="A308" s="7">
        <f t="shared" si="48"/>
        <v>42674</v>
      </c>
      <c r="B308" s="11">
        <f t="shared" ref="B308:L308" si="89">SUM(Q294:Q307)/14*B301</f>
        <v>40844.451394891366</v>
      </c>
      <c r="C308" s="11">
        <f t="shared" si="89"/>
        <v>49600.064474776496</v>
      </c>
      <c r="D308" s="11">
        <f t="shared" si="89"/>
        <v>71656.237617758045</v>
      </c>
      <c r="E308" s="11">
        <f t="shared" si="89"/>
        <v>15052.208295476135</v>
      </c>
      <c r="F308" s="11">
        <f t="shared" si="89"/>
        <v>81667.144633772812</v>
      </c>
      <c r="G308" s="11">
        <f t="shared" si="89"/>
        <v>7712.6531505604935</v>
      </c>
      <c r="H308" s="11">
        <f t="shared" si="89"/>
        <v>24811.512080581419</v>
      </c>
      <c r="I308" s="11">
        <f t="shared" si="89"/>
        <v>12387.585209384046</v>
      </c>
      <c r="J308" s="11">
        <f t="shared" si="89"/>
        <v>0</v>
      </c>
      <c r="K308" s="11" t="e">
        <f t="shared" si="89"/>
        <v>#DIV/0!</v>
      </c>
      <c r="L308" s="11">
        <f t="shared" si="89"/>
        <v>16286.065174510188</v>
      </c>
      <c r="M308" s="8"/>
      <c r="N308" s="8"/>
      <c r="O308" s="8"/>
      <c r="P308" s="8"/>
      <c r="Q308" s="8">
        <f t="shared" si="82"/>
        <v>1.920013697874835</v>
      </c>
      <c r="R308" s="8">
        <f t="shared" si="83"/>
        <v>0.95041129138454239</v>
      </c>
      <c r="S308" s="8">
        <f t="shared" si="84"/>
        <v>1.2055221671897383</v>
      </c>
      <c r="T308" s="8">
        <f t="shared" si="52"/>
        <v>1.733127034597137</v>
      </c>
      <c r="U308" s="8">
        <f t="shared" si="41"/>
        <v>1.5702200467943244</v>
      </c>
      <c r="V308" s="8">
        <f t="shared" si="42"/>
        <v>1.2457847117687761</v>
      </c>
      <c r="W308" s="8">
        <f t="shared" si="43"/>
        <v>1.2537398726923406</v>
      </c>
      <c r="X308" s="8">
        <f t="shared" si="44"/>
        <v>1.2151839522644738</v>
      </c>
      <c r="Y308" s="8" t="e">
        <f t="shared" si="45"/>
        <v>#DIV/0!</v>
      </c>
      <c r="Z308" s="8" t="e">
        <f t="shared" si="46"/>
        <v>#DIV/0!</v>
      </c>
      <c r="AA308" s="8">
        <f t="shared" si="47"/>
        <v>1.2070010505084257</v>
      </c>
    </row>
    <row r="309" spans="1:27" x14ac:dyDescent="0.25">
      <c r="A309" s="3">
        <f t="shared" si="48"/>
        <v>42675</v>
      </c>
      <c r="B309" s="10">
        <f t="shared" ref="B309:L309" si="90">SUM(Q295:Q308)/14*B302</f>
        <v>32379.944229505385</v>
      </c>
      <c r="C309" s="10">
        <f t="shared" si="90"/>
        <v>0</v>
      </c>
      <c r="D309" s="10">
        <f t="shared" si="90"/>
        <v>82936.266153250457</v>
      </c>
      <c r="E309" s="10">
        <f t="shared" si="90"/>
        <v>19756.936004611784</v>
      </c>
      <c r="F309" s="10">
        <f t="shared" si="90"/>
        <v>41495.405649948952</v>
      </c>
      <c r="G309" s="10">
        <f t="shared" si="90"/>
        <v>7521.9367506390718</v>
      </c>
      <c r="H309" s="10">
        <f t="shared" si="90"/>
        <v>26092.920217748604</v>
      </c>
      <c r="I309" s="10">
        <f t="shared" si="90"/>
        <v>12464.415508861312</v>
      </c>
      <c r="J309" s="10" t="e">
        <f t="shared" si="90"/>
        <v>#DIV/0!</v>
      </c>
      <c r="K309" s="10" t="e">
        <f t="shared" si="90"/>
        <v>#DIV/0!</v>
      </c>
      <c r="L309" s="10">
        <f t="shared" si="90"/>
        <v>19337.840777039397</v>
      </c>
      <c r="M309" s="6"/>
      <c r="Q309" s="6">
        <f t="shared" si="82"/>
        <v>1.9039186352387478</v>
      </c>
      <c r="R309" s="6" t="e">
        <f t="shared" si="83"/>
        <v>#DIV/0!</v>
      </c>
      <c r="S309" s="6">
        <f t="shared" si="84"/>
        <v>1.2132457489613724</v>
      </c>
      <c r="T309" s="6">
        <f t="shared" si="52"/>
        <v>1.7316974322562699</v>
      </c>
      <c r="U309" s="6">
        <f t="shared" si="41"/>
        <v>1.5500132848959305</v>
      </c>
      <c r="V309" s="6">
        <f t="shared" si="42"/>
        <v>1.2620699246038711</v>
      </c>
      <c r="W309" s="6">
        <f t="shared" si="43"/>
        <v>1.2490627198539304</v>
      </c>
      <c r="X309" s="6">
        <f t="shared" si="44"/>
        <v>1.2073242453372057</v>
      </c>
      <c r="Y309" s="6" t="e">
        <f t="shared" si="45"/>
        <v>#DIV/0!</v>
      </c>
      <c r="Z309" s="6" t="e">
        <f t="shared" si="46"/>
        <v>#DIV/0!</v>
      </c>
      <c r="AA309" s="6">
        <f t="shared" si="47"/>
        <v>1.2296732021518122</v>
      </c>
    </row>
    <row r="310" spans="1:27" x14ac:dyDescent="0.25">
      <c r="A310" s="3">
        <f t="shared" si="48"/>
        <v>42676</v>
      </c>
      <c r="B310" s="10">
        <f t="shared" ref="B310:L310" si="91">SUM(Q296:Q309)/14*B303</f>
        <v>40038.250060332917</v>
      </c>
      <c r="C310" s="10" t="e">
        <f t="shared" si="91"/>
        <v>#DIV/0!</v>
      </c>
      <c r="D310" s="10">
        <f t="shared" si="91"/>
        <v>83755.804471828305</v>
      </c>
      <c r="E310" s="10">
        <f t="shared" si="91"/>
        <v>22624.97140694776</v>
      </c>
      <c r="F310" s="10">
        <f t="shared" si="91"/>
        <v>47433.575229606766</v>
      </c>
      <c r="G310" s="10">
        <f t="shared" si="91"/>
        <v>7722.2853457269475</v>
      </c>
      <c r="H310" s="10">
        <f t="shared" si="91"/>
        <v>32629.352539867436</v>
      </c>
      <c r="I310" s="10">
        <f t="shared" si="91"/>
        <v>12589.987414020712</v>
      </c>
      <c r="J310" s="10" t="e">
        <f t="shared" si="91"/>
        <v>#DIV/0!</v>
      </c>
      <c r="K310" s="10" t="e">
        <f t="shared" si="91"/>
        <v>#DIV/0!</v>
      </c>
      <c r="L310" s="10">
        <f t="shared" si="91"/>
        <v>30083.997677431489</v>
      </c>
      <c r="M310" s="6"/>
      <c r="Q310" s="6">
        <f t="shared" si="82"/>
        <v>1.8955247369949686</v>
      </c>
      <c r="R310" s="6" t="e">
        <f t="shared" si="83"/>
        <v>#DIV/0!</v>
      </c>
      <c r="S310" s="6">
        <f t="shared" si="84"/>
        <v>1.1967408928225383</v>
      </c>
      <c r="T310" s="6">
        <f t="shared" si="52"/>
        <v>1.7363771441811391</v>
      </c>
      <c r="U310" s="6">
        <f t="shared" si="41"/>
        <v>1.5495082289459836</v>
      </c>
      <c r="V310" s="6">
        <f t="shared" si="42"/>
        <v>1.2800249905451095</v>
      </c>
      <c r="W310" s="6">
        <f t="shared" si="43"/>
        <v>1.242155560237755</v>
      </c>
      <c r="X310" s="6">
        <f t="shared" si="44"/>
        <v>1.2129905968347408</v>
      </c>
      <c r="Y310" s="6" t="e">
        <f t="shared" si="45"/>
        <v>#DIV/0!</v>
      </c>
      <c r="Z310" s="6" t="e">
        <f t="shared" si="46"/>
        <v>#DIV/0!</v>
      </c>
      <c r="AA310" s="6">
        <f t="shared" si="47"/>
        <v>1.1871028111963613</v>
      </c>
    </row>
    <row r="311" spans="1:27" x14ac:dyDescent="0.25">
      <c r="A311" s="3">
        <f t="shared" si="48"/>
        <v>42677</v>
      </c>
      <c r="B311" s="10">
        <f t="shared" ref="B311:L311" si="92">SUM(Q297:Q310)/14*B304</f>
        <v>55552.352833951707</v>
      </c>
      <c r="C311" s="10" t="e">
        <f t="shared" si="92"/>
        <v>#DIV/0!</v>
      </c>
      <c r="D311" s="10">
        <f t="shared" si="92"/>
        <v>90400.894022000502</v>
      </c>
      <c r="E311" s="10">
        <f t="shared" si="92"/>
        <v>33837.676872323376</v>
      </c>
      <c r="F311" s="10">
        <f t="shared" si="92"/>
        <v>62504.302059405258</v>
      </c>
      <c r="G311" s="10">
        <f t="shared" si="92"/>
        <v>8739.0998608897535</v>
      </c>
      <c r="H311" s="10">
        <f t="shared" si="92"/>
        <v>40944.585957236857</v>
      </c>
      <c r="I311" s="10">
        <f t="shared" si="92"/>
        <v>13312.684061347674</v>
      </c>
      <c r="J311" s="10" t="e">
        <f t="shared" si="92"/>
        <v>#DIV/0!</v>
      </c>
      <c r="K311" s="10" t="e">
        <f t="shared" si="92"/>
        <v>#DIV/0!</v>
      </c>
      <c r="L311" s="10">
        <f t="shared" si="92"/>
        <v>31711.340466393118</v>
      </c>
      <c r="M311" s="6"/>
      <c r="Q311" s="6">
        <f t="shared" si="82"/>
        <v>1.8992645628293474</v>
      </c>
      <c r="R311" s="6" t="e">
        <f t="shared" si="83"/>
        <v>#DIV/0!</v>
      </c>
      <c r="S311" s="6">
        <f t="shared" si="84"/>
        <v>1.2025896675980003</v>
      </c>
      <c r="T311" s="6">
        <f t="shared" si="52"/>
        <v>1.7546948079148212</v>
      </c>
      <c r="U311" s="6">
        <f t="shared" si="41"/>
        <v>1.5476652608570962</v>
      </c>
      <c r="V311" s="6">
        <f t="shared" si="42"/>
        <v>1.2838388495859934</v>
      </c>
      <c r="W311" s="6">
        <f t="shared" si="43"/>
        <v>1.2424657166494846</v>
      </c>
      <c r="X311" s="6">
        <f t="shared" si="44"/>
        <v>1.2206328598783887</v>
      </c>
      <c r="Y311" s="6" t="e">
        <f t="shared" si="45"/>
        <v>#DIV/0!</v>
      </c>
      <c r="Z311" s="6" t="e">
        <f t="shared" si="46"/>
        <v>#DIV/0!</v>
      </c>
      <c r="AA311" s="6">
        <f t="shared" si="47"/>
        <v>1.1095601129186623</v>
      </c>
    </row>
    <row r="312" spans="1:27" x14ac:dyDescent="0.25">
      <c r="A312" s="3">
        <f t="shared" si="48"/>
        <v>42678</v>
      </c>
      <c r="B312" s="10">
        <f t="shared" ref="B312:L312" si="93">SUM(Q298:Q311)/14*B305</f>
        <v>58230.411436699062</v>
      </c>
      <c r="C312" s="10" t="e">
        <f t="shared" si="93"/>
        <v>#DIV/0!</v>
      </c>
      <c r="D312" s="10">
        <f t="shared" si="93"/>
        <v>104064.77833063852</v>
      </c>
      <c r="E312" s="10">
        <f t="shared" si="93"/>
        <v>33880.031085042327</v>
      </c>
      <c r="F312" s="10">
        <f t="shared" si="93"/>
        <v>100620.39270662876</v>
      </c>
      <c r="G312" s="10">
        <f t="shared" si="93"/>
        <v>8576.0209348145763</v>
      </c>
      <c r="H312" s="10">
        <f t="shared" si="93"/>
        <v>32081.63114252963</v>
      </c>
      <c r="I312" s="10">
        <f t="shared" si="93"/>
        <v>13964.111656530611</v>
      </c>
      <c r="J312" s="10" t="e">
        <f t="shared" si="93"/>
        <v>#DIV/0!</v>
      </c>
      <c r="K312" s="10" t="e">
        <f t="shared" si="93"/>
        <v>#DIV/0!</v>
      </c>
      <c r="L312" s="10">
        <f t="shared" si="93"/>
        <v>32743.437016700515</v>
      </c>
      <c r="M312" s="6"/>
      <c r="Q312" s="6">
        <f t="shared" si="82"/>
        <v>1.8868571878650491</v>
      </c>
      <c r="R312" s="6" t="e">
        <f t="shared" si="83"/>
        <v>#DIV/0!</v>
      </c>
      <c r="S312" s="6">
        <f t="shared" si="84"/>
        <v>1.2127399555446241</v>
      </c>
      <c r="T312" s="6">
        <f t="shared" si="52"/>
        <v>1.7585757545740834</v>
      </c>
      <c r="U312" s="6">
        <f t="shared" si="41"/>
        <v>1.5738681922015085</v>
      </c>
      <c r="V312" s="6">
        <f t="shared" si="42"/>
        <v>1.2924892731810886</v>
      </c>
      <c r="W312" s="6">
        <f t="shared" si="43"/>
        <v>1.2345688607349874</v>
      </c>
      <c r="X312" s="6">
        <f t="shared" si="44"/>
        <v>1.221980891434038</v>
      </c>
      <c r="Y312" s="6" t="e">
        <f t="shared" si="45"/>
        <v>#DIV/0!</v>
      </c>
      <c r="Z312" s="6" t="e">
        <f t="shared" si="46"/>
        <v>#DIV/0!</v>
      </c>
      <c r="AA312" s="6">
        <f t="shared" si="47"/>
        <v>1.1237248423249928</v>
      </c>
    </row>
    <row r="313" spans="1:27" x14ac:dyDescent="0.25">
      <c r="A313" s="3">
        <f t="shared" si="48"/>
        <v>42679</v>
      </c>
      <c r="B313" s="10">
        <f t="shared" ref="B313:L313" si="94">SUM(Q299:Q312)/14*B306</f>
        <v>69346.94882027198</v>
      </c>
      <c r="C313" s="10" t="e">
        <f t="shared" si="94"/>
        <v>#DIV/0!</v>
      </c>
      <c r="D313" s="10">
        <f t="shared" si="94"/>
        <v>124337.29192352103</v>
      </c>
      <c r="E313" s="10">
        <f t="shared" si="94"/>
        <v>44917.476065242903</v>
      </c>
      <c r="F313" s="10">
        <f t="shared" si="94"/>
        <v>101870.98800476997</v>
      </c>
      <c r="G313" s="10">
        <f t="shared" si="94"/>
        <v>9764.4727787937518</v>
      </c>
      <c r="H313" s="10">
        <f t="shared" si="94"/>
        <v>31478.919183151142</v>
      </c>
      <c r="I313" s="10">
        <f t="shared" si="94"/>
        <v>14976.441540821228</v>
      </c>
      <c r="J313" s="10" t="e">
        <f t="shared" si="94"/>
        <v>#DIV/0!</v>
      </c>
      <c r="K313" s="10" t="e">
        <f t="shared" si="94"/>
        <v>#DIV/0!</v>
      </c>
      <c r="L313" s="10">
        <f t="shared" si="94"/>
        <v>40538.337334577329</v>
      </c>
      <c r="M313" s="6"/>
      <c r="Q313" s="6">
        <f t="shared" si="82"/>
        <v>1.891173929112157</v>
      </c>
      <c r="R313" s="6" t="e">
        <f t="shared" si="83"/>
        <v>#DIV/0!</v>
      </c>
      <c r="S313" s="6">
        <f t="shared" si="84"/>
        <v>1.2186712851949157</v>
      </c>
      <c r="T313" s="6">
        <f t="shared" si="52"/>
        <v>1.7746982621128107</v>
      </c>
      <c r="U313" s="6">
        <f t="shared" si="41"/>
        <v>1.5891971165937382</v>
      </c>
      <c r="V313" s="6">
        <f t="shared" si="42"/>
        <v>1.3001509853159596</v>
      </c>
      <c r="W313" s="6">
        <f t="shared" si="43"/>
        <v>1.2428176896008496</v>
      </c>
      <c r="X313" s="6">
        <f t="shared" si="44"/>
        <v>1.2241643281084671</v>
      </c>
      <c r="Y313" s="6" t="e">
        <f t="shared" si="45"/>
        <v>#DIV/0!</v>
      </c>
      <c r="Z313" s="6" t="e">
        <f t="shared" si="46"/>
        <v>#DIV/0!</v>
      </c>
      <c r="AA313" s="6">
        <f t="shared" si="47"/>
        <v>1.1417403878687788</v>
      </c>
    </row>
    <row r="314" spans="1:27" x14ac:dyDescent="0.25">
      <c r="A314" s="7">
        <f t="shared" si="48"/>
        <v>42680</v>
      </c>
      <c r="B314" s="11">
        <f t="shared" ref="B314:L314" si="95">SUM(Q300:Q313)/14*B307</f>
        <v>71228.589983224374</v>
      </c>
      <c r="C314" s="11" t="e">
        <f t="shared" si="95"/>
        <v>#DIV/0!</v>
      </c>
      <c r="D314" s="11">
        <f t="shared" si="95"/>
        <v>120953.86181879278</v>
      </c>
      <c r="E314" s="11">
        <f t="shared" si="95"/>
        <v>34060.411149419015</v>
      </c>
      <c r="F314" s="11">
        <f t="shared" si="95"/>
        <v>111158.17410358698</v>
      </c>
      <c r="G314" s="11">
        <f t="shared" si="95"/>
        <v>9298.5027897318232</v>
      </c>
      <c r="H314" s="11">
        <f t="shared" si="95"/>
        <v>35355.816038520134</v>
      </c>
      <c r="I314" s="11">
        <f t="shared" si="95"/>
        <v>12854.173652094245</v>
      </c>
      <c r="J314" s="11" t="e">
        <f t="shared" si="95"/>
        <v>#DIV/0!</v>
      </c>
      <c r="K314" s="11" t="e">
        <f t="shared" si="95"/>
        <v>#DIV/0!</v>
      </c>
      <c r="L314" s="11">
        <f t="shared" si="95"/>
        <v>36937.66912641019</v>
      </c>
      <c r="M314" s="8"/>
      <c r="N314" s="8"/>
      <c r="O314" s="8"/>
      <c r="P314" s="8"/>
      <c r="Q314" s="8">
        <f t="shared" si="82"/>
        <v>1.8896450183924018</v>
      </c>
      <c r="R314" s="8" t="e">
        <f t="shared" si="83"/>
        <v>#DIV/0!</v>
      </c>
      <c r="S314" s="8">
        <f t="shared" si="84"/>
        <v>1.2189660945987428</v>
      </c>
      <c r="T314" s="8">
        <f t="shared" si="52"/>
        <v>1.7672350929132423</v>
      </c>
      <c r="U314" s="8">
        <f t="shared" si="41"/>
        <v>1.5830314660512346</v>
      </c>
      <c r="V314" s="8">
        <f t="shared" si="42"/>
        <v>1.2967660883343857</v>
      </c>
      <c r="W314" s="8">
        <f t="shared" si="43"/>
        <v>1.2377944111363663</v>
      </c>
      <c r="X314" s="8">
        <f t="shared" si="44"/>
        <v>1.222224914449918</v>
      </c>
      <c r="Y314" s="8" t="e">
        <f t="shared" si="45"/>
        <v>#DIV/0!</v>
      </c>
      <c r="Z314" s="8" t="e">
        <f t="shared" si="46"/>
        <v>#DIV/0!</v>
      </c>
      <c r="AA314" s="8">
        <f t="shared" si="47"/>
        <v>1.1539164762581713</v>
      </c>
    </row>
    <row r="315" spans="1:27" x14ac:dyDescent="0.25">
      <c r="A315" s="7">
        <f t="shared" si="48"/>
        <v>42681</v>
      </c>
      <c r="B315" s="11">
        <f t="shared" ref="B315:L315" si="96">SUM(Q301:Q314)/14*B308</f>
        <v>77449.726047352437</v>
      </c>
      <c r="C315" s="11" t="e">
        <f t="shared" si="96"/>
        <v>#DIV/0!</v>
      </c>
      <c r="D315" s="11">
        <f t="shared" si="96"/>
        <v>86076.318692419052</v>
      </c>
      <c r="E315" s="11">
        <f t="shared" si="96"/>
        <v>26350.146856850166</v>
      </c>
      <c r="F315" s="11">
        <f t="shared" si="96"/>
        <v>130344.99610501545</v>
      </c>
      <c r="G315" s="11">
        <f t="shared" si="96"/>
        <v>9935.2631591731679</v>
      </c>
      <c r="H315" s="11">
        <f t="shared" si="96"/>
        <v>30383.247121051485</v>
      </c>
      <c r="I315" s="11">
        <f t="shared" si="96"/>
        <v>15278.748904242695</v>
      </c>
      <c r="J315" s="11" t="e">
        <f t="shared" si="96"/>
        <v>#DIV/0!</v>
      </c>
      <c r="K315" s="11" t="e">
        <f t="shared" si="96"/>
        <v>#DIV/0!</v>
      </c>
      <c r="L315" s="11">
        <f t="shared" si="96"/>
        <v>18830.784554338523</v>
      </c>
      <c r="M315" s="8"/>
      <c r="N315" s="8"/>
      <c r="O315" s="8"/>
      <c r="P315" s="8"/>
      <c r="Q315" s="8">
        <f t="shared" si="82"/>
        <v>1.8962116861003913</v>
      </c>
      <c r="R315" s="8" t="e">
        <f t="shared" si="83"/>
        <v>#DIV/0!</v>
      </c>
      <c r="S315" s="8">
        <f t="shared" si="84"/>
        <v>1.201239718328267</v>
      </c>
      <c r="T315" s="8">
        <f t="shared" si="52"/>
        <v>1.7505834585593376</v>
      </c>
      <c r="U315" s="8">
        <f t="shared" si="41"/>
        <v>1.5960518356498568</v>
      </c>
      <c r="V315" s="8">
        <f t="shared" si="42"/>
        <v>1.288177098752477</v>
      </c>
      <c r="W315" s="8">
        <f t="shared" si="43"/>
        <v>1.2245624943120961</v>
      </c>
      <c r="X315" s="8">
        <f t="shared" si="44"/>
        <v>1.2333920329095689</v>
      </c>
      <c r="Y315" s="8" t="e">
        <f t="shared" si="45"/>
        <v>#DIV/0!</v>
      </c>
      <c r="Z315" s="8" t="e">
        <f t="shared" si="46"/>
        <v>#DIV/0!</v>
      </c>
      <c r="AA315" s="8">
        <f t="shared" si="47"/>
        <v>1.1562513322009267</v>
      </c>
    </row>
    <row r="316" spans="1:27" x14ac:dyDescent="0.25">
      <c r="A316" s="3">
        <f t="shared" si="48"/>
        <v>42682</v>
      </c>
      <c r="B316" s="10">
        <f t="shared" ref="B316:L316" si="97">SUM(Q302:Q315)/14*B309</f>
        <v>61581.442701210362</v>
      </c>
      <c r="C316" s="10" t="e">
        <f t="shared" si="97"/>
        <v>#DIV/0!</v>
      </c>
      <c r="D316" s="10">
        <f t="shared" si="97"/>
        <v>99382.520433329089</v>
      </c>
      <c r="E316" s="10">
        <f t="shared" si="97"/>
        <v>34222.766120999717</v>
      </c>
      <c r="F316" s="10">
        <f t="shared" si="97"/>
        <v>65792.862056807935</v>
      </c>
      <c r="G316" s="10">
        <f t="shared" si="97"/>
        <v>9526.6079914312031</v>
      </c>
      <c r="H316" s="10">
        <f t="shared" si="97"/>
        <v>32062.639737626389</v>
      </c>
      <c r="I316" s="10">
        <f t="shared" si="97"/>
        <v>15396.150617308445</v>
      </c>
      <c r="J316" s="10" t="e">
        <f t="shared" si="97"/>
        <v>#DIV/0!</v>
      </c>
      <c r="K316" s="10" t="e">
        <f t="shared" si="97"/>
        <v>#DIV/0!</v>
      </c>
      <c r="L316" s="10">
        <f t="shared" si="97"/>
        <v>22259.406052296054</v>
      </c>
      <c r="Q316" s="6">
        <f t="shared" si="82"/>
        <v>1.9018390601518043</v>
      </c>
      <c r="R316" s="6" t="e">
        <f t="shared" si="83"/>
        <v>#DIV/0!</v>
      </c>
      <c r="S316" s="6">
        <f t="shared" si="84"/>
        <v>1.1982999120033819</v>
      </c>
      <c r="T316" s="6">
        <f t="shared" si="52"/>
        <v>1.7321899566314956</v>
      </c>
      <c r="U316" s="6">
        <f t="shared" si="41"/>
        <v>1.585545701416438</v>
      </c>
      <c r="V316" s="6">
        <f t="shared" si="42"/>
        <v>1.2665099836982558</v>
      </c>
      <c r="W316" s="6">
        <f t="shared" si="43"/>
        <v>1.2287869456565133</v>
      </c>
      <c r="X316" s="6">
        <f t="shared" si="44"/>
        <v>1.2352083903463327</v>
      </c>
      <c r="Y316" s="6" t="e">
        <f t="shared" si="45"/>
        <v>#DIV/0!</v>
      </c>
      <c r="Z316" s="6" t="e">
        <f t="shared" si="46"/>
        <v>#DIV/0!</v>
      </c>
      <c r="AA316" s="6">
        <f t="shared" si="47"/>
        <v>1.1510802218790399</v>
      </c>
    </row>
    <row r="317" spans="1:27" x14ac:dyDescent="0.25">
      <c r="A317" s="3">
        <f t="shared" si="48"/>
        <v>42683</v>
      </c>
      <c r="B317" s="10">
        <f t="shared" ref="B317:L317" si="98">SUM(Q303:Q316)/14*B310</f>
        <v>76376.173359734632</v>
      </c>
      <c r="C317" s="10" t="e">
        <f t="shared" si="98"/>
        <v>#DIV/0!</v>
      </c>
      <c r="D317" s="10">
        <f t="shared" si="98"/>
        <v>100735.57151541873</v>
      </c>
      <c r="E317" s="10">
        <f t="shared" si="98"/>
        <v>39305.501548823442</v>
      </c>
      <c r="F317" s="10">
        <f t="shared" si="98"/>
        <v>73730.968608099953</v>
      </c>
      <c r="G317" s="10">
        <f t="shared" si="98"/>
        <v>9705.6035878794828</v>
      </c>
      <c r="H317" s="10">
        <f t="shared" si="98"/>
        <v>40369.061201420744</v>
      </c>
      <c r="I317" s="10">
        <f t="shared" si="98"/>
        <v>15459.443528365842</v>
      </c>
      <c r="J317" s="10" t="e">
        <f t="shared" si="98"/>
        <v>#DIV/0!</v>
      </c>
      <c r="K317" s="10" t="e">
        <f t="shared" si="98"/>
        <v>#DIV/0!</v>
      </c>
      <c r="L317" s="10">
        <f t="shared" si="98"/>
        <v>34905.830713161689</v>
      </c>
    </row>
    <row r="318" spans="1:27" x14ac:dyDescent="0.25">
      <c r="A318" s="3">
        <f t="shared" si="48"/>
        <v>42684</v>
      </c>
      <c r="B318" s="10">
        <f t="shared" ref="B318:L318" si="99">SUM(Q304:Q317)/14*B311</f>
        <v>98260.636577214464</v>
      </c>
      <c r="C318" s="10" t="e">
        <f t="shared" si="99"/>
        <v>#DIV/0!</v>
      </c>
      <c r="D318" s="10">
        <f t="shared" si="99"/>
        <v>101009.19044865092</v>
      </c>
      <c r="E318" s="10">
        <f t="shared" si="99"/>
        <v>54638.340758071412</v>
      </c>
      <c r="F318" s="10">
        <f t="shared" si="99"/>
        <v>90479.713721495049</v>
      </c>
      <c r="G318" s="10">
        <f t="shared" si="99"/>
        <v>10236.2210787967</v>
      </c>
      <c r="H318" s="10">
        <f t="shared" si="99"/>
        <v>47054.953729443965</v>
      </c>
      <c r="I318" s="10">
        <f t="shared" si="99"/>
        <v>15135.695181824281</v>
      </c>
      <c r="J318" s="10" t="e">
        <f t="shared" si="99"/>
        <v>#DIV/0!</v>
      </c>
      <c r="K318" s="10" t="e">
        <f t="shared" si="99"/>
        <v>#DIV/0!</v>
      </c>
      <c r="L318" s="10">
        <f t="shared" si="99"/>
        <v>34322.615944672332</v>
      </c>
    </row>
    <row r="319" spans="1:27" x14ac:dyDescent="0.25">
      <c r="A319" s="3">
        <f t="shared" si="48"/>
        <v>42685</v>
      </c>
      <c r="B319" s="10">
        <f t="shared" ref="B319:L319" si="100">SUM(Q305:Q318)/14*B312</f>
        <v>94993.260869355785</v>
      </c>
      <c r="C319" s="10" t="e">
        <f t="shared" si="100"/>
        <v>#DIV/0!</v>
      </c>
      <c r="D319" s="10">
        <f t="shared" si="100"/>
        <v>107404.07344275597</v>
      </c>
      <c r="E319" s="10">
        <f t="shared" si="100"/>
        <v>50572.105330664584</v>
      </c>
      <c r="F319" s="10">
        <f t="shared" si="100"/>
        <v>134774.61002410707</v>
      </c>
      <c r="G319" s="10">
        <f t="shared" si="100"/>
        <v>9302.720980723554</v>
      </c>
      <c r="H319" s="10">
        <f t="shared" si="100"/>
        <v>34039.633198349613</v>
      </c>
      <c r="I319" s="10">
        <f t="shared" si="100"/>
        <v>14631.372476438941</v>
      </c>
      <c r="J319" s="10" t="e">
        <f t="shared" si="100"/>
        <v>#DIV/0!</v>
      </c>
      <c r="K319" s="10" t="e">
        <f t="shared" si="100"/>
        <v>#DIV/0!</v>
      </c>
      <c r="L319" s="10">
        <f t="shared" si="100"/>
        <v>32746.34805158529</v>
      </c>
    </row>
    <row r="320" spans="1:27" x14ac:dyDescent="0.25">
      <c r="A320" s="3">
        <f t="shared" si="48"/>
        <v>42686</v>
      </c>
      <c r="B320" s="10">
        <f t="shared" ref="B320:L320" si="101">SUM(Q306:Q319)/14*B313</f>
        <v>103620.29019914813</v>
      </c>
      <c r="C320" s="10" t="e">
        <f t="shared" si="101"/>
        <v>#DIV/0!</v>
      </c>
      <c r="D320" s="10">
        <f t="shared" si="101"/>
        <v>117750.96278435132</v>
      </c>
      <c r="E320" s="10">
        <f t="shared" si="101"/>
        <v>61549.223553789438</v>
      </c>
      <c r="F320" s="10">
        <f t="shared" si="101"/>
        <v>125272.91033168638</v>
      </c>
      <c r="G320" s="10">
        <f t="shared" si="101"/>
        <v>9745.9896681506816</v>
      </c>
      <c r="H320" s="10">
        <f t="shared" si="101"/>
        <v>30648.95484183275</v>
      </c>
      <c r="I320" s="10">
        <f t="shared" si="101"/>
        <v>14373.079528003658</v>
      </c>
      <c r="J320" s="10" t="e">
        <f t="shared" si="101"/>
        <v>#DIV/0!</v>
      </c>
      <c r="K320" s="10" t="e">
        <f t="shared" si="101"/>
        <v>#DIV/0!</v>
      </c>
      <c r="L320" s="10">
        <f t="shared" si="101"/>
        <v>37147.752574625832</v>
      </c>
    </row>
    <row r="321" spans="1:12" x14ac:dyDescent="0.25">
      <c r="A321" s="3">
        <f t="shared" si="48"/>
        <v>42687</v>
      </c>
      <c r="B321" s="10">
        <f t="shared" ref="B321:L321" si="102">SUM(Q307:Q320)/14*B314</f>
        <v>96686.213716017766</v>
      </c>
      <c r="C321" s="10" t="e">
        <f t="shared" si="102"/>
        <v>#DIV/0!</v>
      </c>
      <c r="D321" s="10">
        <f t="shared" si="102"/>
        <v>104216.53074734897</v>
      </c>
      <c r="E321" s="10">
        <f t="shared" si="102"/>
        <v>42487.206576925571</v>
      </c>
      <c r="F321" s="10">
        <f t="shared" si="102"/>
        <v>124584.62145581895</v>
      </c>
      <c r="G321" s="10">
        <f t="shared" si="102"/>
        <v>8467.7038491642488</v>
      </c>
      <c r="H321" s="10">
        <f t="shared" si="102"/>
        <v>31308.081741005484</v>
      </c>
      <c r="I321" s="10">
        <f t="shared" si="102"/>
        <v>11211.127214737757</v>
      </c>
      <c r="J321" s="10" t="e">
        <f t="shared" si="102"/>
        <v>#DIV/0!</v>
      </c>
      <c r="K321" s="10" t="e">
        <f t="shared" si="102"/>
        <v>#DIV/0!</v>
      </c>
      <c r="L321" s="10">
        <f t="shared" si="102"/>
        <v>30728.327147438191</v>
      </c>
    </row>
    <row r="322" spans="1:12" x14ac:dyDescent="0.25">
      <c r="A322" s="3">
        <f t="shared" si="48"/>
        <v>42688</v>
      </c>
      <c r="B322" s="10">
        <f t="shared" ref="B322:L322" si="103">SUM(Q308:Q321)/14*B315</f>
        <v>94513.275508767591</v>
      </c>
      <c r="C322" s="10" t="e">
        <f t="shared" si="103"/>
        <v>#DIV/0!</v>
      </c>
      <c r="D322" s="10">
        <f t="shared" si="103"/>
        <v>66819.911482894124</v>
      </c>
      <c r="E322" s="10">
        <f t="shared" si="103"/>
        <v>29623.548326700125</v>
      </c>
      <c r="F322" s="10">
        <f t="shared" si="103"/>
        <v>131695.93943849063</v>
      </c>
      <c r="G322" s="10">
        <f t="shared" si="103"/>
        <v>8172.3301268230416</v>
      </c>
      <c r="H322" s="10">
        <f t="shared" si="103"/>
        <v>24211.008248794595</v>
      </c>
      <c r="I322" s="10">
        <f t="shared" si="103"/>
        <v>11997.203454939156</v>
      </c>
      <c r="J322" s="10" t="e">
        <f t="shared" si="103"/>
        <v>#DIV/0!</v>
      </c>
      <c r="K322" s="10" t="e">
        <f t="shared" si="103"/>
        <v>#DIV/0!</v>
      </c>
      <c r="L322" s="10">
        <f t="shared" si="103"/>
        <v>14069.354015174698</v>
      </c>
    </row>
    <row r="323" spans="1:12" x14ac:dyDescent="0.25">
      <c r="A323" s="3">
        <f t="shared" si="48"/>
        <v>42689</v>
      </c>
      <c r="B323" s="10">
        <f t="shared" ref="B323:L323" si="104">SUM(Q309:Q322)/14*B316</f>
        <v>66703.41241142276</v>
      </c>
      <c r="C323" s="10" t="e">
        <f t="shared" si="104"/>
        <v>#DIV/0!</v>
      </c>
      <c r="D323" s="10">
        <f t="shared" si="104"/>
        <v>68591.638238910338</v>
      </c>
      <c r="E323" s="10">
        <f t="shared" si="104"/>
        <v>34237.559911799239</v>
      </c>
      <c r="F323" s="10">
        <f t="shared" si="104"/>
        <v>59095.529765158019</v>
      </c>
      <c r="G323" s="10">
        <f t="shared" si="104"/>
        <v>6988.4659384813913</v>
      </c>
      <c r="H323" s="10">
        <f t="shared" si="104"/>
        <v>22677.938060974699</v>
      </c>
      <c r="I323" s="10">
        <f t="shared" si="104"/>
        <v>10753.021588849469</v>
      </c>
      <c r="J323" s="10" t="e">
        <f t="shared" si="104"/>
        <v>#DIV/0!</v>
      </c>
      <c r="K323" s="10" t="e">
        <f t="shared" si="104"/>
        <v>#DIV/0!</v>
      </c>
      <c r="L323" s="10">
        <f t="shared" si="104"/>
        <v>14711.955965907307</v>
      </c>
    </row>
    <row r="324" spans="1:12" x14ac:dyDescent="0.25">
      <c r="A324" s="3">
        <f t="shared" ref="A324:A387" si="105">A323+1</f>
        <v>42690</v>
      </c>
      <c r="B324" s="10">
        <f t="shared" ref="B324:L324" si="106">SUM(Q310:Q323)/14*B317</f>
        <v>72341.963050978229</v>
      </c>
      <c r="C324" s="10" t="e">
        <f t="shared" si="106"/>
        <v>#DIV/0!</v>
      </c>
      <c r="D324" s="10">
        <f t="shared" si="106"/>
        <v>60795.698458282961</v>
      </c>
      <c r="E324" s="10">
        <f t="shared" si="106"/>
        <v>34460.689921577658</v>
      </c>
      <c r="F324" s="10">
        <f t="shared" si="106"/>
        <v>58062.441556911683</v>
      </c>
      <c r="G324" s="10">
        <f t="shared" si="106"/>
        <v>6244.8330281058925</v>
      </c>
      <c r="H324" s="10">
        <f t="shared" si="106"/>
        <v>24951.40069197155</v>
      </c>
      <c r="I324" s="10">
        <f t="shared" si="106"/>
        <v>9464.0438688133872</v>
      </c>
      <c r="J324" s="10" t="e">
        <f t="shared" si="106"/>
        <v>#DIV/0!</v>
      </c>
      <c r="K324" s="10" t="e">
        <f t="shared" si="106"/>
        <v>#DIV/0!</v>
      </c>
      <c r="L324" s="10">
        <f t="shared" si="106"/>
        <v>20004.472203521353</v>
      </c>
    </row>
    <row r="325" spans="1:12" x14ac:dyDescent="0.25">
      <c r="A325" s="3">
        <f t="shared" si="105"/>
        <v>42691</v>
      </c>
      <c r="B325" s="10">
        <f t="shared" ref="B325:L325" si="107">SUM(Q311:Q324)/14*B318</f>
        <v>79766.521001883302</v>
      </c>
      <c r="C325" s="10" t="e">
        <f t="shared" si="107"/>
        <v>#DIV/0!</v>
      </c>
      <c r="D325" s="10">
        <f t="shared" si="107"/>
        <v>52326.415982133178</v>
      </c>
      <c r="E325" s="10">
        <f t="shared" si="107"/>
        <v>41126.971171800811</v>
      </c>
      <c r="F325" s="10">
        <f t="shared" si="107"/>
        <v>61237.70153946041</v>
      </c>
      <c r="G325" s="10">
        <f t="shared" si="107"/>
        <v>5650.344520604549</v>
      </c>
      <c r="H325" s="10">
        <f t="shared" si="107"/>
        <v>24908.862816130553</v>
      </c>
      <c r="I325" s="10">
        <f t="shared" si="107"/>
        <v>7954.4601850270465</v>
      </c>
      <c r="J325" s="10" t="e">
        <f t="shared" si="107"/>
        <v>#DIV/0!</v>
      </c>
      <c r="K325" s="10" t="e">
        <f t="shared" si="107"/>
        <v>#DIV/0!</v>
      </c>
      <c r="L325" s="10">
        <f t="shared" si="107"/>
        <v>16759.913249266676</v>
      </c>
    </row>
    <row r="326" spans="1:12" x14ac:dyDescent="0.25">
      <c r="A326" s="3">
        <f t="shared" si="105"/>
        <v>42692</v>
      </c>
      <c r="B326" s="10">
        <f t="shared" ref="B326:L326" si="108">SUM(Q312:Q325)/14*B319</f>
        <v>64227.161641712395</v>
      </c>
      <c r="C326" s="10" t="e">
        <f t="shared" si="108"/>
        <v>#DIV/0!</v>
      </c>
      <c r="D326" s="10">
        <f t="shared" si="108"/>
        <v>46413.266150242045</v>
      </c>
      <c r="E326" s="10">
        <f t="shared" si="108"/>
        <v>31727.792070908181</v>
      </c>
      <c r="F326" s="10">
        <f t="shared" si="108"/>
        <v>76317.993519884025</v>
      </c>
      <c r="G326" s="10">
        <f t="shared" si="108"/>
        <v>4281.9716533090013</v>
      </c>
      <c r="H326" s="10">
        <f t="shared" si="108"/>
        <v>14998.179445565254</v>
      </c>
      <c r="I326" s="10">
        <f t="shared" si="108"/>
        <v>6413.7358642885192</v>
      </c>
      <c r="J326" s="10" t="e">
        <f t="shared" si="108"/>
        <v>#DIV/0!</v>
      </c>
      <c r="K326" s="10" t="e">
        <f t="shared" si="108"/>
        <v>#DIV/0!</v>
      </c>
      <c r="L326" s="10">
        <f t="shared" si="108"/>
        <v>13394.924687214767</v>
      </c>
    </row>
    <row r="327" spans="1:12" x14ac:dyDescent="0.25">
      <c r="A327" s="3">
        <f t="shared" si="105"/>
        <v>42693</v>
      </c>
      <c r="B327" s="10">
        <f t="shared" ref="B327:L327" si="109">SUM(Q313:Q326)/14*B320</f>
        <v>56094.619789185992</v>
      </c>
      <c r="C327" s="10" t="e">
        <f t="shared" si="109"/>
        <v>#DIV/0!</v>
      </c>
      <c r="D327" s="10">
        <f t="shared" si="109"/>
        <v>40684.446435756057</v>
      </c>
      <c r="E327" s="10">
        <f t="shared" si="109"/>
        <v>30883.231957135522</v>
      </c>
      <c r="F327" s="10">
        <f t="shared" si="109"/>
        <v>56854.449268408323</v>
      </c>
      <c r="G327" s="10">
        <f t="shared" si="109"/>
        <v>3586.2486342688012</v>
      </c>
      <c r="H327" s="10">
        <f t="shared" si="109"/>
        <v>10801.48317517374</v>
      </c>
      <c r="I327" s="10">
        <f t="shared" si="109"/>
        <v>5045.9669532903472</v>
      </c>
      <c r="J327" s="10" t="e">
        <f t="shared" si="109"/>
        <v>#DIV/0!</v>
      </c>
      <c r="K327" s="10" t="e">
        <f t="shared" si="109"/>
        <v>#DIV/0!</v>
      </c>
      <c r="L327" s="10">
        <f t="shared" si="109"/>
        <v>12213.619633101349</v>
      </c>
    </row>
    <row r="328" spans="1:12" x14ac:dyDescent="0.25">
      <c r="A328" s="3">
        <f t="shared" si="105"/>
        <v>42694</v>
      </c>
      <c r="B328" s="10">
        <f t="shared" ref="B328:L328" si="110">SUM(Q314:Q327)/14*B321</f>
        <v>39280.126303722616</v>
      </c>
      <c r="C328" s="10" t="e">
        <f t="shared" si="110"/>
        <v>#DIV/0!</v>
      </c>
      <c r="D328" s="10">
        <f t="shared" si="110"/>
        <v>26936.293795833317</v>
      </c>
      <c r="E328" s="10">
        <f t="shared" si="110"/>
        <v>15932.728286745334</v>
      </c>
      <c r="F328" s="10">
        <f t="shared" si="110"/>
        <v>42399.96433791524</v>
      </c>
      <c r="G328" s="10">
        <f t="shared" si="110"/>
        <v>2329.4974885094998</v>
      </c>
      <c r="H328" s="10">
        <f t="shared" si="110"/>
        <v>8254.4738148717406</v>
      </c>
      <c r="I328" s="10">
        <f t="shared" si="110"/>
        <v>2955.5937420283844</v>
      </c>
      <c r="J328" s="10" t="e">
        <f t="shared" si="110"/>
        <v>#DIV/0!</v>
      </c>
      <c r="K328" s="10" t="e">
        <f t="shared" si="110"/>
        <v>#DIV/0!</v>
      </c>
      <c r="L328" s="10">
        <f t="shared" si="110"/>
        <v>7597.0258439040254</v>
      </c>
    </row>
    <row r="329" spans="1:12" x14ac:dyDescent="0.25">
      <c r="A329" s="3">
        <f t="shared" si="105"/>
        <v>42695</v>
      </c>
      <c r="B329" s="10">
        <f t="shared" ref="B329:L329" si="111">SUM(Q315:Q328)/14*B322</f>
        <v>25640.444041201004</v>
      </c>
      <c r="C329" s="10" t="e">
        <f t="shared" si="111"/>
        <v>#DIV/0!</v>
      </c>
      <c r="D329" s="10">
        <f t="shared" si="111"/>
        <v>11452.644692746948</v>
      </c>
      <c r="E329" s="10">
        <f t="shared" si="111"/>
        <v>7369.4361839894345</v>
      </c>
      <c r="F329" s="10">
        <f t="shared" si="111"/>
        <v>29928.819754223834</v>
      </c>
      <c r="G329" s="10">
        <f t="shared" si="111"/>
        <v>1491.2675863226989</v>
      </c>
      <c r="H329" s="10">
        <f t="shared" si="111"/>
        <v>4242.7188234468285</v>
      </c>
      <c r="I329" s="10">
        <f t="shared" si="111"/>
        <v>2115.4501090535691</v>
      </c>
      <c r="J329" s="10" t="e">
        <f t="shared" si="111"/>
        <v>#DIV/0!</v>
      </c>
      <c r="K329" s="10" t="e">
        <f t="shared" si="111"/>
        <v>#DIV/0!</v>
      </c>
      <c r="L329" s="10">
        <f t="shared" si="111"/>
        <v>2318.7617474810177</v>
      </c>
    </row>
    <row r="330" spans="1:12" x14ac:dyDescent="0.25">
      <c r="A330" s="3">
        <f t="shared" si="105"/>
        <v>42696</v>
      </c>
      <c r="B330" s="10">
        <f t="shared" ref="B330:L330" si="112">SUM(Q316:Q329)/14*B323</f>
        <v>9061.36822638989</v>
      </c>
      <c r="C330" s="10" t="e">
        <f t="shared" si="112"/>
        <v>#DIV/0!</v>
      </c>
      <c r="D330" s="10">
        <f t="shared" si="112"/>
        <v>5870.9538618467195</v>
      </c>
      <c r="E330" s="10">
        <f t="shared" si="112"/>
        <v>4236.1398156276964</v>
      </c>
      <c r="F330" s="10">
        <f t="shared" si="112"/>
        <v>6692.7616565766757</v>
      </c>
      <c r="G330" s="10">
        <f t="shared" si="112"/>
        <v>632.21156298727738</v>
      </c>
      <c r="H330" s="10">
        <f t="shared" si="112"/>
        <v>1990.4538745523348</v>
      </c>
      <c r="I330" s="10">
        <f t="shared" si="112"/>
        <v>948.73017772300852</v>
      </c>
      <c r="J330" s="10" t="e">
        <f t="shared" si="112"/>
        <v>#DIV/0!</v>
      </c>
      <c r="K330" s="10" t="e">
        <f t="shared" si="112"/>
        <v>#DIV/0!</v>
      </c>
      <c r="L330" s="10">
        <f t="shared" si="112"/>
        <v>1209.6172526793748</v>
      </c>
    </row>
    <row r="331" spans="1:12" x14ac:dyDescent="0.25">
      <c r="A331" s="3">
        <f t="shared" si="105"/>
        <v>42697</v>
      </c>
      <c r="B331" s="10">
        <f t="shared" ref="B331:L331" si="113">SUM(Q317:Q330)/14*B324</f>
        <v>0</v>
      </c>
      <c r="C331" s="10" t="e">
        <f t="shared" si="113"/>
        <v>#DIV/0!</v>
      </c>
      <c r="D331" s="10">
        <f t="shared" si="113"/>
        <v>0</v>
      </c>
      <c r="E331" s="10">
        <f t="shared" si="113"/>
        <v>0</v>
      </c>
      <c r="F331" s="10">
        <f t="shared" si="113"/>
        <v>0</v>
      </c>
      <c r="G331" s="10">
        <f t="shared" si="113"/>
        <v>0</v>
      </c>
      <c r="H331" s="10">
        <f t="shared" si="113"/>
        <v>0</v>
      </c>
      <c r="I331" s="10">
        <f t="shared" si="113"/>
        <v>0</v>
      </c>
      <c r="J331" s="10" t="e">
        <f t="shared" si="113"/>
        <v>#DIV/0!</v>
      </c>
      <c r="K331" s="10" t="e">
        <f t="shared" si="113"/>
        <v>#DIV/0!</v>
      </c>
      <c r="L331" s="10">
        <f t="shared" si="113"/>
        <v>0</v>
      </c>
    </row>
    <row r="332" spans="1:12" x14ac:dyDescent="0.25">
      <c r="A332" s="3">
        <f t="shared" si="105"/>
        <v>42698</v>
      </c>
      <c r="B332" s="10">
        <f t="shared" ref="B332:L332" si="114">SUM(Q318:Q331)/14*B325</f>
        <v>0</v>
      </c>
      <c r="C332" s="10" t="e">
        <f t="shared" si="114"/>
        <v>#DIV/0!</v>
      </c>
      <c r="D332" s="10">
        <f t="shared" si="114"/>
        <v>0</v>
      </c>
      <c r="E332" s="10">
        <f t="shared" si="114"/>
        <v>0</v>
      </c>
      <c r="F332" s="10">
        <f t="shared" si="114"/>
        <v>0</v>
      </c>
      <c r="G332" s="10">
        <f t="shared" si="114"/>
        <v>0</v>
      </c>
      <c r="H332" s="10">
        <f t="shared" si="114"/>
        <v>0</v>
      </c>
      <c r="I332" s="10">
        <f t="shared" si="114"/>
        <v>0</v>
      </c>
      <c r="J332" s="10" t="e">
        <f t="shared" si="114"/>
        <v>#DIV/0!</v>
      </c>
      <c r="K332" s="10" t="e">
        <f t="shared" si="114"/>
        <v>#DIV/0!</v>
      </c>
      <c r="L332" s="10">
        <f t="shared" si="114"/>
        <v>0</v>
      </c>
    </row>
    <row r="333" spans="1:12" x14ac:dyDescent="0.25">
      <c r="A333" s="3">
        <f t="shared" si="105"/>
        <v>42699</v>
      </c>
      <c r="B333" s="10">
        <f t="shared" ref="B333:L333" si="115">SUM(Q319:Q332)/14*B326</f>
        <v>0</v>
      </c>
      <c r="C333" s="10" t="e">
        <f t="shared" si="115"/>
        <v>#DIV/0!</v>
      </c>
      <c r="D333" s="10">
        <f t="shared" si="115"/>
        <v>0</v>
      </c>
      <c r="E333" s="10">
        <f t="shared" si="115"/>
        <v>0</v>
      </c>
      <c r="F333" s="10">
        <f t="shared" si="115"/>
        <v>0</v>
      </c>
      <c r="G333" s="10">
        <f t="shared" si="115"/>
        <v>0</v>
      </c>
      <c r="H333" s="10">
        <f t="shared" si="115"/>
        <v>0</v>
      </c>
      <c r="I333" s="10">
        <f t="shared" si="115"/>
        <v>0</v>
      </c>
      <c r="J333" s="10" t="e">
        <f t="shared" si="115"/>
        <v>#DIV/0!</v>
      </c>
      <c r="K333" s="10" t="e">
        <f t="shared" si="115"/>
        <v>#DIV/0!</v>
      </c>
      <c r="L333" s="10">
        <f t="shared" si="115"/>
        <v>0</v>
      </c>
    </row>
    <row r="334" spans="1:12" x14ac:dyDescent="0.25">
      <c r="A334" s="3">
        <f t="shared" si="105"/>
        <v>42700</v>
      </c>
      <c r="B334" s="10">
        <f t="shared" ref="B334:L334" si="116">SUM(Q320:Q333)/14*B327</f>
        <v>0</v>
      </c>
      <c r="C334" s="10" t="e">
        <f t="shared" si="116"/>
        <v>#DIV/0!</v>
      </c>
      <c r="D334" s="10">
        <f t="shared" si="116"/>
        <v>0</v>
      </c>
      <c r="E334" s="10">
        <f t="shared" si="116"/>
        <v>0</v>
      </c>
      <c r="F334" s="10">
        <f t="shared" si="116"/>
        <v>0</v>
      </c>
      <c r="G334" s="10">
        <f t="shared" si="116"/>
        <v>0</v>
      </c>
      <c r="H334" s="10">
        <f t="shared" si="116"/>
        <v>0</v>
      </c>
      <c r="I334" s="10">
        <f t="shared" si="116"/>
        <v>0</v>
      </c>
      <c r="J334" s="10" t="e">
        <f t="shared" si="116"/>
        <v>#DIV/0!</v>
      </c>
      <c r="K334" s="10" t="e">
        <f t="shared" si="116"/>
        <v>#DIV/0!</v>
      </c>
      <c r="L334" s="10">
        <f t="shared" si="116"/>
        <v>0</v>
      </c>
    </row>
    <row r="335" spans="1:12" x14ac:dyDescent="0.25">
      <c r="A335" s="3">
        <f t="shared" si="105"/>
        <v>42701</v>
      </c>
      <c r="B335" s="10">
        <f t="shared" ref="B335:L335" si="117">SUM(Q321:Q334)/14*B328</f>
        <v>0</v>
      </c>
      <c r="C335" s="10" t="e">
        <f t="shared" si="117"/>
        <v>#DIV/0!</v>
      </c>
      <c r="D335" s="10">
        <f t="shared" si="117"/>
        <v>0</v>
      </c>
      <c r="E335" s="10">
        <f t="shared" si="117"/>
        <v>0</v>
      </c>
      <c r="F335" s="10">
        <f t="shared" si="117"/>
        <v>0</v>
      </c>
      <c r="G335" s="10">
        <f t="shared" si="117"/>
        <v>0</v>
      </c>
      <c r="H335" s="10">
        <f t="shared" si="117"/>
        <v>0</v>
      </c>
      <c r="I335" s="10">
        <f t="shared" si="117"/>
        <v>0</v>
      </c>
      <c r="J335" s="10" t="e">
        <f t="shared" si="117"/>
        <v>#DIV/0!</v>
      </c>
      <c r="K335" s="10" t="e">
        <f t="shared" si="117"/>
        <v>#DIV/0!</v>
      </c>
      <c r="L335" s="10">
        <f t="shared" si="117"/>
        <v>0</v>
      </c>
    </row>
    <row r="336" spans="1:12" x14ac:dyDescent="0.25">
      <c r="A336" s="3">
        <f t="shared" si="105"/>
        <v>42702</v>
      </c>
      <c r="B336" s="10">
        <f t="shared" ref="B336:L336" si="118">SUM(Q322:Q335)/14*B329</f>
        <v>0</v>
      </c>
      <c r="C336" s="10" t="e">
        <f t="shared" si="118"/>
        <v>#DIV/0!</v>
      </c>
      <c r="D336" s="10">
        <f t="shared" si="118"/>
        <v>0</v>
      </c>
      <c r="E336" s="10">
        <f t="shared" si="118"/>
        <v>0</v>
      </c>
      <c r="F336" s="10">
        <f t="shared" si="118"/>
        <v>0</v>
      </c>
      <c r="G336" s="10">
        <f t="shared" si="118"/>
        <v>0</v>
      </c>
      <c r="H336" s="10">
        <f t="shared" si="118"/>
        <v>0</v>
      </c>
      <c r="I336" s="10">
        <f t="shared" si="118"/>
        <v>0</v>
      </c>
      <c r="J336" s="10" t="e">
        <f t="shared" si="118"/>
        <v>#DIV/0!</v>
      </c>
      <c r="K336" s="10" t="e">
        <f t="shared" si="118"/>
        <v>#DIV/0!</v>
      </c>
      <c r="L336" s="10">
        <f t="shared" si="118"/>
        <v>0</v>
      </c>
    </row>
    <row r="337" spans="1:12" x14ac:dyDescent="0.25">
      <c r="A337" s="3">
        <f t="shared" si="105"/>
        <v>42703</v>
      </c>
      <c r="B337" s="10">
        <f t="shared" ref="B337:L337" si="119">SUM(Q323:Q336)/14*B330</f>
        <v>0</v>
      </c>
      <c r="C337" s="10" t="e">
        <f t="shared" si="119"/>
        <v>#DIV/0!</v>
      </c>
      <c r="D337" s="10">
        <f t="shared" si="119"/>
        <v>0</v>
      </c>
      <c r="E337" s="10">
        <f t="shared" si="119"/>
        <v>0</v>
      </c>
      <c r="F337" s="10">
        <f t="shared" si="119"/>
        <v>0</v>
      </c>
      <c r="G337" s="10">
        <f t="shared" si="119"/>
        <v>0</v>
      </c>
      <c r="H337" s="10">
        <f t="shared" si="119"/>
        <v>0</v>
      </c>
      <c r="I337" s="10">
        <f t="shared" si="119"/>
        <v>0</v>
      </c>
      <c r="J337" s="10" t="e">
        <f t="shared" si="119"/>
        <v>#DIV/0!</v>
      </c>
      <c r="K337" s="10" t="e">
        <f t="shared" si="119"/>
        <v>#DIV/0!</v>
      </c>
      <c r="L337" s="10">
        <f t="shared" si="119"/>
        <v>0</v>
      </c>
    </row>
    <row r="338" spans="1:12" x14ac:dyDescent="0.25">
      <c r="A338" s="3">
        <f t="shared" si="105"/>
        <v>42704</v>
      </c>
      <c r="B338" s="10">
        <f t="shared" ref="B338:L338" si="120">SUM(Q324:Q337)/14*B331</f>
        <v>0</v>
      </c>
      <c r="C338" s="10" t="e">
        <f t="shared" si="120"/>
        <v>#DIV/0!</v>
      </c>
      <c r="D338" s="10">
        <f t="shared" si="120"/>
        <v>0</v>
      </c>
      <c r="E338" s="10">
        <f t="shared" si="120"/>
        <v>0</v>
      </c>
      <c r="F338" s="10">
        <f t="shared" si="120"/>
        <v>0</v>
      </c>
      <c r="G338" s="10">
        <f t="shared" si="120"/>
        <v>0</v>
      </c>
      <c r="H338" s="10">
        <f t="shared" si="120"/>
        <v>0</v>
      </c>
      <c r="I338" s="10">
        <f t="shared" si="120"/>
        <v>0</v>
      </c>
      <c r="J338" s="10" t="e">
        <f t="shared" si="120"/>
        <v>#DIV/0!</v>
      </c>
      <c r="K338" s="10" t="e">
        <f t="shared" si="120"/>
        <v>#DIV/0!</v>
      </c>
      <c r="L338" s="10">
        <f t="shared" si="120"/>
        <v>0</v>
      </c>
    </row>
    <row r="339" spans="1:12" x14ac:dyDescent="0.25">
      <c r="A339" s="3">
        <f t="shared" si="105"/>
        <v>42705</v>
      </c>
      <c r="B339" s="10">
        <f t="shared" ref="B339:L339" si="121">SUM(Q325:Q338)/14*B332</f>
        <v>0</v>
      </c>
      <c r="C339" s="10" t="e">
        <f t="shared" si="121"/>
        <v>#DIV/0!</v>
      </c>
      <c r="D339" s="10">
        <f t="shared" si="121"/>
        <v>0</v>
      </c>
      <c r="E339" s="10">
        <f t="shared" si="121"/>
        <v>0</v>
      </c>
      <c r="F339" s="10">
        <f t="shared" si="121"/>
        <v>0</v>
      </c>
      <c r="G339" s="10">
        <f t="shared" si="121"/>
        <v>0</v>
      </c>
      <c r="H339" s="10">
        <f t="shared" si="121"/>
        <v>0</v>
      </c>
      <c r="I339" s="10">
        <f t="shared" si="121"/>
        <v>0</v>
      </c>
      <c r="J339" s="10" t="e">
        <f t="shared" si="121"/>
        <v>#DIV/0!</v>
      </c>
      <c r="K339" s="10" t="e">
        <f t="shared" si="121"/>
        <v>#DIV/0!</v>
      </c>
      <c r="L339" s="10">
        <f t="shared" si="121"/>
        <v>0</v>
      </c>
    </row>
    <row r="340" spans="1:12" x14ac:dyDescent="0.25">
      <c r="A340" s="3">
        <f t="shared" si="105"/>
        <v>42706</v>
      </c>
      <c r="B340" s="10">
        <f t="shared" ref="B340:L340" si="122">SUM(Q326:Q339)/14*B333</f>
        <v>0</v>
      </c>
      <c r="C340" s="10" t="e">
        <f t="shared" si="122"/>
        <v>#DIV/0!</v>
      </c>
      <c r="D340" s="10">
        <f t="shared" si="122"/>
        <v>0</v>
      </c>
      <c r="E340" s="10">
        <f t="shared" si="122"/>
        <v>0</v>
      </c>
      <c r="F340" s="10">
        <f t="shared" si="122"/>
        <v>0</v>
      </c>
      <c r="G340" s="10">
        <f t="shared" si="122"/>
        <v>0</v>
      </c>
      <c r="H340" s="10">
        <f t="shared" si="122"/>
        <v>0</v>
      </c>
      <c r="I340" s="10">
        <f t="shared" si="122"/>
        <v>0</v>
      </c>
      <c r="J340" s="10" t="e">
        <f t="shared" si="122"/>
        <v>#DIV/0!</v>
      </c>
      <c r="K340" s="10" t="e">
        <f t="shared" si="122"/>
        <v>#DIV/0!</v>
      </c>
      <c r="L340" s="10">
        <f t="shared" si="122"/>
        <v>0</v>
      </c>
    </row>
    <row r="341" spans="1:12" x14ac:dyDescent="0.25">
      <c r="A341" s="3">
        <f t="shared" si="105"/>
        <v>42707</v>
      </c>
      <c r="B341" s="10">
        <f t="shared" ref="B341:L341" si="123">SUM(Q327:Q340)/14*B334</f>
        <v>0</v>
      </c>
      <c r="C341" s="10" t="e">
        <f t="shared" si="123"/>
        <v>#DIV/0!</v>
      </c>
      <c r="D341" s="10">
        <f t="shared" si="123"/>
        <v>0</v>
      </c>
      <c r="E341" s="10">
        <f t="shared" si="123"/>
        <v>0</v>
      </c>
      <c r="F341" s="10">
        <f t="shared" si="123"/>
        <v>0</v>
      </c>
      <c r="G341" s="10">
        <f t="shared" si="123"/>
        <v>0</v>
      </c>
      <c r="H341" s="10">
        <f t="shared" si="123"/>
        <v>0</v>
      </c>
      <c r="I341" s="10">
        <f t="shared" si="123"/>
        <v>0</v>
      </c>
      <c r="J341" s="10" t="e">
        <f t="shared" si="123"/>
        <v>#DIV/0!</v>
      </c>
      <c r="K341" s="10" t="e">
        <f t="shared" si="123"/>
        <v>#DIV/0!</v>
      </c>
      <c r="L341" s="10">
        <f t="shared" si="123"/>
        <v>0</v>
      </c>
    </row>
    <row r="342" spans="1:12" x14ac:dyDescent="0.25">
      <c r="A342" s="3">
        <f t="shared" si="105"/>
        <v>42708</v>
      </c>
      <c r="B342" s="10">
        <f t="shared" ref="B342:L342" si="124">SUM(Q328:Q341)/14*B335</f>
        <v>0</v>
      </c>
      <c r="C342" s="10" t="e">
        <f t="shared" si="124"/>
        <v>#DIV/0!</v>
      </c>
      <c r="D342" s="10">
        <f t="shared" si="124"/>
        <v>0</v>
      </c>
      <c r="E342" s="10">
        <f t="shared" si="124"/>
        <v>0</v>
      </c>
      <c r="F342" s="10">
        <f t="shared" si="124"/>
        <v>0</v>
      </c>
      <c r="G342" s="10">
        <f t="shared" si="124"/>
        <v>0</v>
      </c>
      <c r="H342" s="10">
        <f t="shared" si="124"/>
        <v>0</v>
      </c>
      <c r="I342" s="10">
        <f t="shared" si="124"/>
        <v>0</v>
      </c>
      <c r="J342" s="10" t="e">
        <f t="shared" si="124"/>
        <v>#DIV/0!</v>
      </c>
      <c r="K342" s="10" t="e">
        <f t="shared" si="124"/>
        <v>#DIV/0!</v>
      </c>
      <c r="L342" s="10">
        <f t="shared" si="124"/>
        <v>0</v>
      </c>
    </row>
    <row r="343" spans="1:12" x14ac:dyDescent="0.25">
      <c r="A343" s="3">
        <f t="shared" si="105"/>
        <v>42709</v>
      </c>
      <c r="B343" s="10">
        <f t="shared" ref="B343:L343" si="125">SUM(Q329:Q342)/14*B336</f>
        <v>0</v>
      </c>
      <c r="C343" s="10" t="e">
        <f t="shared" si="125"/>
        <v>#DIV/0!</v>
      </c>
      <c r="D343" s="10">
        <f t="shared" si="125"/>
        <v>0</v>
      </c>
      <c r="E343" s="10">
        <f t="shared" si="125"/>
        <v>0</v>
      </c>
      <c r="F343" s="10">
        <f t="shared" si="125"/>
        <v>0</v>
      </c>
      <c r="G343" s="10">
        <f t="shared" si="125"/>
        <v>0</v>
      </c>
      <c r="H343" s="10">
        <f t="shared" si="125"/>
        <v>0</v>
      </c>
      <c r="I343" s="10">
        <f t="shared" si="125"/>
        <v>0</v>
      </c>
      <c r="J343" s="10" t="e">
        <f t="shared" si="125"/>
        <v>#DIV/0!</v>
      </c>
      <c r="K343" s="10" t="e">
        <f t="shared" si="125"/>
        <v>#DIV/0!</v>
      </c>
      <c r="L343" s="10">
        <f t="shared" si="125"/>
        <v>0</v>
      </c>
    </row>
    <row r="344" spans="1:12" x14ac:dyDescent="0.25">
      <c r="A344" s="3">
        <f t="shared" si="105"/>
        <v>42710</v>
      </c>
      <c r="B344" s="10">
        <f t="shared" ref="B344:L344" si="126">SUM(Q330:Q343)/14*B337</f>
        <v>0</v>
      </c>
      <c r="C344" s="10" t="e">
        <f t="shared" si="126"/>
        <v>#DIV/0!</v>
      </c>
      <c r="D344" s="10">
        <f t="shared" si="126"/>
        <v>0</v>
      </c>
      <c r="E344" s="10">
        <f t="shared" si="126"/>
        <v>0</v>
      </c>
      <c r="F344" s="10">
        <f t="shared" si="126"/>
        <v>0</v>
      </c>
      <c r="G344" s="10">
        <f t="shared" si="126"/>
        <v>0</v>
      </c>
      <c r="H344" s="10">
        <f t="shared" si="126"/>
        <v>0</v>
      </c>
      <c r="I344" s="10">
        <f t="shared" si="126"/>
        <v>0</v>
      </c>
      <c r="J344" s="10" t="e">
        <f t="shared" si="126"/>
        <v>#DIV/0!</v>
      </c>
      <c r="K344" s="10" t="e">
        <f t="shared" si="126"/>
        <v>#DIV/0!</v>
      </c>
      <c r="L344" s="10">
        <f t="shared" si="126"/>
        <v>0</v>
      </c>
    </row>
    <row r="345" spans="1:12" x14ac:dyDescent="0.25">
      <c r="A345" s="3">
        <f t="shared" si="105"/>
        <v>42711</v>
      </c>
      <c r="B345" s="10">
        <f t="shared" ref="B345:L345" si="127">SUM(Q331:Q344)/14*B338</f>
        <v>0</v>
      </c>
      <c r="C345" s="10" t="e">
        <f t="shared" si="127"/>
        <v>#DIV/0!</v>
      </c>
      <c r="D345" s="10">
        <f t="shared" si="127"/>
        <v>0</v>
      </c>
      <c r="E345" s="10">
        <f t="shared" si="127"/>
        <v>0</v>
      </c>
      <c r="F345" s="10">
        <f t="shared" si="127"/>
        <v>0</v>
      </c>
      <c r="G345" s="10">
        <f t="shared" si="127"/>
        <v>0</v>
      </c>
      <c r="H345" s="10">
        <f t="shared" si="127"/>
        <v>0</v>
      </c>
      <c r="I345" s="10">
        <f t="shared" si="127"/>
        <v>0</v>
      </c>
      <c r="J345" s="10" t="e">
        <f t="shared" si="127"/>
        <v>#DIV/0!</v>
      </c>
      <c r="K345" s="10" t="e">
        <f t="shared" si="127"/>
        <v>#DIV/0!</v>
      </c>
      <c r="L345" s="10">
        <f t="shared" si="127"/>
        <v>0</v>
      </c>
    </row>
    <row r="346" spans="1:12" x14ac:dyDescent="0.25">
      <c r="A346" s="3">
        <f t="shared" si="105"/>
        <v>42712</v>
      </c>
      <c r="B346" s="10">
        <f t="shared" ref="B346:L346" si="128">SUM(Q332:Q345)/14*B339</f>
        <v>0</v>
      </c>
      <c r="C346" s="10" t="e">
        <f t="shared" si="128"/>
        <v>#DIV/0!</v>
      </c>
      <c r="D346" s="10">
        <f t="shared" si="128"/>
        <v>0</v>
      </c>
      <c r="E346" s="10">
        <f t="shared" si="128"/>
        <v>0</v>
      </c>
      <c r="F346" s="10">
        <f t="shared" si="128"/>
        <v>0</v>
      </c>
      <c r="G346" s="10">
        <f t="shared" si="128"/>
        <v>0</v>
      </c>
      <c r="H346" s="10">
        <f t="shared" si="128"/>
        <v>0</v>
      </c>
      <c r="I346" s="10">
        <f t="shared" si="128"/>
        <v>0</v>
      </c>
      <c r="J346" s="10" t="e">
        <f t="shared" si="128"/>
        <v>#DIV/0!</v>
      </c>
      <c r="K346" s="10" t="e">
        <f t="shared" si="128"/>
        <v>#DIV/0!</v>
      </c>
      <c r="L346" s="10">
        <f t="shared" si="128"/>
        <v>0</v>
      </c>
    </row>
    <row r="347" spans="1:12" x14ac:dyDescent="0.25">
      <c r="A347" s="3">
        <f t="shared" si="105"/>
        <v>42713</v>
      </c>
      <c r="B347" s="10">
        <f t="shared" ref="B347:L347" si="129">SUM(Q333:Q346)/14*B340</f>
        <v>0</v>
      </c>
      <c r="C347" s="10" t="e">
        <f t="shared" si="129"/>
        <v>#DIV/0!</v>
      </c>
      <c r="D347" s="10">
        <f t="shared" si="129"/>
        <v>0</v>
      </c>
      <c r="E347" s="10">
        <f t="shared" si="129"/>
        <v>0</v>
      </c>
      <c r="F347" s="10">
        <f t="shared" si="129"/>
        <v>0</v>
      </c>
      <c r="G347" s="10">
        <f t="shared" si="129"/>
        <v>0</v>
      </c>
      <c r="H347" s="10">
        <f t="shared" si="129"/>
        <v>0</v>
      </c>
      <c r="I347" s="10">
        <f t="shared" si="129"/>
        <v>0</v>
      </c>
      <c r="J347" s="10" t="e">
        <f t="shared" si="129"/>
        <v>#DIV/0!</v>
      </c>
      <c r="K347" s="10" t="e">
        <f t="shared" si="129"/>
        <v>#DIV/0!</v>
      </c>
      <c r="L347" s="10">
        <f t="shared" si="129"/>
        <v>0</v>
      </c>
    </row>
    <row r="348" spans="1:12" x14ac:dyDescent="0.25">
      <c r="A348" s="3">
        <f t="shared" si="105"/>
        <v>42714</v>
      </c>
      <c r="B348" s="10">
        <f t="shared" ref="B348:L348" si="130">SUM(Q334:Q347)/14*B341</f>
        <v>0</v>
      </c>
      <c r="C348" s="10" t="e">
        <f t="shared" si="130"/>
        <v>#DIV/0!</v>
      </c>
      <c r="D348" s="10">
        <f t="shared" si="130"/>
        <v>0</v>
      </c>
      <c r="E348" s="10">
        <f t="shared" si="130"/>
        <v>0</v>
      </c>
      <c r="F348" s="10">
        <f t="shared" si="130"/>
        <v>0</v>
      </c>
      <c r="G348" s="10">
        <f t="shared" si="130"/>
        <v>0</v>
      </c>
      <c r="H348" s="10">
        <f t="shared" si="130"/>
        <v>0</v>
      </c>
      <c r="I348" s="10">
        <f t="shared" si="130"/>
        <v>0</v>
      </c>
      <c r="J348" s="10" t="e">
        <f t="shared" si="130"/>
        <v>#DIV/0!</v>
      </c>
      <c r="K348" s="10" t="e">
        <f t="shared" si="130"/>
        <v>#DIV/0!</v>
      </c>
      <c r="L348" s="10">
        <f t="shared" si="130"/>
        <v>0</v>
      </c>
    </row>
    <row r="349" spans="1:12" x14ac:dyDescent="0.25">
      <c r="A349" s="3">
        <f t="shared" si="105"/>
        <v>42715</v>
      </c>
      <c r="B349" s="10">
        <f t="shared" ref="B349:L349" si="131">SUM(Q335:Q348)/14*B342</f>
        <v>0</v>
      </c>
      <c r="C349" s="10" t="e">
        <f t="shared" si="131"/>
        <v>#DIV/0!</v>
      </c>
      <c r="D349" s="10">
        <f t="shared" si="131"/>
        <v>0</v>
      </c>
      <c r="E349" s="10">
        <f t="shared" si="131"/>
        <v>0</v>
      </c>
      <c r="F349" s="10">
        <f t="shared" si="131"/>
        <v>0</v>
      </c>
      <c r="G349" s="10">
        <f t="shared" si="131"/>
        <v>0</v>
      </c>
      <c r="H349" s="10">
        <f t="shared" si="131"/>
        <v>0</v>
      </c>
      <c r="I349" s="10">
        <f t="shared" si="131"/>
        <v>0</v>
      </c>
      <c r="J349" s="10" t="e">
        <f t="shared" si="131"/>
        <v>#DIV/0!</v>
      </c>
      <c r="K349" s="10" t="e">
        <f t="shared" si="131"/>
        <v>#DIV/0!</v>
      </c>
      <c r="L349" s="10">
        <f t="shared" si="131"/>
        <v>0</v>
      </c>
    </row>
    <row r="350" spans="1:12" x14ac:dyDescent="0.25">
      <c r="A350" s="3">
        <f t="shared" si="105"/>
        <v>42716</v>
      </c>
      <c r="B350" s="10">
        <f t="shared" ref="B350:L350" si="132">SUM(Q336:Q349)/14*B343</f>
        <v>0</v>
      </c>
      <c r="C350" s="10" t="e">
        <f t="shared" si="132"/>
        <v>#DIV/0!</v>
      </c>
      <c r="D350" s="10">
        <f t="shared" si="132"/>
        <v>0</v>
      </c>
      <c r="E350" s="10">
        <f t="shared" si="132"/>
        <v>0</v>
      </c>
      <c r="F350" s="10">
        <f t="shared" si="132"/>
        <v>0</v>
      </c>
      <c r="G350" s="10">
        <f t="shared" si="132"/>
        <v>0</v>
      </c>
      <c r="H350" s="10">
        <f t="shared" si="132"/>
        <v>0</v>
      </c>
      <c r="I350" s="10">
        <f t="shared" si="132"/>
        <v>0</v>
      </c>
      <c r="J350" s="10" t="e">
        <f t="shared" si="132"/>
        <v>#DIV/0!</v>
      </c>
      <c r="K350" s="10" t="e">
        <f t="shared" si="132"/>
        <v>#DIV/0!</v>
      </c>
      <c r="L350" s="10">
        <f t="shared" si="132"/>
        <v>0</v>
      </c>
    </row>
    <row r="351" spans="1:12" x14ac:dyDescent="0.25">
      <c r="A351" s="3">
        <f t="shared" si="105"/>
        <v>42717</v>
      </c>
      <c r="B351" s="10">
        <f t="shared" ref="B351:L351" si="133">SUM(Q337:Q350)/14*B344</f>
        <v>0</v>
      </c>
      <c r="C351" s="10" t="e">
        <f t="shared" si="133"/>
        <v>#DIV/0!</v>
      </c>
      <c r="D351" s="10">
        <f t="shared" si="133"/>
        <v>0</v>
      </c>
      <c r="E351" s="10">
        <f t="shared" si="133"/>
        <v>0</v>
      </c>
      <c r="F351" s="10">
        <f t="shared" si="133"/>
        <v>0</v>
      </c>
      <c r="G351" s="10">
        <f t="shared" si="133"/>
        <v>0</v>
      </c>
      <c r="H351" s="10">
        <f t="shared" si="133"/>
        <v>0</v>
      </c>
      <c r="I351" s="10">
        <f t="shared" si="133"/>
        <v>0</v>
      </c>
      <c r="J351" s="10" t="e">
        <f t="shared" si="133"/>
        <v>#DIV/0!</v>
      </c>
      <c r="K351" s="10" t="e">
        <f t="shared" si="133"/>
        <v>#DIV/0!</v>
      </c>
      <c r="L351" s="10">
        <f t="shared" si="133"/>
        <v>0</v>
      </c>
    </row>
    <row r="352" spans="1:12" x14ac:dyDescent="0.25">
      <c r="A352" s="3">
        <f t="shared" si="105"/>
        <v>42718</v>
      </c>
      <c r="B352" s="10">
        <f t="shared" ref="B352:L352" si="134">SUM(Q338:Q351)/14*B345</f>
        <v>0</v>
      </c>
      <c r="C352" s="10" t="e">
        <f t="shared" si="134"/>
        <v>#DIV/0!</v>
      </c>
      <c r="D352" s="10">
        <f t="shared" si="134"/>
        <v>0</v>
      </c>
      <c r="E352" s="10">
        <f t="shared" si="134"/>
        <v>0</v>
      </c>
      <c r="F352" s="10">
        <f t="shared" si="134"/>
        <v>0</v>
      </c>
      <c r="G352" s="10">
        <f t="shared" si="134"/>
        <v>0</v>
      </c>
      <c r="H352" s="10">
        <f t="shared" si="134"/>
        <v>0</v>
      </c>
      <c r="I352" s="10">
        <f t="shared" si="134"/>
        <v>0</v>
      </c>
      <c r="J352" s="10" t="e">
        <f t="shared" si="134"/>
        <v>#DIV/0!</v>
      </c>
      <c r="K352" s="10" t="e">
        <f t="shared" si="134"/>
        <v>#DIV/0!</v>
      </c>
      <c r="L352" s="10">
        <f t="shared" si="134"/>
        <v>0</v>
      </c>
    </row>
    <row r="353" spans="1:12" x14ac:dyDescent="0.25">
      <c r="A353" s="3">
        <f t="shared" si="105"/>
        <v>42719</v>
      </c>
      <c r="B353" s="10">
        <f t="shared" ref="B353:L353" si="135">SUM(Q339:Q352)/14*B346</f>
        <v>0</v>
      </c>
      <c r="C353" s="10" t="e">
        <f t="shared" si="135"/>
        <v>#DIV/0!</v>
      </c>
      <c r="D353" s="10">
        <f t="shared" si="135"/>
        <v>0</v>
      </c>
      <c r="E353" s="10">
        <f t="shared" si="135"/>
        <v>0</v>
      </c>
      <c r="F353" s="10">
        <f t="shared" si="135"/>
        <v>0</v>
      </c>
      <c r="G353" s="10">
        <f t="shared" si="135"/>
        <v>0</v>
      </c>
      <c r="H353" s="10">
        <f t="shared" si="135"/>
        <v>0</v>
      </c>
      <c r="I353" s="10">
        <f t="shared" si="135"/>
        <v>0</v>
      </c>
      <c r="J353" s="10" t="e">
        <f t="shared" si="135"/>
        <v>#DIV/0!</v>
      </c>
      <c r="K353" s="10" t="e">
        <f t="shared" si="135"/>
        <v>#DIV/0!</v>
      </c>
      <c r="L353" s="10">
        <f t="shared" si="135"/>
        <v>0</v>
      </c>
    </row>
    <row r="354" spans="1:12" x14ac:dyDescent="0.25">
      <c r="A354" s="3">
        <f t="shared" si="105"/>
        <v>42720</v>
      </c>
      <c r="B354" s="10">
        <f t="shared" ref="B354:L354" si="136">SUM(Q340:Q353)/14*B347</f>
        <v>0</v>
      </c>
      <c r="C354" s="10" t="e">
        <f t="shared" si="136"/>
        <v>#DIV/0!</v>
      </c>
      <c r="D354" s="10">
        <f t="shared" si="136"/>
        <v>0</v>
      </c>
      <c r="E354" s="10">
        <f t="shared" si="136"/>
        <v>0</v>
      </c>
      <c r="F354" s="10">
        <f t="shared" si="136"/>
        <v>0</v>
      </c>
      <c r="G354" s="10">
        <f t="shared" si="136"/>
        <v>0</v>
      </c>
      <c r="H354" s="10">
        <f t="shared" si="136"/>
        <v>0</v>
      </c>
      <c r="I354" s="10">
        <f t="shared" si="136"/>
        <v>0</v>
      </c>
      <c r="J354" s="10" t="e">
        <f t="shared" si="136"/>
        <v>#DIV/0!</v>
      </c>
      <c r="K354" s="10" t="e">
        <f t="shared" si="136"/>
        <v>#DIV/0!</v>
      </c>
      <c r="L354" s="10">
        <f t="shared" si="136"/>
        <v>0</v>
      </c>
    </row>
    <row r="355" spans="1:12" x14ac:dyDescent="0.25">
      <c r="A355" s="3">
        <f t="shared" si="105"/>
        <v>42721</v>
      </c>
      <c r="B355" s="10">
        <f t="shared" ref="B355:L355" si="137">SUM(Q341:Q354)/14*B348</f>
        <v>0</v>
      </c>
      <c r="C355" s="10" t="e">
        <f t="shared" si="137"/>
        <v>#DIV/0!</v>
      </c>
      <c r="D355" s="10">
        <f t="shared" si="137"/>
        <v>0</v>
      </c>
      <c r="E355" s="10">
        <f t="shared" si="137"/>
        <v>0</v>
      </c>
      <c r="F355" s="10">
        <f t="shared" si="137"/>
        <v>0</v>
      </c>
      <c r="G355" s="10">
        <f t="shared" si="137"/>
        <v>0</v>
      </c>
      <c r="H355" s="10">
        <f t="shared" si="137"/>
        <v>0</v>
      </c>
      <c r="I355" s="10">
        <f t="shared" si="137"/>
        <v>0</v>
      </c>
      <c r="J355" s="10" t="e">
        <f t="shared" si="137"/>
        <v>#DIV/0!</v>
      </c>
      <c r="K355" s="10" t="e">
        <f t="shared" si="137"/>
        <v>#DIV/0!</v>
      </c>
      <c r="L355" s="10">
        <f t="shared" si="137"/>
        <v>0</v>
      </c>
    </row>
    <row r="356" spans="1:12" x14ac:dyDescent="0.25">
      <c r="A356" s="3">
        <f t="shared" si="105"/>
        <v>42722</v>
      </c>
      <c r="B356" s="10">
        <f t="shared" ref="B356:L356" si="138">SUM(Q342:Q355)/14*B349</f>
        <v>0</v>
      </c>
      <c r="C356" s="10" t="e">
        <f t="shared" si="138"/>
        <v>#DIV/0!</v>
      </c>
      <c r="D356" s="10">
        <f t="shared" si="138"/>
        <v>0</v>
      </c>
      <c r="E356" s="10">
        <f t="shared" si="138"/>
        <v>0</v>
      </c>
      <c r="F356" s="10">
        <f t="shared" si="138"/>
        <v>0</v>
      </c>
      <c r="G356" s="10">
        <f t="shared" si="138"/>
        <v>0</v>
      </c>
      <c r="H356" s="10">
        <f t="shared" si="138"/>
        <v>0</v>
      </c>
      <c r="I356" s="10">
        <f t="shared" si="138"/>
        <v>0</v>
      </c>
      <c r="J356" s="10" t="e">
        <f t="shared" si="138"/>
        <v>#DIV/0!</v>
      </c>
      <c r="K356" s="10" t="e">
        <f t="shared" si="138"/>
        <v>#DIV/0!</v>
      </c>
      <c r="L356" s="10">
        <f t="shared" si="138"/>
        <v>0</v>
      </c>
    </row>
    <row r="357" spans="1:12" x14ac:dyDescent="0.25">
      <c r="A357" s="3">
        <f t="shared" si="105"/>
        <v>42723</v>
      </c>
      <c r="B357" s="10">
        <f t="shared" ref="B357:L357" si="139">SUM(Q343:Q356)/14*B350</f>
        <v>0</v>
      </c>
      <c r="C357" s="10" t="e">
        <f t="shared" si="139"/>
        <v>#DIV/0!</v>
      </c>
      <c r="D357" s="10">
        <f t="shared" si="139"/>
        <v>0</v>
      </c>
      <c r="E357" s="10">
        <f t="shared" si="139"/>
        <v>0</v>
      </c>
      <c r="F357" s="10">
        <f t="shared" si="139"/>
        <v>0</v>
      </c>
      <c r="G357" s="10">
        <f t="shared" si="139"/>
        <v>0</v>
      </c>
      <c r="H357" s="10">
        <f t="shared" si="139"/>
        <v>0</v>
      </c>
      <c r="I357" s="10">
        <f t="shared" si="139"/>
        <v>0</v>
      </c>
      <c r="J357" s="10" t="e">
        <f t="shared" si="139"/>
        <v>#DIV/0!</v>
      </c>
      <c r="K357" s="10" t="e">
        <f t="shared" si="139"/>
        <v>#DIV/0!</v>
      </c>
      <c r="L357" s="10">
        <f t="shared" si="139"/>
        <v>0</v>
      </c>
    </row>
    <row r="358" spans="1:12" x14ac:dyDescent="0.25">
      <c r="A358" s="3">
        <f t="shared" si="105"/>
        <v>42724</v>
      </c>
      <c r="B358" s="10">
        <f t="shared" ref="B358:L358" si="140">SUM(Q344:Q357)/14*B351</f>
        <v>0</v>
      </c>
      <c r="C358" s="10" t="e">
        <f t="shared" si="140"/>
        <v>#DIV/0!</v>
      </c>
      <c r="D358" s="10">
        <f t="shared" si="140"/>
        <v>0</v>
      </c>
      <c r="E358" s="10">
        <f t="shared" si="140"/>
        <v>0</v>
      </c>
      <c r="F358" s="10">
        <f t="shared" si="140"/>
        <v>0</v>
      </c>
      <c r="G358" s="10">
        <f t="shared" si="140"/>
        <v>0</v>
      </c>
      <c r="H358" s="10">
        <f t="shared" si="140"/>
        <v>0</v>
      </c>
      <c r="I358" s="10">
        <f t="shared" si="140"/>
        <v>0</v>
      </c>
      <c r="J358" s="10" t="e">
        <f t="shared" si="140"/>
        <v>#DIV/0!</v>
      </c>
      <c r="K358" s="10" t="e">
        <f t="shared" si="140"/>
        <v>#DIV/0!</v>
      </c>
      <c r="L358" s="10">
        <f t="shared" si="140"/>
        <v>0</v>
      </c>
    </row>
    <row r="359" spans="1:12" x14ac:dyDescent="0.25">
      <c r="A359" s="3">
        <f t="shared" si="105"/>
        <v>42725</v>
      </c>
      <c r="B359" s="12"/>
      <c r="C359" s="12"/>
      <c r="D359" s="12"/>
      <c r="E359" s="10">
        <f t="shared" ref="E359:E370" si="141">E352*T352</f>
        <v>0</v>
      </c>
      <c r="F359" s="12"/>
      <c r="G359" s="12"/>
      <c r="H359" s="12"/>
      <c r="I359" s="12"/>
      <c r="J359" s="12"/>
      <c r="K359" s="12"/>
      <c r="L359" s="12"/>
    </row>
    <row r="360" spans="1:12" x14ac:dyDescent="0.25">
      <c r="A360" s="3">
        <f t="shared" si="105"/>
        <v>42726</v>
      </c>
      <c r="B360" s="12"/>
      <c r="C360" s="12"/>
      <c r="D360" s="12"/>
      <c r="E360" s="10">
        <f t="shared" si="141"/>
        <v>0</v>
      </c>
      <c r="F360" s="12"/>
      <c r="G360" s="12"/>
      <c r="H360" s="12"/>
      <c r="I360" s="12"/>
      <c r="J360" s="12"/>
      <c r="K360" s="12"/>
      <c r="L360" s="12"/>
    </row>
    <row r="361" spans="1:12" x14ac:dyDescent="0.25">
      <c r="A361" s="3">
        <f t="shared" si="105"/>
        <v>42727</v>
      </c>
      <c r="B361" s="12"/>
      <c r="C361" s="12"/>
      <c r="D361" s="12"/>
      <c r="E361" s="10">
        <f t="shared" si="141"/>
        <v>0</v>
      </c>
      <c r="F361" s="12"/>
      <c r="G361" s="12"/>
      <c r="H361" s="12"/>
      <c r="I361" s="12"/>
      <c r="J361" s="12"/>
      <c r="K361" s="12"/>
      <c r="L361" s="12"/>
    </row>
    <row r="362" spans="1:12" x14ac:dyDescent="0.25">
      <c r="A362" s="3">
        <f t="shared" si="105"/>
        <v>42728</v>
      </c>
      <c r="B362" s="12"/>
      <c r="C362" s="12"/>
      <c r="D362" s="12"/>
      <c r="E362" s="10">
        <f t="shared" si="141"/>
        <v>0</v>
      </c>
      <c r="F362" s="12"/>
      <c r="G362" s="12"/>
      <c r="H362" s="12"/>
      <c r="I362" s="12"/>
      <c r="J362" s="12"/>
      <c r="K362" s="12"/>
      <c r="L362" s="12"/>
    </row>
    <row r="363" spans="1:12" x14ac:dyDescent="0.25">
      <c r="A363" s="3">
        <f t="shared" si="105"/>
        <v>42729</v>
      </c>
      <c r="B363" s="12"/>
      <c r="C363" s="12"/>
      <c r="D363" s="12"/>
      <c r="E363" s="10">
        <f t="shared" si="141"/>
        <v>0</v>
      </c>
      <c r="F363" s="12"/>
      <c r="G363" s="12"/>
      <c r="H363" s="12"/>
      <c r="I363" s="12"/>
      <c r="J363" s="12"/>
      <c r="K363" s="12"/>
      <c r="L363" s="12"/>
    </row>
    <row r="364" spans="1:12" x14ac:dyDescent="0.25">
      <c r="A364" s="3">
        <f t="shared" si="105"/>
        <v>42730</v>
      </c>
      <c r="B364" s="12"/>
      <c r="C364" s="12"/>
      <c r="D364" s="12"/>
      <c r="E364" s="10">
        <f t="shared" si="141"/>
        <v>0</v>
      </c>
      <c r="F364" s="12"/>
      <c r="G364" s="12"/>
      <c r="H364" s="12"/>
      <c r="I364" s="12"/>
      <c r="J364" s="12"/>
      <c r="K364" s="12"/>
      <c r="L364" s="12"/>
    </row>
    <row r="365" spans="1:12" x14ac:dyDescent="0.25">
      <c r="A365" s="3">
        <f t="shared" si="105"/>
        <v>42731</v>
      </c>
      <c r="B365" s="12"/>
      <c r="C365" s="12"/>
      <c r="D365" s="12"/>
      <c r="E365" s="10">
        <f t="shared" si="141"/>
        <v>0</v>
      </c>
      <c r="F365" s="12"/>
      <c r="G365" s="12"/>
      <c r="H365" s="12"/>
      <c r="I365" s="12"/>
      <c r="J365" s="12"/>
      <c r="K365" s="12"/>
      <c r="L365" s="12"/>
    </row>
    <row r="366" spans="1:12" x14ac:dyDescent="0.25">
      <c r="A366" s="3">
        <f t="shared" si="105"/>
        <v>42732</v>
      </c>
      <c r="B366" s="9"/>
      <c r="C366" s="9"/>
      <c r="D366" s="9"/>
      <c r="E366" s="10">
        <f t="shared" si="141"/>
        <v>0</v>
      </c>
      <c r="F366" s="9"/>
      <c r="G366" s="9"/>
      <c r="H366" s="9"/>
      <c r="I366" s="9"/>
      <c r="J366" s="9"/>
      <c r="K366" s="9"/>
      <c r="L366" s="9"/>
    </row>
    <row r="367" spans="1:12" x14ac:dyDescent="0.25">
      <c r="A367" s="3">
        <f t="shared" si="105"/>
        <v>42733</v>
      </c>
      <c r="B367" s="9"/>
      <c r="C367" s="9"/>
      <c r="D367" s="9"/>
      <c r="E367" s="10">
        <f t="shared" si="141"/>
        <v>0</v>
      </c>
      <c r="F367" s="9"/>
      <c r="G367" s="9"/>
      <c r="H367" s="9"/>
      <c r="I367" s="9"/>
      <c r="J367" s="9"/>
      <c r="K367" s="9"/>
      <c r="L367" s="9"/>
    </row>
    <row r="368" spans="1:12" x14ac:dyDescent="0.25">
      <c r="A368" s="3">
        <f t="shared" si="105"/>
        <v>42734</v>
      </c>
      <c r="B368" s="9"/>
      <c r="C368" s="9"/>
      <c r="D368" s="9"/>
      <c r="E368" s="10">
        <f t="shared" si="141"/>
        <v>0</v>
      </c>
      <c r="F368" s="9"/>
      <c r="G368" s="9"/>
      <c r="H368" s="9"/>
      <c r="I368" s="9"/>
      <c r="J368" s="9"/>
      <c r="K368" s="9"/>
      <c r="L368" s="9"/>
    </row>
    <row r="369" spans="1:12" x14ac:dyDescent="0.25">
      <c r="A369" s="3">
        <f t="shared" si="105"/>
        <v>42735</v>
      </c>
      <c r="B369" s="9"/>
      <c r="C369" s="9"/>
      <c r="D369" s="9"/>
      <c r="E369" s="10">
        <f t="shared" si="141"/>
        <v>0</v>
      </c>
      <c r="F369" s="9"/>
      <c r="G369" s="9"/>
      <c r="H369" s="9"/>
      <c r="I369" s="9"/>
      <c r="J369" s="9"/>
      <c r="K369" s="9"/>
      <c r="L369" s="9"/>
    </row>
    <row r="370" spans="1:12" x14ac:dyDescent="0.25">
      <c r="A370" s="3">
        <f t="shared" si="105"/>
        <v>42736</v>
      </c>
      <c r="B370" s="9"/>
      <c r="C370" s="9"/>
      <c r="D370" s="9"/>
      <c r="E370" s="10">
        <f t="shared" si="141"/>
        <v>0</v>
      </c>
      <c r="F370" s="9"/>
      <c r="G370" s="9"/>
      <c r="H370" s="9"/>
      <c r="I370" s="9"/>
      <c r="J370" s="9"/>
      <c r="K370" s="9"/>
      <c r="L370" s="9"/>
    </row>
    <row r="371" spans="1:12" x14ac:dyDescent="0.25">
      <c r="A371" s="3">
        <f t="shared" si="105"/>
        <v>42737</v>
      </c>
      <c r="B371" s="9"/>
      <c r="C371" s="9"/>
      <c r="D371" s="9"/>
      <c r="E371" s="10">
        <f t="shared" ref="E371:E377" si="142">E364*T364</f>
        <v>0</v>
      </c>
      <c r="F371" s="9"/>
      <c r="G371" s="9"/>
      <c r="H371" s="9"/>
      <c r="I371" s="9"/>
      <c r="J371" s="9"/>
      <c r="K371" s="9"/>
      <c r="L371" s="9"/>
    </row>
    <row r="372" spans="1:12" x14ac:dyDescent="0.25">
      <c r="A372" s="3">
        <f t="shared" si="105"/>
        <v>42738</v>
      </c>
      <c r="B372" s="9"/>
      <c r="C372" s="9"/>
      <c r="D372" s="9"/>
      <c r="E372" s="10">
        <f t="shared" si="142"/>
        <v>0</v>
      </c>
      <c r="F372" s="9"/>
      <c r="G372" s="9"/>
      <c r="H372" s="9"/>
      <c r="I372" s="9"/>
      <c r="J372" s="9"/>
      <c r="K372" s="9"/>
      <c r="L372" s="9"/>
    </row>
    <row r="373" spans="1:12" x14ac:dyDescent="0.25">
      <c r="A373" s="3">
        <f t="shared" si="105"/>
        <v>42739</v>
      </c>
      <c r="B373" s="9"/>
      <c r="C373" s="9"/>
      <c r="D373" s="9"/>
      <c r="E373" s="10">
        <f t="shared" si="142"/>
        <v>0</v>
      </c>
      <c r="F373" s="9"/>
      <c r="G373" s="9"/>
      <c r="H373" s="9"/>
      <c r="I373" s="9"/>
      <c r="J373" s="9"/>
      <c r="K373" s="9"/>
      <c r="L373" s="9"/>
    </row>
    <row r="374" spans="1:12" x14ac:dyDescent="0.25">
      <c r="A374" s="3">
        <f t="shared" si="105"/>
        <v>42740</v>
      </c>
      <c r="B374" s="9"/>
      <c r="C374" s="9"/>
      <c r="D374" s="9"/>
      <c r="E374" s="10">
        <f t="shared" si="142"/>
        <v>0</v>
      </c>
      <c r="F374" s="9"/>
      <c r="G374" s="9"/>
      <c r="H374" s="9"/>
      <c r="I374" s="9"/>
      <c r="J374" s="9"/>
      <c r="K374" s="9"/>
      <c r="L374" s="9"/>
    </row>
    <row r="375" spans="1:12" x14ac:dyDescent="0.25">
      <c r="A375" s="3">
        <f t="shared" si="105"/>
        <v>42741</v>
      </c>
      <c r="B375" s="9"/>
      <c r="C375" s="9"/>
      <c r="D375" s="9"/>
      <c r="E375" s="10">
        <f t="shared" si="142"/>
        <v>0</v>
      </c>
      <c r="F375" s="9"/>
      <c r="G375" s="9"/>
      <c r="H375" s="9"/>
      <c r="I375" s="9"/>
      <c r="J375" s="9"/>
      <c r="K375" s="9"/>
      <c r="L375" s="9"/>
    </row>
    <row r="376" spans="1:12" x14ac:dyDescent="0.25">
      <c r="A376" s="3">
        <f t="shared" si="105"/>
        <v>42742</v>
      </c>
      <c r="B376" s="9"/>
      <c r="C376" s="9"/>
      <c r="D376" s="9"/>
      <c r="E376" s="10">
        <f t="shared" si="142"/>
        <v>0</v>
      </c>
      <c r="F376" s="9"/>
      <c r="G376" s="9"/>
      <c r="H376" s="9"/>
      <c r="I376" s="9"/>
      <c r="J376" s="9"/>
      <c r="K376" s="9"/>
      <c r="L376" s="9"/>
    </row>
    <row r="377" spans="1:12" x14ac:dyDescent="0.25">
      <c r="A377" s="3">
        <f t="shared" si="105"/>
        <v>42743</v>
      </c>
      <c r="B377" s="9"/>
      <c r="C377" s="9"/>
      <c r="D377" s="9"/>
      <c r="E377" s="10">
        <f t="shared" si="142"/>
        <v>0</v>
      </c>
      <c r="F377" s="9"/>
      <c r="G377" s="9"/>
      <c r="H377" s="9"/>
      <c r="I377" s="9"/>
      <c r="J377" s="9"/>
      <c r="K377" s="9"/>
      <c r="L377" s="9"/>
    </row>
    <row r="378" spans="1:12" x14ac:dyDescent="0.25">
      <c r="A378" s="3">
        <f t="shared" si="105"/>
        <v>42744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 spans="1:12" x14ac:dyDescent="0.25">
      <c r="A379" s="3">
        <f t="shared" si="105"/>
        <v>42745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 spans="1:12" x14ac:dyDescent="0.25">
      <c r="A380" s="3">
        <f t="shared" si="105"/>
        <v>42746</v>
      </c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 spans="1:12" x14ac:dyDescent="0.25">
      <c r="A381" s="3">
        <f t="shared" si="105"/>
        <v>42747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 spans="1:12" x14ac:dyDescent="0.25">
      <c r="A382" s="3">
        <f t="shared" si="105"/>
        <v>42748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 spans="1:12" x14ac:dyDescent="0.25">
      <c r="A383" s="3">
        <f t="shared" si="105"/>
        <v>42749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1:12" x14ac:dyDescent="0.25">
      <c r="A384" s="3">
        <f t="shared" si="105"/>
        <v>42750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1:12" x14ac:dyDescent="0.25">
      <c r="A385" s="3">
        <f t="shared" si="105"/>
        <v>42751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1:12" x14ac:dyDescent="0.25">
      <c r="A386" s="3">
        <f t="shared" si="105"/>
        <v>42752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spans="1:12" x14ac:dyDescent="0.25">
      <c r="A387" s="3">
        <f t="shared" si="105"/>
        <v>42753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1:12" x14ac:dyDescent="0.25">
      <c r="A388" s="3">
        <f t="shared" ref="A388:A409" si="143">A387+1</f>
        <v>42754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spans="1:12" x14ac:dyDescent="0.25">
      <c r="A389" s="3">
        <f t="shared" si="143"/>
        <v>42755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spans="1:12" x14ac:dyDescent="0.25">
      <c r="A390" s="3">
        <f t="shared" si="143"/>
        <v>42756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1:12" x14ac:dyDescent="0.25">
      <c r="A391" s="3">
        <f t="shared" si="143"/>
        <v>42757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1:12" x14ac:dyDescent="0.25">
      <c r="A392" s="3">
        <f t="shared" si="143"/>
        <v>42758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1:12" x14ac:dyDescent="0.25">
      <c r="A393" s="3">
        <f t="shared" si="143"/>
        <v>42759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1:12" x14ac:dyDescent="0.25">
      <c r="A394" s="3">
        <f t="shared" si="143"/>
        <v>42760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1:12" x14ac:dyDescent="0.25">
      <c r="A395" s="3">
        <f t="shared" si="143"/>
        <v>42761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1:12" x14ac:dyDescent="0.25">
      <c r="A396" s="3">
        <f t="shared" si="143"/>
        <v>42762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 x14ac:dyDescent="0.25">
      <c r="A397" s="3">
        <f t="shared" si="143"/>
        <v>42763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1:12" x14ac:dyDescent="0.25">
      <c r="A398" s="3">
        <f t="shared" si="143"/>
        <v>42764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1:12" x14ac:dyDescent="0.25">
      <c r="A399" s="3">
        <f t="shared" si="143"/>
        <v>42765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1:12" x14ac:dyDescent="0.25">
      <c r="A400" s="3">
        <f t="shared" si="143"/>
        <v>42766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1:12" x14ac:dyDescent="0.25">
      <c r="A401" s="3">
        <f t="shared" si="143"/>
        <v>42767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1:12" x14ac:dyDescent="0.25">
      <c r="A402" s="3">
        <f t="shared" si="143"/>
        <v>42768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12" x14ac:dyDescent="0.25">
      <c r="A403" s="3">
        <f t="shared" si="143"/>
        <v>42769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12" x14ac:dyDescent="0.25">
      <c r="A404" s="3">
        <f t="shared" si="143"/>
        <v>42770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12" x14ac:dyDescent="0.25">
      <c r="A405" s="3">
        <f t="shared" si="143"/>
        <v>42771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x14ac:dyDescent="0.25">
      <c r="A406" s="3">
        <f t="shared" si="143"/>
        <v>42772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 x14ac:dyDescent="0.25">
      <c r="A407" s="3">
        <f t="shared" si="143"/>
        <v>42773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 x14ac:dyDescent="0.25">
      <c r="A408" s="3">
        <f t="shared" si="143"/>
        <v>42774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 x14ac:dyDescent="0.25">
      <c r="A409" s="3">
        <f t="shared" si="143"/>
        <v>42775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</sheetData>
  <pageMargins left="0.75" right="0.75" top="1" bottom="1" header="0.5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infected</vt:lpstr>
      <vt:lpstr>death</vt:lpstr>
      <vt:lpstr>infectd KW</vt:lpstr>
      <vt:lpstr>death KW</vt:lpstr>
      <vt:lpstr>20-10-27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2020-10-28T14:40:56Z</dcterms:modified>
</cp:coreProperties>
</file>