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CE80232-B2AF-4C91-8643-39F05EE8A141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2" i="2" l="1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69" i="3" l="1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Q45" i="4" l="1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31" i="4"/>
  <c r="P31" i="4"/>
  <c r="O31" i="4"/>
  <c r="N31" i="4"/>
  <c r="M31" i="4"/>
  <c r="L31" i="4"/>
  <c r="K31" i="4"/>
  <c r="J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S156" i="2" l="1"/>
  <c r="S2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59" i="2"/>
  <c r="S163" i="2"/>
  <c r="S167" i="2"/>
  <c r="S171" i="2"/>
  <c r="S175" i="2"/>
  <c r="S179" i="2"/>
  <c r="S183" i="2"/>
  <c r="S187" i="2"/>
  <c r="S191" i="2"/>
  <c r="S4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243" i="2"/>
  <c r="S239" i="2"/>
  <c r="S235" i="2"/>
  <c r="S231" i="2"/>
  <c r="S227" i="2"/>
  <c r="S223" i="2"/>
  <c r="S219" i="2"/>
  <c r="S215" i="2"/>
  <c r="S211" i="2"/>
  <c r="S207" i="2"/>
  <c r="S203" i="2"/>
  <c r="S199" i="2"/>
  <c r="S195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245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242" i="2"/>
  <c r="S238" i="2"/>
  <c r="S234" i="2"/>
  <c r="S230" i="2"/>
  <c r="S226" i="2"/>
  <c r="S222" i="2"/>
  <c r="S218" i="2"/>
  <c r="S214" i="2"/>
  <c r="S210" i="2"/>
  <c r="S206" i="2"/>
  <c r="S202" i="2"/>
  <c r="S198" i="2"/>
  <c r="S194" i="2"/>
  <c r="S190" i="2"/>
  <c r="S186" i="2"/>
  <c r="S182" i="2"/>
  <c r="S178" i="2"/>
  <c r="S174" i="2"/>
  <c r="S170" i="2"/>
  <c r="S166" i="2"/>
  <c r="S162" i="2"/>
  <c r="S158" i="2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135" i="2"/>
  <c r="S139" i="2"/>
  <c r="S143" i="2"/>
  <c r="S147" i="2"/>
  <c r="S151" i="2"/>
  <c r="S155" i="2"/>
  <c r="S160" i="2"/>
  <c r="S164" i="2"/>
  <c r="S168" i="2"/>
  <c r="S172" i="2"/>
  <c r="S176" i="2"/>
  <c r="S180" i="2"/>
  <c r="S184" i="2"/>
  <c r="S188" i="2"/>
  <c r="Q102" i="7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95" i="7"/>
  <c r="P95" i="7"/>
  <c r="O95" i="7"/>
  <c r="Q94" i="7"/>
  <c r="P94" i="7"/>
  <c r="O94" i="7"/>
  <c r="Q93" i="7"/>
  <c r="P93" i="7"/>
  <c r="O93" i="7"/>
  <c r="Q92" i="7"/>
  <c r="P92" i="7"/>
  <c r="O92" i="7"/>
  <c r="Q91" i="7"/>
  <c r="P91" i="7"/>
  <c r="O91" i="7"/>
  <c r="Q90" i="7"/>
  <c r="P90" i="7"/>
  <c r="O90" i="7"/>
  <c r="Q89" i="7"/>
  <c r="P89" i="7"/>
  <c r="O89" i="7"/>
  <c r="Q88" i="7"/>
  <c r="P88" i="7"/>
  <c r="O88" i="7"/>
  <c r="Q87" i="7"/>
  <c r="P87" i="7"/>
  <c r="O87" i="7"/>
  <c r="Q86" i="7"/>
  <c r="P86" i="7"/>
  <c r="O86" i="7"/>
  <c r="Q85" i="7"/>
  <c r="P85" i="7"/>
  <c r="O85" i="7"/>
  <c r="Q84" i="7"/>
  <c r="P84" i="7"/>
  <c r="O84" i="7"/>
  <c r="Q83" i="7"/>
  <c r="P83" i="7"/>
  <c r="O83" i="7"/>
  <c r="Q82" i="7"/>
  <c r="P82" i="7"/>
  <c r="O82" i="7"/>
  <c r="Q81" i="7"/>
  <c r="P81" i="7"/>
  <c r="O81" i="7"/>
  <c r="Q80" i="7"/>
  <c r="P80" i="7"/>
  <c r="O80" i="7"/>
  <c r="Q79" i="7"/>
  <c r="P79" i="7"/>
  <c r="O79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O64" i="7"/>
  <c r="Q63" i="7"/>
  <c r="P63" i="7"/>
  <c r="O63" i="7"/>
  <c r="Q62" i="7"/>
  <c r="P62" i="7"/>
  <c r="O62" i="7"/>
  <c r="Q61" i="7"/>
  <c r="P61" i="7"/>
  <c r="O61" i="7"/>
  <c r="Q60" i="7"/>
  <c r="P60" i="7"/>
  <c r="O60" i="7"/>
  <c r="R231" i="3" l="1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38" i="3" l="1"/>
  <c r="S10" i="3"/>
  <c r="S27" i="3"/>
  <c r="S49" i="3"/>
  <c r="S14" i="3"/>
  <c r="S33" i="3"/>
  <c r="S54" i="3"/>
  <c r="S18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227" i="3"/>
  <c r="S221" i="3"/>
  <c r="S216" i="3"/>
  <c r="S211" i="3"/>
  <c r="S205" i="3"/>
  <c r="S200" i="3"/>
  <c r="S195" i="3"/>
  <c r="S189" i="3"/>
  <c r="S184" i="3"/>
  <c r="S179" i="3"/>
  <c r="S231" i="3"/>
  <c r="S225" i="3"/>
  <c r="S220" i="3"/>
  <c r="S215" i="3"/>
  <c r="S209" i="3"/>
  <c r="S204" i="3"/>
  <c r="S199" i="3"/>
  <c r="S193" i="3"/>
  <c r="S188" i="3"/>
  <c r="S183" i="3"/>
  <c r="S177" i="3"/>
  <c r="S172" i="3"/>
  <c r="S167" i="3"/>
  <c r="S161" i="3"/>
  <c r="S156" i="3"/>
  <c r="S151" i="3"/>
  <c r="S145" i="3"/>
  <c r="S140" i="3"/>
  <c r="S135" i="3"/>
  <c r="S129" i="3"/>
  <c r="S124" i="3"/>
  <c r="S119" i="3"/>
  <c r="S113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29" i="3"/>
  <c r="S219" i="3"/>
  <c r="S208" i="3"/>
  <c r="S197" i="3"/>
  <c r="S187" i="3"/>
  <c r="S176" i="3"/>
  <c r="S169" i="3"/>
  <c r="S163" i="3"/>
  <c r="S155" i="3"/>
  <c r="S148" i="3"/>
  <c r="S141" i="3"/>
  <c r="S133" i="3"/>
  <c r="S127" i="3"/>
  <c r="S120" i="3"/>
  <c r="S112" i="3"/>
  <c r="S106" i="3"/>
  <c r="S101" i="3"/>
  <c r="S95" i="3"/>
  <c r="S90" i="3"/>
  <c r="S85" i="3"/>
  <c r="S79" i="3"/>
  <c r="S74" i="3"/>
  <c r="S69" i="3"/>
  <c r="S63" i="3"/>
  <c r="S58" i="3"/>
  <c r="S53" i="3"/>
  <c r="S47" i="3"/>
  <c r="S42" i="3"/>
  <c r="S37" i="3"/>
  <c r="S31" i="3"/>
  <c r="S26" i="3"/>
  <c r="S21" i="3"/>
  <c r="S17" i="3"/>
  <c r="S13" i="3"/>
  <c r="S9" i="3"/>
  <c r="S5" i="3"/>
  <c r="S228" i="3"/>
  <c r="S217" i="3"/>
  <c r="S207" i="3"/>
  <c r="S196" i="3"/>
  <c r="S185" i="3"/>
  <c r="S175" i="3"/>
  <c r="S168" i="3"/>
  <c r="S160" i="3"/>
  <c r="S153" i="3"/>
  <c r="S147" i="3"/>
  <c r="S139" i="3"/>
  <c r="S132" i="3"/>
  <c r="S125" i="3"/>
  <c r="S117" i="3"/>
  <c r="S111" i="3"/>
  <c r="S105" i="3"/>
  <c r="S99" i="3"/>
  <c r="S94" i="3"/>
  <c r="S89" i="3"/>
  <c r="S83" i="3"/>
  <c r="S78" i="3"/>
  <c r="S73" i="3"/>
  <c r="S67" i="3"/>
  <c r="S62" i="3"/>
  <c r="S57" i="3"/>
  <c r="S51" i="3"/>
  <c r="S46" i="3"/>
  <c r="S41" i="3"/>
  <c r="S35" i="3"/>
  <c r="S30" i="3"/>
  <c r="S25" i="3"/>
  <c r="S20" i="3"/>
  <c r="S16" i="3"/>
  <c r="S12" i="3"/>
  <c r="S8" i="3"/>
  <c r="S4" i="3"/>
  <c r="S212" i="3"/>
  <c r="S191" i="3"/>
  <c r="S171" i="3"/>
  <c r="S157" i="3"/>
  <c r="S143" i="3"/>
  <c r="S128" i="3"/>
  <c r="S115" i="3"/>
  <c r="S102" i="3"/>
  <c r="S91" i="3"/>
  <c r="S81" i="3"/>
  <c r="S70" i="3"/>
  <c r="S59" i="3"/>
  <c r="S224" i="3"/>
  <c r="S213" i="3"/>
  <c r="S203" i="3"/>
  <c r="S192" i="3"/>
  <c r="S181" i="3"/>
  <c r="S173" i="3"/>
  <c r="S165" i="3"/>
  <c r="S159" i="3"/>
  <c r="S152" i="3"/>
  <c r="S144" i="3"/>
  <c r="S137" i="3"/>
  <c r="S131" i="3"/>
  <c r="S123" i="3"/>
  <c r="S116" i="3"/>
  <c r="S109" i="3"/>
  <c r="S103" i="3"/>
  <c r="S98" i="3"/>
  <c r="S93" i="3"/>
  <c r="S87" i="3"/>
  <c r="S82" i="3"/>
  <c r="S77" i="3"/>
  <c r="S71" i="3"/>
  <c r="S66" i="3"/>
  <c r="S61" i="3"/>
  <c r="S55" i="3"/>
  <c r="S50" i="3"/>
  <c r="S45" i="3"/>
  <c r="S39" i="3"/>
  <c r="S34" i="3"/>
  <c r="S29" i="3"/>
  <c r="S23" i="3"/>
  <c r="S19" i="3"/>
  <c r="S15" i="3"/>
  <c r="S11" i="3"/>
  <c r="S7" i="3"/>
  <c r="S3" i="3"/>
  <c r="S223" i="3"/>
  <c r="S201" i="3"/>
  <c r="S180" i="3"/>
  <c r="S164" i="3"/>
  <c r="S149" i="3"/>
  <c r="S136" i="3"/>
  <c r="S121" i="3"/>
  <c r="S107" i="3"/>
  <c r="S97" i="3"/>
  <c r="S86" i="3"/>
  <c r="S75" i="3"/>
  <c r="S65" i="3"/>
  <c r="S6" i="3"/>
  <c r="S22" i="3"/>
  <c r="S43" i="3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AL225" i="2"/>
  <c r="AK225" i="2"/>
  <c r="AJ225" i="2"/>
  <c r="AH225" i="2"/>
  <c r="AG225" i="2"/>
  <c r="AF225" i="2"/>
  <c r="AD225" i="2"/>
  <c r="AC225" i="2"/>
  <c r="AB225" i="2"/>
  <c r="Z225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L213" i="2"/>
  <c r="AK213" i="2"/>
  <c r="AJ213" i="2"/>
  <c r="AI213" i="2"/>
  <c r="AH213" i="2"/>
  <c r="AG213" i="2"/>
  <c r="AG226" i="2" s="1"/>
  <c r="AF213" i="2"/>
  <c r="AE213" i="2"/>
  <c r="AD213" i="2"/>
  <c r="AC213" i="2"/>
  <c r="AB213" i="2"/>
  <c r="AA213" i="2"/>
  <c r="Z213" i="2"/>
  <c r="Y213" i="2"/>
  <c r="AL212" i="2"/>
  <c r="AK212" i="2"/>
  <c r="AK226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201" i="2"/>
  <c r="W16" i="2"/>
  <c r="X226" i="2" s="1"/>
  <c r="AL226" i="2"/>
  <c r="Z226" i="2"/>
  <c r="AH226" i="2"/>
  <c r="AB226" i="2"/>
  <c r="AF226" i="2"/>
  <c r="AJ226" i="2"/>
  <c r="AD226" i="2"/>
  <c r="AI225" i="2"/>
  <c r="AE225" i="2" s="1"/>
  <c r="AA225" i="2" s="1"/>
  <c r="AC226" i="2"/>
  <c r="O14" i="7"/>
  <c r="X227" i="2" s="1"/>
  <c r="AI226" i="2"/>
  <c r="AI227" i="2" s="1"/>
  <c r="AA226" i="2"/>
  <c r="AE226" i="2"/>
  <c r="AE227" i="2" s="1"/>
  <c r="AG226" i="3"/>
  <c r="AK226" i="3"/>
  <c r="AF226" i="3"/>
  <c r="AA226" i="3"/>
  <c r="AC226" i="3"/>
  <c r="AD226" i="3"/>
  <c r="Z226" i="3"/>
  <c r="AI226" i="3"/>
  <c r="Y226" i="3"/>
  <c r="AH226" i="3"/>
  <c r="AJ226" i="3"/>
  <c r="AB226" i="3"/>
  <c r="AL226" i="3"/>
  <c r="AE226" i="3"/>
  <c r="AH227" i="2"/>
  <c r="Z227" i="2"/>
  <c r="AL227" i="2"/>
  <c r="AD227" i="2"/>
  <c r="AK227" i="2"/>
  <c r="AC227" i="2"/>
  <c r="AJ227" i="2"/>
  <c r="AB227" i="2"/>
  <c r="AG227" i="2"/>
  <c r="AF227" i="2"/>
  <c r="AA227" i="2" l="1"/>
  <c r="AD227" i="3" l="1"/>
  <c r="AH227" i="3"/>
  <c r="AE227" i="3"/>
  <c r="Z227" i="3"/>
  <c r="AJ227" i="3"/>
  <c r="AG227" i="3"/>
  <c r="AC227" i="3"/>
  <c r="AA227" i="3"/>
  <c r="AF227" i="3"/>
  <c r="AI227" i="3"/>
  <c r="Y227" i="3"/>
  <c r="AB227" i="3"/>
  <c r="AL227" i="3"/>
  <c r="AK227" i="3"/>
  <c r="AD228" i="2"/>
  <c r="AA228" i="2"/>
  <c r="X228" i="2"/>
  <c r="AI228" i="2"/>
  <c r="AG228" i="2"/>
  <c r="AB228" i="2"/>
  <c r="AH228" i="2"/>
  <c r="AL228" i="2"/>
  <c r="AK228" i="2"/>
  <c r="AJ228" i="2"/>
  <c r="AF228" i="2"/>
  <c r="Z228" i="2"/>
  <c r="AE228" i="2"/>
  <c r="AC228" i="2"/>
  <c r="AC228" i="3" l="1"/>
  <c r="Z228" i="3"/>
  <c r="AF228" i="3"/>
  <c r="AI228" i="3"/>
  <c r="Y228" i="3"/>
  <c r="AK228" i="3"/>
  <c r="AG228" i="3"/>
  <c r="AD228" i="3"/>
  <c r="AJ228" i="3"/>
  <c r="AB228" i="3"/>
  <c r="AA228" i="3"/>
  <c r="AE228" i="3"/>
  <c r="AL228" i="3"/>
  <c r="AH228" i="3"/>
  <c r="AK229" i="2"/>
  <c r="AA229" i="2"/>
  <c r="AL229" i="2"/>
  <c r="Z229" i="2"/>
  <c r="AD229" i="2"/>
  <c r="AB229" i="2"/>
  <c r="AG229" i="2"/>
  <c r="AE229" i="2"/>
  <c r="AI229" i="2"/>
  <c r="AJ229" i="2"/>
  <c r="AC229" i="2"/>
  <c r="AH229" i="2"/>
  <c r="AF229" i="2"/>
  <c r="X229" i="2"/>
  <c r="O45" i="8" l="1"/>
  <c r="O47" i="8" s="1"/>
  <c r="O47" i="4"/>
  <c r="P45" i="8"/>
  <c r="P47" i="8" s="1"/>
  <c r="P47" i="4"/>
  <c r="Q45" i="8"/>
  <c r="Q47" i="8" s="1"/>
  <c r="Q47" i="4"/>
  <c r="AE229" i="3"/>
  <c r="AJ229" i="3"/>
  <c r="Y229" i="3"/>
  <c r="AC229" i="3"/>
  <c r="Z229" i="3"/>
  <c r="AL229" i="3"/>
  <c r="AA229" i="3"/>
  <c r="AF229" i="3"/>
  <c r="AK229" i="3"/>
  <c r="AD229" i="3"/>
  <c r="AH229" i="3"/>
  <c r="AG229" i="3"/>
  <c r="AI229" i="3"/>
  <c r="AB229" i="3"/>
  <c r="AD230" i="2"/>
  <c r="AB230" i="2"/>
  <c r="AE230" i="2"/>
  <c r="AL230" i="2"/>
  <c r="AG230" i="2"/>
  <c r="AC230" i="2"/>
  <c r="AH230" i="2"/>
  <c r="AF230" i="2"/>
  <c r="Z230" i="2"/>
  <c r="X230" i="2"/>
  <c r="AA230" i="2"/>
  <c r="AJ230" i="2"/>
  <c r="AK230" i="2"/>
  <c r="AI230" i="2"/>
  <c r="AJ230" i="3" l="1"/>
  <c r="AE230" i="3"/>
  <c r="Z230" i="3"/>
  <c r="AH230" i="3"/>
  <c r="AI230" i="3"/>
  <c r="AD230" i="3"/>
  <c r="AB230" i="3"/>
  <c r="AL230" i="3"/>
  <c r="AA230" i="3"/>
  <c r="AG230" i="3"/>
  <c r="Y230" i="3"/>
  <c r="AK230" i="3"/>
  <c r="AC230" i="3"/>
  <c r="AF230" i="3"/>
  <c r="AF231" i="2"/>
  <c r="Z231" i="2"/>
  <c r="AK231" i="2"/>
  <c r="X231" i="2"/>
  <c r="AE231" i="2"/>
  <c r="AC231" i="2"/>
  <c r="AH231" i="2"/>
  <c r="AD231" i="2"/>
  <c r="AI231" i="2"/>
  <c r="AB231" i="2"/>
  <c r="AJ231" i="2"/>
  <c r="AA231" i="2"/>
  <c r="AL231" i="2"/>
  <c r="AG231" i="2"/>
  <c r="AK231" i="3" l="1"/>
  <c r="AI231" i="3"/>
  <c r="AC231" i="3"/>
  <c r="AF231" i="3"/>
  <c r="AD231" i="3"/>
  <c r="AB231" i="3"/>
  <c r="Y231" i="3"/>
  <c r="AH231" i="3"/>
  <c r="AG231" i="3"/>
  <c r="AE231" i="3"/>
  <c r="Z231" i="3"/>
  <c r="AJ231" i="3"/>
  <c r="AA231" i="3"/>
  <c r="AL231" i="3"/>
  <c r="AL232" i="2"/>
  <c r="AH232" i="2"/>
  <c r="AD232" i="2"/>
  <c r="AF232" i="2"/>
  <c r="AJ232" i="2"/>
  <c r="AC232" i="2"/>
  <c r="Z232" i="2"/>
  <c r="AB232" i="2"/>
  <c r="AE232" i="2"/>
  <c r="AI232" i="2"/>
  <c r="AA232" i="2"/>
  <c r="X232" i="2"/>
  <c r="AK232" i="2"/>
  <c r="AG232" i="2"/>
  <c r="AJ232" i="3" l="1"/>
  <c r="AI232" i="3"/>
  <c r="AF232" i="3"/>
  <c r="AK232" i="3"/>
  <c r="AC232" i="3"/>
  <c r="AD232" i="3"/>
  <c r="AB232" i="3"/>
  <c r="AH232" i="3"/>
  <c r="AE232" i="3"/>
  <c r="Z232" i="3"/>
  <c r="AA232" i="3"/>
  <c r="AL232" i="3"/>
  <c r="Y232" i="3"/>
  <c r="AG232" i="3"/>
  <c r="AJ233" i="2"/>
  <c r="AI233" i="2"/>
  <c r="AA233" i="2"/>
  <c r="AF233" i="2"/>
  <c r="AG233" i="2"/>
  <c r="Z233" i="2"/>
  <c r="AH233" i="2"/>
  <c r="AE233" i="2"/>
  <c r="AL233" i="2"/>
  <c r="AD233" i="2"/>
  <c r="AC233" i="2"/>
  <c r="AB233" i="2"/>
  <c r="X233" i="2"/>
  <c r="AK233" i="2"/>
  <c r="AJ233" i="3" l="1"/>
  <c r="AF233" i="3"/>
  <c r="AC233" i="3"/>
  <c r="AB233" i="3"/>
  <c r="AE233" i="3"/>
  <c r="AA233" i="3"/>
  <c r="AG233" i="3"/>
  <c r="AK233" i="3"/>
  <c r="AI233" i="3"/>
  <c r="AD233" i="3"/>
  <c r="Z233" i="3"/>
  <c r="AL233" i="3"/>
  <c r="Y233" i="3"/>
  <c r="AH233" i="3"/>
  <c r="AJ234" i="2"/>
  <c r="AA234" i="2"/>
  <c r="AG234" i="2"/>
  <c r="Z234" i="2"/>
  <c r="AI234" i="2"/>
  <c r="AH234" i="2"/>
  <c r="AE234" i="2"/>
  <c r="AK234" i="2"/>
  <c r="AD234" i="2"/>
  <c r="AB234" i="2"/>
  <c r="X234" i="2"/>
  <c r="AF234" i="2"/>
  <c r="AL234" i="2"/>
  <c r="AC234" i="2"/>
  <c r="Y234" i="3" l="1"/>
  <c r="AK234" i="3"/>
  <c r="AD234" i="3"/>
  <c r="AE234" i="3"/>
  <c r="AL234" i="3"/>
  <c r="AG234" i="3"/>
  <c r="AB234" i="3"/>
  <c r="AI234" i="3"/>
  <c r="AF234" i="3"/>
  <c r="AA234" i="3"/>
  <c r="Z234" i="3"/>
  <c r="AJ234" i="3"/>
  <c r="AC234" i="3"/>
  <c r="AH234" i="3"/>
  <c r="AL235" i="2"/>
  <c r="Z235" i="2"/>
  <c r="AE235" i="2"/>
  <c r="X235" i="2"/>
  <c r="AC235" i="2"/>
  <c r="AB235" i="2"/>
  <c r="AF235" i="2"/>
  <c r="AI235" i="2"/>
  <c r="AD235" i="2"/>
  <c r="AA235" i="2"/>
  <c r="AJ235" i="2"/>
  <c r="AG235" i="2"/>
  <c r="AH235" i="2"/>
  <c r="AK235" i="2"/>
  <c r="AA235" i="3" l="1"/>
  <c r="AJ235" i="3"/>
  <c r="AC235" i="3"/>
  <c r="AH235" i="3"/>
  <c r="AE235" i="3"/>
  <c r="AF235" i="3"/>
  <c r="AK235" i="3"/>
  <c r="AG235" i="3"/>
  <c r="AL235" i="3"/>
  <c r="AB235" i="3"/>
  <c r="Z235" i="3"/>
  <c r="Y235" i="3"/>
  <c r="AD235" i="3"/>
  <c r="AI235" i="3"/>
  <c r="AA236" i="2"/>
  <c r="AD236" i="2"/>
  <c r="AH236" i="2"/>
  <c r="AG236" i="2"/>
  <c r="X236" i="2"/>
  <c r="AJ236" i="2"/>
  <c r="AL236" i="2"/>
  <c r="AE236" i="2"/>
  <c r="AC236" i="2"/>
  <c r="AF236" i="2"/>
  <c r="AI236" i="2"/>
  <c r="Z236" i="2"/>
  <c r="AK236" i="2"/>
  <c r="AB236" i="2"/>
  <c r="AF236" i="3" l="1"/>
  <c r="AJ236" i="3"/>
  <c r="AE236" i="3"/>
  <c r="AB236" i="3"/>
  <c r="Y236" i="3"/>
  <c r="AH236" i="3"/>
  <c r="Z236" i="3"/>
  <c r="AL236" i="3"/>
  <c r="AD236" i="3"/>
  <c r="AK236" i="3"/>
  <c r="AA236" i="3"/>
  <c r="AC236" i="3"/>
  <c r="AG236" i="3"/>
  <c r="AI236" i="3"/>
  <c r="AI237" i="2"/>
  <c r="AG237" i="2"/>
  <c r="AJ237" i="2"/>
  <c r="AH237" i="2"/>
  <c r="X237" i="2"/>
  <c r="AL237" i="2"/>
  <c r="AC237" i="2"/>
  <c r="AD237" i="2"/>
  <c r="AA237" i="2"/>
  <c r="AK237" i="2"/>
  <c r="AB237" i="2"/>
  <c r="AE237" i="2"/>
  <c r="AF237" i="2"/>
  <c r="Z237" i="2"/>
  <c r="Y237" i="3" l="1"/>
  <c r="AC237" i="3"/>
  <c r="AI237" i="3"/>
  <c r="AJ237" i="3"/>
  <c r="AG237" i="3"/>
  <c r="AE237" i="3"/>
  <c r="AH237" i="3"/>
  <c r="AA237" i="3"/>
  <c r="AL237" i="3"/>
  <c r="AK237" i="3"/>
  <c r="AF237" i="3"/>
  <c r="AB237" i="3"/>
  <c r="Z237" i="3"/>
  <c r="AD237" i="3"/>
  <c r="AH238" i="2"/>
  <c r="AC238" i="2"/>
  <c r="AD238" i="2"/>
  <c r="Z238" i="2"/>
  <c r="X238" i="2"/>
  <c r="AI238" i="2"/>
  <c r="AK238" i="2"/>
  <c r="AF238" i="2"/>
  <c r="AL238" i="2"/>
  <c r="AA238" i="2"/>
  <c r="AB238" i="2"/>
  <c r="AE238" i="2"/>
  <c r="AG238" i="2"/>
  <c r="AJ238" i="2"/>
  <c r="AE238" i="3" l="1"/>
  <c r="Y238" i="3"/>
  <c r="Z238" i="3"/>
  <c r="AJ238" i="3"/>
  <c r="AK238" i="3"/>
  <c r="AD238" i="3"/>
  <c r="AH238" i="3"/>
  <c r="AC238" i="3"/>
  <c r="AI238" i="3"/>
  <c r="AG238" i="3"/>
  <c r="AL238" i="3"/>
  <c r="AA238" i="3"/>
  <c r="AB238" i="3"/>
  <c r="AF238" i="3"/>
  <c r="AC239" i="2"/>
  <c r="AF239" i="2"/>
  <c r="AA239" i="2"/>
  <c r="AE239" i="2"/>
  <c r="AJ239" i="2"/>
  <c r="AD239" i="2"/>
  <c r="AL239" i="2"/>
  <c r="AB239" i="2"/>
  <c r="AH239" i="2"/>
  <c r="AG239" i="2"/>
  <c r="Z239" i="2"/>
  <c r="AI239" i="2"/>
  <c r="AK239" i="2"/>
  <c r="X239" i="2"/>
  <c r="AK239" i="3" l="1"/>
  <c r="AI239" i="3"/>
  <c r="AB239" i="3"/>
  <c r="AF239" i="3"/>
  <c r="AD239" i="3"/>
  <c r="Y239" i="3"/>
  <c r="AG239" i="3"/>
  <c r="AE239" i="3"/>
  <c r="Z239" i="3"/>
  <c r="AH239" i="3"/>
  <c r="AL239" i="3"/>
  <c r="AC239" i="3"/>
  <c r="AJ239" i="3"/>
  <c r="AA239" i="3"/>
  <c r="AH240" i="2"/>
  <c r="AK240" i="2"/>
  <c r="AF240" i="2"/>
  <c r="AE240" i="2"/>
  <c r="AA240" i="2"/>
  <c r="AL240" i="2"/>
  <c r="Z240" i="2"/>
  <c r="AC240" i="2"/>
  <c r="AJ240" i="2"/>
  <c r="AD240" i="2"/>
  <c r="AB240" i="2"/>
  <c r="AG240" i="2"/>
  <c r="AI240" i="2"/>
  <c r="X240" i="2"/>
  <c r="AE240" i="3" l="1"/>
  <c r="AF240" i="3"/>
  <c r="Y240" i="3"/>
  <c r="AL240" i="3"/>
  <c r="AB240" i="3"/>
  <c r="AH240" i="3"/>
  <c r="AC240" i="3"/>
  <c r="AI240" i="3"/>
  <c r="Z240" i="3"/>
  <c r="AK240" i="3"/>
  <c r="AA240" i="3"/>
  <c r="AD240" i="3"/>
  <c r="AG240" i="3"/>
  <c r="AJ240" i="3"/>
  <c r="AE241" i="2"/>
  <c r="AK241" i="2"/>
  <c r="AB241" i="2"/>
  <c r="AA241" i="2"/>
  <c r="Z241" i="2"/>
  <c r="AJ241" i="2"/>
  <c r="AD241" i="2"/>
  <c r="AI241" i="2"/>
  <c r="AH241" i="2"/>
  <c r="AF241" i="2"/>
  <c r="AL241" i="2"/>
  <c r="AC241" i="2"/>
  <c r="AG241" i="2"/>
  <c r="X241" i="2"/>
  <c r="AH241" i="3" l="1"/>
  <c r="AG241" i="3"/>
  <c r="AC241" i="3" l="1"/>
  <c r="AK241" i="3"/>
  <c r="AG242" i="3"/>
  <c r="AJ241" i="3"/>
  <c r="AI241" i="3"/>
  <c r="AE241" i="3"/>
  <c r="AB241" i="3"/>
  <c r="AA241" i="3"/>
  <c r="AD241" i="3"/>
  <c r="Y241" i="3"/>
  <c r="Z241" i="3"/>
  <c r="AL241" i="3"/>
  <c r="AF241" i="3"/>
  <c r="AK242" i="2"/>
  <c r="AB242" i="2"/>
  <c r="Z242" i="2"/>
  <c r="AG242" i="2"/>
  <c r="AI242" i="2"/>
  <c r="AA242" i="2"/>
  <c r="AJ242" i="2"/>
  <c r="AD242" i="2"/>
  <c r="AL242" i="2"/>
  <c r="AF242" i="2"/>
  <c r="AE242" i="2"/>
  <c r="AH242" i="2"/>
  <c r="AC242" i="2"/>
  <c r="X242" i="2"/>
  <c r="Y242" i="3" l="1"/>
  <c r="AC242" i="3"/>
  <c r="AK242" i="3"/>
  <c r="AF242" i="3"/>
  <c r="AB242" i="3"/>
  <c r="AE242" i="3"/>
  <c r="AH242" i="3"/>
  <c r="AL242" i="3"/>
  <c r="AA242" i="3"/>
  <c r="Z242" i="3"/>
  <c r="AD242" i="3"/>
  <c r="AJ242" i="3"/>
  <c r="AG243" i="3" l="1"/>
  <c r="AG244" i="3" s="1"/>
  <c r="AI242" i="3"/>
  <c r="AB243" i="3"/>
  <c r="AL243" i="3"/>
  <c r="AJ243" i="3"/>
  <c r="Z243" i="3"/>
  <c r="AK243" i="3"/>
  <c r="AF243" i="3"/>
  <c r="Y243" i="3"/>
  <c r="AA243" i="3"/>
  <c r="AC243" i="3"/>
  <c r="AD243" i="3"/>
  <c r="AK243" i="2"/>
  <c r="AG243" i="2"/>
  <c r="AJ243" i="2"/>
  <c r="AE243" i="2"/>
  <c r="AD243" i="2"/>
  <c r="AH243" i="2"/>
  <c r="X243" i="2"/>
  <c r="AB243" i="2"/>
  <c r="AI243" i="2"/>
  <c r="AL243" i="2"/>
  <c r="Z243" i="2"/>
  <c r="AA243" i="2"/>
  <c r="AF243" i="2"/>
  <c r="AC243" i="2"/>
  <c r="AG245" i="3" l="1"/>
  <c r="AH243" i="3"/>
  <c r="AE243" i="3"/>
  <c r="AD244" i="3"/>
  <c r="Y244" i="3"/>
  <c r="Z244" i="3"/>
  <c r="AL244" i="3"/>
  <c r="AA244" i="3"/>
  <c r="AF244" i="3"/>
  <c r="AK244" i="3"/>
  <c r="AJ244" i="3"/>
  <c r="AB244" i="3"/>
  <c r="AC244" i="3" l="1"/>
  <c r="AA245" i="3"/>
  <c r="AI243" i="3"/>
  <c r="AK245" i="3"/>
  <c r="AC245" i="3"/>
  <c r="AF245" i="3"/>
  <c r="AB245" i="3"/>
  <c r="AJ245" i="3"/>
  <c r="Z245" i="3"/>
  <c r="AD245" i="3"/>
  <c r="X244" i="2"/>
  <c r="AE244" i="2"/>
  <c r="AI244" i="2"/>
  <c r="AH244" i="2"/>
  <c r="AK244" i="2"/>
  <c r="AJ244" i="2"/>
  <c r="AF244" i="2"/>
  <c r="Z244" i="2"/>
  <c r="AB244" i="2"/>
  <c r="AL244" i="2"/>
  <c r="AA244" i="2"/>
  <c r="AC244" i="2"/>
  <c r="AD244" i="2"/>
  <c r="AG244" i="2"/>
  <c r="AE244" i="3" l="1"/>
  <c r="AK246" i="3"/>
  <c r="AA246" i="3"/>
  <c r="AJ246" i="3"/>
  <c r="AF246" i="3"/>
  <c r="AG246" i="3"/>
  <c r="AH244" i="3"/>
  <c r="AB246" i="3"/>
  <c r="Y245" i="3"/>
  <c r="AL245" i="3"/>
  <c r="AC246" i="3"/>
  <c r="AI244" i="3" l="1"/>
  <c r="Z246" i="3"/>
  <c r="AB247" i="3"/>
  <c r="AD246" i="3"/>
  <c r="AA245" i="2"/>
  <c r="AI245" i="2"/>
  <c r="Z245" i="2"/>
  <c r="AL245" i="2"/>
  <c r="AC245" i="2"/>
  <c r="AJ245" i="2"/>
  <c r="AF245" i="2"/>
  <c r="AG245" i="2"/>
  <c r="AB245" i="2"/>
  <c r="AD245" i="2"/>
  <c r="I246" i="2" s="1"/>
  <c r="AE245" i="2"/>
  <c r="AK245" i="2"/>
  <c r="X245" i="2"/>
  <c r="AH245" i="2"/>
  <c r="AH245" i="3" l="1"/>
  <c r="Y246" i="3"/>
  <c r="AF247" i="3"/>
  <c r="AE245" i="3"/>
  <c r="AL246" i="3"/>
  <c r="AC247" i="3"/>
  <c r="AA247" i="3"/>
  <c r="AK247" i="3"/>
  <c r="AG247" i="3"/>
  <c r="AJ247" i="3"/>
  <c r="AI245" i="3" l="1"/>
  <c r="Z247" i="3"/>
  <c r="AD247" i="3"/>
  <c r="AB248" i="3"/>
  <c r="AK246" i="2"/>
  <c r="AF246" i="2"/>
  <c r="AB246" i="2"/>
  <c r="AE246" i="2"/>
  <c r="AA246" i="2"/>
  <c r="Z246" i="2"/>
  <c r="AH246" i="2"/>
  <c r="X246" i="2"/>
  <c r="AI246" i="2"/>
  <c r="AL246" i="2"/>
  <c r="AJ246" i="2"/>
  <c r="AG246" i="2"/>
  <c r="AD246" i="2"/>
  <c r="AC246" i="2"/>
  <c r="AA248" i="3"/>
  <c r="AF248" i="3"/>
  <c r="AJ248" i="3"/>
  <c r="AC248" i="3"/>
  <c r="AE246" i="3"/>
  <c r="AG248" i="3"/>
  <c r="AL247" i="3"/>
  <c r="AH246" i="3"/>
  <c r="AK248" i="3"/>
  <c r="Y247" i="3"/>
  <c r="AI246" i="3" l="1"/>
  <c r="AD248" i="3"/>
  <c r="Z248" i="3"/>
  <c r="AB249" i="3"/>
  <c r="AK247" i="2"/>
  <c r="AE247" i="2"/>
  <c r="Z247" i="2"/>
  <c r="AH247" i="2"/>
  <c r="AI247" i="2"/>
  <c r="AD247" i="2"/>
  <c r="AF247" i="2"/>
  <c r="AB247" i="2"/>
  <c r="AA247" i="2"/>
  <c r="X247" i="2"/>
  <c r="AL247" i="2"/>
  <c r="AG247" i="2"/>
  <c r="AC247" i="2"/>
  <c r="AJ247" i="2"/>
  <c r="AL248" i="3"/>
  <c r="AE247" i="3"/>
  <c r="AA249" i="3"/>
  <c r="AJ249" i="3"/>
  <c r="AF249" i="3"/>
  <c r="AK249" i="3"/>
  <c r="Y248" i="3"/>
  <c r="AG249" i="3"/>
  <c r="AH247" i="3"/>
  <c r="AC249" i="3"/>
  <c r="Z249" i="3"/>
  <c r="AB250" i="3"/>
  <c r="AI247" i="3"/>
  <c r="AD249" i="3"/>
  <c r="AA248" i="2"/>
  <c r="X248" i="2"/>
  <c r="AG248" i="2"/>
  <c r="AJ248" i="2"/>
  <c r="AE248" i="2"/>
  <c r="AB248" i="2"/>
  <c r="AL248" i="2"/>
  <c r="AF248" i="2"/>
  <c r="AK248" i="2"/>
  <c r="AH248" i="2"/>
  <c r="AD248" i="2"/>
  <c r="AC248" i="2"/>
  <c r="Z248" i="2"/>
  <c r="AI248" i="2"/>
  <c r="AJ250" i="3"/>
  <c r="AL249" i="3"/>
  <c r="AA250" i="3"/>
  <c r="AH248" i="3"/>
  <c r="Y249" i="3"/>
  <c r="AE248" i="3"/>
  <c r="AK250" i="3"/>
  <c r="AG250" i="3"/>
  <c r="AF250" i="3"/>
  <c r="AC250" i="3"/>
  <c r="AD250" i="3" l="1"/>
  <c r="Z250" i="3"/>
  <c r="AI248" i="3"/>
  <c r="AB251" i="3"/>
  <c r="AD249" i="2"/>
  <c r="AC249" i="2"/>
  <c r="Z249" i="2"/>
  <c r="X249" i="2"/>
  <c r="AJ249" i="2"/>
  <c r="AB249" i="2"/>
  <c r="AF249" i="2"/>
  <c r="AH249" i="2"/>
  <c r="AI249" i="2"/>
  <c r="AA249" i="2"/>
  <c r="AG249" i="2"/>
  <c r="AE249" i="2"/>
  <c r="AL249" i="2"/>
  <c r="AK249" i="2"/>
  <c r="AE249" i="3"/>
  <c r="AC251" i="3"/>
  <c r="AL250" i="3"/>
  <c r="AA251" i="3"/>
  <c r="Y250" i="3"/>
  <c r="AK251" i="3"/>
  <c r="AJ251" i="3"/>
  <c r="AH249" i="3"/>
  <c r="AG251" i="3"/>
  <c r="AF251" i="3"/>
  <c r="AI249" i="3"/>
  <c r="AB252" i="3"/>
  <c r="Z251" i="3"/>
  <c r="AD251" i="3"/>
  <c r="AI250" i="2"/>
  <c r="X250" i="2"/>
  <c r="AK250" i="2"/>
  <c r="AD250" i="2"/>
  <c r="AF250" i="2"/>
  <c r="AG250" i="2"/>
  <c r="AC250" i="2"/>
  <c r="AH250" i="2"/>
  <c r="AA250" i="2"/>
  <c r="Z250" i="2"/>
  <c r="AB250" i="2"/>
  <c r="AE250" i="2"/>
  <c r="AL250" i="2"/>
  <c r="AJ250" i="2"/>
  <c r="AG252" i="3"/>
  <c r="AC252" i="3"/>
  <c r="AA252" i="3"/>
  <c r="AH250" i="3"/>
  <c r="AF252" i="3"/>
  <c r="AL251" i="3"/>
  <c r="Y251" i="3"/>
  <c r="AJ252" i="3"/>
  <c r="AK252" i="3"/>
  <c r="AE250" i="3"/>
  <c r="AI250" i="3"/>
  <c r="AD252" i="3"/>
  <c r="AB253" i="3"/>
  <c r="Z252" i="3"/>
  <c r="X251" i="2"/>
  <c r="AG251" i="2"/>
  <c r="AJ251" i="2"/>
  <c r="AF251" i="2"/>
  <c r="Z251" i="2"/>
  <c r="AC251" i="2"/>
  <c r="AI251" i="2"/>
  <c r="AD251" i="2"/>
  <c r="AA251" i="2"/>
  <c r="AB251" i="2"/>
  <c r="AL251" i="2"/>
  <c r="AK251" i="2"/>
  <c r="AH251" i="2"/>
  <c r="AE251" i="2"/>
  <c r="AA253" i="3"/>
  <c r="Y252" i="3"/>
  <c r="AK253" i="3"/>
  <c r="AJ253" i="3"/>
  <c r="AH251" i="3"/>
  <c r="AE251" i="3"/>
  <c r="AG253" i="3"/>
  <c r="AC253" i="3"/>
  <c r="AF253" i="3"/>
  <c r="AL252" i="3"/>
  <c r="N29" i="5" l="1"/>
  <c r="F29" i="5"/>
  <c r="C29" i="5"/>
  <c r="G29" i="5"/>
  <c r="O29" i="5"/>
  <c r="P29" i="5"/>
  <c r="P29" i="7" s="1"/>
  <c r="H29" i="5"/>
  <c r="I29" i="5"/>
  <c r="M29" i="5"/>
  <c r="L29" i="5"/>
  <c r="Q29" i="5"/>
  <c r="Q29" i="7" s="1"/>
  <c r="K29" i="5"/>
  <c r="E29" i="5"/>
  <c r="J29" i="5"/>
  <c r="Z253" i="3"/>
  <c r="AB254" i="3"/>
  <c r="AI251" i="3"/>
  <c r="AD253" i="3"/>
  <c r="AL252" i="2"/>
  <c r="AF252" i="2"/>
  <c r="AI252" i="2"/>
  <c r="AD252" i="2"/>
  <c r="AC252" i="2"/>
  <c r="AK252" i="2"/>
  <c r="AA252" i="2"/>
  <c r="AH252" i="2"/>
  <c r="Z252" i="2"/>
  <c r="AB252" i="2"/>
  <c r="X252" i="2"/>
  <c r="AJ252" i="2"/>
  <c r="AG252" i="2"/>
  <c r="AE252" i="2"/>
  <c r="O29" i="7"/>
  <c r="AL253" i="3"/>
  <c r="AA254" i="3"/>
  <c r="AF254" i="3"/>
  <c r="AE252" i="3"/>
  <c r="AJ254" i="3"/>
  <c r="AK254" i="3"/>
  <c r="AG254" i="3"/>
  <c r="AC254" i="3"/>
  <c r="Y253" i="3"/>
  <c r="AH252" i="3"/>
  <c r="Z254" i="3"/>
  <c r="AB255" i="3"/>
  <c r="AI252" i="3"/>
  <c r="AD254" i="3"/>
  <c r="AC253" i="2"/>
  <c r="AI253" i="2"/>
  <c r="AB253" i="2"/>
  <c r="X253" i="2"/>
  <c r="AE253" i="2"/>
  <c r="AL253" i="2"/>
  <c r="AK253" i="2"/>
  <c r="Z253" i="2"/>
  <c r="AG253" i="2"/>
  <c r="AA253" i="2"/>
  <c r="AH253" i="2"/>
  <c r="AJ253" i="2"/>
  <c r="AF253" i="2"/>
  <c r="AD253" i="2"/>
  <c r="AK255" i="3"/>
  <c r="AL254" i="3"/>
  <c r="AF255" i="3"/>
  <c r="AJ255" i="3"/>
  <c r="AC255" i="3"/>
  <c r="AE253" i="3"/>
  <c r="AA255" i="3"/>
  <c r="AG255" i="3"/>
  <c r="Y254" i="3"/>
  <c r="AH253" i="3"/>
  <c r="Z255" i="3"/>
  <c r="AI253" i="3"/>
  <c r="AB256" i="3"/>
  <c r="AD255" i="3"/>
  <c r="AK254" i="2"/>
  <c r="AC254" i="2"/>
  <c r="AB254" i="2"/>
  <c r="AE254" i="2"/>
  <c r="AJ254" i="2"/>
  <c r="AI254" i="2"/>
  <c r="AD254" i="2"/>
  <c r="AH254" i="2"/>
  <c r="AF254" i="2"/>
  <c r="X254" i="2"/>
  <c r="AL254" i="2"/>
  <c r="Z254" i="2"/>
  <c r="AA254" i="2"/>
  <c r="AG254" i="2"/>
  <c r="AJ256" i="3"/>
  <c r="AK256" i="3"/>
  <c r="AL255" i="3"/>
  <c r="AA256" i="3"/>
  <c r="AF256" i="3"/>
  <c r="AG256" i="3"/>
  <c r="AC256" i="3"/>
  <c r="AE254" i="3"/>
  <c r="Y255" i="3"/>
  <c r="AH254" i="3"/>
  <c r="AB257" i="3"/>
  <c r="AD256" i="3"/>
  <c r="Z256" i="3"/>
  <c r="AI254" i="3"/>
  <c r="AF255" i="2"/>
  <c r="AK255" i="2"/>
  <c r="AJ255" i="2"/>
  <c r="AL255" i="2"/>
  <c r="AI255" i="2"/>
  <c r="AG255" i="2"/>
  <c r="Z255" i="2"/>
  <c r="AH255" i="2"/>
  <c r="AC255" i="2"/>
  <c r="AA255" i="2"/>
  <c r="AB255" i="2"/>
  <c r="AE255" i="2"/>
  <c r="AD255" i="2"/>
  <c r="X255" i="2"/>
  <c r="AC257" i="3"/>
  <c r="AJ257" i="3"/>
  <c r="AF257" i="3"/>
  <c r="AL256" i="3"/>
  <c r="AK257" i="3"/>
  <c r="AE255" i="3"/>
  <c r="AH255" i="3"/>
  <c r="Y256" i="3"/>
  <c r="AA257" i="3"/>
  <c r="AG257" i="3"/>
  <c r="AD257" i="3"/>
  <c r="AB258" i="3"/>
  <c r="Z257" i="3"/>
  <c r="AI255" i="3"/>
  <c r="AD256" i="2"/>
  <c r="AA256" i="2"/>
  <c r="AK256" i="2"/>
  <c r="AL256" i="2"/>
  <c r="AI256" i="2"/>
  <c r="Z256" i="2"/>
  <c r="AC256" i="2"/>
  <c r="AE256" i="2"/>
  <c r="AF256" i="2"/>
  <c r="AJ256" i="2"/>
  <c r="AG256" i="2"/>
  <c r="AH256" i="2"/>
  <c r="AB256" i="2"/>
  <c r="X256" i="2"/>
  <c r="AG258" i="3"/>
  <c r="Y257" i="3"/>
  <c r="AC258" i="3"/>
  <c r="AF258" i="3"/>
  <c r="AK258" i="3"/>
  <c r="AA258" i="3"/>
  <c r="AJ258" i="3"/>
  <c r="AL257" i="3"/>
  <c r="AE256" i="3"/>
  <c r="AH256" i="3"/>
  <c r="AI256" i="3" l="1"/>
  <c r="AD258" i="3"/>
  <c r="AB259" i="3"/>
  <c r="Z258" i="3"/>
  <c r="AI257" i="2"/>
  <c r="AF257" i="2"/>
  <c r="AL257" i="2"/>
  <c r="AG257" i="2"/>
  <c r="AA257" i="2"/>
  <c r="AJ257" i="2"/>
  <c r="AD257" i="2"/>
  <c r="AC257" i="2"/>
  <c r="AB257" i="2"/>
  <c r="AK257" i="2"/>
  <c r="AH257" i="2"/>
  <c r="AE257" i="2"/>
  <c r="Z257" i="2"/>
  <c r="X257" i="2"/>
  <c r="Y258" i="3"/>
  <c r="AF259" i="3"/>
  <c r="AG259" i="3"/>
  <c r="AA259" i="3"/>
  <c r="AL258" i="3"/>
  <c r="AK259" i="3"/>
  <c r="AJ259" i="3"/>
  <c r="AH257" i="3"/>
  <c r="AE257" i="3"/>
  <c r="AC259" i="3"/>
  <c r="AD259" i="3" l="1"/>
  <c r="AB260" i="3"/>
  <c r="Z259" i="3"/>
  <c r="AI257" i="3"/>
  <c r="AI258" i="2"/>
  <c r="AA258" i="2"/>
  <c r="AJ258" i="2"/>
  <c r="AC258" i="2"/>
  <c r="AK258" i="2"/>
  <c r="AE258" i="2"/>
  <c r="AB258" i="2"/>
  <c r="AF258" i="2"/>
  <c r="AL258" i="2"/>
  <c r="X258" i="2"/>
  <c r="AG258" i="2"/>
  <c r="Z258" i="2"/>
  <c r="AD258" i="2"/>
  <c r="AH258" i="2"/>
  <c r="AC260" i="3"/>
  <c r="AJ260" i="3"/>
  <c r="AL259" i="3"/>
  <c r="AG260" i="3"/>
  <c r="Y259" i="3"/>
  <c r="AK260" i="3"/>
  <c r="AH258" i="3"/>
  <c r="AF260" i="3"/>
  <c r="AA260" i="3"/>
  <c r="AE258" i="3"/>
  <c r="I30" i="5" l="1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Q30" i="7" s="1"/>
  <c r="AI258" i="3"/>
  <c r="AD260" i="3"/>
  <c r="AB261" i="3"/>
  <c r="Z260" i="3"/>
  <c r="AA259" i="2"/>
  <c r="AG259" i="2"/>
  <c r="AI259" i="2"/>
  <c r="AK259" i="2"/>
  <c r="AB259" i="2"/>
  <c r="X259" i="2"/>
  <c r="Z259" i="2"/>
  <c r="AH259" i="2"/>
  <c r="AJ259" i="2"/>
  <c r="AF259" i="2"/>
  <c r="AC259" i="2"/>
  <c r="AE259" i="2"/>
  <c r="AL259" i="2"/>
  <c r="AD259" i="2"/>
  <c r="O30" i="7"/>
  <c r="P30" i="7"/>
  <c r="AA261" i="3"/>
  <c r="AE259" i="3"/>
  <c r="AG261" i="3"/>
  <c r="AC261" i="3"/>
  <c r="AL260" i="3"/>
  <c r="AJ261" i="3"/>
  <c r="AH259" i="3"/>
  <c r="Y260" i="3"/>
  <c r="AF261" i="3"/>
  <c r="AK261" i="3"/>
  <c r="Z261" i="3"/>
  <c r="AB262" i="3"/>
  <c r="AI259" i="3"/>
  <c r="AD261" i="3"/>
  <c r="AJ260" i="2"/>
  <c r="AC260" i="2"/>
  <c r="AL260" i="2"/>
  <c r="AI260" i="2"/>
  <c r="AB260" i="2"/>
  <c r="Z260" i="2"/>
  <c r="X260" i="2"/>
  <c r="AH260" i="2"/>
  <c r="AF260" i="2"/>
  <c r="AD260" i="2"/>
  <c r="AA260" i="2"/>
  <c r="AK260" i="2"/>
  <c r="AE260" i="2"/>
  <c r="AG260" i="2"/>
  <c r="AJ262" i="3"/>
  <c r="AL261" i="3"/>
  <c r="AE260" i="3"/>
  <c r="AK262" i="3"/>
  <c r="AF262" i="3"/>
  <c r="AG262" i="3"/>
  <c r="AC262" i="3"/>
  <c r="Y261" i="3"/>
  <c r="AH260" i="3"/>
  <c r="AA262" i="3"/>
  <c r="Z262" i="3"/>
  <c r="AB263" i="3"/>
  <c r="AI260" i="3"/>
  <c r="AK261" i="2"/>
  <c r="AL261" i="2"/>
  <c r="AB261" i="2"/>
  <c r="AF261" i="2"/>
  <c r="AA261" i="2"/>
  <c r="AG261" i="2"/>
  <c r="AJ261" i="2"/>
  <c r="AH261" i="2"/>
  <c r="AD261" i="2"/>
  <c r="X261" i="2"/>
  <c r="AE261" i="2"/>
  <c r="AC261" i="2"/>
  <c r="AI261" i="2"/>
  <c r="Z261" i="2"/>
  <c r="AG263" i="3"/>
  <c r="AE261" i="3"/>
  <c r="AC263" i="3"/>
  <c r="AA263" i="3"/>
  <c r="AK263" i="3"/>
  <c r="AJ263" i="3"/>
  <c r="Y262" i="3"/>
  <c r="AH261" i="3"/>
  <c r="AL262" i="3"/>
  <c r="AF263" i="3"/>
  <c r="AI261" i="3"/>
  <c r="AD263" i="3"/>
  <c r="Z263" i="3"/>
  <c r="AB264" i="3"/>
  <c r="AC262" i="2"/>
  <c r="AK262" i="2"/>
  <c r="AF262" i="2"/>
  <c r="AL262" i="2"/>
  <c r="AE262" i="2"/>
  <c r="AA262" i="2"/>
  <c r="AJ262" i="2"/>
  <c r="AH262" i="2"/>
  <c r="X262" i="2"/>
  <c r="Z262" i="2"/>
  <c r="AB262" i="2"/>
  <c r="AG262" i="2"/>
  <c r="AI262" i="2"/>
  <c r="AL263" i="3"/>
  <c r="AC264" i="3"/>
  <c r="AE262" i="3"/>
  <c r="AG264" i="3"/>
  <c r="AJ264" i="3"/>
  <c r="Y263" i="3"/>
  <c r="AA264" i="3"/>
  <c r="AK264" i="3"/>
  <c r="AH262" i="3"/>
  <c r="AF264" i="3"/>
  <c r="I262" i="3" l="1"/>
  <c r="AD262" i="3" s="1"/>
  <c r="I262" i="2"/>
  <c r="AD262" i="2" s="1"/>
  <c r="AI262" i="3"/>
  <c r="AB265" i="3"/>
  <c r="Z264" i="3"/>
  <c r="AD264" i="3"/>
  <c r="AG263" i="2"/>
  <c r="AH263" i="2"/>
  <c r="AF263" i="2"/>
  <c r="AE263" i="2"/>
  <c r="X263" i="2"/>
  <c r="AB263" i="2"/>
  <c r="AJ263" i="2"/>
  <c r="AI263" i="2"/>
  <c r="AD263" i="2"/>
  <c r="AC263" i="2"/>
  <c r="AL263" i="2"/>
  <c r="Z263" i="2"/>
  <c r="AK263" i="2"/>
  <c r="AA263" i="2"/>
  <c r="AJ265" i="3"/>
  <c r="AL264" i="3"/>
  <c r="AF265" i="3"/>
  <c r="AC265" i="3"/>
  <c r="AK265" i="3"/>
  <c r="AG265" i="3"/>
  <c r="AA265" i="3"/>
  <c r="Y264" i="3"/>
  <c r="AH263" i="3"/>
  <c r="AE263" i="3"/>
  <c r="AB266" i="3"/>
  <c r="AI263" i="3"/>
  <c r="Z265" i="3"/>
  <c r="AD265" i="3"/>
  <c r="AG264" i="2"/>
  <c r="AH264" i="2"/>
  <c r="X264" i="2"/>
  <c r="AD264" i="2"/>
  <c r="AB264" i="2"/>
  <c r="AK264" i="2"/>
  <c r="AL264" i="2"/>
  <c r="AI264" i="2"/>
  <c r="AJ264" i="2"/>
  <c r="Z264" i="2"/>
  <c r="AC264" i="2"/>
  <c r="AA264" i="2"/>
  <c r="AF264" i="2"/>
  <c r="AE264" i="2"/>
  <c r="AJ266" i="3"/>
  <c r="AF266" i="3"/>
  <c r="AL265" i="3"/>
  <c r="Y265" i="3"/>
  <c r="AC266" i="3"/>
  <c r="AE264" i="3"/>
  <c r="AH264" i="3"/>
  <c r="AG266" i="3"/>
  <c r="I266" i="3"/>
  <c r="I31" i="4" s="1"/>
  <c r="AK266" i="3"/>
  <c r="AA266" i="3"/>
  <c r="AI264" i="3" l="1"/>
  <c r="AB267" i="3"/>
  <c r="AD266" i="3"/>
  <c r="Z266" i="3"/>
  <c r="AK265" i="2"/>
  <c r="AE265" i="2"/>
  <c r="AH265" i="2"/>
  <c r="X265" i="2"/>
  <c r="AB265" i="2"/>
  <c r="AL265" i="2"/>
  <c r="AJ265" i="2"/>
  <c r="AG265" i="2"/>
  <c r="AD265" i="2"/>
  <c r="AI265" i="2"/>
  <c r="AA265" i="2"/>
  <c r="AF265" i="2"/>
  <c r="Z265" i="2"/>
  <c r="AC265" i="2"/>
  <c r="I266" i="2"/>
  <c r="AL266" i="3"/>
  <c r="AC267" i="3"/>
  <c r="AK267" i="3"/>
  <c r="AG267" i="3"/>
  <c r="AF267" i="3"/>
  <c r="AH265" i="3"/>
  <c r="AJ267" i="3"/>
  <c r="Y266" i="3"/>
  <c r="AE265" i="3"/>
  <c r="AA267" i="3"/>
  <c r="P31" i="5" l="1"/>
  <c r="G31" i="5"/>
  <c r="I31" i="5"/>
  <c r="J31" i="5"/>
  <c r="E31" i="5"/>
  <c r="N31" i="5"/>
  <c r="M31" i="5"/>
  <c r="O31" i="5"/>
  <c r="O31" i="7" s="1"/>
  <c r="F31" i="5"/>
  <c r="K31" i="5"/>
  <c r="C31" i="5"/>
  <c r="L31" i="5"/>
  <c r="Q31" i="5"/>
  <c r="H31" i="5"/>
  <c r="Z267" i="3"/>
  <c r="AI265" i="3"/>
  <c r="AD267" i="3"/>
  <c r="AB268" i="3"/>
  <c r="Z266" i="2"/>
  <c r="AE266" i="2"/>
  <c r="AL266" i="2"/>
  <c r="AG266" i="2"/>
  <c r="AI266" i="2"/>
  <c r="AC266" i="2"/>
  <c r="AF266" i="2"/>
  <c r="AJ266" i="2"/>
  <c r="AD266" i="2"/>
  <c r="AA266" i="2"/>
  <c r="AK266" i="2"/>
  <c r="X266" i="2"/>
  <c r="AH266" i="2"/>
  <c r="AB266" i="2"/>
  <c r="Q31" i="7"/>
  <c r="P31" i="7"/>
  <c r="AH266" i="3"/>
  <c r="AF268" i="3"/>
  <c r="AA268" i="3"/>
  <c r="AE266" i="3"/>
  <c r="AL267" i="3"/>
  <c r="AJ268" i="3"/>
  <c r="Y267" i="3"/>
  <c r="AC268" i="3"/>
  <c r="AK268" i="3"/>
  <c r="AG268" i="3"/>
  <c r="AD268" i="3"/>
  <c r="Z268" i="3"/>
  <c r="AB269" i="3"/>
  <c r="AI266" i="3"/>
  <c r="AJ267" i="2"/>
  <c r="AL267" i="2"/>
  <c r="X267" i="2"/>
  <c r="AI267" i="2"/>
  <c r="AA267" i="2"/>
  <c r="AG267" i="2"/>
  <c r="Z267" i="2"/>
  <c r="AE267" i="2"/>
  <c r="AC267" i="2"/>
  <c r="AF267" i="2"/>
  <c r="AD267" i="2"/>
  <c r="AK267" i="2"/>
  <c r="AH267" i="2"/>
  <c r="AB267" i="2"/>
  <c r="AJ269" i="3"/>
  <c r="Y268" i="3"/>
  <c r="AK269" i="3"/>
  <c r="AC269" i="3"/>
  <c r="AG269" i="3"/>
  <c r="AA269" i="3"/>
  <c r="AL268" i="3"/>
  <c r="AF269" i="3"/>
  <c r="AE267" i="3"/>
  <c r="AH267" i="3"/>
  <c r="AD269" i="3" l="1"/>
  <c r="Z269" i="3"/>
  <c r="AB270" i="3"/>
  <c r="AI267" i="3"/>
  <c r="AJ268" i="2"/>
  <c r="AL268" i="2"/>
  <c r="X268" i="2"/>
  <c r="AA268" i="2"/>
  <c r="AC268" i="2"/>
  <c r="AD268" i="2"/>
  <c r="AH268" i="2"/>
  <c r="Z268" i="2"/>
  <c r="AB268" i="2"/>
  <c r="AI268" i="2"/>
  <c r="AG268" i="2"/>
  <c r="AE268" i="2"/>
  <c r="AF268" i="2"/>
  <c r="AK268" i="2"/>
  <c r="AH268" i="3"/>
  <c r="AF270" i="3"/>
  <c r="AK270" i="3"/>
  <c r="AE268" i="3"/>
  <c r="AG270" i="3"/>
  <c r="Y269" i="3"/>
  <c r="AC270" i="3"/>
  <c r="AL269" i="3"/>
  <c r="AA270" i="3"/>
  <c r="AJ270" i="3"/>
  <c r="AD270" i="3"/>
  <c r="Z270" i="3"/>
  <c r="AI268" i="3"/>
  <c r="AB271" i="3"/>
  <c r="AJ269" i="2"/>
  <c r="X269" i="2"/>
  <c r="AF269" i="2"/>
  <c r="AD269" i="2"/>
  <c r="AI269" i="2"/>
  <c r="AC269" i="2"/>
  <c r="AA269" i="2"/>
  <c r="AE269" i="2"/>
  <c r="AL269" i="2"/>
  <c r="Z269" i="2"/>
  <c r="AK269" i="2"/>
  <c r="AH269" i="2"/>
  <c r="AB269" i="2"/>
  <c r="AG269" i="2"/>
  <c r="AG271" i="3"/>
  <c r="AK271" i="3"/>
  <c r="AH269" i="3"/>
  <c r="AL270" i="3"/>
  <c r="AF271" i="3"/>
  <c r="AC271" i="3"/>
  <c r="AJ271" i="3"/>
  <c r="AE269" i="3"/>
  <c r="Y270" i="3"/>
  <c r="AA271" i="3"/>
  <c r="AB272" i="3"/>
  <c r="AD271" i="3"/>
  <c r="AI269" i="3"/>
  <c r="Z271" i="3"/>
  <c r="AB270" i="2"/>
  <c r="AE270" i="2"/>
  <c r="AJ270" i="2"/>
  <c r="AF270" i="2"/>
  <c r="AI270" i="2"/>
  <c r="Z270" i="2"/>
  <c r="AA270" i="2"/>
  <c r="X270" i="2"/>
  <c r="AD270" i="2"/>
  <c r="AC270" i="2"/>
  <c r="AL270" i="2"/>
  <c r="AK270" i="2"/>
  <c r="AH270" i="2"/>
  <c r="AG270" i="2"/>
  <c r="Y271" i="3"/>
  <c r="AC272" i="3"/>
  <c r="AH270" i="3"/>
  <c r="AL271" i="3"/>
  <c r="AA272" i="3"/>
  <c r="AE270" i="3"/>
  <c r="AK272" i="3"/>
  <c r="AG272" i="3"/>
  <c r="AJ272" i="3"/>
  <c r="AF272" i="3"/>
  <c r="AB273" i="3" l="1"/>
  <c r="Z272" i="3"/>
  <c r="AI270" i="3"/>
  <c r="AD272" i="3"/>
  <c r="AA271" i="2"/>
  <c r="AG271" i="2"/>
  <c r="AB271" i="2"/>
  <c r="AE271" i="2"/>
  <c r="AF271" i="2"/>
  <c r="Z271" i="2"/>
  <c r="X271" i="2"/>
  <c r="AL271" i="2"/>
  <c r="AH271" i="2"/>
  <c r="AJ271" i="2"/>
  <c r="AI271" i="2"/>
  <c r="AK271" i="2"/>
  <c r="AD271" i="2"/>
  <c r="AC271" i="2"/>
  <c r="Y272" i="3"/>
  <c r="AH271" i="3"/>
  <c r="AA273" i="3"/>
  <c r="AK273" i="3"/>
  <c r="AE271" i="3"/>
  <c r="AG273" i="3"/>
  <c r="AF273" i="3"/>
  <c r="AJ273" i="3"/>
  <c r="AC273" i="3"/>
  <c r="AL272" i="3"/>
  <c r="Z273" i="3"/>
  <c r="AI271" i="3"/>
  <c r="AB274" i="3"/>
  <c r="AD273" i="3"/>
  <c r="AD272" i="2"/>
  <c r="AI272" i="2"/>
  <c r="AG272" i="2"/>
  <c r="AE272" i="2"/>
  <c r="Z272" i="2"/>
  <c r="AL272" i="2"/>
  <c r="AJ272" i="2"/>
  <c r="AA272" i="2"/>
  <c r="AB272" i="2"/>
  <c r="AF272" i="2"/>
  <c r="X272" i="2"/>
  <c r="AH272" i="2"/>
  <c r="AK272" i="2"/>
  <c r="AC272" i="2"/>
  <c r="Y273" i="3"/>
  <c r="AJ274" i="3"/>
  <c r="AL273" i="3"/>
  <c r="AH272" i="3"/>
  <c r="AG274" i="3"/>
  <c r="AA274" i="3"/>
  <c r="AE272" i="3"/>
  <c r="AK274" i="3"/>
  <c r="AF274" i="3"/>
  <c r="AC274" i="3"/>
  <c r="K32" i="5" l="1"/>
  <c r="O32" i="5"/>
  <c r="O32" i="7" s="1"/>
  <c r="P32" i="5"/>
  <c r="P32" i="7" s="1"/>
  <c r="Q32" i="5"/>
  <c r="Q32" i="7" s="1"/>
  <c r="N32" i="5"/>
  <c r="L32" i="5"/>
  <c r="G32" i="5"/>
  <c r="I32" i="5"/>
  <c r="E32" i="5"/>
  <c r="J32" i="5"/>
  <c r="F32" i="5"/>
  <c r="M32" i="5"/>
  <c r="H32" i="5"/>
  <c r="C32" i="5"/>
  <c r="Z274" i="3"/>
  <c r="AD274" i="3"/>
  <c r="AB275" i="3"/>
  <c r="AI272" i="3"/>
  <c r="AI273" i="2"/>
  <c r="AE273" i="2"/>
  <c r="AJ273" i="2"/>
  <c r="X273" i="2"/>
  <c r="AL273" i="2"/>
  <c r="AB273" i="2"/>
  <c r="AK273" i="2"/>
  <c r="AD273" i="2"/>
  <c r="AG273" i="2"/>
  <c r="Z273" i="2"/>
  <c r="AA273" i="2"/>
  <c r="AF273" i="2"/>
  <c r="AH273" i="2"/>
  <c r="AC273" i="2"/>
  <c r="Y274" i="3"/>
  <c r="AK275" i="3"/>
  <c r="AC275" i="3"/>
  <c r="AL274" i="3"/>
  <c r="AJ275" i="3"/>
  <c r="AH273" i="3"/>
  <c r="AA275" i="3"/>
  <c r="AG275" i="3"/>
  <c r="AE273" i="3"/>
  <c r="AF275" i="3"/>
  <c r="AI273" i="3"/>
  <c r="AB276" i="3"/>
  <c r="Z275" i="3"/>
  <c r="AD275" i="3"/>
  <c r="AH274" i="2"/>
  <c r="AA274" i="2"/>
  <c r="X274" i="2"/>
  <c r="Z274" i="2"/>
  <c r="AC274" i="2"/>
  <c r="AI274" i="2"/>
  <c r="AB274" i="2"/>
  <c r="AD274" i="2"/>
  <c r="AL274" i="2"/>
  <c r="AK274" i="2"/>
  <c r="AG274" i="2"/>
  <c r="AJ274" i="2"/>
  <c r="AE274" i="2"/>
  <c r="AF274" i="2"/>
  <c r="AF276" i="3"/>
  <c r="AG276" i="3"/>
  <c r="Y275" i="3"/>
  <c r="AE274" i="3"/>
  <c r="AJ276" i="3"/>
  <c r="AK276" i="3"/>
  <c r="AC276" i="3"/>
  <c r="AA276" i="3"/>
  <c r="AL275" i="3"/>
  <c r="AH274" i="3"/>
  <c r="AD276" i="3"/>
  <c r="Z276" i="3"/>
  <c r="AB277" i="3"/>
  <c r="AI274" i="3"/>
  <c r="AH275" i="2"/>
  <c r="X275" i="2"/>
  <c r="AC275" i="2"/>
  <c r="AD275" i="2"/>
  <c r="AK275" i="2"/>
  <c r="AJ275" i="2"/>
  <c r="AA275" i="2"/>
  <c r="Z275" i="2"/>
  <c r="AI275" i="2"/>
  <c r="AB275" i="2"/>
  <c r="AL275" i="2"/>
  <c r="AG275" i="2"/>
  <c r="AE275" i="2"/>
  <c r="AF275" i="2"/>
  <c r="AJ277" i="3"/>
  <c r="AL276" i="3"/>
  <c r="AH275" i="3"/>
  <c r="AA277" i="3"/>
  <c r="AF277" i="3"/>
  <c r="Y276" i="3"/>
  <c r="AC277" i="3"/>
  <c r="AG277" i="3"/>
  <c r="AK277" i="3"/>
  <c r="AE275" i="3"/>
  <c r="AB278" i="3"/>
  <c r="AD277" i="3"/>
  <c r="AI275" i="3"/>
  <c r="Z277" i="3"/>
  <c r="AC276" i="2"/>
  <c r="AI276" i="2"/>
  <c r="X276" i="2"/>
  <c r="Z276" i="2"/>
  <c r="AH276" i="2"/>
  <c r="AD276" i="2"/>
  <c r="AL276" i="2"/>
  <c r="AB276" i="2"/>
  <c r="AE276" i="2"/>
  <c r="AJ276" i="2"/>
  <c r="AK276" i="2"/>
  <c r="AG276" i="2"/>
  <c r="AA276" i="2"/>
  <c r="AF276" i="2"/>
  <c r="AE276" i="3"/>
  <c r="AJ278" i="3"/>
  <c r="AA278" i="3"/>
  <c r="AL277" i="3"/>
  <c r="AH276" i="3"/>
  <c r="AF278" i="3"/>
  <c r="AC278" i="3"/>
  <c r="Y277" i="3"/>
  <c r="AG278" i="3"/>
  <c r="AK278" i="3"/>
  <c r="AB279" i="3"/>
  <c r="AI276" i="3"/>
  <c r="Z278" i="3"/>
  <c r="AD278" i="3"/>
  <c r="AG277" i="2"/>
  <c r="Z277" i="2"/>
  <c r="AD277" i="2"/>
  <c r="AE277" i="2"/>
  <c r="AK277" i="2"/>
  <c r="AA277" i="2"/>
  <c r="AC277" i="2"/>
  <c r="AJ277" i="2"/>
  <c r="AF277" i="2"/>
  <c r="AB277" i="2"/>
  <c r="X277" i="2"/>
  <c r="AH277" i="2"/>
  <c r="AL277" i="2"/>
  <c r="AI277" i="2"/>
  <c r="AA279" i="3"/>
  <c r="AL278" i="3"/>
  <c r="Y278" i="3"/>
  <c r="AK279" i="3"/>
  <c r="AJ279" i="3"/>
  <c r="AC279" i="3"/>
  <c r="AH277" i="3"/>
  <c r="AG279" i="3"/>
  <c r="AF279" i="3"/>
  <c r="AE277" i="3"/>
  <c r="AD279" i="3"/>
  <c r="AB280" i="3"/>
  <c r="Z279" i="3"/>
  <c r="AI277" i="3"/>
  <c r="AD278" i="2"/>
  <c r="AH278" i="2"/>
  <c r="AG278" i="2"/>
  <c r="AB278" i="2"/>
  <c r="Z278" i="2"/>
  <c r="AK278" i="2"/>
  <c r="AC278" i="2"/>
  <c r="AF278" i="2"/>
  <c r="X278" i="2"/>
  <c r="AA278" i="2"/>
  <c r="AE278" i="2"/>
  <c r="AJ278" i="2"/>
  <c r="AI278" i="2"/>
  <c r="AL278" i="2"/>
  <c r="AH278" i="3"/>
  <c r="AA280" i="3"/>
  <c r="Y279" i="3"/>
  <c r="AC280" i="3"/>
  <c r="AF280" i="3"/>
  <c r="AL279" i="3"/>
  <c r="AJ280" i="3"/>
  <c r="AK280" i="3"/>
  <c r="AG280" i="3"/>
  <c r="AE278" i="3"/>
  <c r="AB281" i="3" l="1"/>
  <c r="AD280" i="3"/>
  <c r="Z280" i="3"/>
  <c r="AI278" i="3"/>
  <c r="AG279" i="2"/>
  <c r="AH279" i="2"/>
  <c r="X279" i="2"/>
  <c r="AE279" i="2"/>
  <c r="Z279" i="2"/>
  <c r="AB279" i="2"/>
  <c r="AJ279" i="2"/>
  <c r="AK279" i="2"/>
  <c r="AL279" i="2"/>
  <c r="AI279" i="2"/>
  <c r="AD279" i="2"/>
  <c r="AA279" i="2"/>
  <c r="AC279" i="2"/>
  <c r="AF279" i="2"/>
  <c r="AA281" i="3"/>
  <c r="AF281" i="3"/>
  <c r="AC281" i="3"/>
  <c r="AH279" i="3"/>
  <c r="Y280" i="3"/>
  <c r="AL280" i="3"/>
  <c r="AG281" i="3"/>
  <c r="AE279" i="3"/>
  <c r="AJ281" i="3"/>
  <c r="AK281" i="3"/>
  <c r="L33" i="5" l="1"/>
  <c r="E33" i="5"/>
  <c r="Q33" i="5"/>
  <c r="Q33" i="7" s="1"/>
  <c r="H33" i="5"/>
  <c r="N33" i="5"/>
  <c r="O33" i="5"/>
  <c r="O33" i="7" s="1"/>
  <c r="C33" i="5"/>
  <c r="G33" i="5"/>
  <c r="K33" i="5"/>
  <c r="I33" i="5"/>
  <c r="J33" i="5"/>
  <c r="P33" i="5"/>
  <c r="P33" i="7" s="1"/>
  <c r="F33" i="5"/>
  <c r="M33" i="5"/>
  <c r="AB282" i="3"/>
  <c r="AD281" i="3"/>
  <c r="AI279" i="3"/>
  <c r="Z281" i="3"/>
  <c r="AL280" i="2"/>
  <c r="AE280" i="2"/>
  <c r="AB280" i="2"/>
  <c r="AH280" i="2"/>
  <c r="AC280" i="2"/>
  <c r="AG280" i="2"/>
  <c r="AK280" i="2"/>
  <c r="AD280" i="2"/>
  <c r="AJ280" i="2"/>
  <c r="Z280" i="2"/>
  <c r="AI280" i="2"/>
  <c r="AA280" i="2"/>
  <c r="X280" i="2"/>
  <c r="AF280" i="2"/>
  <c r="AE280" i="3"/>
  <c r="Y281" i="3"/>
  <c r="AA282" i="3"/>
  <c r="AF282" i="3"/>
  <c r="AJ282" i="3"/>
  <c r="AK282" i="3"/>
  <c r="AG282" i="3"/>
  <c r="AH280" i="3"/>
  <c r="AC282" i="3"/>
  <c r="AL281" i="3"/>
  <c r="AI280" i="3"/>
  <c r="Z282" i="3"/>
  <c r="AD282" i="3"/>
  <c r="AB283" i="3"/>
  <c r="Z281" i="2"/>
  <c r="AI281" i="2"/>
  <c r="X281" i="2"/>
  <c r="AE281" i="2"/>
  <c r="AH281" i="2"/>
  <c r="AG281" i="2"/>
  <c r="AD281" i="2"/>
  <c r="AJ281" i="2"/>
  <c r="AA281" i="2"/>
  <c r="AF281" i="2"/>
  <c r="AL281" i="2"/>
  <c r="AK281" i="2"/>
  <c r="AB281" i="2"/>
  <c r="AC281" i="2"/>
  <c r="AG283" i="3"/>
  <c r="AH281" i="3"/>
  <c r="AL282" i="3"/>
  <c r="AE281" i="3"/>
  <c r="AA283" i="3"/>
  <c r="AJ283" i="3"/>
  <c r="AC283" i="3"/>
  <c r="Y282" i="3"/>
  <c r="AF283" i="3"/>
  <c r="AK283" i="3"/>
  <c r="AB284" i="3"/>
  <c r="AI281" i="3"/>
  <c r="AD283" i="3"/>
  <c r="Z283" i="3"/>
  <c r="AE282" i="2"/>
  <c r="AJ282" i="2"/>
  <c r="AL282" i="2"/>
  <c r="Z282" i="2"/>
  <c r="X282" i="2"/>
  <c r="AH282" i="2"/>
  <c r="AD282" i="2"/>
  <c r="AF282" i="2"/>
  <c r="AI282" i="2"/>
  <c r="AG282" i="2"/>
  <c r="AA282" i="2"/>
  <c r="AB282" i="2"/>
  <c r="AK282" i="2"/>
  <c r="AC282" i="2"/>
  <c r="AJ284" i="3"/>
  <c r="AC284" i="3"/>
  <c r="AF284" i="3"/>
  <c r="AH282" i="3"/>
  <c r="Y283" i="3"/>
  <c r="AG284" i="3"/>
  <c r="AL283" i="3"/>
  <c r="AA284" i="3"/>
  <c r="AK284" i="3"/>
  <c r="AE282" i="3"/>
  <c r="AI282" i="3"/>
  <c r="AD284" i="3"/>
  <c r="Z284" i="3"/>
  <c r="AB285" i="3"/>
  <c r="AF283" i="2"/>
  <c r="AB283" i="2"/>
  <c r="AJ283" i="2"/>
  <c r="Z283" i="2"/>
  <c r="AH283" i="2"/>
  <c r="AI283" i="2"/>
  <c r="AA283" i="2"/>
  <c r="AC283" i="2"/>
  <c r="AE283" i="2"/>
  <c r="X283" i="2"/>
  <c r="AD283" i="2"/>
  <c r="AG283" i="2"/>
  <c r="AK283" i="2"/>
  <c r="AL283" i="2"/>
  <c r="AF285" i="3"/>
  <c r="AJ285" i="3"/>
  <c r="AK285" i="3"/>
  <c r="AG285" i="3"/>
  <c r="AE283" i="3"/>
  <c r="AA285" i="3"/>
  <c r="AH283" i="3"/>
  <c r="AL284" i="3"/>
  <c r="AC285" i="3"/>
  <c r="Y284" i="3"/>
  <c r="AI283" i="3" l="1"/>
  <c r="Z285" i="3"/>
  <c r="AD285" i="3"/>
  <c r="AB286" i="3"/>
  <c r="AB284" i="2"/>
  <c r="AJ284" i="2"/>
  <c r="AI284" i="2"/>
  <c r="AE284" i="2"/>
  <c r="AA284" i="2"/>
  <c r="X284" i="2"/>
  <c r="AL284" i="2"/>
  <c r="AH284" i="2"/>
  <c r="AF284" i="2"/>
  <c r="AD284" i="2"/>
  <c r="Z284" i="2"/>
  <c r="AK284" i="2"/>
  <c r="AC284" i="2"/>
  <c r="AG284" i="2"/>
  <c r="AE284" i="3"/>
  <c r="AL285" i="3"/>
  <c r="AJ286" i="3"/>
  <c r="AG286" i="3"/>
  <c r="AA286" i="3"/>
  <c r="Y285" i="3"/>
  <c r="AH284" i="3"/>
  <c r="AC286" i="3"/>
  <c r="AF286" i="3"/>
  <c r="AK286" i="3"/>
  <c r="AI284" i="3"/>
  <c r="Z286" i="3"/>
  <c r="AB287" i="3"/>
  <c r="AD286" i="3"/>
  <c r="Z285" i="2"/>
  <c r="AF285" i="2"/>
  <c r="AB285" i="2"/>
  <c r="AD285" i="2"/>
  <c r="AK285" i="2"/>
  <c r="AI285" i="2"/>
  <c r="AJ285" i="2"/>
  <c r="AG285" i="2"/>
  <c r="AL285" i="2"/>
  <c r="AC285" i="2"/>
  <c r="AE285" i="2"/>
  <c r="X285" i="2"/>
  <c r="AA285" i="2"/>
  <c r="AH285" i="2"/>
  <c r="AH285" i="3"/>
  <c r="AF287" i="3"/>
  <c r="AL286" i="3"/>
  <c r="AJ287" i="3"/>
  <c r="AA287" i="3"/>
  <c r="AC287" i="3"/>
  <c r="Y286" i="3"/>
  <c r="AG287" i="3"/>
  <c r="AE285" i="3"/>
  <c r="AK287" i="3"/>
  <c r="AI285" i="3" l="1"/>
  <c r="AD287" i="3"/>
  <c r="AB288" i="3"/>
  <c r="Z287" i="3"/>
  <c r="AF286" i="2"/>
  <c r="AE286" i="2"/>
  <c r="AJ286" i="2"/>
  <c r="AL286" i="2"/>
  <c r="AA286" i="2"/>
  <c r="AK286" i="2"/>
  <c r="AI286" i="2"/>
  <c r="AG286" i="2"/>
  <c r="AC286" i="2"/>
  <c r="Z286" i="2"/>
  <c r="X286" i="2"/>
  <c r="AD286" i="2"/>
  <c r="AB286" i="2"/>
  <c r="AH286" i="2"/>
  <c r="AK288" i="3"/>
  <c r="AJ288" i="3"/>
  <c r="AC288" i="3"/>
  <c r="AL287" i="3"/>
  <c r="AA288" i="3"/>
  <c r="AG288" i="3"/>
  <c r="AE286" i="3"/>
  <c r="Y287" i="3"/>
  <c r="AH286" i="3"/>
  <c r="AF288" i="3"/>
  <c r="Q34" i="5" l="1"/>
  <c r="Q34" i="7" s="1"/>
  <c r="H34" i="5"/>
  <c r="G34" i="5"/>
  <c r="P34" i="5"/>
  <c r="P34" i="7" s="1"/>
  <c r="E34" i="5"/>
  <c r="M34" i="5"/>
  <c r="N34" i="5"/>
  <c r="K34" i="5"/>
  <c r="F34" i="5"/>
  <c r="J34" i="5"/>
  <c r="O34" i="5"/>
  <c r="O34" i="7" s="1"/>
  <c r="C34" i="5"/>
  <c r="L34" i="5"/>
  <c r="I34" i="5"/>
  <c r="AD288" i="3"/>
  <c r="Z288" i="3"/>
  <c r="AI286" i="3"/>
  <c r="AB289" i="3"/>
  <c r="AF287" i="2"/>
  <c r="AL287" i="2"/>
  <c r="AI287" i="2"/>
  <c r="AC287" i="2"/>
  <c r="AB287" i="2"/>
  <c r="X287" i="2"/>
  <c r="AE287" i="2"/>
  <c r="AJ287" i="2"/>
  <c r="AA287" i="2"/>
  <c r="AK287" i="2"/>
  <c r="AG287" i="2"/>
  <c r="Z287" i="2"/>
  <c r="AD287" i="2"/>
  <c r="AH287" i="2"/>
  <c r="AJ289" i="3"/>
  <c r="AG289" i="3"/>
  <c r="AH287" i="3"/>
  <c r="AE287" i="3"/>
  <c r="AK289" i="3"/>
  <c r="AC289" i="3"/>
  <c r="AL288" i="3"/>
  <c r="AA289" i="3"/>
  <c r="Y288" i="3"/>
  <c r="AF289" i="3"/>
  <c r="AB290" i="3"/>
  <c r="AI287" i="3"/>
  <c r="Z289" i="3"/>
  <c r="AD289" i="3"/>
  <c r="AD288" i="2"/>
  <c r="AG288" i="2"/>
  <c r="AC288" i="2"/>
  <c r="AF288" i="2"/>
  <c r="X288" i="2"/>
  <c r="AK288" i="2"/>
  <c r="Z288" i="2"/>
  <c r="AL288" i="2"/>
  <c r="AB288" i="2"/>
  <c r="AE288" i="2"/>
  <c r="AI288" i="2"/>
  <c r="AJ288" i="2"/>
  <c r="AH288" i="2"/>
  <c r="AA288" i="2"/>
  <c r="AK290" i="3"/>
  <c r="Y289" i="3"/>
  <c r="AH288" i="3"/>
  <c r="AE288" i="3"/>
  <c r="AJ290" i="3"/>
  <c r="AF290" i="3"/>
  <c r="AG290" i="3"/>
  <c r="AL289" i="3"/>
  <c r="AC290" i="3"/>
  <c r="AA290" i="3"/>
  <c r="AI288" i="3"/>
  <c r="AB291" i="3"/>
  <c r="Z290" i="3"/>
  <c r="AD290" i="3"/>
  <c r="AE289" i="2"/>
  <c r="AG289" i="2"/>
  <c r="AC289" i="2"/>
  <c r="AH289" i="2"/>
  <c r="AD289" i="2"/>
  <c r="AF289" i="2"/>
  <c r="X289" i="2"/>
  <c r="Z289" i="2"/>
  <c r="AB289" i="2"/>
  <c r="AI289" i="2"/>
  <c r="AK289" i="2"/>
  <c r="AL289" i="2"/>
  <c r="AJ289" i="2"/>
  <c r="AA289" i="2"/>
  <c r="AG291" i="3"/>
  <c r="AJ291" i="3"/>
  <c r="AA291" i="3"/>
  <c r="Y290" i="3"/>
  <c r="AF291" i="3"/>
  <c r="AE289" i="3"/>
  <c r="AK291" i="3"/>
  <c r="AH289" i="3"/>
  <c r="AL290" i="3"/>
  <c r="AC291" i="3"/>
  <c r="AB292" i="3"/>
  <c r="Z291" i="3"/>
  <c r="AI289" i="3"/>
  <c r="AD291" i="3"/>
  <c r="AE290" i="2"/>
  <c r="AG290" i="2"/>
  <c r="X290" i="2"/>
  <c r="AC290" i="2"/>
  <c r="AD290" i="2"/>
  <c r="AF290" i="2"/>
  <c r="Z290" i="2"/>
  <c r="AH290" i="2"/>
  <c r="AK290" i="2"/>
  <c r="AB290" i="2"/>
  <c r="AJ290" i="2"/>
  <c r="AI290" i="2"/>
  <c r="AL290" i="2"/>
  <c r="AA290" i="2"/>
  <c r="AA292" i="3"/>
  <c r="AJ292" i="3"/>
  <c r="Y291" i="3"/>
  <c r="AF292" i="3"/>
  <c r="AH290" i="3"/>
  <c r="AE290" i="3"/>
  <c r="AK292" i="3"/>
  <c r="AL291" i="3"/>
  <c r="AC292" i="3"/>
  <c r="AG292" i="3"/>
  <c r="Z292" i="3"/>
  <c r="AB293" i="3"/>
  <c r="AI290" i="3"/>
  <c r="AD292" i="3"/>
  <c r="X291" i="2"/>
  <c r="AE291" i="2"/>
  <c r="AD291" i="2"/>
  <c r="Z291" i="2"/>
  <c r="AK291" i="2"/>
  <c r="AJ291" i="2"/>
  <c r="AG291" i="2"/>
  <c r="AC291" i="2"/>
  <c r="AF291" i="2"/>
  <c r="AH291" i="2"/>
  <c r="AL291" i="2"/>
  <c r="AB291" i="2"/>
  <c r="AI291" i="2"/>
  <c r="AA291" i="2"/>
  <c r="AC293" i="3"/>
  <c r="Y292" i="3"/>
  <c r="AF293" i="3"/>
  <c r="AE291" i="3"/>
  <c r="AL292" i="3"/>
  <c r="AG293" i="3"/>
  <c r="AJ293" i="3"/>
  <c r="AA293" i="3"/>
  <c r="AH291" i="3"/>
  <c r="AK293" i="3"/>
  <c r="AD293" i="3"/>
  <c r="Z293" i="3"/>
  <c r="AB294" i="3"/>
  <c r="AI291" i="3"/>
  <c r="X292" i="2"/>
  <c r="AJ292" i="2"/>
  <c r="AF292" i="2"/>
  <c r="AL292" i="2"/>
  <c r="AE292" i="2"/>
  <c r="AD292" i="2"/>
  <c r="AK292" i="2"/>
  <c r="AG292" i="2"/>
  <c r="Z292" i="2"/>
  <c r="AI292" i="2"/>
  <c r="AC292" i="2"/>
  <c r="AH292" i="2"/>
  <c r="AB292" i="2"/>
  <c r="AA292" i="2"/>
  <c r="AF294" i="3"/>
  <c r="AA294" i="3"/>
  <c r="Y293" i="3"/>
  <c r="AC294" i="3"/>
  <c r="AE292" i="3"/>
  <c r="AG294" i="3"/>
  <c r="AL293" i="3"/>
  <c r="AJ294" i="3"/>
  <c r="AK294" i="3"/>
  <c r="AH292" i="3"/>
  <c r="AD294" i="3"/>
  <c r="Z294" i="3"/>
  <c r="AB295" i="3"/>
  <c r="AI292" i="3"/>
  <c r="X293" i="2"/>
  <c r="AJ293" i="2"/>
  <c r="AE293" i="2"/>
  <c r="AK293" i="2"/>
  <c r="Z293" i="2"/>
  <c r="AF293" i="2"/>
  <c r="AB293" i="2"/>
  <c r="AC293" i="2"/>
  <c r="AL293" i="2"/>
  <c r="AD293" i="2"/>
  <c r="AG293" i="2"/>
  <c r="AI293" i="2"/>
  <c r="AH293" i="2"/>
  <c r="AA293" i="2"/>
  <c r="AC295" i="3"/>
  <c r="AA295" i="3"/>
  <c r="AL294" i="3"/>
  <c r="AJ295" i="3"/>
  <c r="AH293" i="3"/>
  <c r="AG295" i="3"/>
  <c r="AK295" i="3"/>
  <c r="AF295" i="3"/>
  <c r="Y294" i="3"/>
  <c r="AE293" i="3"/>
  <c r="J35" i="5" l="1"/>
  <c r="P35" i="5"/>
  <c r="P35" i="7" s="1"/>
  <c r="E35" i="5"/>
  <c r="M35" i="5"/>
  <c r="I35" i="5"/>
  <c r="L35" i="5"/>
  <c r="Q35" i="5"/>
  <c r="Q35" i="7" s="1"/>
  <c r="C35" i="5"/>
  <c r="H35" i="5"/>
  <c r="O35" i="5"/>
  <c r="O35" i="7" s="1"/>
  <c r="K35" i="5"/>
  <c r="F35" i="5"/>
  <c r="G35" i="5"/>
  <c r="N35" i="5"/>
  <c r="AD295" i="3"/>
  <c r="AB296" i="3"/>
  <c r="AI293" i="3"/>
  <c r="Z295" i="3"/>
  <c r="AC294" i="2"/>
  <c r="Z294" i="2"/>
  <c r="AH294" i="2"/>
  <c r="X294" i="2"/>
  <c r="AE294" i="2"/>
  <c r="AB294" i="2"/>
  <c r="AL294" i="2"/>
  <c r="AG294" i="2"/>
  <c r="AJ294" i="2"/>
  <c r="AK294" i="2"/>
  <c r="AD294" i="2"/>
  <c r="AF294" i="2"/>
  <c r="AI294" i="2"/>
  <c r="AA294" i="2"/>
  <c r="AC296" i="3"/>
  <c r="AH294" i="3"/>
  <c r="AG296" i="3"/>
  <c r="AL295" i="3"/>
  <c r="AK296" i="3"/>
  <c r="AJ296" i="3"/>
  <c r="AE294" i="3"/>
  <c r="AA296" i="3"/>
  <c r="Y295" i="3"/>
  <c r="AF296" i="3"/>
  <c r="AI294" i="3"/>
  <c r="AB297" i="3"/>
  <c r="Z296" i="3"/>
  <c r="AD296" i="3"/>
  <c r="AI295" i="2"/>
  <c r="AB295" i="2"/>
  <c r="AL295" i="2"/>
  <c r="AC295" i="2"/>
  <c r="AK295" i="2"/>
  <c r="AH295" i="2"/>
  <c r="AF295" i="2"/>
  <c r="AE295" i="2"/>
  <c r="AG295" i="2"/>
  <c r="AJ295" i="2"/>
  <c r="AD295" i="2"/>
  <c r="Z295" i="2"/>
  <c r="X295" i="2"/>
  <c r="AA295" i="2"/>
  <c r="AC297" i="3"/>
  <c r="AH295" i="3"/>
  <c r="AG297" i="3"/>
  <c r="AK297" i="3"/>
  <c r="AF297" i="3"/>
  <c r="AL296" i="3"/>
  <c r="AE295" i="3"/>
  <c r="Y296" i="3"/>
  <c r="AJ297" i="3"/>
  <c r="AA297" i="3"/>
  <c r="Z297" i="3"/>
  <c r="AD297" i="3"/>
  <c r="AI295" i="3"/>
  <c r="AB298" i="3"/>
  <c r="AG296" i="2"/>
  <c r="AC296" i="2"/>
  <c r="AD296" i="2"/>
  <c r="AK296" i="2"/>
  <c r="AH296" i="2"/>
  <c r="X296" i="2"/>
  <c r="AE296" i="2"/>
  <c r="AJ296" i="2"/>
  <c r="Z296" i="2"/>
  <c r="AI296" i="2"/>
  <c r="AL296" i="2"/>
  <c r="AF296" i="2"/>
  <c r="AB296" i="2"/>
  <c r="AA296" i="2"/>
  <c r="AC298" i="3"/>
  <c r="AH296" i="3"/>
  <c r="AK298" i="3"/>
  <c r="Y297" i="3"/>
  <c r="AL297" i="3"/>
  <c r="AG298" i="3"/>
  <c r="AE296" i="3"/>
  <c r="AF298" i="3"/>
  <c r="AJ298" i="3"/>
  <c r="AA298" i="3"/>
  <c r="AI296" i="3"/>
  <c r="Z298" i="3"/>
  <c r="AB299" i="3"/>
  <c r="AD298" i="3"/>
  <c r="AG297" i="2"/>
  <c r="AC297" i="2"/>
  <c r="AK297" i="2"/>
  <c r="AD297" i="2"/>
  <c r="AH297" i="2"/>
  <c r="AE297" i="2"/>
  <c r="Z297" i="2"/>
  <c r="AJ297" i="2"/>
  <c r="AL297" i="2"/>
  <c r="AF297" i="2"/>
  <c r="X297" i="2"/>
  <c r="AB297" i="2"/>
  <c r="AI297" i="2"/>
  <c r="AA297" i="2"/>
  <c r="AC299" i="3"/>
  <c r="AK299" i="3"/>
  <c r="AJ299" i="3"/>
  <c r="AH297" i="3"/>
  <c r="AL298" i="3"/>
  <c r="Y298" i="3"/>
  <c r="AE297" i="3"/>
  <c r="AG299" i="3"/>
  <c r="AA299" i="3"/>
  <c r="AF299" i="3"/>
  <c r="Z299" i="3" l="1"/>
  <c r="AB300" i="3"/>
  <c r="AI297" i="3"/>
  <c r="AD299" i="3"/>
  <c r="AG298" i="2"/>
  <c r="AK298" i="2"/>
  <c r="AH298" i="2"/>
  <c r="Z298" i="2"/>
  <c r="AC298" i="2"/>
  <c r="AD298" i="2"/>
  <c r="AL298" i="2"/>
  <c r="X298" i="2"/>
  <c r="AJ298" i="2"/>
  <c r="AE298" i="2"/>
  <c r="AI298" i="2"/>
  <c r="AF298" i="2"/>
  <c r="AB298" i="2"/>
  <c r="AA298" i="2"/>
  <c r="AK300" i="3"/>
  <c r="AH298" i="3"/>
  <c r="Y299" i="3"/>
  <c r="AG300" i="3"/>
  <c r="AF300" i="3"/>
  <c r="AC300" i="3"/>
  <c r="AJ300" i="3"/>
  <c r="AL299" i="3"/>
  <c r="AE298" i="3"/>
  <c r="AA300" i="3"/>
  <c r="Z300" i="3" l="1"/>
  <c r="AI298" i="3"/>
  <c r="AB301" i="3"/>
  <c r="AD300" i="3"/>
  <c r="AG299" i="2"/>
  <c r="AB299" i="2"/>
  <c r="AK299" i="2"/>
  <c r="AA299" i="2"/>
  <c r="AH299" i="2"/>
  <c r="AC299" i="2"/>
  <c r="Z299" i="2"/>
  <c r="AD299" i="2"/>
  <c r="X299" i="2"/>
  <c r="AE299" i="2"/>
  <c r="AL299" i="2"/>
  <c r="AJ299" i="2"/>
  <c r="AI299" i="2"/>
  <c r="AF299" i="2"/>
  <c r="AK301" i="3"/>
  <c r="AF301" i="3"/>
  <c r="AE299" i="3"/>
  <c r="AG301" i="3"/>
  <c r="AJ301" i="3"/>
  <c r="AA301" i="3"/>
  <c r="Y300" i="3"/>
  <c r="AH299" i="3"/>
  <c r="AC301" i="3"/>
  <c r="AL300" i="3"/>
  <c r="Z301" i="3"/>
  <c r="AD301" i="3"/>
  <c r="AI299" i="3"/>
  <c r="AB302" i="3"/>
  <c r="AB300" i="2"/>
  <c r="AA300" i="2"/>
  <c r="AH300" i="2"/>
  <c r="AD300" i="2"/>
  <c r="AG300" i="2"/>
  <c r="AE300" i="2"/>
  <c r="AC300" i="2"/>
  <c r="AI300" i="2"/>
  <c r="AK300" i="2"/>
  <c r="Z300" i="2"/>
  <c r="X300" i="2"/>
  <c r="AL300" i="2"/>
  <c r="AJ300" i="2"/>
  <c r="AF300" i="2"/>
  <c r="AH300" i="3"/>
  <c r="AJ302" i="3"/>
  <c r="AF302" i="3"/>
  <c r="Y301" i="3"/>
  <c r="AE300" i="3"/>
  <c r="AG302" i="3"/>
  <c r="AA302" i="3"/>
  <c r="AK302" i="3"/>
  <c r="AC302" i="3"/>
  <c r="AL301" i="3"/>
  <c r="F36" i="5" l="1"/>
  <c r="M36" i="5"/>
  <c r="H36" i="5"/>
  <c r="C36" i="5"/>
  <c r="L36" i="5"/>
  <c r="P36" i="5"/>
  <c r="P36" i="7" s="1"/>
  <c r="J36" i="5"/>
  <c r="E36" i="5"/>
  <c r="K36" i="5"/>
  <c r="I36" i="5"/>
  <c r="N36" i="5"/>
  <c r="Q36" i="5"/>
  <c r="Q36" i="7" s="1"/>
  <c r="G36" i="5"/>
  <c r="O36" i="5"/>
  <c r="O36" i="7" s="1"/>
  <c r="AI300" i="3"/>
  <c r="Z302" i="3"/>
  <c r="AD302" i="3"/>
  <c r="AB303" i="3"/>
  <c r="AE301" i="2"/>
  <c r="AJ301" i="2"/>
  <c r="AB301" i="2"/>
  <c r="AK301" i="2"/>
  <c r="AH301" i="2"/>
  <c r="AD301" i="2"/>
  <c r="AI301" i="2"/>
  <c r="X301" i="2"/>
  <c r="Z301" i="2"/>
  <c r="AA301" i="2"/>
  <c r="AG301" i="2"/>
  <c r="AL301" i="2"/>
  <c r="AC301" i="2"/>
  <c r="AF301" i="2"/>
  <c r="AA303" i="3"/>
  <c r="AC303" i="3"/>
  <c r="AH301" i="3"/>
  <c r="AL302" i="3"/>
  <c r="AF303" i="3"/>
  <c r="AE301" i="3"/>
  <c r="AG303" i="3"/>
  <c r="AK303" i="3"/>
  <c r="Y302" i="3"/>
  <c r="AJ303" i="3"/>
  <c r="Z303" i="3" l="1"/>
  <c r="AI301" i="3"/>
  <c r="AD303" i="3"/>
  <c r="AB304" i="3"/>
  <c r="AH302" i="2"/>
  <c r="AG302" i="2"/>
  <c r="AE302" i="2"/>
  <c r="AK302" i="2"/>
  <c r="AD302" i="2"/>
  <c r="AB302" i="2"/>
  <c r="AI302" i="2"/>
  <c r="X302" i="2"/>
  <c r="AA302" i="2"/>
  <c r="AC302" i="2"/>
  <c r="Z302" i="2"/>
  <c r="AL302" i="2"/>
  <c r="AJ302" i="2"/>
  <c r="AF302" i="2"/>
  <c r="AA304" i="3"/>
  <c r="AF304" i="3"/>
  <c r="AG304" i="3"/>
  <c r="AJ304" i="3"/>
  <c r="Y303" i="3"/>
  <c r="AL303" i="3"/>
  <c r="AH302" i="3"/>
  <c r="AE302" i="3"/>
  <c r="AC304" i="3"/>
  <c r="AK304" i="3"/>
  <c r="AB305" i="3"/>
  <c r="AD304" i="3"/>
  <c r="AI302" i="3"/>
  <c r="Z304" i="3"/>
  <c r="AH303" i="2"/>
  <c r="AD303" i="2"/>
  <c r="AI303" i="2"/>
  <c r="AJ303" i="2"/>
  <c r="AA303" i="2"/>
  <c r="AE303" i="2"/>
  <c r="AG303" i="2"/>
  <c r="AK303" i="2"/>
  <c r="AB303" i="2"/>
  <c r="X303" i="2"/>
  <c r="AC303" i="2"/>
  <c r="Z303" i="2"/>
  <c r="AL303" i="2"/>
  <c r="AF303" i="2"/>
  <c r="AG305" i="3"/>
  <c r="AH303" i="3"/>
  <c r="AA305" i="3"/>
  <c r="Y304" i="3"/>
  <c r="AK305" i="3"/>
  <c r="AE303" i="3"/>
  <c r="AL304" i="3"/>
  <c r="AJ305" i="3"/>
  <c r="AC305" i="3"/>
  <c r="AF305" i="3"/>
  <c r="AB306" i="3"/>
  <c r="AD305" i="3"/>
  <c r="AI303" i="3"/>
  <c r="Z305" i="3"/>
  <c r="AH304" i="2"/>
  <c r="AI304" i="2"/>
  <c r="AD304" i="2"/>
  <c r="AJ304" i="2"/>
  <c r="AG304" i="2"/>
  <c r="AA304" i="2"/>
  <c r="AE304" i="2"/>
  <c r="AK304" i="2"/>
  <c r="X304" i="2"/>
  <c r="Z304" i="2"/>
  <c r="AB304" i="2"/>
  <c r="AC304" i="2"/>
  <c r="AL304" i="2"/>
  <c r="AF304" i="2"/>
  <c r="AL305" i="3"/>
  <c r="AG306" i="3"/>
  <c r="AA306" i="3"/>
  <c r="AK306" i="3"/>
  <c r="AH304" i="3"/>
  <c r="Y305" i="3"/>
  <c r="AJ306" i="3"/>
  <c r="AE304" i="3"/>
  <c r="AC306" i="3"/>
  <c r="AF306" i="3"/>
  <c r="AB307" i="3"/>
  <c r="AI304" i="3"/>
  <c r="AD306" i="3"/>
  <c r="Z306" i="3"/>
  <c r="AK305" i="2"/>
  <c r="AG305" i="2"/>
  <c r="X305" i="2"/>
  <c r="AB305" i="2"/>
  <c r="Z305" i="2"/>
  <c r="AL305" i="2"/>
  <c r="AI305" i="2"/>
  <c r="AJ305" i="2"/>
  <c r="AC305" i="2"/>
  <c r="AE305" i="2"/>
  <c r="AH305" i="2"/>
  <c r="AD305" i="2"/>
  <c r="AA305" i="2"/>
  <c r="AF305" i="2"/>
  <c r="AC307" i="3"/>
  <c r="AF307" i="3"/>
  <c r="AL306" i="3"/>
  <c r="AG307" i="3"/>
  <c r="AK307" i="3"/>
  <c r="AA307" i="3"/>
  <c r="Y306" i="3"/>
  <c r="AH305" i="3"/>
  <c r="AJ307" i="3"/>
  <c r="AE305" i="3"/>
  <c r="AD307" i="3"/>
  <c r="AB308" i="3"/>
  <c r="AI305" i="3"/>
  <c r="Z307" i="3"/>
  <c r="AK306" i="2"/>
  <c r="X306" i="2"/>
  <c r="AL306" i="2"/>
  <c r="AA306" i="2"/>
  <c r="Z306" i="2"/>
  <c r="AI306" i="2"/>
  <c r="AG306" i="2"/>
  <c r="AB306" i="2"/>
  <c r="AJ306" i="2"/>
  <c r="AE306" i="2"/>
  <c r="AC306" i="2"/>
  <c r="AH306" i="2"/>
  <c r="AD306" i="2"/>
  <c r="AF306" i="2"/>
  <c r="Y307" i="3"/>
  <c r="AF308" i="3"/>
  <c r="AJ308" i="3"/>
  <c r="AG308" i="3"/>
  <c r="AA308" i="3"/>
  <c r="AC308" i="3"/>
  <c r="AL307" i="3"/>
  <c r="AE306" i="3"/>
  <c r="AK308" i="3"/>
  <c r="AH306" i="3"/>
  <c r="AD308" i="3"/>
  <c r="Z308" i="3"/>
  <c r="AB309" i="3"/>
  <c r="AI306" i="3"/>
  <c r="Z307" i="2"/>
  <c r="AB307" i="2"/>
  <c r="AE307" i="2"/>
  <c r="AD307" i="2"/>
  <c r="AC307" i="2"/>
  <c r="X307" i="2"/>
  <c r="AA307" i="2"/>
  <c r="AI307" i="2"/>
  <c r="AG307" i="2"/>
  <c r="AJ307" i="2"/>
  <c r="AH307" i="2"/>
  <c r="AK307" i="2"/>
  <c r="AL307" i="2"/>
  <c r="AF307" i="2"/>
  <c r="AF309" i="3"/>
  <c r="AE307" i="3"/>
  <c r="AG309" i="3"/>
  <c r="AC309" i="3"/>
  <c r="AK309" i="3"/>
  <c r="Y308" i="3"/>
  <c r="AJ309" i="3"/>
  <c r="AL308" i="3"/>
  <c r="AH307" i="3"/>
  <c r="AA309" i="3"/>
  <c r="J37" i="5" l="1"/>
  <c r="H37" i="5"/>
  <c r="Q37" i="5"/>
  <c r="Q37" i="7" s="1"/>
  <c r="C37" i="5"/>
  <c r="O37" i="5"/>
  <c r="O37" i="7" s="1"/>
  <c r="G37" i="5"/>
  <c r="K37" i="5"/>
  <c r="F37" i="5"/>
  <c r="I37" i="5"/>
  <c r="N37" i="5"/>
  <c r="P37" i="5"/>
  <c r="P37" i="7" s="1"/>
  <c r="L37" i="5"/>
  <c r="E37" i="5"/>
  <c r="M37" i="5"/>
  <c r="AD309" i="3"/>
  <c r="AB310" i="3"/>
  <c r="AI307" i="3"/>
  <c r="Z309" i="3"/>
  <c r="AG308" i="2"/>
  <c r="AK308" i="2"/>
  <c r="AB308" i="2"/>
  <c r="Z308" i="2"/>
  <c r="AD308" i="2"/>
  <c r="AE308" i="2"/>
  <c r="AC308" i="2"/>
  <c r="AA308" i="2"/>
  <c r="X308" i="2"/>
  <c r="AI308" i="2"/>
  <c r="AJ308" i="2"/>
  <c r="AH308" i="2"/>
  <c r="AL308" i="2"/>
  <c r="AF308" i="2"/>
  <c r="AJ310" i="3"/>
  <c r="Y309" i="3"/>
  <c r="AL309" i="3"/>
  <c r="AG310" i="3"/>
  <c r="AA310" i="3"/>
  <c r="AF310" i="3"/>
  <c r="AK310" i="3"/>
  <c r="AE308" i="3"/>
  <c r="AH308" i="3"/>
  <c r="AC310" i="3"/>
  <c r="AD310" i="3"/>
  <c r="AB311" i="3"/>
  <c r="Z310" i="3"/>
  <c r="AI308" i="3"/>
  <c r="Z309" i="2"/>
  <c r="AE309" i="2"/>
  <c r="AK309" i="2"/>
  <c r="AB309" i="2"/>
  <c r="AD309" i="2"/>
  <c r="AA309" i="2"/>
  <c r="AC309" i="2"/>
  <c r="X309" i="2"/>
  <c r="AI309" i="2"/>
  <c r="AH309" i="2"/>
  <c r="AG309" i="2"/>
  <c r="AJ309" i="2"/>
  <c r="AL309" i="2"/>
  <c r="AF309" i="2"/>
  <c r="AL310" i="3"/>
  <c r="AH309" i="3"/>
  <c r="AJ311" i="3"/>
  <c r="Y310" i="3"/>
  <c r="AG311" i="3"/>
  <c r="AF311" i="3"/>
  <c r="AK311" i="3"/>
  <c r="AC311" i="3"/>
  <c r="AE309" i="3"/>
  <c r="AA311" i="3"/>
  <c r="AB312" i="3"/>
  <c r="AI309" i="3"/>
  <c r="AD311" i="3"/>
  <c r="Z311" i="3"/>
  <c r="AF310" i="2"/>
  <c r="Z310" i="2"/>
  <c r="AJ310" i="2"/>
  <c r="AE310" i="2"/>
  <c r="AB310" i="2"/>
  <c r="AA310" i="2"/>
  <c r="AH310" i="2"/>
  <c r="AL310" i="2"/>
  <c r="AK310" i="2"/>
  <c r="AC310" i="2"/>
  <c r="X310" i="2"/>
  <c r="AG310" i="2"/>
  <c r="AD310" i="2"/>
  <c r="AI310" i="2"/>
  <c r="AH310" i="3"/>
  <c r="AA312" i="3"/>
  <c r="AJ312" i="3"/>
  <c r="AG312" i="3"/>
  <c r="Y311" i="3"/>
  <c r="AF312" i="3"/>
  <c r="AC312" i="3"/>
  <c r="AL311" i="3"/>
  <c r="AK312" i="3"/>
  <c r="AE310" i="3"/>
  <c r="Z312" i="3"/>
  <c r="AB313" i="3"/>
  <c r="AI310" i="3"/>
  <c r="AD312" i="3"/>
  <c r="AJ311" i="2"/>
  <c r="AB311" i="2"/>
  <c r="AH311" i="2"/>
  <c r="AK311" i="2"/>
  <c r="X311" i="2"/>
  <c r="Z311" i="2"/>
  <c r="AE311" i="2"/>
  <c r="AI311" i="2"/>
  <c r="AG311" i="2"/>
  <c r="AA311" i="2"/>
  <c r="AL311" i="2"/>
  <c r="AC311" i="2"/>
  <c r="AF311" i="2"/>
  <c r="AD311" i="2"/>
  <c r="AC313" i="3"/>
  <c r="AJ313" i="3"/>
  <c r="AG313" i="3"/>
  <c r="AK313" i="3"/>
  <c r="AH311" i="3"/>
  <c r="AE311" i="3"/>
  <c r="Y312" i="3"/>
  <c r="AA313" i="3"/>
  <c r="AF313" i="3"/>
  <c r="AL312" i="3"/>
  <c r="AD313" i="3"/>
  <c r="AB314" i="3"/>
  <c r="AI311" i="3"/>
  <c r="Z313" i="3"/>
  <c r="AJ312" i="2"/>
  <c r="AB312" i="2"/>
  <c r="AK312" i="2"/>
  <c r="Z312" i="2"/>
  <c r="AH312" i="2"/>
  <c r="AI312" i="2"/>
  <c r="AA312" i="2"/>
  <c r="AC312" i="2"/>
  <c r="X312" i="2"/>
  <c r="AG312" i="2"/>
  <c r="AF312" i="2"/>
  <c r="AE312" i="2"/>
  <c r="AL312" i="2"/>
  <c r="AD312" i="2"/>
  <c r="AE312" i="3"/>
  <c r="AF314" i="3"/>
  <c r="AC314" i="3"/>
  <c r="AA314" i="3"/>
  <c r="AL313" i="3"/>
  <c r="AJ314" i="3"/>
  <c r="AG314" i="3"/>
  <c r="AH312" i="3"/>
  <c r="Y313" i="3"/>
  <c r="AK314" i="3"/>
  <c r="AI312" i="3" l="1"/>
  <c r="Z314" i="3"/>
  <c r="AD314" i="3"/>
  <c r="AB315" i="3"/>
  <c r="AA313" i="2"/>
  <c r="AB313" i="2"/>
  <c r="AG313" i="2"/>
  <c r="X313" i="2"/>
  <c r="Z313" i="2"/>
  <c r="AE313" i="2"/>
  <c r="AL313" i="2"/>
  <c r="AJ313" i="2"/>
  <c r="AF313" i="2"/>
  <c r="AI313" i="2"/>
  <c r="AH313" i="2"/>
  <c r="AK313" i="2"/>
  <c r="AC313" i="2"/>
  <c r="AD313" i="2"/>
  <c r="AF315" i="3"/>
  <c r="AL314" i="3"/>
  <c r="AH313" i="3"/>
  <c r="AG315" i="3"/>
  <c r="AA315" i="3"/>
  <c r="AJ315" i="3"/>
  <c r="Y314" i="3"/>
  <c r="AE313" i="3"/>
  <c r="AC315" i="3"/>
  <c r="AK315" i="3"/>
  <c r="AI313" i="3"/>
  <c r="AB316" i="3"/>
  <c r="AD315" i="3"/>
  <c r="Z315" i="3"/>
  <c r="AC314" i="2"/>
  <c r="AA314" i="2"/>
  <c r="AG314" i="2"/>
  <c r="Z314" i="2"/>
  <c r="AF314" i="2"/>
  <c r="AK314" i="2"/>
  <c r="AL314" i="2"/>
  <c r="AB314" i="2"/>
  <c r="X314" i="2"/>
  <c r="AE314" i="2"/>
  <c r="AJ314" i="2"/>
  <c r="AI314" i="2"/>
  <c r="AH314" i="2"/>
  <c r="AD314" i="2"/>
  <c r="AE314" i="3"/>
  <c r="AC316" i="3"/>
  <c r="AL315" i="3"/>
  <c r="AG316" i="3"/>
  <c r="AK316" i="3"/>
  <c r="AJ316" i="3"/>
  <c r="AF316" i="3"/>
  <c r="AH314" i="3"/>
  <c r="AA316" i="3"/>
  <c r="AB317" i="3" s="1"/>
  <c r="AB318" i="3" s="1"/>
  <c r="AB319" i="3" s="1"/>
  <c r="Y315" i="3"/>
  <c r="H38" i="5" l="1"/>
  <c r="K38" i="5"/>
  <c r="P38" i="5"/>
  <c r="P38" i="7" s="1"/>
  <c r="F38" i="5"/>
  <c r="L38" i="5"/>
  <c r="N38" i="5"/>
  <c r="O38" i="5"/>
  <c r="O38" i="7" s="1"/>
  <c r="E38" i="5"/>
  <c r="C38" i="5"/>
  <c r="M38" i="5"/>
  <c r="Q38" i="5"/>
  <c r="Q38" i="7" s="1"/>
  <c r="G38" i="5"/>
  <c r="J38" i="5"/>
  <c r="I38" i="5"/>
  <c r="AJ317" i="3" s="1"/>
  <c r="AG317" i="3" s="1"/>
  <c r="AI314" i="3"/>
  <c r="AD316" i="3"/>
  <c r="Z316" i="3"/>
  <c r="AB320" i="3" s="1"/>
  <c r="AA317" i="3" s="1"/>
  <c r="AF317" i="3" s="1"/>
  <c r="AK317" i="3" s="1"/>
  <c r="AC317" i="3" s="1"/>
  <c r="AC315" i="2"/>
  <c r="AG315" i="2"/>
  <c r="AK315" i="2"/>
  <c r="AB315" i="2"/>
  <c r="AE315" i="2"/>
  <c r="AI315" i="2"/>
  <c r="AA315" i="2"/>
  <c r="Z315" i="2"/>
  <c r="AF315" i="2"/>
  <c r="AL315" i="2"/>
  <c r="X315" i="2"/>
  <c r="AJ315" i="2"/>
  <c r="AH315" i="2"/>
  <c r="AD315" i="2"/>
  <c r="AA318" i="3" s="1"/>
  <c r="AA319" i="3" s="1"/>
  <c r="AG318" i="3" s="1"/>
  <c r="AJ318" i="3" s="1"/>
  <c r="AH315" i="3"/>
  <c r="AC318" i="3" s="1"/>
  <c r="AC319" i="3" s="1"/>
  <c r="AC320" i="3" s="1"/>
  <c r="AF318" i="3" s="1"/>
  <c r="AF319" i="3" s="1"/>
  <c r="AF320" i="3" s="1"/>
  <c r="AF321" i="3" s="1"/>
  <c r="AA320" i="3" s="1"/>
  <c r="AA321" i="3" s="1"/>
  <c r="Z317" i="3" s="1"/>
  <c r="Z318" i="3" s="1"/>
  <c r="Z319" i="3" s="1"/>
  <c r="AE315" i="3"/>
  <c r="AB321" i="3" s="1"/>
  <c r="AB322" i="3" s="1"/>
  <c r="AC321" i="3" s="1"/>
  <c r="AC322" i="3" s="1"/>
  <c r="AK318" i="3" s="1"/>
  <c r="AD317" i="3" s="1"/>
  <c r="AD318" i="3" s="1"/>
  <c r="AD319" i="3" s="1"/>
  <c r="AL316" i="3"/>
  <c r="Y316" i="3"/>
  <c r="AD316" i="2"/>
  <c r="AJ316" i="2"/>
  <c r="AL316" i="2"/>
  <c r="AF316" i="2"/>
  <c r="Z316" i="2"/>
  <c r="AI316" i="2"/>
  <c r="AB316" i="2"/>
  <c r="AG316" i="2"/>
  <c r="AH316" i="2"/>
  <c r="AA316" i="2"/>
  <c r="AC316" i="2"/>
  <c r="X316" i="2"/>
  <c r="AE316" i="2"/>
  <c r="AK316" i="2" l="1"/>
  <c r="AC317" i="2"/>
  <c r="AE317" i="2"/>
  <c r="AA317" i="2"/>
  <c r="X317" i="2"/>
  <c r="AH317" i="2"/>
  <c r="AA322" i="3" s="1"/>
  <c r="AL317" i="3" s="1"/>
  <c r="AL318" i="3" s="1"/>
  <c r="AL319" i="3" s="1"/>
  <c r="AL320" i="3" s="1"/>
  <c r="AG319" i="3" s="1"/>
  <c r="AI315" i="3"/>
  <c r="Y317" i="3" s="1"/>
  <c r="Y318" i="3" s="1"/>
  <c r="Y319" i="3" s="1"/>
  <c r="Y320" i="3" s="1"/>
  <c r="AF322" i="3" s="1"/>
  <c r="AD320" i="3" s="1"/>
  <c r="AK319" i="3" s="1"/>
  <c r="Z320" i="3" s="1"/>
  <c r="Z321" i="3" s="1"/>
  <c r="AJ319" i="3" s="1"/>
  <c r="AI317" i="2"/>
  <c r="Z317" i="2"/>
  <c r="AG317" i="2"/>
  <c r="AF317" i="2"/>
  <c r="AL317" i="2"/>
  <c r="AJ317" i="2"/>
  <c r="AB317" i="2"/>
  <c r="AD317" i="2"/>
  <c r="AL318" i="2"/>
  <c r="AF318" i="2"/>
  <c r="X318" i="2"/>
  <c r="AE318" i="2"/>
  <c r="AC318" i="2"/>
  <c r="AJ320" i="3" s="1"/>
  <c r="AD321" i="3" s="1"/>
  <c r="AD322" i="3" s="1"/>
  <c r="AG320" i="3" s="1"/>
  <c r="AE316" i="3"/>
  <c r="Y321" i="3" s="1"/>
  <c r="Y322" i="3" s="1"/>
  <c r="AL321" i="3" s="1"/>
  <c r="Z322" i="3" s="1"/>
  <c r="AK320" i="3" s="1"/>
  <c r="AK321" i="3" s="1"/>
  <c r="AH316" i="3"/>
  <c r="AB318" i="2"/>
  <c r="Z318" i="2"/>
  <c r="AD318" i="2"/>
  <c r="AI318" i="2"/>
  <c r="AK317" i="2" l="1"/>
  <c r="Z319" i="2"/>
  <c r="AG318" i="2"/>
  <c r="AA318" i="2"/>
  <c r="AH318" i="2"/>
  <c r="AJ318" i="2"/>
  <c r="AB319" i="2"/>
  <c r="AL322" i="3" s="1"/>
  <c r="AK322" i="3" s="1"/>
  <c r="AH317" i="3" s="1"/>
  <c r="AH318" i="3" s="1"/>
  <c r="AH319" i="3" s="1"/>
  <c r="AH320" i="3" s="1"/>
  <c r="AH321" i="3" s="1"/>
  <c r="AE317" i="3" s="1"/>
  <c r="AI316" i="3"/>
  <c r="AG321" i="3" s="1"/>
  <c r="AG322" i="3" s="1"/>
  <c r="AJ321" i="3" s="1"/>
  <c r="AI319" i="2"/>
  <c r="AD319" i="2"/>
  <c r="AE319" i="2"/>
  <c r="AJ319" i="2"/>
  <c r="AA319" i="2"/>
  <c r="AC319" i="2"/>
  <c r="AF319" i="2"/>
  <c r="X319" i="2"/>
  <c r="AL319" i="2"/>
  <c r="AI317" i="3" s="1"/>
  <c r="AI318" i="3" s="1"/>
  <c r="AI319" i="3" s="1"/>
  <c r="AE318" i="3" s="1"/>
  <c r="AH322" i="3" s="1"/>
  <c r="AJ322" i="3" s="1"/>
  <c r="AD320" i="2"/>
  <c r="AI320" i="2"/>
  <c r="AK318" i="2" l="1"/>
  <c r="Z320" i="2"/>
  <c r="AG319" i="2"/>
  <c r="AD321" i="2"/>
  <c r="AJ320" i="2"/>
  <c r="AH319" i="2"/>
  <c r="AB320" i="2"/>
  <c r="AI320" i="3" s="1"/>
  <c r="AE319" i="3" s="1"/>
  <c r="AE320" i="3" s="1"/>
  <c r="AE321" i="3" s="1"/>
  <c r="AI321" i="2"/>
  <c r="AC320" i="2"/>
  <c r="AF320" i="2"/>
  <c r="X320" i="2"/>
  <c r="AG320" i="2"/>
  <c r="AL320" i="2"/>
  <c r="AE320" i="2"/>
  <c r="AA320" i="2"/>
  <c r="AI321" i="3" s="1"/>
  <c r="AE322" i="3" s="1"/>
  <c r="Z321" i="2"/>
  <c r="AK319" i="2"/>
  <c r="N39" i="5"/>
  <c r="I39" i="5"/>
  <c r="AI322" i="2"/>
  <c r="AB321" i="2"/>
  <c r="AD322" i="2"/>
  <c r="AJ321" i="2"/>
  <c r="AH320" i="2"/>
  <c r="AG321" i="2"/>
  <c r="AI322" i="3" s="1"/>
  <c r="Z322" i="2" s="1"/>
  <c r="AE321" i="2"/>
  <c r="E39" i="5"/>
  <c r="AA321" i="2"/>
  <c r="AF321" i="2"/>
  <c r="AL321" i="2"/>
  <c r="X321" i="2"/>
  <c r="L39" i="5"/>
  <c r="AC321" i="2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C322" i="2" s="1"/>
  <c r="AB322" i="2"/>
  <c r="AK320" i="2"/>
  <c r="AE322" i="2"/>
  <c r="AG322" i="2"/>
  <c r="AH321" i="2"/>
  <c r="X322" i="2"/>
  <c r="AJ322" i="2"/>
  <c r="O39" i="5"/>
  <c r="O39" i="7" s="1"/>
  <c r="G39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J39" i="5"/>
  <c r="F39" i="5"/>
  <c r="Q39" i="5"/>
  <c r="Q39" i="7" s="1"/>
  <c r="AF322" i="2"/>
  <c r="K39" i="5"/>
  <c r="C39" i="5"/>
  <c r="H39" i="5"/>
  <c r="AA322" i="2"/>
  <c r="AL322" i="2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N36" i="8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AK321" i="2"/>
  <c r="AH322" i="2"/>
  <c r="M39" i="5"/>
  <c r="M36" i="7"/>
  <c r="L36" i="7"/>
  <c r="K36" i="7"/>
  <c r="J36" i="7"/>
  <c r="I36" i="7"/>
  <c r="H36" i="7"/>
  <c r="G36" i="7"/>
  <c r="F36" i="7"/>
  <c r="E36" i="7"/>
  <c r="C36" i="7"/>
  <c r="M35" i="7"/>
  <c r="L35" i="7"/>
  <c r="K35" i="7"/>
  <c r="J35" i="7"/>
  <c r="I35" i="7"/>
  <c r="H35" i="7"/>
  <c r="G35" i="7"/>
  <c r="F35" i="7"/>
  <c r="E35" i="7"/>
  <c r="C35" i="7"/>
  <c r="M34" i="7"/>
  <c r="L34" i="7"/>
  <c r="K34" i="7"/>
  <c r="J34" i="7"/>
  <c r="I34" i="7"/>
  <c r="H34" i="7"/>
  <c r="G34" i="7"/>
  <c r="F34" i="7"/>
  <c r="E34" i="7"/>
  <c r="C34" i="7"/>
  <c r="M33" i="7"/>
  <c r="L33" i="7"/>
  <c r="K33" i="7"/>
  <c r="J33" i="7"/>
  <c r="I33" i="7"/>
  <c r="H33" i="7"/>
  <c r="G33" i="7"/>
  <c r="F33" i="7"/>
  <c r="E33" i="7"/>
  <c r="C33" i="7"/>
  <c r="M32" i="7"/>
  <c r="L32" i="7"/>
  <c r="K32" i="7"/>
  <c r="J32" i="7"/>
  <c r="I32" i="7"/>
  <c r="H32" i="7"/>
  <c r="G32" i="7"/>
  <c r="F32" i="7"/>
  <c r="E32" i="7"/>
  <c r="C32" i="7"/>
  <c r="M31" i="7"/>
  <c r="L31" i="7"/>
  <c r="K31" i="7"/>
  <c r="J31" i="7"/>
  <c r="I31" i="7"/>
  <c r="H31" i="7"/>
  <c r="G31" i="7"/>
  <c r="F31" i="7"/>
  <c r="E31" i="7"/>
  <c r="C31" i="7"/>
  <c r="M30" i="7"/>
  <c r="L30" i="7"/>
  <c r="K30" i="7"/>
  <c r="J30" i="7"/>
  <c r="I30" i="7"/>
  <c r="H30" i="7"/>
  <c r="G30" i="7"/>
  <c r="F30" i="7"/>
  <c r="E30" i="7"/>
  <c r="C30" i="7"/>
  <c r="M29" i="7"/>
  <c r="L29" i="7"/>
  <c r="K29" i="7"/>
  <c r="J29" i="7"/>
  <c r="I29" i="7"/>
  <c r="H29" i="7"/>
  <c r="G29" i="7"/>
  <c r="F29" i="7"/>
  <c r="E29" i="7"/>
  <c r="C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K322" i="2" l="1"/>
  <c r="P39" i="5"/>
  <c r="P39" i="7" s="1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37" i="8"/>
  <c r="J37" i="7" l="1"/>
  <c r="M37" i="7"/>
  <c r="K37" i="8"/>
  <c r="J37" i="8"/>
  <c r="L37" i="7"/>
  <c r="I37" i="7" l="1"/>
  <c r="K37" i="7"/>
  <c r="M37" i="8"/>
  <c r="H37" i="7"/>
  <c r="I37" i="8"/>
  <c r="E37" i="8"/>
  <c r="D37" i="8"/>
  <c r="C38" i="8"/>
  <c r="M38" i="7"/>
  <c r="K38" i="7"/>
  <c r="I38" i="7" l="1"/>
  <c r="L38" i="7" l="1"/>
  <c r="J38" i="8"/>
  <c r="K38" i="8"/>
  <c r="C39" i="8" l="1"/>
  <c r="H38" i="7" l="1"/>
  <c r="K39" i="8"/>
  <c r="M39" i="7"/>
  <c r="I39" i="7"/>
  <c r="J38" i="7" l="1"/>
  <c r="I38" i="8"/>
  <c r="H39" i="7"/>
  <c r="M38" i="8"/>
  <c r="J39" i="8"/>
  <c r="L39" i="7"/>
  <c r="C37" i="7" l="1"/>
  <c r="C40" i="8"/>
  <c r="K40" i="8"/>
  <c r="J40" i="8"/>
  <c r="J39" i="7"/>
  <c r="B27" i="8" l="1"/>
  <c r="K39" i="7"/>
  <c r="C41" i="8"/>
  <c r="K41" i="8"/>
  <c r="J41" i="8"/>
  <c r="I39" i="8"/>
  <c r="M39" i="8"/>
  <c r="C38" i="7" l="1"/>
  <c r="K42" i="8"/>
  <c r="C42" i="8" l="1"/>
  <c r="C43" i="8" l="1"/>
  <c r="K43" i="8" l="1"/>
  <c r="N37" i="8"/>
  <c r="I40" i="8"/>
  <c r="M40" i="8" l="1"/>
  <c r="N38" i="8" s="1"/>
  <c r="C44" i="8" l="1"/>
  <c r="C39" i="7" l="1"/>
  <c r="K44" i="8"/>
  <c r="I41" i="8" l="1"/>
  <c r="M41" i="8"/>
  <c r="B28" i="8" l="1"/>
  <c r="K45" i="8" l="1"/>
  <c r="K47" i="8" s="1"/>
  <c r="K47" i="4"/>
  <c r="I42" i="8" l="1"/>
  <c r="M42" i="8" l="1"/>
  <c r="N40" i="8" l="1"/>
  <c r="I43" i="8"/>
  <c r="M43" i="8" l="1"/>
  <c r="M44" i="8" l="1"/>
  <c r="M45" i="8" l="1"/>
  <c r="M47" i="8" s="1"/>
  <c r="M47" i="4"/>
  <c r="B30" i="8" l="1"/>
  <c r="N41" i="8" l="1"/>
  <c r="E37" i="7" l="1"/>
  <c r="N42" i="8" l="1"/>
  <c r="N44" i="8" l="1"/>
  <c r="B31" i="8" l="1"/>
  <c r="E38" i="7" l="1"/>
  <c r="M60" i="8" l="1"/>
  <c r="N43" i="8"/>
  <c r="N45" i="8" l="1"/>
  <c r="E39" i="7" l="1"/>
  <c r="B32" i="8" l="1"/>
  <c r="N60" i="8" l="1"/>
  <c r="L37" i="8" l="1"/>
  <c r="F37" i="8" l="1"/>
  <c r="H37" i="8" l="1"/>
  <c r="G37" i="8"/>
  <c r="F37" i="7" l="1"/>
  <c r="L38" i="8" l="1"/>
  <c r="B33" i="8" l="1"/>
  <c r="F38" i="8"/>
  <c r="H38" i="8" l="1"/>
  <c r="G38" i="8" l="1"/>
  <c r="F38" i="7" l="1"/>
  <c r="L39" i="8" l="1"/>
  <c r="H39" i="8" l="1"/>
  <c r="F39" i="8"/>
  <c r="G39" i="8" l="1"/>
  <c r="B34" i="8" l="1"/>
  <c r="F39" i="7"/>
  <c r="L40" i="8" l="1"/>
  <c r="E60" i="7" l="1"/>
  <c r="E61" i="7" l="1"/>
  <c r="F40" i="8" l="1"/>
  <c r="H40" i="8"/>
  <c r="G40" i="8" l="1"/>
  <c r="L41" i="8" l="1"/>
  <c r="H41" i="8" l="1"/>
  <c r="F41" i="8"/>
  <c r="G41" i="8" l="1"/>
  <c r="B35" i="8" l="1"/>
  <c r="L42" i="8" l="1"/>
  <c r="F42" i="8" l="1"/>
  <c r="H42" i="8"/>
  <c r="G42" i="8" l="1"/>
  <c r="L43" i="8" l="1"/>
  <c r="H43" i="8" l="1"/>
  <c r="F43" i="8"/>
  <c r="G43" i="8" l="1"/>
  <c r="L44" i="8" l="1"/>
  <c r="H44" i="8" l="1"/>
  <c r="F44" i="8"/>
  <c r="G44" i="8" l="1"/>
  <c r="B36" i="8" l="1"/>
  <c r="L45" i="8" l="1"/>
  <c r="L47" i="8" s="1"/>
  <c r="L47" i="4"/>
  <c r="H45" i="8" l="1"/>
  <c r="H47" i="8" s="1"/>
  <c r="H47" i="4"/>
  <c r="F45" i="8" l="1"/>
  <c r="F47" i="8" s="1"/>
  <c r="F47" i="4"/>
  <c r="G45" i="8" l="1"/>
  <c r="G47" i="8" s="1"/>
  <c r="G47" i="4"/>
  <c r="N31" i="8" l="1"/>
  <c r="N36" i="7"/>
  <c r="L60" i="8" l="1"/>
  <c r="N37" i="7" l="1"/>
  <c r="H60" i="8" l="1"/>
  <c r="F60" i="8" l="1"/>
  <c r="G60" i="8" l="1"/>
  <c r="K60" i="8" l="1"/>
  <c r="N38" i="7" l="1"/>
  <c r="C60" i="8" l="1"/>
  <c r="N39" i="7" l="1"/>
  <c r="J42" i="8" l="1"/>
  <c r="J43" i="8" l="1"/>
  <c r="J44" i="8" l="1"/>
  <c r="J45" i="8" l="1"/>
  <c r="J47" i="8" s="1"/>
  <c r="J47" i="4"/>
  <c r="G37" i="7" l="1"/>
  <c r="B37" i="8"/>
  <c r="J60" i="8" l="1"/>
  <c r="G38" i="7" l="1"/>
  <c r="G39" i="7" l="1"/>
  <c r="M60" i="7" l="1"/>
  <c r="M61" i="7" l="1"/>
  <c r="N60" i="7" l="1"/>
  <c r="N61" i="7" l="1"/>
  <c r="B38" i="8" l="1"/>
  <c r="E38" i="8" l="1"/>
  <c r="D38" i="8"/>
  <c r="F60" i="7" l="1"/>
  <c r="D60" i="7" l="1"/>
  <c r="D39" i="8"/>
  <c r="E39" i="8"/>
  <c r="F61" i="7" l="1"/>
  <c r="D61" i="7"/>
  <c r="G60" i="7" l="1"/>
  <c r="G61" i="7" l="1"/>
  <c r="D40" i="8" l="1"/>
  <c r="E40" i="8"/>
  <c r="E41" i="8" l="1"/>
  <c r="D41" i="8"/>
  <c r="D42" i="8" l="1"/>
  <c r="E42" i="8"/>
  <c r="E43" i="8" l="1"/>
  <c r="D43" i="8"/>
  <c r="E44" i="8" l="1"/>
  <c r="D44" i="8"/>
  <c r="E45" i="8" l="1"/>
  <c r="E47" i="8" s="1"/>
  <c r="E47" i="4"/>
  <c r="D45" i="8" l="1"/>
  <c r="D47" i="8" s="1"/>
  <c r="D47" i="4"/>
  <c r="E60" i="8" l="1"/>
  <c r="C60" i="7" l="1"/>
  <c r="L60" i="7" l="1"/>
  <c r="C61" i="7"/>
  <c r="J60" i="7" l="1"/>
  <c r="J61" i="7"/>
  <c r="L61" i="7"/>
  <c r="D60" i="8" l="1"/>
  <c r="K60" i="7"/>
  <c r="B39" i="8"/>
  <c r="K61" i="7" l="1"/>
  <c r="B41" i="8" l="1"/>
  <c r="B40" i="8" l="1"/>
  <c r="B42" i="8" l="1"/>
  <c r="H60" i="7" l="1"/>
  <c r="H61" i="7" l="1"/>
  <c r="B43" i="8" l="1"/>
  <c r="K61" i="8" l="1"/>
  <c r="L61" i="8"/>
  <c r="D61" i="8"/>
  <c r="H61" i="8"/>
  <c r="M61" i="8"/>
  <c r="F61" i="8"/>
  <c r="C62" i="8"/>
  <c r="C61" i="8"/>
  <c r="G61" i="8"/>
  <c r="E61" i="8"/>
  <c r="J61" i="8"/>
  <c r="N61" i="8"/>
  <c r="N62" i="8" l="1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J63" i="8" l="1"/>
  <c r="E62" i="8"/>
  <c r="M62" i="8"/>
  <c r="F63" i="8"/>
  <c r="N63" i="8"/>
  <c r="H62" i="8"/>
  <c r="F64" i="8" l="1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F65" i="8" l="1"/>
  <c r="E63" i="8"/>
  <c r="H63" i="8"/>
  <c r="N65" i="8"/>
  <c r="M63" i="8"/>
  <c r="G64" i="8" l="1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M64" i="8" l="1"/>
  <c r="E64" i="8"/>
  <c r="F67" i="8"/>
  <c r="H64" i="8"/>
  <c r="G66" i="8" l="1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D66" i="8" l="1"/>
  <c r="M65" i="8"/>
  <c r="H65" i="8"/>
  <c r="C66" i="8"/>
  <c r="E65" i="8"/>
  <c r="C67" i="8" l="1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L67" i="7" l="1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K68" i="7" l="1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F73" i="8" l="1"/>
  <c r="C70" i="8"/>
  <c r="H67" i="8"/>
  <c r="E69" i="8"/>
  <c r="E68" i="8"/>
  <c r="G68" i="8"/>
  <c r="D70" i="8"/>
  <c r="C71" i="8" l="1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F74" i="8" l="1"/>
  <c r="G69" i="8"/>
  <c r="H68" i="8"/>
  <c r="D71" i="8"/>
  <c r="C72" i="8"/>
  <c r="J70" i="8" l="1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F75" i="8" l="1"/>
  <c r="D72" i="8"/>
  <c r="H69" i="8"/>
  <c r="G70" i="8"/>
  <c r="J71" i="7" l="1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D73" i="8" l="1"/>
  <c r="H70" i="8"/>
  <c r="F76" i="8"/>
  <c r="G71" i="8"/>
  <c r="J72" i="7" l="1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D74" i="8" l="1"/>
  <c r="H71" i="8"/>
  <c r="F77" i="8"/>
  <c r="G72" i="8"/>
  <c r="H73" i="7" l="1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G73" i="8" l="1"/>
  <c r="F78" i="8"/>
  <c r="D75" i="8"/>
  <c r="H72" i="8"/>
  <c r="C74" i="7" l="1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D76" i="8" l="1"/>
  <c r="F79" i="8"/>
  <c r="H73" i="8"/>
  <c r="G74" i="8"/>
  <c r="M75" i="8" l="1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F80" i="8" l="1"/>
  <c r="D77" i="8"/>
  <c r="H74" i="8"/>
  <c r="G75" i="8"/>
  <c r="D76" i="7" l="1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F81" i="8" l="1"/>
  <c r="D78" i="8"/>
  <c r="H75" i="8"/>
  <c r="G76" i="8"/>
  <c r="F77" i="7" l="1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G77" i="8" l="1"/>
  <c r="D79" i="8"/>
  <c r="H76" i="8"/>
  <c r="F82" i="8"/>
  <c r="M78" i="7" l="1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G78" i="8" l="1"/>
  <c r="H77" i="8"/>
  <c r="F83" i="8"/>
  <c r="D80" i="8"/>
  <c r="N79" i="7" l="1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F84" i="8" l="1"/>
  <c r="H78" i="8"/>
  <c r="G79" i="8"/>
  <c r="D81" i="8"/>
  <c r="N80" i="7" l="1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F85" i="8" l="1"/>
  <c r="D82" i="8"/>
  <c r="H79" i="8"/>
  <c r="G80" i="8"/>
  <c r="E81" i="7" l="1"/>
  <c r="M81" i="7"/>
  <c r="K80" i="8"/>
  <c r="E81" i="8"/>
  <c r="N82" i="8"/>
  <c r="F81" i="7"/>
  <c r="K81" i="7"/>
  <c r="C81" i="7"/>
  <c r="G81" i="7"/>
  <c r="D81" i="7"/>
  <c r="J81" i="7"/>
  <c r="N81" i="7"/>
  <c r="L80" i="8"/>
  <c r="M81" i="8"/>
  <c r="H81" i="7"/>
  <c r="L81" i="7"/>
  <c r="C84" i="8"/>
  <c r="J81" i="8"/>
  <c r="D83" i="8" l="1"/>
  <c r="H80" i="8"/>
  <c r="F86" i="8"/>
  <c r="G81" i="8"/>
  <c r="N82" i="7" l="1"/>
  <c r="L82" i="7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D84" i="8" l="1"/>
  <c r="F87" i="8"/>
  <c r="H81" i="8"/>
  <c r="G82" i="8"/>
  <c r="M83" i="7" l="1"/>
  <c r="C86" i="8"/>
  <c r="M83" i="8"/>
  <c r="N84" i="8"/>
  <c r="E83" i="8"/>
  <c r="J83" i="8"/>
  <c r="H83" i="7"/>
  <c r="D83" i="7"/>
  <c r="K82" i="8"/>
  <c r="F83" i="7"/>
  <c r="L82" i="8"/>
  <c r="C83" i="7"/>
  <c r="E83" i="7"/>
  <c r="G83" i="7"/>
  <c r="K83" i="7"/>
  <c r="L83" i="7"/>
  <c r="J83" i="7"/>
  <c r="N83" i="7"/>
  <c r="F88" i="8" l="1"/>
  <c r="G83" i="8"/>
  <c r="H82" i="8"/>
  <c r="D85" i="8"/>
  <c r="J84" i="7" l="1"/>
  <c r="L84" i="7"/>
  <c r="E84" i="7"/>
  <c r="N8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D86" i="8" l="1"/>
  <c r="F89" i="8"/>
  <c r="H83" i="8"/>
  <c r="G84" i="8"/>
  <c r="J85" i="7" l="1"/>
  <c r="N85" i="7"/>
  <c r="H85" i="7"/>
  <c r="J85" i="8"/>
  <c r="M85" i="8"/>
  <c r="F85" i="7"/>
  <c r="C88" i="8"/>
  <c r="N86" i="8"/>
  <c r="G85" i="7"/>
  <c r="L84" i="8"/>
  <c r="E85" i="8"/>
  <c r="K84" i="8"/>
  <c r="C85" i="7"/>
  <c r="D85" i="7"/>
  <c r="L85" i="7"/>
  <c r="E85" i="7"/>
  <c r="K85" i="7"/>
  <c r="M85" i="7"/>
  <c r="F90" i="8" l="1"/>
  <c r="D87" i="8"/>
  <c r="G85" i="8"/>
  <c r="H84" i="8"/>
  <c r="C86" i="7" l="1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F91" i="8" l="1"/>
  <c r="G86" i="8"/>
  <c r="H85" i="8"/>
  <c r="D88" i="8"/>
  <c r="M87" i="8" l="1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G87" i="8" l="1"/>
  <c r="D89" i="8"/>
  <c r="H86" i="8"/>
  <c r="F92" i="8"/>
  <c r="D88" i="7" l="1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D90" i="8" l="1"/>
  <c r="F93" i="8"/>
  <c r="B60" i="8"/>
  <c r="B60" i="7"/>
  <c r="H87" i="8"/>
  <c r="G88" i="8"/>
  <c r="M89" i="7" l="1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D91" i="8" l="1"/>
  <c r="F94" i="8"/>
  <c r="H88" i="8"/>
  <c r="B61" i="8"/>
  <c r="B61" i="7"/>
  <c r="G89" i="8"/>
  <c r="N90" i="7" l="1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B62" i="7" l="1"/>
  <c r="B62" i="8"/>
  <c r="F95" i="8"/>
  <c r="D92" i="8"/>
  <c r="G90" i="8"/>
  <c r="H89" i="8"/>
  <c r="M91" i="7" l="1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F96" i="8" l="1"/>
  <c r="D93" i="8"/>
  <c r="B63" i="7"/>
  <c r="G91" i="8"/>
  <c r="H90" i="8"/>
  <c r="B63" i="8"/>
  <c r="K92" i="7" l="1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B64" i="8" l="1"/>
  <c r="D94" i="8"/>
  <c r="B64" i="7"/>
  <c r="F97" i="8"/>
  <c r="H91" i="8"/>
  <c r="G92" i="8"/>
  <c r="F93" i="7" l="1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B65" i="8" l="1"/>
  <c r="F98" i="8"/>
  <c r="D95" i="8"/>
  <c r="G93" i="8"/>
  <c r="B65" i="7"/>
  <c r="H92" i="8"/>
  <c r="D94" i="7" l="1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F99" i="8" l="1"/>
  <c r="H93" i="8"/>
  <c r="G94" i="8"/>
  <c r="B66" i="7"/>
  <c r="B66" i="8"/>
  <c r="D96" i="8"/>
  <c r="J95" i="7" l="1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8"/>
  <c r="B68" i="8" l="1"/>
  <c r="F100" i="8"/>
  <c r="G95" i="8"/>
  <c r="B68" i="7"/>
  <c r="H94" i="8"/>
  <c r="D97" i="8"/>
  <c r="M96" i="7" l="1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D98" i="8" l="1"/>
  <c r="B69" i="8"/>
  <c r="B69" i="7"/>
  <c r="H95" i="8"/>
  <c r="G96" i="8"/>
  <c r="E97" i="7" l="1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F102" i="8" l="1"/>
  <c r="B70" i="8"/>
  <c r="G97" i="8"/>
  <c r="B70" i="7"/>
  <c r="H96" i="8"/>
  <c r="D99" i="8"/>
  <c r="C101" i="8"/>
  <c r="G98" i="7" l="1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D100" i="8" l="1"/>
  <c r="B71" i="8"/>
  <c r="H97" i="8"/>
  <c r="B71" i="7"/>
  <c r="G98" i="8"/>
  <c r="K99" i="7" l="1"/>
  <c r="J99" i="7"/>
  <c r="H99" i="7"/>
  <c r="L98" i="8"/>
  <c r="L99" i="7"/>
  <c r="C102" i="8"/>
  <c r="K98" i="8"/>
  <c r="F99" i="7"/>
  <c r="G99" i="7"/>
  <c r="N99" i="7"/>
  <c r="N100" i="8"/>
  <c r="M99" i="7"/>
  <c r="C99" i="7"/>
  <c r="D99" i="7"/>
  <c r="E99" i="7"/>
  <c r="J99" i="8"/>
  <c r="E99" i="8"/>
  <c r="M99" i="8"/>
  <c r="D101" i="8" l="1"/>
  <c r="G99" i="8"/>
  <c r="H98" i="8"/>
  <c r="B72" i="7"/>
  <c r="B72" i="8"/>
  <c r="H100" i="7" l="1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H99" i="8" l="1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100" i="8" l="1"/>
  <c r="D102" i="8"/>
  <c r="J101" i="8"/>
  <c r="E101" i="8"/>
  <c r="K100" i="8"/>
  <c r="M101" i="8"/>
  <c r="I45" i="8"/>
  <c r="I47" i="8" s="1"/>
  <c r="I47" i="4"/>
  <c r="N102" i="8" l="1"/>
  <c r="B74" i="7"/>
  <c r="B74" i="8"/>
  <c r="H100" i="8"/>
  <c r="G101" i="8"/>
  <c r="K102" i="7" l="1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39" i="8"/>
  <c r="N47" i="8" s="1"/>
  <c r="M102" i="8" l="1"/>
  <c r="B75" i="7"/>
  <c r="H101" i="8"/>
  <c r="E102" i="8"/>
  <c r="J102" i="8"/>
  <c r="B75" i="8"/>
  <c r="G102" i="8" l="1"/>
  <c r="B76" i="7" l="1"/>
  <c r="B76" i="8"/>
  <c r="K102" i="8"/>
  <c r="L102" i="8"/>
  <c r="H102" i="8" l="1"/>
  <c r="B77" i="7" l="1"/>
  <c r="B77" i="8"/>
  <c r="B78" i="8" l="1"/>
  <c r="B78" i="7"/>
  <c r="B79" i="8" l="1"/>
  <c r="B79" i="7"/>
  <c r="B80" i="7" l="1"/>
  <c r="B80" i="8"/>
  <c r="B81" i="8" l="1"/>
  <c r="B81" i="7"/>
  <c r="B82" i="8" l="1"/>
  <c r="B82" i="7"/>
  <c r="B83" i="8" l="1"/>
  <c r="B83" i="7"/>
  <c r="B84" i="7" l="1"/>
  <c r="I60" i="7"/>
  <c r="B84" i="8"/>
  <c r="B85" i="8" l="1"/>
  <c r="B85" i="7"/>
  <c r="I61" i="7" l="1"/>
  <c r="B86" i="8" l="1"/>
  <c r="B86" i="7"/>
  <c r="I62" i="7" l="1"/>
  <c r="I60" i="8" l="1"/>
  <c r="B87" i="7"/>
  <c r="B87" i="8"/>
  <c r="I63" i="7" l="1"/>
  <c r="B88" i="8" l="1"/>
  <c r="I61" i="8"/>
  <c r="B88" i="7"/>
  <c r="I64" i="7" l="1"/>
  <c r="B89" i="7" l="1"/>
  <c r="B89" i="8"/>
  <c r="I62" i="8"/>
  <c r="I65" i="7" l="1"/>
  <c r="B90" i="7" l="1"/>
  <c r="B90" i="8"/>
  <c r="I63" i="8"/>
  <c r="I66" i="7" l="1"/>
  <c r="I64" i="8" l="1"/>
  <c r="B91" i="8"/>
  <c r="B91" i="7"/>
  <c r="I67" i="7" l="1"/>
  <c r="B92" i="8" l="1"/>
  <c r="B92" i="7"/>
  <c r="I65" i="8"/>
  <c r="I68" i="7" l="1"/>
  <c r="B93" i="8" l="1"/>
  <c r="I66" i="8"/>
  <c r="B93" i="7"/>
  <c r="I69" i="7" l="1"/>
  <c r="I67" i="8" l="1"/>
  <c r="B94" i="8"/>
  <c r="B94" i="7"/>
  <c r="I70" i="7" l="1"/>
  <c r="B95" i="7" l="1"/>
  <c r="B95" i="8"/>
  <c r="I68" i="8"/>
  <c r="I71" i="7" l="1"/>
  <c r="B96" i="7" l="1"/>
  <c r="I69" i="8"/>
  <c r="B96" i="8"/>
  <c r="I72" i="7" l="1"/>
  <c r="B97" i="7" l="1"/>
  <c r="I70" i="8"/>
  <c r="B97" i="8"/>
  <c r="I73" i="7" l="1"/>
  <c r="B98" i="8" l="1"/>
  <c r="B98" i="7"/>
  <c r="I71" i="8"/>
  <c r="I74" i="7" l="1"/>
  <c r="B99" i="8" l="1"/>
  <c r="I72" i="8"/>
  <c r="B99" i="7"/>
  <c r="I75" i="7" l="1"/>
  <c r="B100" i="8" l="1"/>
  <c r="B100" i="7"/>
  <c r="I73" i="8"/>
  <c r="I76" i="7" l="1"/>
  <c r="B101" i="8" l="1"/>
  <c r="B101" i="7"/>
  <c r="I74" i="8"/>
  <c r="I77" i="7" l="1"/>
  <c r="I75" i="8" l="1"/>
  <c r="I78" i="7" l="1"/>
  <c r="B102" i="7"/>
  <c r="B102" i="8"/>
  <c r="I76" i="8" l="1"/>
  <c r="I79" i="7" l="1"/>
  <c r="I77" i="8" l="1"/>
  <c r="I80" i="7" l="1"/>
  <c r="I78" i="8" l="1"/>
  <c r="I81" i="7" l="1"/>
  <c r="I79" i="8" l="1"/>
  <c r="I82" i="7" l="1"/>
  <c r="I80" i="8" l="1"/>
  <c r="I83" i="7" l="1"/>
  <c r="I81" i="8" l="1"/>
  <c r="I84" i="7" l="1"/>
  <c r="I82" i="8" l="1"/>
  <c r="I85" i="7" l="1"/>
  <c r="I83" i="8" l="1"/>
  <c r="I86" i="7" l="1"/>
  <c r="I84" i="8" l="1"/>
  <c r="I87" i="7" l="1"/>
  <c r="I85" i="8" l="1"/>
  <c r="I88" i="7" l="1"/>
  <c r="I86" i="8" l="1"/>
  <c r="I89" i="7" l="1"/>
  <c r="I87" i="8" l="1"/>
  <c r="I90" i="7" l="1"/>
  <c r="I88" i="8" l="1"/>
  <c r="I91" i="7" l="1"/>
  <c r="I89" i="8" l="1"/>
  <c r="I92" i="7" l="1"/>
  <c r="I90" i="8" l="1"/>
  <c r="I93" i="7" l="1"/>
  <c r="I91" i="8" l="1"/>
  <c r="I94" i="7" l="1"/>
  <c r="I92" i="8" l="1"/>
  <c r="I95" i="7" l="1"/>
  <c r="I93" i="8" l="1"/>
  <c r="I96" i="7" l="1"/>
  <c r="I94" i="8" l="1"/>
  <c r="I97" i="7" l="1"/>
  <c r="I95" i="8" l="1"/>
  <c r="I98" i="7" l="1"/>
  <c r="I96" i="8" l="1"/>
  <c r="I99" i="7" l="1"/>
  <c r="I97" i="8" l="1"/>
  <c r="I100" i="7" l="1"/>
  <c r="I98" i="8" l="1"/>
  <c r="I101" i="7" l="1"/>
  <c r="I99" i="8" l="1"/>
  <c r="I102" i="7" l="1"/>
  <c r="I100" i="8"/>
  <c r="I101" i="8" l="1"/>
  <c r="I102" i="8" l="1"/>
  <c r="X225" i="3" l="1"/>
  <c r="Y225" i="2"/>
  <c r="X226" i="3" l="1"/>
  <c r="Y226" i="2"/>
  <c r="Y227" i="2" l="1"/>
  <c r="X227" i="3"/>
  <c r="X228" i="3" l="1"/>
  <c r="Y228" i="2"/>
  <c r="Y229" i="2" l="1"/>
  <c r="X229" i="3"/>
  <c r="C47" i="4" l="1"/>
  <c r="C45" i="8"/>
  <c r="C47" i="8" s="1"/>
  <c r="X230" i="3" l="1"/>
  <c r="Y230" i="2"/>
  <c r="Y231" i="2" l="1"/>
  <c r="X231" i="3"/>
  <c r="Y232" i="2" l="1"/>
  <c r="X232" i="3"/>
  <c r="Y233" i="2" l="1"/>
  <c r="X233" i="3"/>
  <c r="Y234" i="2" l="1"/>
  <c r="X234" i="3"/>
  <c r="Y235" i="2" l="1"/>
  <c r="X235" i="3"/>
  <c r="X236" i="3" l="1"/>
  <c r="Y236" i="2"/>
  <c r="X237" i="3" l="1"/>
  <c r="X238" i="3"/>
  <c r="Y237" i="2" l="1"/>
  <c r="X239" i="3"/>
  <c r="Y238" i="2" l="1"/>
  <c r="X240" i="3"/>
  <c r="X241" i="3" l="1"/>
  <c r="Y239" i="2"/>
  <c r="X242" i="3" l="1"/>
  <c r="Y240" i="2"/>
  <c r="X243" i="3" l="1"/>
  <c r="Y241" i="2"/>
  <c r="X244" i="3" l="1"/>
  <c r="Y242" i="2"/>
  <c r="X245" i="3" l="1"/>
  <c r="Y243" i="2"/>
  <c r="X246" i="3" l="1"/>
  <c r="Y244" i="2"/>
  <c r="Y245" i="2" l="1"/>
  <c r="X247" i="3"/>
  <c r="Y246" i="2" l="1"/>
  <c r="X248" i="3"/>
  <c r="Y247" i="2" l="1"/>
  <c r="X249" i="3"/>
  <c r="Y248" i="2" l="1"/>
  <c r="X250" i="3"/>
  <c r="Y249" i="2" l="1"/>
  <c r="X251" i="3"/>
  <c r="Y250" i="2" l="1"/>
  <c r="X252" i="3"/>
  <c r="Y251" i="2" l="1"/>
  <c r="X253" i="3"/>
  <c r="D29" i="5" l="1"/>
  <c r="Y252" i="2"/>
  <c r="X254" i="3"/>
  <c r="D29" i="7"/>
  <c r="X255" i="3" l="1"/>
  <c r="Y253" i="2"/>
  <c r="X256" i="3" l="1"/>
  <c r="Y254" i="2"/>
  <c r="X257" i="3" l="1"/>
  <c r="Y255" i="2"/>
  <c r="X258" i="3" l="1"/>
  <c r="Y256" i="2"/>
  <c r="X259" i="3" l="1"/>
  <c r="Y257" i="2"/>
  <c r="X260" i="3" l="1"/>
  <c r="Y258" i="2"/>
  <c r="D30" i="5" l="1"/>
  <c r="X261" i="3"/>
  <c r="Y259" i="2"/>
  <c r="D30" i="7"/>
  <c r="Y260" i="2" l="1"/>
  <c r="X262" i="3"/>
  <c r="Y261" i="2" l="1"/>
  <c r="X263" i="3"/>
  <c r="Y262" i="2" l="1"/>
  <c r="X264" i="3"/>
  <c r="Y263" i="2" l="1"/>
  <c r="X265" i="3"/>
  <c r="Y264" i="2" l="1"/>
  <c r="X266" i="3"/>
  <c r="Y265" i="2" l="1"/>
  <c r="X267" i="3"/>
  <c r="D31" i="5" l="1"/>
  <c r="Y266" i="2"/>
  <c r="X268" i="3"/>
  <c r="D31" i="7"/>
  <c r="Y267" i="2" l="1"/>
  <c r="X269" i="3"/>
  <c r="Y268" i="2" l="1"/>
  <c r="X270" i="3"/>
  <c r="Y269" i="2" l="1"/>
  <c r="X271" i="3"/>
  <c r="Y270" i="2" l="1"/>
  <c r="X272" i="3"/>
  <c r="Y271" i="2" l="1"/>
  <c r="X273" i="3"/>
  <c r="Y272" i="2" l="1"/>
  <c r="X274" i="3"/>
  <c r="D32" i="5" l="1"/>
  <c r="D32" i="7" s="1"/>
  <c r="Y273" i="2"/>
  <c r="X275" i="3"/>
  <c r="Y274" i="2" l="1"/>
  <c r="X276" i="3"/>
  <c r="Y275" i="2" l="1"/>
  <c r="X277" i="3"/>
  <c r="X278" i="3" l="1"/>
  <c r="Y276" i="2"/>
  <c r="X279" i="3" l="1"/>
  <c r="Y277" i="2"/>
  <c r="X280" i="3" l="1"/>
  <c r="Y278" i="2"/>
  <c r="X281" i="3" l="1"/>
  <c r="Y279" i="2"/>
  <c r="D33" i="5" l="1"/>
  <c r="X282" i="3"/>
  <c r="Y280" i="2"/>
  <c r="D33" i="7"/>
  <c r="X283" i="3" l="1"/>
  <c r="Y281" i="2"/>
  <c r="X284" i="3" l="1"/>
  <c r="Y282" i="2"/>
  <c r="X285" i="3" l="1"/>
  <c r="Y283" i="2"/>
  <c r="X286" i="3" l="1"/>
  <c r="Y284" i="2"/>
  <c r="X287" i="3" l="1"/>
  <c r="Y285" i="2"/>
  <c r="X288" i="3" l="1"/>
  <c r="Y286" i="2"/>
  <c r="D34" i="5" l="1"/>
  <c r="D34" i="7" s="1"/>
  <c r="X289" i="3"/>
  <c r="Y287" i="2"/>
  <c r="X290" i="3" l="1"/>
  <c r="Y288" i="2"/>
  <c r="X291" i="3" l="1"/>
  <c r="Y289" i="2"/>
  <c r="X292" i="3" l="1"/>
  <c r="Y290" i="2"/>
  <c r="X293" i="3" l="1"/>
  <c r="Y291" i="2"/>
  <c r="X294" i="3" l="1"/>
  <c r="Y292" i="2"/>
  <c r="X295" i="3" l="1"/>
  <c r="Y293" i="2"/>
  <c r="D35" i="5" l="1"/>
  <c r="D35" i="7" s="1"/>
  <c r="X296" i="3"/>
  <c r="Y294" i="2"/>
  <c r="X297" i="3" l="1"/>
  <c r="Y295" i="2"/>
  <c r="X298" i="3" l="1"/>
  <c r="Y296" i="2"/>
  <c r="X299" i="3" l="1"/>
  <c r="Y297" i="2"/>
  <c r="X300" i="3" l="1"/>
  <c r="Y298" i="2"/>
  <c r="X301" i="3" l="1"/>
  <c r="Y299" i="2"/>
  <c r="X302" i="3" l="1"/>
  <c r="Y300" i="2"/>
  <c r="D36" i="5" l="1"/>
  <c r="D36" i="7" s="1"/>
  <c r="X303" i="3"/>
  <c r="Y301" i="2"/>
  <c r="X304" i="3" l="1"/>
  <c r="Y302" i="2"/>
  <c r="X305" i="3" l="1"/>
  <c r="Y303" i="2"/>
  <c r="X306" i="3" l="1"/>
  <c r="Y304" i="2"/>
  <c r="X307" i="3" l="1"/>
  <c r="Y305" i="2"/>
  <c r="X308" i="3" l="1"/>
  <c r="Y306" i="2"/>
  <c r="X309" i="3" l="1"/>
  <c r="Y307" i="2"/>
  <c r="D37" i="5" l="1"/>
  <c r="D37" i="7" s="1"/>
  <c r="X310" i="3"/>
  <c r="Y308" i="2"/>
  <c r="X311" i="3" s="1"/>
  <c r="X312" i="3" s="1"/>
  <c r="Y309" i="2"/>
  <c r="Y310" i="2"/>
  <c r="X313" i="3" s="1"/>
  <c r="X314" i="3" l="1"/>
  <c r="Y311" i="2" l="1"/>
  <c r="X315" i="3"/>
  <c r="X316" i="3" s="1"/>
  <c r="X317" i="3" s="1"/>
  <c r="X318" i="3" s="1"/>
  <c r="X319" i="3" s="1"/>
  <c r="X320" i="3" s="1"/>
  <c r="Y312" i="2" l="1"/>
  <c r="X321" i="3" s="1"/>
  <c r="X322" i="3" s="1"/>
  <c r="Y313" i="2"/>
  <c r="Y314" i="2" l="1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X324" i="3" s="1"/>
  <c r="AI323" i="2"/>
  <c r="AE323" i="2"/>
  <c r="AA323" i="2"/>
  <c r="X323" i="2"/>
  <c r="AB323" i="2"/>
  <c r="AF323" i="2"/>
  <c r="AJ323" i="2"/>
  <c r="AC323" i="2"/>
  <c r="AG323" i="2"/>
  <c r="AK323" i="2"/>
  <c r="Z323" i="2"/>
  <c r="AD323" i="2"/>
  <c r="AH323" i="2"/>
  <c r="AL323" i="2"/>
  <c r="Y315" i="2"/>
  <c r="D38" i="5"/>
  <c r="D38" i="7" s="1"/>
  <c r="Z324" i="3"/>
  <c r="AG324" i="3"/>
  <c r="AF324" i="3"/>
  <c r="AI324" i="2"/>
  <c r="AA324" i="2"/>
  <c r="AI324" i="3"/>
  <c r="AL324" i="3"/>
  <c r="X325" i="3"/>
  <c r="AE324" i="3"/>
  <c r="Y324" i="3"/>
  <c r="AB324" i="3"/>
  <c r="AH324" i="3"/>
  <c r="AJ324" i="3"/>
  <c r="AA324" i="3"/>
  <c r="AD324" i="3"/>
  <c r="AK324" i="3"/>
  <c r="AC324" i="3"/>
  <c r="AE324" i="2"/>
  <c r="AK324" i="2"/>
  <c r="AB324" i="2"/>
  <c r="AD324" i="2"/>
  <c r="AH324" i="2"/>
  <c r="X324" i="2"/>
  <c r="Z324" i="2"/>
  <c r="AJ324" i="2"/>
  <c r="AL324" i="2"/>
  <c r="AC324" i="2"/>
  <c r="AF324" i="2"/>
  <c r="AG324" i="2"/>
  <c r="Y316" i="2"/>
  <c r="AC325" i="3"/>
  <c r="AG325" i="3"/>
  <c r="AA325" i="2"/>
  <c r="AE325" i="3"/>
  <c r="AB325" i="3"/>
  <c r="AL325" i="3"/>
  <c r="X326" i="3"/>
  <c r="AF325" i="3"/>
  <c r="AK325" i="3"/>
  <c r="AH325" i="3"/>
  <c r="AA325" i="3"/>
  <c r="AJ325" i="3"/>
  <c r="Z325" i="3"/>
  <c r="Y325" i="3"/>
  <c r="AI325" i="3"/>
  <c r="AD325" i="3"/>
  <c r="AI325" i="2"/>
  <c r="AE325" i="2"/>
  <c r="AJ325" i="2"/>
  <c r="AC325" i="2"/>
  <c r="Z325" i="2"/>
  <c r="AG325" i="2"/>
  <c r="X325" i="2"/>
  <c r="AK325" i="2"/>
  <c r="AD325" i="2"/>
  <c r="AB325" i="2"/>
  <c r="AL325" i="2"/>
  <c r="AH325" i="2"/>
  <c r="AF325" i="2"/>
  <c r="Y317" i="2"/>
  <c r="AE326" i="2"/>
  <c r="AJ326" i="3"/>
  <c r="AE326" i="3"/>
  <c r="AI326" i="2"/>
  <c r="AA326" i="3"/>
  <c r="AA326" i="2"/>
  <c r="AD326" i="3"/>
  <c r="Y326" i="3"/>
  <c r="AK326" i="3"/>
  <c r="AF326" i="3"/>
  <c r="AC326" i="3"/>
  <c r="AG326" i="3"/>
  <c r="AB326" i="3"/>
  <c r="AL326" i="3"/>
  <c r="X327" i="3"/>
  <c r="AI326" i="3"/>
  <c r="AH326" i="3"/>
  <c r="Z326" i="3"/>
  <c r="Y318" i="2"/>
  <c r="AH326" i="2"/>
  <c r="AF326" i="2"/>
  <c r="Z326" i="2"/>
  <c r="AC326" i="2"/>
  <c r="AK326" i="2"/>
  <c r="AD326" i="2"/>
  <c r="AG326" i="2"/>
  <c r="AB326" i="2"/>
  <c r="X326" i="2"/>
  <c r="AJ326" i="2"/>
  <c r="AL326" i="2"/>
  <c r="AI327" i="3"/>
  <c r="AI327" i="2"/>
  <c r="AA327" i="2"/>
  <c r="AA327" i="3"/>
  <c r="AD327" i="3"/>
  <c r="X328" i="3"/>
  <c r="AE327" i="3"/>
  <c r="AG327" i="3"/>
  <c r="AH327" i="3"/>
  <c r="AL327" i="3"/>
  <c r="AJ327" i="3"/>
  <c r="Z327" i="3"/>
  <c r="Y327" i="3"/>
  <c r="AC327" i="3"/>
  <c r="AB327" i="3"/>
  <c r="AF327" i="3"/>
  <c r="AE327" i="2"/>
  <c r="AK327" i="3"/>
  <c r="Y319" i="2"/>
  <c r="AC327" i="2"/>
  <c r="AH327" i="2"/>
  <c r="AF327" i="2"/>
  <c r="Z327" i="2"/>
  <c r="AB327" i="2"/>
  <c r="AL327" i="2"/>
  <c r="AJ327" i="2"/>
  <c r="AK327" i="2"/>
  <c r="AD327" i="2"/>
  <c r="X327" i="2"/>
  <c r="AG327" i="2"/>
  <c r="AI328" i="2"/>
  <c r="AI328" i="3"/>
  <c r="AE328" i="3"/>
  <c r="AH328" i="3"/>
  <c r="AB328" i="3"/>
  <c r="AA328" i="3"/>
  <c r="AL328" i="3"/>
  <c r="Z328" i="3"/>
  <c r="AK328" i="3"/>
  <c r="AD328" i="3"/>
  <c r="AJ328" i="3"/>
  <c r="AF328" i="3"/>
  <c r="AE328" i="2"/>
  <c r="AA328" i="2"/>
  <c r="X329" i="3"/>
  <c r="AG328" i="3"/>
  <c r="AC328" i="3"/>
  <c r="Y328" i="3"/>
  <c r="Y320" i="2"/>
  <c r="Z328" i="2"/>
  <c r="AH328" i="2"/>
  <c r="AL328" i="2"/>
  <c r="AC328" i="2"/>
  <c r="AF328" i="2"/>
  <c r="X328" i="2"/>
  <c r="AD328" i="2"/>
  <c r="AG328" i="2"/>
  <c r="AJ328" i="2"/>
  <c r="AK328" i="2"/>
  <c r="AB328" i="2"/>
  <c r="F40" i="5"/>
  <c r="F40" i="7" s="1"/>
  <c r="N40" i="5"/>
  <c r="N40" i="7" s="1"/>
  <c r="J40" i="5"/>
  <c r="AD329" i="3"/>
  <c r="AC329" i="3"/>
  <c r="AI329" i="2"/>
  <c r="AE329" i="3"/>
  <c r="AH329" i="3"/>
  <c r="Y329" i="3"/>
  <c r="AI329" i="3"/>
  <c r="AL329" i="3"/>
  <c r="X330" i="3"/>
  <c r="AB329" i="3"/>
  <c r="AE329" i="2"/>
  <c r="AA329" i="3"/>
  <c r="Z329" i="3"/>
  <c r="AG329" i="3"/>
  <c r="AJ329" i="3"/>
  <c r="AF329" i="3"/>
  <c r="AA329" i="2"/>
  <c r="AK329" i="3"/>
  <c r="K40" i="5"/>
  <c r="K40" i="7" s="1"/>
  <c r="J40" i="7"/>
  <c r="C40" i="5"/>
  <c r="P40" i="5"/>
  <c r="P40" i="7" s="1"/>
  <c r="L40" i="5"/>
  <c r="L40" i="7" s="1"/>
  <c r="H40" i="5"/>
  <c r="H40" i="7" s="1"/>
  <c r="O40" i="5"/>
  <c r="O40" i="7" s="1"/>
  <c r="Q40" i="5"/>
  <c r="Q40" i="7" s="1"/>
  <c r="E40" i="5"/>
  <c r="E40" i="7" s="1"/>
  <c r="M40" i="5"/>
  <c r="I40" i="5"/>
  <c r="G40" i="5"/>
  <c r="G40" i="7" s="1"/>
  <c r="Y321" i="2"/>
  <c r="AG329" i="2"/>
  <c r="AD329" i="2"/>
  <c r="Z329" i="2"/>
  <c r="AH329" i="2"/>
  <c r="AC329" i="2"/>
  <c r="AF329" i="2"/>
  <c r="AB329" i="2"/>
  <c r="AL329" i="2"/>
  <c r="AK329" i="2"/>
  <c r="X329" i="2"/>
  <c r="AJ329" i="2"/>
  <c r="M40" i="7"/>
  <c r="C40" i="7"/>
  <c r="I40" i="7"/>
  <c r="Y322" i="2"/>
  <c r="AK330" i="3"/>
  <c r="AH330" i="3"/>
  <c r="AE330" i="3"/>
  <c r="AL330" i="3"/>
  <c r="Z330" i="3"/>
  <c r="AA330" i="3"/>
  <c r="AI330" i="2"/>
  <c r="AI330" i="3"/>
  <c r="Y330" i="3"/>
  <c r="AD330" i="3"/>
  <c r="AG330" i="3"/>
  <c r="AF330" i="3"/>
  <c r="X331" i="3"/>
  <c r="AJ330" i="3"/>
  <c r="AE330" i="2"/>
  <c r="AB330" i="3"/>
  <c r="AA330" i="2"/>
  <c r="AC330" i="3"/>
  <c r="D39" i="5"/>
  <c r="D39" i="7" s="1"/>
  <c r="AJ330" i="2"/>
  <c r="AK330" i="2"/>
  <c r="AF330" i="2"/>
  <c r="X330" i="2"/>
  <c r="AG330" i="2"/>
  <c r="Z330" i="2"/>
  <c r="AC330" i="2"/>
  <c r="AD330" i="2"/>
  <c r="AH330" i="2"/>
  <c r="AB330" i="2"/>
  <c r="AL330" i="2"/>
  <c r="Y323" i="2"/>
  <c r="AI331" i="3"/>
  <c r="AA331" i="3"/>
  <c r="AB331" i="3"/>
  <c r="X332" i="3"/>
  <c r="AG331" i="3"/>
  <c r="AC331" i="3"/>
  <c r="Y331" i="3"/>
  <c r="AH331" i="3"/>
  <c r="AK331" i="3"/>
  <c r="AA331" i="2"/>
  <c r="AL331" i="3"/>
  <c r="AE331" i="2"/>
  <c r="AJ331" i="3"/>
  <c r="AD331" i="3"/>
  <c r="AI331" i="2"/>
  <c r="AE331" i="3"/>
  <c r="AF331" i="3"/>
  <c r="Z331" i="3"/>
  <c r="AK331" i="2"/>
  <c r="AL331" i="2"/>
  <c r="AF331" i="2"/>
  <c r="AG331" i="2"/>
  <c r="X331" i="2"/>
  <c r="Z331" i="2"/>
  <c r="AD331" i="2"/>
  <c r="AH331" i="2"/>
  <c r="AJ331" i="2"/>
  <c r="AC331" i="2"/>
  <c r="AB331" i="2"/>
  <c r="Y324" i="2"/>
  <c r="AE332" i="3"/>
  <c r="AC332" i="3"/>
  <c r="AH332" i="3"/>
  <c r="AL332" i="3"/>
  <c r="AA332" i="2"/>
  <c r="AD332" i="3"/>
  <c r="AE332" i="2"/>
  <c r="AJ332" i="3"/>
  <c r="Z332" i="3"/>
  <c r="AG332" i="3"/>
  <c r="AF332" i="3"/>
  <c r="X333" i="3"/>
  <c r="AK332" i="3"/>
  <c r="AI332" i="2"/>
  <c r="AA332" i="3"/>
  <c r="AB332" i="3"/>
  <c r="AI332" i="3"/>
  <c r="Y332" i="3"/>
  <c r="AF332" i="2"/>
  <c r="Z332" i="2"/>
  <c r="X332" i="2"/>
  <c r="AD332" i="2"/>
  <c r="AJ332" i="2"/>
  <c r="AC332" i="2"/>
  <c r="AK332" i="2"/>
  <c r="AB332" i="2"/>
  <c r="AG332" i="2"/>
  <c r="AL332" i="2"/>
  <c r="AH332" i="2"/>
  <c r="Y325" i="2"/>
  <c r="AA333" i="2"/>
  <c r="AD333" i="3"/>
  <c r="AE333" i="2"/>
  <c r="Z333" i="3"/>
  <c r="AJ333" i="3"/>
  <c r="AG333" i="3"/>
  <c r="AI333" i="2"/>
  <c r="AK333" i="3"/>
  <c r="AL333" i="3"/>
  <c r="AF333" i="3"/>
  <c r="Y333" i="3"/>
  <c r="AC333" i="3"/>
  <c r="AH333" i="3"/>
  <c r="AB333" i="3"/>
  <c r="AA333" i="3"/>
  <c r="AI333" i="3"/>
  <c r="AE333" i="3"/>
  <c r="X334" i="3"/>
  <c r="AG333" i="2"/>
  <c r="AB333" i="2"/>
  <c r="AL333" i="2"/>
  <c r="AD333" i="2"/>
  <c r="AJ333" i="2"/>
  <c r="AH333" i="2"/>
  <c r="AF333" i="2"/>
  <c r="Z333" i="2"/>
  <c r="AK333" i="2"/>
  <c r="X333" i="2"/>
  <c r="AC333" i="2"/>
  <c r="Y326" i="2"/>
  <c r="AI334" i="2"/>
  <c r="Z334" i="3"/>
  <c r="X335" i="3"/>
  <c r="AF334" i="3"/>
  <c r="AC334" i="3"/>
  <c r="AG334" i="3"/>
  <c r="AE334" i="3"/>
  <c r="AB334" i="3"/>
  <c r="AI334" i="3"/>
  <c r="AD334" i="3"/>
  <c r="AL334" i="3"/>
  <c r="AH334" i="3"/>
  <c r="AA334" i="3"/>
  <c r="Y334" i="3"/>
  <c r="AA334" i="2"/>
  <c r="AE334" i="2"/>
  <c r="AJ334" i="3"/>
  <c r="AK334" i="3"/>
  <c r="X336" i="3" s="1"/>
  <c r="AL334" i="2"/>
  <c r="AH334" i="2"/>
  <c r="AG334" i="2"/>
  <c r="AB334" i="2"/>
  <c r="AC334" i="2"/>
  <c r="AJ334" i="2"/>
  <c r="Z334" i="2"/>
  <c r="AD334" i="2"/>
  <c r="AF334" i="2"/>
  <c r="AK334" i="2"/>
  <c r="X334" i="2"/>
  <c r="X342" i="3"/>
  <c r="Y327" i="2"/>
  <c r="AC335" i="3"/>
  <c r="Z335" i="3"/>
  <c r="AI335" i="3"/>
  <c r="AJ335" i="3"/>
  <c r="AA335" i="3"/>
  <c r="AD335" i="3"/>
  <c r="AL335" i="3"/>
  <c r="AA335" i="2"/>
  <c r="AE335" i="2"/>
  <c r="Y335" i="3"/>
  <c r="AE335" i="3"/>
  <c r="AH335" i="3"/>
  <c r="AK335" i="3"/>
  <c r="AI335" i="2"/>
  <c r="AB335" i="3"/>
  <c r="AG335" i="3"/>
  <c r="AF335" i="3"/>
  <c r="AD336" i="3" s="1"/>
  <c r="X337" i="3"/>
  <c r="AK336" i="3" s="1"/>
  <c r="AA336" i="3" s="1"/>
  <c r="AC336" i="3" s="1"/>
  <c r="X343" i="3"/>
  <c r="AB336" i="3" s="1"/>
  <c r="AE336" i="3" s="1"/>
  <c r="AL336" i="3" s="1"/>
  <c r="Y337" i="3" s="1"/>
  <c r="Y336" i="3" s="1"/>
  <c r="Z336" i="3" s="1"/>
  <c r="AF336" i="3" s="1"/>
  <c r="AG336" i="3" s="1"/>
  <c r="AH336" i="3" s="1"/>
  <c r="AJ336" i="3" s="1"/>
  <c r="AI336" i="3" s="1"/>
  <c r="X349" i="3"/>
  <c r="AB335" i="2"/>
  <c r="AJ335" i="2"/>
  <c r="Z335" i="2"/>
  <c r="X335" i="2"/>
  <c r="AL335" i="2"/>
  <c r="AF335" i="2"/>
  <c r="AH335" i="2"/>
  <c r="AK335" i="2"/>
  <c r="AG335" i="2"/>
  <c r="AC335" i="2"/>
  <c r="AD335" i="2"/>
  <c r="AA337" i="2" l="1"/>
  <c r="AE337" i="2"/>
  <c r="AI337" i="2"/>
  <c r="X344" i="3"/>
  <c r="X350" i="3"/>
  <c r="Y342" i="3"/>
  <c r="AL337" i="3" s="1"/>
  <c r="AC337" i="3" s="1"/>
  <c r="AD337" i="3" s="1"/>
  <c r="F41" i="5"/>
  <c r="Y328" i="2"/>
  <c r="Q41" i="5"/>
  <c r="Q41" i="7" s="1"/>
  <c r="O41" i="5"/>
  <c r="O41" i="7" s="1"/>
  <c r="N41" i="5"/>
  <c r="P41" i="5"/>
  <c r="P41" i="7" s="1"/>
  <c r="J41" i="5"/>
  <c r="AB337" i="3"/>
  <c r="AB338" i="3" s="1"/>
  <c r="AJ337" i="3"/>
  <c r="AE337" i="3"/>
  <c r="AG337" i="3"/>
  <c r="AA337" i="3"/>
  <c r="AK337" i="3"/>
  <c r="AH337" i="3"/>
  <c r="AF337" i="3"/>
  <c r="AI337" i="3"/>
  <c r="AD337" i="2" l="1"/>
  <c r="AL337" i="2"/>
  <c r="AJ337" i="2"/>
  <c r="AC337" i="2"/>
  <c r="AH337" i="2"/>
  <c r="AG337" i="2"/>
  <c r="AK337" i="2"/>
  <c r="AF337" i="2"/>
  <c r="Z337" i="2"/>
  <c r="AB337" i="2"/>
  <c r="X337" i="2"/>
  <c r="X338" i="3"/>
  <c r="Y349" i="3"/>
  <c r="Y338" i="3"/>
  <c r="X351" i="3"/>
  <c r="AA338" i="3" s="1"/>
  <c r="AB339" i="3" s="1"/>
  <c r="AB340" i="3" s="1"/>
  <c r="J41" i="7"/>
  <c r="L41" i="5"/>
  <c r="N41" i="7"/>
  <c r="I41" i="5"/>
  <c r="C41" i="5"/>
  <c r="K41" i="5"/>
  <c r="E41" i="5"/>
  <c r="G41" i="5"/>
  <c r="H41" i="5"/>
  <c r="F41" i="7"/>
  <c r="M41" i="5"/>
  <c r="W226" i="2"/>
  <c r="W226" i="3"/>
  <c r="AI338" i="2" l="1"/>
  <c r="AE338" i="2"/>
  <c r="AA338" i="2"/>
  <c r="Y343" i="3"/>
  <c r="AB341" i="3" s="1"/>
  <c r="X345" i="3"/>
  <c r="AA339" i="3" s="1"/>
  <c r="K41" i="7"/>
  <c r="M41" i="7"/>
  <c r="G41" i="7"/>
  <c r="Y329" i="2"/>
  <c r="D40" i="5"/>
  <c r="D40" i="7" s="1"/>
  <c r="L41" i="7"/>
  <c r="H41" i="7"/>
  <c r="E41" i="7"/>
  <c r="C41" i="7"/>
  <c r="I41" i="7"/>
  <c r="AJ338" i="3"/>
  <c r="AE338" i="3"/>
  <c r="AK338" i="3"/>
  <c r="AG338" i="3"/>
  <c r="AL338" i="3"/>
  <c r="AI338" i="3"/>
  <c r="AF338" i="3"/>
  <c r="AD338" i="3"/>
  <c r="AH338" i="3"/>
  <c r="AE342" i="3"/>
  <c r="W227" i="2"/>
  <c r="W227" i="3"/>
  <c r="AJ338" i="2" l="1"/>
  <c r="X338" i="2"/>
  <c r="AG338" i="2"/>
  <c r="Z338" i="2"/>
  <c r="AC338" i="2"/>
  <c r="AK338" i="2"/>
  <c r="AL338" i="2"/>
  <c r="AD338" i="2"/>
  <c r="AH338" i="2"/>
  <c r="AF338" i="2"/>
  <c r="AB338" i="2"/>
  <c r="Y350" i="3"/>
  <c r="AA340" i="3" s="1"/>
  <c r="AA341" i="3" s="1"/>
  <c r="AE339" i="3" s="1"/>
  <c r="X352" i="3"/>
  <c r="AD339" i="3" s="1"/>
  <c r="X339" i="3"/>
  <c r="Y339" i="3"/>
  <c r="W228" i="3"/>
  <c r="W228" i="2"/>
  <c r="AI339" i="2"/>
  <c r="AA339" i="2"/>
  <c r="AE339" i="2"/>
  <c r="Y344" i="3"/>
  <c r="AE340" i="3" s="1"/>
  <c r="AD340" i="3" s="1"/>
  <c r="AD342" i="3"/>
  <c r="X346" i="3"/>
  <c r="AE341" i="3" s="1"/>
  <c r="Y330" i="2"/>
  <c r="AG339" i="3"/>
  <c r="AL339" i="3"/>
  <c r="AH339" i="3"/>
  <c r="AG340" i="3"/>
  <c r="AI339" i="3"/>
  <c r="AK339" i="3"/>
  <c r="AJ339" i="3"/>
  <c r="W229" i="2"/>
  <c r="W229" i="3"/>
  <c r="X339" i="2" l="1"/>
  <c r="AL339" i="2"/>
  <c r="AD339" i="2"/>
  <c r="AC339" i="2"/>
  <c r="AH339" i="2"/>
  <c r="AF339" i="2"/>
  <c r="AG339" i="2"/>
  <c r="AJ339" i="2"/>
  <c r="Z339" i="2"/>
  <c r="AK339" i="2"/>
  <c r="AB339" i="2"/>
  <c r="Y351" i="3"/>
  <c r="AG341" i="3" s="1"/>
  <c r="Y340" i="3"/>
  <c r="X340" i="3"/>
  <c r="X353" i="3"/>
  <c r="AH342" i="3"/>
  <c r="AH340" i="3" s="1"/>
  <c r="AD341" i="3" s="1"/>
  <c r="AG342" i="3"/>
  <c r="B45" i="8"/>
  <c r="AA340" i="2"/>
  <c r="AE340" i="2"/>
  <c r="AI340" i="2"/>
  <c r="AH343" i="3" s="1"/>
  <c r="Y345" i="3"/>
  <c r="AG343" i="3"/>
  <c r="X347" i="3"/>
  <c r="AH341" i="3" s="1"/>
  <c r="Y331" i="2"/>
  <c r="AL340" i="3"/>
  <c r="AK340" i="3"/>
  <c r="AJ342" i="3"/>
  <c r="AJ340" i="3"/>
  <c r="AJ341" i="3"/>
  <c r="AK341" i="3"/>
  <c r="W230" i="2"/>
  <c r="W230" i="3"/>
  <c r="AL340" i="2" l="1"/>
  <c r="AH340" i="2"/>
  <c r="AB340" i="2"/>
  <c r="AC340" i="2"/>
  <c r="AD340" i="2"/>
  <c r="AG340" i="2"/>
  <c r="AJ340" i="2"/>
  <c r="AK340" i="2"/>
  <c r="AF340" i="2"/>
  <c r="X340" i="2"/>
  <c r="Z340" i="2"/>
  <c r="AJ343" i="3" s="1"/>
  <c r="Y352" i="3"/>
  <c r="X341" i="3"/>
  <c r="X354" i="3"/>
  <c r="AK342" i="3"/>
  <c r="Y341" i="3"/>
  <c r="W231" i="3"/>
  <c r="W231" i="2"/>
  <c r="R232" i="3" s="1"/>
  <c r="AE341" i="2" l="1"/>
  <c r="AI341" i="2"/>
  <c r="AA341" i="2"/>
  <c r="AJ344" i="3" s="1"/>
  <c r="Y346" i="3"/>
  <c r="AK343" i="3" s="1"/>
  <c r="AB342" i="3"/>
  <c r="X348" i="3"/>
  <c r="AA342" i="3"/>
  <c r="Y332" i="2"/>
  <c r="S232" i="3"/>
  <c r="W232" i="2"/>
  <c r="W232" i="3"/>
  <c r="R233" i="3" s="1"/>
  <c r="AB341" i="2"/>
  <c r="AL341" i="2"/>
  <c r="AJ341" i="2"/>
  <c r="Z341" i="2"/>
  <c r="AC341" i="2"/>
  <c r="AD341" i="2"/>
  <c r="AF341" i="2"/>
  <c r="X341" i="2"/>
  <c r="AG341" i="2"/>
  <c r="AH341" i="2"/>
  <c r="AK341" i="2"/>
  <c r="AB345" i="3" s="1"/>
  <c r="AB344" i="3" s="1"/>
  <c r="AB346" i="3" s="1"/>
  <c r="AB343" i="3" s="1"/>
  <c r="AB347" i="3" s="1"/>
  <c r="AK344" i="3" s="1"/>
  <c r="Y353" i="3"/>
  <c r="AD343" i="3"/>
  <c r="X355" i="3"/>
  <c r="AA349" i="3"/>
  <c r="AE343" i="3"/>
  <c r="S233" i="3"/>
  <c r="W233" i="2"/>
  <c r="W233" i="3"/>
  <c r="AE342" i="2"/>
  <c r="AA342" i="2"/>
  <c r="AI342" i="2"/>
  <c r="AB348" i="3" s="1"/>
  <c r="AE349" i="3" s="1"/>
  <c r="AD344" i="3" s="1"/>
  <c r="Y347" i="3"/>
  <c r="AE344" i="3" s="1"/>
  <c r="AA350" i="3"/>
  <c r="AA343" i="3"/>
  <c r="AG344" i="3"/>
  <c r="AH344" i="3"/>
  <c r="Y333" i="2"/>
  <c r="R234" i="3"/>
  <c r="W234" i="3"/>
  <c r="W234" i="2"/>
  <c r="S234" i="3" l="1"/>
  <c r="AF342" i="2"/>
  <c r="AJ342" i="2"/>
  <c r="AG342" i="2"/>
  <c r="AD342" i="2"/>
  <c r="AB342" i="2"/>
  <c r="Z342" i="2"/>
  <c r="X342" i="2"/>
  <c r="AL342" i="2"/>
  <c r="AC342" i="2"/>
  <c r="AK342" i="2"/>
  <c r="AH342" i="2"/>
  <c r="X356" i="3"/>
  <c r="AE345" i="3" s="1"/>
  <c r="AD345" i="3" s="1"/>
  <c r="AD346" i="3" s="1"/>
  <c r="AH345" i="3" s="1"/>
  <c r="AG346" i="3" s="1"/>
  <c r="AG347" i="3" s="1"/>
  <c r="AG345" i="3" s="1"/>
  <c r="Y354" i="3"/>
  <c r="AK345" i="3"/>
  <c r="AJ345" i="3"/>
  <c r="Y334" i="2"/>
  <c r="R235" i="3"/>
  <c r="W235" i="2"/>
  <c r="W235" i="3"/>
  <c r="AI343" i="2"/>
  <c r="N42" i="5"/>
  <c r="AE343" i="2"/>
  <c r="J42" i="5"/>
  <c r="AA343" i="2"/>
  <c r="F42" i="5"/>
  <c r="AH347" i="3" s="1"/>
  <c r="AH348" i="3" s="1"/>
  <c r="AK346" i="3" s="1"/>
  <c r="AK347" i="3" s="1"/>
  <c r="AK348" i="3" s="1"/>
  <c r="AA344" i="3"/>
  <c r="AG348" i="3" s="1"/>
  <c r="AH346" i="3" s="1"/>
  <c r="AJ346" i="3" s="1"/>
  <c r="AJ347" i="3" s="1"/>
  <c r="Y348" i="3"/>
  <c r="AE346" i="3" s="1"/>
  <c r="AE347" i="3" s="1"/>
  <c r="AD347" i="3" s="1"/>
  <c r="Y335" i="2"/>
  <c r="R236" i="3"/>
  <c r="W236" i="2"/>
  <c r="W236" i="3"/>
  <c r="S236" i="3" l="1"/>
  <c r="S235" i="3"/>
  <c r="AL343" i="2"/>
  <c r="Q42" i="5"/>
  <c r="AD343" i="2"/>
  <c r="I42" i="5"/>
  <c r="F42" i="7"/>
  <c r="N42" i="7"/>
  <c r="AH343" i="2"/>
  <c r="M42" i="5"/>
  <c r="Z343" i="2"/>
  <c r="AK343" i="2"/>
  <c r="P42" i="5"/>
  <c r="AJ343" i="2"/>
  <c r="O42" i="5"/>
  <c r="J42" i="7"/>
  <c r="AB343" i="2"/>
  <c r="AG343" i="2"/>
  <c r="L42" i="5"/>
  <c r="X343" i="2"/>
  <c r="C42" i="5"/>
  <c r="AF343" i="2"/>
  <c r="K42" i="5"/>
  <c r="AC343" i="2"/>
  <c r="H42" i="5"/>
  <c r="X357" i="3"/>
  <c r="AJ349" i="3"/>
  <c r="AE348" i="3" s="1"/>
  <c r="AH349" i="3" s="1"/>
  <c r="AJ348" i="3" s="1"/>
  <c r="Y355" i="3"/>
  <c r="AB349" i="3"/>
  <c r="AK349" i="3"/>
  <c r="AA351" i="3"/>
  <c r="AD348" i="3" s="1"/>
  <c r="R237" i="3"/>
  <c r="S237" i="3" s="1"/>
  <c r="W237" i="2"/>
  <c r="W237" i="3"/>
  <c r="H42" i="7" l="1"/>
  <c r="O42" i="7"/>
  <c r="Q42" i="7"/>
  <c r="AA344" i="2"/>
  <c r="I42" i="7"/>
  <c r="Y337" i="2"/>
  <c r="AE344" i="2"/>
  <c r="L42" i="7"/>
  <c r="AI344" i="2"/>
  <c r="M42" i="7"/>
  <c r="K42" i="7"/>
  <c r="C42" i="7"/>
  <c r="P42" i="7"/>
  <c r="AE350" i="3"/>
  <c r="AG349" i="3"/>
  <c r="AA345" i="3"/>
  <c r="G42" i="5"/>
  <c r="D41" i="5"/>
  <c r="D41" i="7" s="1"/>
  <c r="R238" i="3"/>
  <c r="S238" i="3" s="1"/>
  <c r="W238" i="2"/>
  <c r="W238" i="3"/>
  <c r="AG344" i="2" l="1"/>
  <c r="AJ344" i="2"/>
  <c r="AK344" i="2"/>
  <c r="AC344" i="2"/>
  <c r="AD344" i="2"/>
  <c r="AF344" i="2"/>
  <c r="Z344" i="2"/>
  <c r="AH344" i="2"/>
  <c r="AB344" i="2"/>
  <c r="AL344" i="2"/>
  <c r="X344" i="2"/>
  <c r="X358" i="3"/>
  <c r="AK350" i="3"/>
  <c r="AB350" i="3"/>
  <c r="Y356" i="3"/>
  <c r="AH350" i="3"/>
  <c r="AJ350" i="3"/>
  <c r="AA352" i="3"/>
  <c r="G42" i="7"/>
  <c r="R239" i="3"/>
  <c r="W239" i="2"/>
  <c r="W239" i="3"/>
  <c r="AE345" i="2"/>
  <c r="Y338" i="2"/>
  <c r="AI345" i="2"/>
  <c r="AA345" i="2"/>
  <c r="AE351" i="3"/>
  <c r="AA346" i="3"/>
  <c r="R240" i="3"/>
  <c r="W240" i="2"/>
  <c r="W240" i="3"/>
  <c r="AB345" i="2"/>
  <c r="AJ345" i="2"/>
  <c r="AD345" i="2"/>
  <c r="AC345" i="2"/>
  <c r="AL345" i="2"/>
  <c r="AG345" i="2"/>
  <c r="AK345" i="2"/>
  <c r="AF345" i="2"/>
  <c r="AH345" i="2"/>
  <c r="X345" i="2"/>
  <c r="Z345" i="2"/>
  <c r="X359" i="3"/>
  <c r="AB351" i="3"/>
  <c r="AH351" i="3"/>
  <c r="Y357" i="3"/>
  <c r="AK351" i="3"/>
  <c r="AA353" i="3"/>
  <c r="R241" i="3"/>
  <c r="W241" i="2"/>
  <c r="W241" i="3"/>
  <c r="AE346" i="2"/>
  <c r="Y339" i="2"/>
  <c r="AI346" i="2"/>
  <c r="AA346" i="2"/>
  <c r="AE352" i="3"/>
  <c r="AK352" i="3"/>
  <c r="AA347" i="3"/>
  <c r="R242" i="3"/>
  <c r="AD346" i="2"/>
  <c r="AF346" i="2"/>
  <c r="AJ346" i="2"/>
  <c r="AC346" i="2"/>
  <c r="AK346" i="2"/>
  <c r="AB346" i="2"/>
  <c r="AG346" i="2"/>
  <c r="X346" i="2"/>
  <c r="Z346" i="2"/>
  <c r="AH346" i="2"/>
  <c r="AL346" i="2"/>
  <c r="Y358" i="3"/>
  <c r="AB352" i="3"/>
  <c r="AH352" i="3"/>
  <c r="X360" i="3"/>
  <c r="W242" i="2"/>
  <c r="W242" i="3"/>
  <c r="S239" i="3" l="1"/>
  <c r="S242" i="3"/>
  <c r="S241" i="3"/>
  <c r="S240" i="3"/>
  <c r="AI347" i="2"/>
  <c r="Y340" i="2"/>
  <c r="AE347" i="2"/>
  <c r="AA347" i="2"/>
  <c r="AE353" i="3"/>
  <c r="AK353" i="3"/>
  <c r="AA348" i="3"/>
  <c r="R243" i="3"/>
  <c r="S243" i="3" s="1"/>
  <c r="W243" i="3"/>
  <c r="W243" i="2"/>
  <c r="X347" i="2"/>
  <c r="AC347" i="2"/>
  <c r="AD347" i="2"/>
  <c r="AL347" i="2"/>
  <c r="AH347" i="2"/>
  <c r="AK347" i="2"/>
  <c r="AG347" i="2"/>
  <c r="AB347" i="2"/>
  <c r="AJ347" i="2"/>
  <c r="Z347" i="2"/>
  <c r="AF347" i="2"/>
  <c r="AB353" i="3"/>
  <c r="Y359" i="3"/>
  <c r="X361" i="3"/>
  <c r="AH353" i="3"/>
  <c r="AD349" i="3"/>
  <c r="AE348" i="2"/>
  <c r="AI348" i="2"/>
  <c r="AA348" i="2"/>
  <c r="Y341" i="2"/>
  <c r="AG350" i="3"/>
  <c r="R244" i="3"/>
  <c r="S244" i="3" s="1"/>
  <c r="W244" i="3"/>
  <c r="W244" i="2"/>
  <c r="X348" i="2" l="1"/>
  <c r="AJ348" i="2"/>
  <c r="AB348" i="2"/>
  <c r="AF348" i="2"/>
  <c r="AL348" i="2"/>
  <c r="Z348" i="2"/>
  <c r="AH348" i="2"/>
  <c r="AG348" i="2"/>
  <c r="AD348" i="2"/>
  <c r="AK348" i="2"/>
  <c r="AC348" i="2"/>
  <c r="AD350" i="3"/>
  <c r="X362" i="3"/>
  <c r="Y360" i="3"/>
  <c r="AJ351" i="3"/>
  <c r="R245" i="3"/>
  <c r="S245" i="3" s="1"/>
  <c r="W245" i="3"/>
  <c r="W245" i="2"/>
  <c r="AE349" i="2"/>
  <c r="AI349" i="2"/>
  <c r="AA349" i="2"/>
  <c r="Y342" i="2"/>
  <c r="AG351" i="3"/>
  <c r="R246" i="3"/>
  <c r="S246" i="3" s="1"/>
  <c r="W246" i="3"/>
  <c r="AF349" i="2" l="1"/>
  <c r="X349" i="2"/>
  <c r="AL349" i="2"/>
  <c r="AH349" i="2"/>
  <c r="Z349" i="2"/>
  <c r="AK349" i="2"/>
  <c r="AG349" i="2"/>
  <c r="AJ349" i="2"/>
  <c r="AD349" i="2"/>
  <c r="AB349" i="2"/>
  <c r="AC349" i="2"/>
  <c r="R247" i="2"/>
  <c r="AJ352" i="3"/>
  <c r="Y361" i="3"/>
  <c r="AD351" i="3"/>
  <c r="X363" i="3"/>
  <c r="R247" i="3"/>
  <c r="S247" i="3" s="1"/>
  <c r="W247" i="3"/>
  <c r="W247" i="2"/>
  <c r="AA350" i="2"/>
  <c r="F43" i="5"/>
  <c r="Y343" i="2"/>
  <c r="D42" i="5"/>
  <c r="AE350" i="2"/>
  <c r="J43" i="5"/>
  <c r="AI350" i="2"/>
  <c r="N43" i="5"/>
  <c r="R248" i="2"/>
  <c r="AG352" i="3"/>
  <c r="X370" i="3"/>
  <c r="R248" i="3"/>
  <c r="S248" i="3" s="1"/>
  <c r="W248" i="2"/>
  <c r="W248" i="3"/>
  <c r="X350" i="2" l="1"/>
  <c r="C43" i="5"/>
  <c r="N43" i="7"/>
  <c r="Z350" i="2"/>
  <c r="AD350" i="2"/>
  <c r="I43" i="5"/>
  <c r="J43" i="7"/>
  <c r="AC350" i="2"/>
  <c r="H43" i="5"/>
  <c r="AK350" i="2"/>
  <c r="P43" i="5"/>
  <c r="AG350" i="2"/>
  <c r="L43" i="5"/>
  <c r="AJ350" i="2"/>
  <c r="O43" i="5"/>
  <c r="F43" i="7"/>
  <c r="AL350" i="2"/>
  <c r="Q43" i="5"/>
  <c r="AH350" i="2"/>
  <c r="M43" i="5"/>
  <c r="D42" i="7"/>
  <c r="AF350" i="2"/>
  <c r="K43" i="5"/>
  <c r="AB350" i="2"/>
  <c r="G43" i="5"/>
  <c r="R249" i="2"/>
  <c r="AJ353" i="3"/>
  <c r="X364" i="3"/>
  <c r="AD352" i="3"/>
  <c r="Y362" i="3"/>
  <c r="G43" i="7" l="1"/>
  <c r="K43" i="7"/>
  <c r="AI351" i="2"/>
  <c r="AA351" i="2"/>
  <c r="M43" i="7"/>
  <c r="Q43" i="7"/>
  <c r="AE351" i="2"/>
  <c r="P43" i="7"/>
  <c r="I43" i="7"/>
  <c r="O43" i="7"/>
  <c r="L43" i="7"/>
  <c r="Y344" i="2"/>
  <c r="H43" i="7"/>
  <c r="C43" i="7"/>
  <c r="AG353" i="3"/>
  <c r="W249" i="2"/>
  <c r="Z351" i="2" l="1"/>
  <c r="AL351" i="2"/>
  <c r="AG351" i="2"/>
  <c r="AJ351" i="2"/>
  <c r="AB351" i="2"/>
  <c r="AD351" i="2"/>
  <c r="X351" i="2"/>
  <c r="AC351" i="2"/>
  <c r="AH351" i="2"/>
  <c r="AF351" i="2"/>
  <c r="AK351" i="2"/>
  <c r="X365" i="3"/>
  <c r="AD353" i="3"/>
  <c r="Y363" i="3"/>
  <c r="AE352" i="2"/>
  <c r="AA352" i="2"/>
  <c r="AI352" i="2"/>
  <c r="Y345" i="2"/>
  <c r="R250" i="2"/>
  <c r="Y370" i="3"/>
  <c r="R250" i="3"/>
  <c r="W250" i="2"/>
  <c r="W250" i="3"/>
  <c r="AG352" i="2" l="1"/>
  <c r="Z352" i="2"/>
  <c r="AJ352" i="2"/>
  <c r="AL352" i="2"/>
  <c r="X352" i="2"/>
  <c r="AH352" i="2"/>
  <c r="AD352" i="2"/>
  <c r="AF352" i="2"/>
  <c r="AK352" i="2"/>
  <c r="AB352" i="2"/>
  <c r="AC352" i="2"/>
  <c r="X366" i="3"/>
  <c r="Y364" i="3"/>
  <c r="AA353" i="2"/>
  <c r="AI353" i="2"/>
  <c r="AE353" i="2"/>
  <c r="Y346" i="2"/>
  <c r="R251" i="2"/>
  <c r="R251" i="3"/>
  <c r="W251" i="2"/>
  <c r="W251" i="3"/>
  <c r="AG353" i="2" l="1"/>
  <c r="AF353" i="2"/>
  <c r="AJ353" i="2"/>
  <c r="AK353" i="2"/>
  <c r="AD353" i="2"/>
  <c r="AH353" i="2"/>
  <c r="X353" i="2"/>
  <c r="AL353" i="2"/>
  <c r="AC353" i="2"/>
  <c r="AB353" i="2"/>
  <c r="Z353" i="2"/>
  <c r="X367" i="3"/>
  <c r="Y365" i="3"/>
  <c r="AI354" i="2"/>
  <c r="Y347" i="2"/>
  <c r="AA354" i="2"/>
  <c r="AE354" i="2"/>
  <c r="AB354" i="2"/>
  <c r="AK354" i="2"/>
  <c r="AC354" i="2"/>
  <c r="AF354" i="2"/>
  <c r="AJ354" i="2"/>
  <c r="Z354" i="2"/>
  <c r="AL354" i="2"/>
  <c r="AG354" i="2"/>
  <c r="AD354" i="2"/>
  <c r="X354" i="2"/>
  <c r="AH354" i="2"/>
  <c r="Y366" i="3"/>
  <c r="X368" i="3"/>
  <c r="AI355" i="2" l="1"/>
  <c r="AE355" i="2"/>
  <c r="Y348" i="2"/>
  <c r="AA355" i="2"/>
  <c r="R253" i="2"/>
  <c r="R253" i="3"/>
  <c r="W253" i="3"/>
  <c r="AC355" i="2"/>
  <c r="AF355" i="2"/>
  <c r="AB355" i="2"/>
  <c r="X355" i="2"/>
  <c r="AD355" i="2"/>
  <c r="AG355" i="2"/>
  <c r="AK355" i="2"/>
  <c r="AJ355" i="2"/>
  <c r="AL355" i="2"/>
  <c r="AH355" i="2"/>
  <c r="Z355" i="2"/>
  <c r="Y367" i="3"/>
  <c r="X369" i="3"/>
  <c r="AE356" i="2"/>
  <c r="Y349" i="2"/>
  <c r="AI356" i="2"/>
  <c r="AA356" i="2"/>
  <c r="R254" i="2"/>
  <c r="R254" i="3"/>
  <c r="W254" i="2"/>
  <c r="W254" i="3"/>
  <c r="AD356" i="2"/>
  <c r="Z356" i="2"/>
  <c r="AH356" i="2"/>
  <c r="AC356" i="2"/>
  <c r="AG356" i="2"/>
  <c r="AB356" i="2"/>
  <c r="AF356" i="2"/>
  <c r="X356" i="2"/>
  <c r="AL356" i="2"/>
  <c r="AJ356" i="2"/>
  <c r="AK356" i="2"/>
  <c r="Y368" i="3"/>
  <c r="AI357" i="2"/>
  <c r="N44" i="5"/>
  <c r="N44" i="7" s="1"/>
  <c r="AA357" i="2"/>
  <c r="F44" i="5"/>
  <c r="F44" i="7" s="1"/>
  <c r="AE357" i="2"/>
  <c r="J44" i="5"/>
  <c r="J44" i="7" s="1"/>
  <c r="Y350" i="2"/>
  <c r="D43" i="5"/>
  <c r="D43" i="7" s="1"/>
  <c r="R255" i="2"/>
  <c r="R255" i="3"/>
  <c r="W255" i="2"/>
  <c r="W255" i="3"/>
  <c r="AD357" i="2"/>
  <c r="I44" i="5"/>
  <c r="I44" i="7" s="1"/>
  <c r="AB357" i="2"/>
  <c r="G44" i="5"/>
  <c r="G44" i="7" s="1"/>
  <c r="AC357" i="2"/>
  <c r="H44" i="5"/>
  <c r="H44" i="7" s="1"/>
  <c r="X357" i="2"/>
  <c r="C44" i="5"/>
  <c r="C44" i="7" s="1"/>
  <c r="AF357" i="2"/>
  <c r="K44" i="5"/>
  <c r="K44" i="7" s="1"/>
  <c r="AH357" i="2"/>
  <c r="M44" i="5"/>
  <c r="M44" i="7" s="1"/>
  <c r="AJ357" i="2"/>
  <c r="O44" i="5"/>
  <c r="O44" i="7" s="1"/>
  <c r="Z357" i="2"/>
  <c r="AL357" i="2"/>
  <c r="Q44" i="5"/>
  <c r="Q44" i="7" s="1"/>
  <c r="AK357" i="2"/>
  <c r="P44" i="5"/>
  <c r="P44" i="7" s="1"/>
  <c r="AG357" i="2"/>
  <c r="L44" i="5"/>
  <c r="L44" i="7" s="1"/>
  <c r="Y369" i="3"/>
  <c r="R256" i="3" s="1"/>
  <c r="Y351" i="2"/>
  <c r="AE358" i="2"/>
  <c r="AA358" i="2"/>
  <c r="AI358" i="2"/>
  <c r="R256" i="2"/>
  <c r="W256" i="2"/>
  <c r="C46" i="4"/>
  <c r="C46" i="8" s="1"/>
  <c r="X371" i="3"/>
  <c r="AJ358" i="2"/>
  <c r="AB358" i="2"/>
  <c r="AD358" i="2"/>
  <c r="Z358" i="2"/>
  <c r="AF358" i="2"/>
  <c r="AH358" i="2"/>
  <c r="X358" i="2"/>
  <c r="AL358" i="2"/>
  <c r="AG358" i="2"/>
  <c r="AC358" i="2"/>
  <c r="AK358" i="2"/>
  <c r="AE359" i="2"/>
  <c r="Y352" i="2"/>
  <c r="AI359" i="2"/>
  <c r="AA359" i="2"/>
  <c r="R257" i="2"/>
  <c r="R257" i="3"/>
  <c r="W257" i="2"/>
  <c r="W257" i="3"/>
  <c r="D46" i="4"/>
  <c r="D46" i="8" s="1"/>
  <c r="Y371" i="3"/>
  <c r="AD359" i="2"/>
  <c r="AK359" i="2"/>
  <c r="Z359" i="2"/>
  <c r="AL359" i="2"/>
  <c r="AH359" i="2"/>
  <c r="AJ359" i="2"/>
  <c r="X359" i="2"/>
  <c r="AC359" i="2"/>
  <c r="AB359" i="2"/>
  <c r="AF359" i="2"/>
  <c r="AG359" i="2"/>
  <c r="AI360" i="2"/>
  <c r="AA360" i="2"/>
  <c r="AE360" i="2"/>
  <c r="Y353" i="2"/>
  <c r="R258" i="2"/>
  <c r="R258" i="3"/>
  <c r="W258" i="3"/>
  <c r="W258" i="2"/>
  <c r="X372" i="3"/>
  <c r="AH360" i="2"/>
  <c r="AC360" i="2"/>
  <c r="AJ360" i="2"/>
  <c r="AL360" i="2"/>
  <c r="X360" i="2"/>
  <c r="AB360" i="2"/>
  <c r="AG360" i="2"/>
  <c r="AK360" i="2"/>
  <c r="AF360" i="2"/>
  <c r="AD360" i="2"/>
  <c r="Z360" i="2"/>
  <c r="AE361" i="2"/>
  <c r="Y354" i="2"/>
  <c r="AA361" i="2"/>
  <c r="AI361" i="2"/>
  <c r="R259" i="2"/>
  <c r="B30" i="5"/>
  <c r="R259" i="3"/>
  <c r="Y372" i="3"/>
  <c r="AC361" i="2"/>
  <c r="AF361" i="2"/>
  <c r="AL361" i="2"/>
  <c r="AK361" i="2"/>
  <c r="AB361" i="2"/>
  <c r="AD361" i="2"/>
  <c r="Z361" i="2"/>
  <c r="X361" i="2"/>
  <c r="AG361" i="2"/>
  <c r="AJ361" i="2"/>
  <c r="AH361" i="2"/>
  <c r="B30" i="7"/>
  <c r="AA362" i="2"/>
  <c r="Y355" i="2"/>
  <c r="AE362" i="2"/>
  <c r="AI362" i="2"/>
  <c r="R260" i="2"/>
  <c r="R260" i="3"/>
  <c r="W260" i="3"/>
  <c r="W260" i="2"/>
  <c r="AF362" i="2"/>
  <c r="AD362" i="2"/>
  <c r="AG362" i="2"/>
  <c r="AJ362" i="2"/>
  <c r="AH362" i="2"/>
  <c r="AL362" i="2"/>
  <c r="AK362" i="2"/>
  <c r="X362" i="2"/>
  <c r="AC362" i="2"/>
  <c r="Z362" i="2"/>
  <c r="AB362" i="2"/>
  <c r="AI363" i="2"/>
  <c r="Y356" i="2"/>
  <c r="AA363" i="2"/>
  <c r="AE363" i="2"/>
  <c r="R261" i="2"/>
  <c r="R261" i="3"/>
  <c r="W261" i="3"/>
  <c r="W261" i="2"/>
  <c r="X373" i="3" l="1"/>
  <c r="AG363" i="2"/>
  <c r="AD363" i="2"/>
  <c r="X363" i="2"/>
  <c r="AL363" i="2"/>
  <c r="AK363" i="2"/>
  <c r="AC363" i="2"/>
  <c r="AJ363" i="2"/>
  <c r="AB363" i="2"/>
  <c r="AF363" i="2"/>
  <c r="AH363" i="2"/>
  <c r="Z363" i="2"/>
  <c r="AI364" i="2"/>
  <c r="N45" i="5"/>
  <c r="AA364" i="2"/>
  <c r="F45" i="5"/>
  <c r="Y357" i="2"/>
  <c r="D44" i="5"/>
  <c r="AE364" i="2"/>
  <c r="J45" i="5"/>
  <c r="R262" i="2"/>
  <c r="R262" i="3"/>
  <c r="W262" i="2"/>
  <c r="W262" i="3"/>
  <c r="Y373" i="3" l="1"/>
  <c r="C374" i="3"/>
  <c r="AG364" i="2"/>
  <c r="L45" i="5"/>
  <c r="L45" i="7" s="1"/>
  <c r="L47" i="7" s="1"/>
  <c r="AJ364" i="2"/>
  <c r="O45" i="5"/>
  <c r="O45" i="7" s="1"/>
  <c r="O47" i="7" s="1"/>
  <c r="Z364" i="2"/>
  <c r="AL364" i="2"/>
  <c r="Q45" i="5"/>
  <c r="AB364" i="2"/>
  <c r="G45" i="5"/>
  <c r="G45" i="7" s="1"/>
  <c r="G47" i="7" s="1"/>
  <c r="AH364" i="2"/>
  <c r="M45" i="5"/>
  <c r="AF364" i="2"/>
  <c r="K45" i="5"/>
  <c r="K45" i="7" s="1"/>
  <c r="K47" i="7" s="1"/>
  <c r="X364" i="2"/>
  <c r="C45" i="5"/>
  <c r="J45" i="7"/>
  <c r="J47" i="7" s="1"/>
  <c r="J47" i="5"/>
  <c r="D44" i="7"/>
  <c r="AD364" i="2"/>
  <c r="I45" i="5"/>
  <c r="I47" i="5" s="1"/>
  <c r="AC364" i="2"/>
  <c r="H45" i="5"/>
  <c r="H45" i="7" s="1"/>
  <c r="H47" i="7" s="1"/>
  <c r="F45" i="7"/>
  <c r="F47" i="7" s="1"/>
  <c r="F47" i="5"/>
  <c r="N45" i="7"/>
  <c r="N47" i="7" s="1"/>
  <c r="N47" i="5"/>
  <c r="AK364" i="2"/>
  <c r="P45" i="5"/>
  <c r="P45" i="7" s="1"/>
  <c r="P47" i="7" s="1"/>
  <c r="P47" i="5"/>
  <c r="AE365" i="2"/>
  <c r="C45" i="7"/>
  <c r="C47" i="7" s="1"/>
  <c r="C47" i="5"/>
  <c r="K47" i="5"/>
  <c r="Y358" i="2"/>
  <c r="Q45" i="7"/>
  <c r="Q47" i="7" s="1"/>
  <c r="Q47" i="5"/>
  <c r="L47" i="5"/>
  <c r="AA365" i="2"/>
  <c r="I45" i="7"/>
  <c r="I47" i="7" s="1"/>
  <c r="AI365" i="2"/>
  <c r="M45" i="7"/>
  <c r="M47" i="7" s="1"/>
  <c r="M47" i="5"/>
  <c r="O47" i="5"/>
  <c r="R263" i="2"/>
  <c r="W263" i="3"/>
  <c r="W263" i="2"/>
  <c r="H47" i="5" l="1"/>
  <c r="G47" i="5"/>
  <c r="D374" i="3"/>
  <c r="X374" i="3"/>
  <c r="AD365" i="2"/>
  <c r="AC365" i="2"/>
  <c r="AB365" i="2"/>
  <c r="AL365" i="2"/>
  <c r="AK365" i="2"/>
  <c r="AF365" i="2"/>
  <c r="X365" i="2"/>
  <c r="Z365" i="2"/>
  <c r="AJ365" i="2"/>
  <c r="AH365" i="2"/>
  <c r="AG365" i="2"/>
  <c r="AE366" i="2"/>
  <c r="Y359" i="2"/>
  <c r="AA366" i="2"/>
  <c r="AI366" i="2"/>
  <c r="R264" i="2"/>
  <c r="R264" i="3"/>
  <c r="W264" i="3"/>
  <c r="W264" i="2"/>
  <c r="Y374" i="3" l="1"/>
  <c r="C375" i="3"/>
  <c r="AB366" i="2"/>
  <c r="AG366" i="2"/>
  <c r="AC366" i="2"/>
  <c r="AH366" i="2"/>
  <c r="AK366" i="2"/>
  <c r="AL366" i="2"/>
  <c r="AD366" i="2"/>
  <c r="AJ366" i="2"/>
  <c r="Z366" i="2"/>
  <c r="AF366" i="2"/>
  <c r="X366" i="2"/>
  <c r="AA367" i="2"/>
  <c r="AI367" i="2"/>
  <c r="Y360" i="2"/>
  <c r="AE367" i="2"/>
  <c r="R265" i="2"/>
  <c r="R265" i="3"/>
  <c r="W265" i="3"/>
  <c r="W265" i="2"/>
  <c r="AG367" i="2"/>
  <c r="AB367" i="2"/>
  <c r="X367" i="2"/>
  <c r="AH367" i="2"/>
  <c r="AC367" i="2"/>
  <c r="Z367" i="2"/>
  <c r="AL367" i="2"/>
  <c r="AD367" i="2"/>
  <c r="AJ367" i="2"/>
  <c r="AF367" i="2"/>
  <c r="AK367" i="2"/>
  <c r="Y361" i="2"/>
  <c r="AI368" i="2"/>
  <c r="AA368" i="2"/>
  <c r="AE368" i="2"/>
  <c r="R266" i="2"/>
  <c r="B31" i="5"/>
  <c r="R266" i="3"/>
  <c r="W266" i="2"/>
  <c r="W266" i="3"/>
  <c r="X375" i="3" l="1"/>
  <c r="D375" i="3"/>
  <c r="AG368" i="2"/>
  <c r="AK368" i="2"/>
  <c r="AB368" i="2"/>
  <c r="X368" i="2"/>
  <c r="AL368" i="2"/>
  <c r="AD368" i="2"/>
  <c r="Z368" i="2"/>
  <c r="AC368" i="2"/>
  <c r="AH368" i="2"/>
  <c r="AJ368" i="2"/>
  <c r="AF368" i="2"/>
  <c r="B31" i="7"/>
  <c r="AA369" i="2"/>
  <c r="AE369" i="2"/>
  <c r="Y362" i="2"/>
  <c r="AI369" i="2"/>
  <c r="R267" i="2"/>
  <c r="R267" i="3"/>
  <c r="W267" i="2"/>
  <c r="W267" i="3"/>
  <c r="Y375" i="3" l="1"/>
  <c r="C376" i="3"/>
  <c r="AG369" i="2"/>
  <c r="AJ369" i="2"/>
  <c r="AK369" i="2"/>
  <c r="AC369" i="2"/>
  <c r="AH369" i="2"/>
  <c r="AL369" i="2"/>
  <c r="X369" i="2"/>
  <c r="AD369" i="2"/>
  <c r="AB369" i="2"/>
  <c r="Z369" i="2"/>
  <c r="AF369" i="2"/>
  <c r="AE370" i="2"/>
  <c r="Y363" i="2"/>
  <c r="AA370" i="2"/>
  <c r="AI370" i="2"/>
  <c r="R268" i="2"/>
  <c r="R268" i="3"/>
  <c r="W268" i="2"/>
  <c r="W268" i="3"/>
  <c r="X376" i="3" l="1"/>
  <c r="D376" i="3"/>
  <c r="AC370" i="2"/>
  <c r="X370" i="2"/>
  <c r="AB370" i="2"/>
  <c r="AD370" i="2"/>
  <c r="AF370" i="2"/>
  <c r="AH370" i="2"/>
  <c r="Z370" i="2"/>
  <c r="AG370" i="2"/>
  <c r="AK370" i="2"/>
  <c r="AL370" i="2"/>
  <c r="AJ370" i="2"/>
  <c r="Y376" i="3" l="1"/>
  <c r="C377" i="3"/>
  <c r="Y364" i="2"/>
  <c r="D45" i="5"/>
  <c r="AI371" i="2"/>
  <c r="N46" i="5"/>
  <c r="N46" i="7" s="1"/>
  <c r="AE371" i="2"/>
  <c r="J46" i="5"/>
  <c r="J46" i="7" s="1"/>
  <c r="AA371" i="2"/>
  <c r="F46" i="5"/>
  <c r="F46" i="7" s="1"/>
  <c r="R269" i="2"/>
  <c r="R269" i="3"/>
  <c r="W269" i="2"/>
  <c r="W269" i="3"/>
  <c r="X377" i="3" l="1"/>
  <c r="D377" i="3"/>
  <c r="AH371" i="2"/>
  <c r="M46" i="5"/>
  <c r="M46" i="7" s="1"/>
  <c r="AG371" i="2"/>
  <c r="L46" i="5"/>
  <c r="L46" i="7" s="1"/>
  <c r="AJ371" i="2"/>
  <c r="O46" i="5"/>
  <c r="O46" i="7" s="1"/>
  <c r="AD371" i="2"/>
  <c r="I46" i="5"/>
  <c r="I46" i="7" s="1"/>
  <c r="AK371" i="2"/>
  <c r="P46" i="5"/>
  <c r="P46" i="7" s="1"/>
  <c r="AC371" i="2"/>
  <c r="H46" i="5"/>
  <c r="H46" i="7" s="1"/>
  <c r="D45" i="7"/>
  <c r="D47" i="7" s="1"/>
  <c r="D47" i="5"/>
  <c r="Z371" i="2"/>
  <c r="AB371" i="2"/>
  <c r="G46" i="5"/>
  <c r="G46" i="7" s="1"/>
  <c r="AF371" i="2"/>
  <c r="K46" i="5"/>
  <c r="K46" i="7" s="1"/>
  <c r="X371" i="2"/>
  <c r="C46" i="5"/>
  <c r="C46" i="7" s="1"/>
  <c r="AL371" i="2"/>
  <c r="Q46" i="5"/>
  <c r="Q46" i="7" s="1"/>
  <c r="C378" i="3" l="1"/>
  <c r="Y377" i="3"/>
  <c r="AI372" i="2"/>
  <c r="AA372" i="2"/>
  <c r="Y365" i="2"/>
  <c r="AE372" i="2"/>
  <c r="R270" i="2"/>
  <c r="W270" i="2"/>
  <c r="W270" i="3"/>
  <c r="D378" i="3" l="1"/>
  <c r="X378" i="3"/>
  <c r="C50" i="4"/>
  <c r="C50" i="8" s="1"/>
  <c r="AC372" i="2"/>
  <c r="Z372" i="2"/>
  <c r="X372" i="2"/>
  <c r="AB372" i="2"/>
  <c r="AH372" i="2"/>
  <c r="AL372" i="2"/>
  <c r="AJ372" i="2"/>
  <c r="AK372" i="2"/>
  <c r="AF372" i="2"/>
  <c r="AG372" i="2"/>
  <c r="AD372" i="2"/>
  <c r="C379" i="3" l="1"/>
  <c r="Y378" i="3"/>
  <c r="D50" i="4"/>
  <c r="D50" i="8" s="1"/>
  <c r="AI373" i="2"/>
  <c r="Y366" i="2"/>
  <c r="AA373" i="2"/>
  <c r="AE373" i="2"/>
  <c r="R271" i="2"/>
  <c r="R271" i="3"/>
  <c r="W271" i="2"/>
  <c r="W271" i="3"/>
  <c r="D379" i="3" l="1"/>
  <c r="X379" i="3"/>
  <c r="Z373" i="2"/>
  <c r="AG373" i="2"/>
  <c r="AC373" i="2"/>
  <c r="AD373" i="2"/>
  <c r="AL373" i="2"/>
  <c r="J374" i="2"/>
  <c r="AB373" i="2"/>
  <c r="AK373" i="2"/>
  <c r="F374" i="2"/>
  <c r="AH373" i="2"/>
  <c r="X373" i="2"/>
  <c r="AJ373" i="2"/>
  <c r="AF373" i="2"/>
  <c r="N374" i="2"/>
  <c r="C380" i="3" l="1"/>
  <c r="Y379" i="3"/>
  <c r="AI374" i="2"/>
  <c r="M374" i="2"/>
  <c r="AH374" i="2" s="1"/>
  <c r="G374" i="2"/>
  <c r="Q374" i="2"/>
  <c r="AL374" i="2" s="1"/>
  <c r="E374" i="2"/>
  <c r="AA374" i="2"/>
  <c r="F375" i="2" s="1"/>
  <c r="I374" i="2"/>
  <c r="H374" i="2"/>
  <c r="AC374" i="2" s="1"/>
  <c r="C374" i="2"/>
  <c r="X374" i="2" s="1"/>
  <c r="P374" i="2"/>
  <c r="AK374" i="2" s="1"/>
  <c r="Y367" i="2"/>
  <c r="K374" i="2"/>
  <c r="AF374" i="2" s="1"/>
  <c r="O374" i="2"/>
  <c r="AJ374" i="2" s="1"/>
  <c r="AE374" i="2"/>
  <c r="L374" i="2"/>
  <c r="R272" i="2"/>
  <c r="R272" i="3"/>
  <c r="W272" i="2"/>
  <c r="W272" i="3"/>
  <c r="AB374" i="2"/>
  <c r="N375" i="2"/>
  <c r="J375" i="2"/>
  <c r="AD374" i="2"/>
  <c r="AG374" i="2"/>
  <c r="Z374" i="2"/>
  <c r="D380" i="3" l="1"/>
  <c r="X380" i="3"/>
  <c r="E375" i="2"/>
  <c r="Z375" i="2" s="1"/>
  <c r="AA375" i="2"/>
  <c r="F376" i="2" s="1"/>
  <c r="Q375" i="2"/>
  <c r="AL375" i="2" s="1"/>
  <c r="M375" i="2"/>
  <c r="O375" i="2"/>
  <c r="AJ375" i="2" s="1"/>
  <c r="L375" i="2"/>
  <c r="AG375" i="2" s="1"/>
  <c r="P375" i="2"/>
  <c r="AK375" i="2" s="1"/>
  <c r="H375" i="2"/>
  <c r="K375" i="2"/>
  <c r="AI375" i="2"/>
  <c r="N376" i="2" s="1"/>
  <c r="G375" i="2"/>
  <c r="C375" i="2"/>
  <c r="I375" i="2"/>
  <c r="AD375" i="2" s="1"/>
  <c r="AE375" i="2"/>
  <c r="J376" i="2" s="1"/>
  <c r="Y368" i="2"/>
  <c r="R273" i="2"/>
  <c r="B32" i="5"/>
  <c r="B32" i="7" s="1"/>
  <c r="R273" i="3"/>
  <c r="W273" i="2"/>
  <c r="W273" i="3"/>
  <c r="X375" i="2"/>
  <c r="AH375" i="2"/>
  <c r="AB375" i="2"/>
  <c r="AF375" i="2"/>
  <c r="AC375" i="2"/>
  <c r="C381" i="3" l="1"/>
  <c r="Y380" i="3"/>
  <c r="L376" i="2"/>
  <c r="AG376" i="2" s="1"/>
  <c r="AI376" i="2"/>
  <c r="N377" i="2" s="1"/>
  <c r="E376" i="2"/>
  <c r="I376" i="2"/>
  <c r="Q376" i="2"/>
  <c r="G376" i="2"/>
  <c r="AB376" i="2" s="1"/>
  <c r="P376" i="2"/>
  <c r="K376" i="2"/>
  <c r="AF376" i="2" s="1"/>
  <c r="O376" i="2"/>
  <c r="AJ376" i="2" s="1"/>
  <c r="AE376" i="2"/>
  <c r="J377" i="2" s="1"/>
  <c r="AA376" i="2"/>
  <c r="H376" i="2"/>
  <c r="M376" i="2"/>
  <c r="AH376" i="2" s="1"/>
  <c r="C376" i="2"/>
  <c r="X376" i="2" s="1"/>
  <c r="Y369" i="2"/>
  <c r="R274" i="2"/>
  <c r="R274" i="3"/>
  <c r="W274" i="2"/>
  <c r="W274" i="3"/>
  <c r="F377" i="2"/>
  <c r="AK376" i="2"/>
  <c r="AC376" i="2"/>
  <c r="AD376" i="2"/>
  <c r="Z376" i="2"/>
  <c r="AL376" i="2"/>
  <c r="D381" i="3" l="1"/>
  <c r="X381" i="3"/>
  <c r="P377" i="2"/>
  <c r="E377" i="2"/>
  <c r="K377" i="2"/>
  <c r="H377" i="2"/>
  <c r="C377" i="2"/>
  <c r="AI377" i="2"/>
  <c r="M377" i="2"/>
  <c r="G377" i="2"/>
  <c r="O377" i="2"/>
  <c r="L377" i="2"/>
  <c r="Q377" i="2"/>
  <c r="AE377" i="2"/>
  <c r="I377" i="2"/>
  <c r="AA377" i="2"/>
  <c r="Y370" i="2"/>
  <c r="R275" i="2"/>
  <c r="R275" i="3"/>
  <c r="W275" i="2"/>
  <c r="W275" i="3"/>
  <c r="C382" i="3" l="1"/>
  <c r="Y381" i="3"/>
  <c r="AD377" i="2"/>
  <c r="AJ377" i="2"/>
  <c r="N378" i="2"/>
  <c r="F378" i="2"/>
  <c r="J378" i="2"/>
  <c r="AB377" i="2"/>
  <c r="AH377" i="2"/>
  <c r="Z377" i="2"/>
  <c r="AK377" i="2"/>
  <c r="AG377" i="2"/>
  <c r="AL377" i="2"/>
  <c r="X377" i="2"/>
  <c r="AF377" i="2"/>
  <c r="AC377" i="2"/>
  <c r="D382" i="3" l="1"/>
  <c r="X382" i="3"/>
  <c r="Q378" i="2"/>
  <c r="O378" i="2"/>
  <c r="L378" i="2"/>
  <c r="H378" i="2"/>
  <c r="AA378" i="2"/>
  <c r="F50" i="5"/>
  <c r="E378" i="2"/>
  <c r="C378" i="2"/>
  <c r="P378" i="2"/>
  <c r="M378" i="2"/>
  <c r="I378" i="2"/>
  <c r="K378" i="2"/>
  <c r="G378" i="2"/>
  <c r="Y371" i="2"/>
  <c r="D46" i="5"/>
  <c r="D46" i="7" s="1"/>
  <c r="AE378" i="2"/>
  <c r="J50" i="5"/>
  <c r="AI378" i="2"/>
  <c r="N50" i="5"/>
  <c r="R276" i="2"/>
  <c r="R276" i="3"/>
  <c r="W276" i="2"/>
  <c r="W276" i="3"/>
  <c r="C383" i="3" l="1"/>
  <c r="Y382" i="3"/>
  <c r="X378" i="2"/>
  <c r="C50" i="5"/>
  <c r="F50" i="7"/>
  <c r="AC378" i="2"/>
  <c r="H50" i="5"/>
  <c r="AJ378" i="2"/>
  <c r="O50" i="5"/>
  <c r="J50" i="7"/>
  <c r="AF378" i="2"/>
  <c r="K50" i="5"/>
  <c r="AH378" i="2"/>
  <c r="M50" i="5"/>
  <c r="Z378" i="2"/>
  <c r="F379" i="2"/>
  <c r="N50" i="7"/>
  <c r="J379" i="2"/>
  <c r="AL378" i="2"/>
  <c r="Q50" i="5"/>
  <c r="N379" i="2"/>
  <c r="AB378" i="2"/>
  <c r="G50" i="5"/>
  <c r="AD378" i="2"/>
  <c r="I50" i="5"/>
  <c r="AK378" i="2"/>
  <c r="P50" i="5"/>
  <c r="AG378" i="2"/>
  <c r="L50" i="5"/>
  <c r="D383" i="3" l="1"/>
  <c r="X383" i="3"/>
  <c r="L50" i="7"/>
  <c r="P379" i="2"/>
  <c r="K50" i="7"/>
  <c r="H50" i="7"/>
  <c r="I50" i="7"/>
  <c r="G379" i="2"/>
  <c r="Y372" i="2"/>
  <c r="M50" i="7"/>
  <c r="K379" i="2"/>
  <c r="O50" i="7"/>
  <c r="H379" i="2"/>
  <c r="C50" i="7"/>
  <c r="AI379" i="2"/>
  <c r="Q379" i="2"/>
  <c r="AE379" i="2"/>
  <c r="E379" i="2"/>
  <c r="L379" i="2"/>
  <c r="G50" i="7"/>
  <c r="P50" i="7"/>
  <c r="I379" i="2"/>
  <c r="Q50" i="7"/>
  <c r="AA379" i="2"/>
  <c r="M379" i="2"/>
  <c r="O379" i="2"/>
  <c r="C379" i="2"/>
  <c r="R277" i="2"/>
  <c r="W277" i="2"/>
  <c r="W277" i="3"/>
  <c r="C384" i="3" l="1"/>
  <c r="X384" i="3" s="1"/>
  <c r="R263" i="3"/>
  <c r="Y383" i="3"/>
  <c r="N380" i="2"/>
  <c r="AC379" i="2"/>
  <c r="F380" i="2"/>
  <c r="AD379" i="2"/>
  <c r="AL379" i="2"/>
  <c r="AB379" i="2"/>
  <c r="X379" i="2"/>
  <c r="AG379" i="2"/>
  <c r="AK379" i="2"/>
  <c r="AJ379" i="2"/>
  <c r="AH379" i="2"/>
  <c r="Z379" i="2"/>
  <c r="J380" i="2"/>
  <c r="AF379" i="2"/>
  <c r="D384" i="3" l="1"/>
  <c r="Y384" i="3" s="1"/>
  <c r="D385" i="3" s="1"/>
  <c r="C385" i="3"/>
  <c r="K380" i="2"/>
  <c r="E380" i="2"/>
  <c r="L380" i="2"/>
  <c r="AE380" i="2"/>
  <c r="P380" i="2"/>
  <c r="Y373" i="2"/>
  <c r="O380" i="2"/>
  <c r="G380" i="2"/>
  <c r="I380" i="2"/>
  <c r="Q380" i="2"/>
  <c r="H380" i="2"/>
  <c r="M380" i="2"/>
  <c r="C380" i="2"/>
  <c r="AA380" i="2"/>
  <c r="AI380" i="2"/>
  <c r="R278" i="2"/>
  <c r="R278" i="3"/>
  <c r="W278" i="2"/>
  <c r="W278" i="3"/>
  <c r="X385" i="3" l="1"/>
  <c r="C51" i="4"/>
  <c r="C51" i="8" s="1"/>
  <c r="Y385" i="3"/>
  <c r="D51" i="4"/>
  <c r="D51" i="8" s="1"/>
  <c r="N381" i="2"/>
  <c r="AK380" i="2"/>
  <c r="AJ380" i="2"/>
  <c r="D374" i="2"/>
  <c r="J381" i="2"/>
  <c r="Z380" i="2"/>
  <c r="AL380" i="2"/>
  <c r="AB380" i="2"/>
  <c r="X380" i="2"/>
  <c r="AH380" i="2"/>
  <c r="AC380" i="2"/>
  <c r="AD380" i="2"/>
  <c r="F381" i="2"/>
  <c r="AG380" i="2"/>
  <c r="AF380" i="2"/>
  <c r="C386" i="3" l="1"/>
  <c r="D386" i="3"/>
  <c r="K381" i="2"/>
  <c r="H381" i="2"/>
  <c r="Q381" i="2"/>
  <c r="AE381" i="2"/>
  <c r="AA381" i="2"/>
  <c r="I381" i="2"/>
  <c r="G381" i="2"/>
  <c r="O381" i="2"/>
  <c r="P381" i="2"/>
  <c r="C381" i="2"/>
  <c r="E381" i="2"/>
  <c r="L381" i="2"/>
  <c r="M381" i="2"/>
  <c r="Y374" i="2"/>
  <c r="AI381" i="2"/>
  <c r="R279" i="2"/>
  <c r="R279" i="3"/>
  <c r="W279" i="2"/>
  <c r="W279" i="3"/>
  <c r="X386" i="3" l="1"/>
  <c r="Y386" i="3"/>
  <c r="Z381" i="2"/>
  <c r="AG381" i="2"/>
  <c r="D375" i="2"/>
  <c r="J382" i="2"/>
  <c r="AC381" i="2"/>
  <c r="AH381" i="2"/>
  <c r="N382" i="2"/>
  <c r="AK381" i="2"/>
  <c r="AB381" i="2"/>
  <c r="F382" i="2"/>
  <c r="AF381" i="2"/>
  <c r="X381" i="2"/>
  <c r="AJ381" i="2"/>
  <c r="AD381" i="2"/>
  <c r="AL381" i="2"/>
  <c r="D387" i="3" l="1"/>
  <c r="C387" i="3"/>
  <c r="L382" i="2"/>
  <c r="I382" i="2"/>
  <c r="Q382" i="2"/>
  <c r="K382" i="2"/>
  <c r="AI382" i="2"/>
  <c r="AE382" i="2"/>
  <c r="Y375" i="2"/>
  <c r="E382" i="2"/>
  <c r="AA382" i="2"/>
  <c r="C382" i="2"/>
  <c r="P382" i="2"/>
  <c r="H382" i="2"/>
  <c r="O382" i="2"/>
  <c r="G382" i="2"/>
  <c r="M382" i="2"/>
  <c r="R280" i="2"/>
  <c r="B33" i="5"/>
  <c r="R280" i="3"/>
  <c r="W280" i="2"/>
  <c r="W280" i="3"/>
  <c r="X387" i="3" l="1"/>
  <c r="Y387" i="3"/>
  <c r="AH382" i="2"/>
  <c r="AJ382" i="2"/>
  <c r="J383" i="2"/>
  <c r="AC382" i="2"/>
  <c r="X382" i="2"/>
  <c r="F383" i="2"/>
  <c r="D376" i="2"/>
  <c r="AF382" i="2"/>
  <c r="AD382" i="2"/>
  <c r="AB382" i="2"/>
  <c r="AK382" i="2"/>
  <c r="Z382" i="2"/>
  <c r="N383" i="2"/>
  <c r="AL382" i="2"/>
  <c r="AG382" i="2"/>
  <c r="B33" i="7"/>
  <c r="C388" i="3" l="1"/>
  <c r="D388" i="3"/>
  <c r="I383" i="2"/>
  <c r="Q383" i="2"/>
  <c r="E383" i="2"/>
  <c r="G383" i="2"/>
  <c r="Y376" i="2"/>
  <c r="AI383" i="2"/>
  <c r="AE383" i="2"/>
  <c r="M383" i="2"/>
  <c r="P383" i="2"/>
  <c r="L383" i="2"/>
  <c r="K383" i="2"/>
  <c r="H383" i="2"/>
  <c r="O383" i="2"/>
  <c r="AA383" i="2"/>
  <c r="C383" i="2"/>
  <c r="R281" i="2"/>
  <c r="R281" i="3"/>
  <c r="W281" i="2"/>
  <c r="W281" i="3"/>
  <c r="X388" i="3" l="1"/>
  <c r="Y388" i="3"/>
  <c r="F384" i="2"/>
  <c r="AK383" i="2"/>
  <c r="AB383" i="2"/>
  <c r="Z383" i="2"/>
  <c r="AC383" i="2"/>
  <c r="AH383" i="2"/>
  <c r="D377" i="2"/>
  <c r="AL383" i="2"/>
  <c r="AF383" i="2"/>
  <c r="N384" i="2"/>
  <c r="AD383" i="2"/>
  <c r="X383" i="2"/>
  <c r="AJ383" i="2"/>
  <c r="AG383" i="2"/>
  <c r="J384" i="2"/>
  <c r="D389" i="3" l="1"/>
  <c r="C389" i="3"/>
  <c r="I384" i="2"/>
  <c r="O384" i="2"/>
  <c r="L384" i="2"/>
  <c r="AI384" i="2"/>
  <c r="H384" i="2"/>
  <c r="M384" i="2"/>
  <c r="P384" i="2"/>
  <c r="AE384" i="2"/>
  <c r="C384" i="2"/>
  <c r="Q384" i="2"/>
  <c r="G384" i="2"/>
  <c r="K384" i="2"/>
  <c r="Y377" i="2"/>
  <c r="E384" i="2"/>
  <c r="AA384" i="2"/>
  <c r="R282" i="2"/>
  <c r="R282" i="3"/>
  <c r="W282" i="3"/>
  <c r="W282" i="2"/>
  <c r="X389" i="3" l="1"/>
  <c r="Y389" i="3"/>
  <c r="F385" i="2"/>
  <c r="AB384" i="2"/>
  <c r="X384" i="2"/>
  <c r="AC384" i="2"/>
  <c r="AF384" i="2"/>
  <c r="AH384" i="2"/>
  <c r="AG384" i="2"/>
  <c r="AD384" i="2"/>
  <c r="AL384" i="2"/>
  <c r="J385" i="2"/>
  <c r="Z384" i="2"/>
  <c r="N385" i="2"/>
  <c r="D378" i="2"/>
  <c r="AK384" i="2"/>
  <c r="AJ384" i="2"/>
  <c r="D390" i="3" l="1"/>
  <c r="C390" i="3"/>
  <c r="O385" i="2"/>
  <c r="Q385" i="2"/>
  <c r="L385" i="2"/>
  <c r="K385" i="2"/>
  <c r="C385" i="2"/>
  <c r="E385" i="2"/>
  <c r="AE385" i="2"/>
  <c r="J51" i="5"/>
  <c r="Y378" i="2"/>
  <c r="D50" i="5"/>
  <c r="I385" i="2"/>
  <c r="M385" i="2"/>
  <c r="H385" i="2"/>
  <c r="G385" i="2"/>
  <c r="AA385" i="2"/>
  <c r="F51" i="5"/>
  <c r="P385" i="2"/>
  <c r="AI385" i="2"/>
  <c r="N51" i="5"/>
  <c r="R283" i="2"/>
  <c r="R283" i="3"/>
  <c r="W283" i="3"/>
  <c r="W283" i="2"/>
  <c r="X390" i="3" l="1"/>
  <c r="Y390" i="3"/>
  <c r="N386" i="2"/>
  <c r="F51" i="7"/>
  <c r="AH385" i="2"/>
  <c r="M51" i="5"/>
  <c r="J51" i="7"/>
  <c r="X385" i="2"/>
  <c r="C51" i="5"/>
  <c r="AJ385" i="2"/>
  <c r="O51" i="5"/>
  <c r="F386" i="2"/>
  <c r="AC385" i="2"/>
  <c r="H51" i="5"/>
  <c r="AD385" i="2"/>
  <c r="I51" i="5"/>
  <c r="D50" i="7"/>
  <c r="J386" i="2"/>
  <c r="AK385" i="2"/>
  <c r="P51" i="5"/>
  <c r="D379" i="2"/>
  <c r="AF385" i="2"/>
  <c r="K51" i="5"/>
  <c r="AG385" i="2"/>
  <c r="L51" i="5"/>
  <c r="N51" i="7"/>
  <c r="AB385" i="2"/>
  <c r="G51" i="5"/>
  <c r="Z385" i="2"/>
  <c r="AL385" i="2"/>
  <c r="Q51" i="5"/>
  <c r="C391" i="3" l="1"/>
  <c r="D391" i="3"/>
  <c r="Q51" i="7"/>
  <c r="G51" i="7"/>
  <c r="K51" i="7"/>
  <c r="P51" i="7"/>
  <c r="E386" i="2"/>
  <c r="G386" i="2"/>
  <c r="L51" i="7"/>
  <c r="K386" i="2"/>
  <c r="P386" i="2"/>
  <c r="H51" i="7"/>
  <c r="AA386" i="2"/>
  <c r="AI386" i="2"/>
  <c r="L386" i="2"/>
  <c r="I51" i="7"/>
  <c r="H386" i="2"/>
  <c r="C51" i="7"/>
  <c r="Q386" i="2"/>
  <c r="Y379" i="2"/>
  <c r="AE386" i="2"/>
  <c r="I386" i="2"/>
  <c r="O51" i="7"/>
  <c r="C386" i="2"/>
  <c r="M51" i="7"/>
  <c r="O386" i="2"/>
  <c r="M386" i="2"/>
  <c r="R284" i="2"/>
  <c r="W284" i="3"/>
  <c r="W284" i="2"/>
  <c r="Y391" i="3" l="1"/>
  <c r="X391" i="3"/>
  <c r="AJ386" i="2"/>
  <c r="X386" i="2"/>
  <c r="AD386" i="2"/>
  <c r="AL386" i="2"/>
  <c r="N387" i="2"/>
  <c r="AF386" i="2"/>
  <c r="D380" i="2"/>
  <c r="AB386" i="2"/>
  <c r="Z386" i="2"/>
  <c r="AH386" i="2"/>
  <c r="J387" i="2"/>
  <c r="AG386" i="2"/>
  <c r="AC386" i="2"/>
  <c r="F387" i="2"/>
  <c r="AK386" i="2"/>
  <c r="C392" i="3" l="1"/>
  <c r="D392" i="3"/>
  <c r="H387" i="2"/>
  <c r="G387" i="2"/>
  <c r="I387" i="2"/>
  <c r="AE387" i="2"/>
  <c r="K387" i="2"/>
  <c r="Q387" i="2"/>
  <c r="E387" i="2"/>
  <c r="P387" i="2"/>
  <c r="AA387" i="2"/>
  <c r="O387" i="2"/>
  <c r="L387" i="2"/>
  <c r="M387" i="2"/>
  <c r="Y380" i="2"/>
  <c r="AI387" i="2"/>
  <c r="C387" i="2"/>
  <c r="R285" i="2"/>
  <c r="R285" i="3"/>
  <c r="W285" i="3"/>
  <c r="W285" i="2"/>
  <c r="Y392" i="3" l="1"/>
  <c r="D52" i="4"/>
  <c r="X392" i="3"/>
  <c r="C52" i="4"/>
  <c r="D381" i="2"/>
  <c r="AG387" i="2"/>
  <c r="AK387" i="2"/>
  <c r="J388" i="2"/>
  <c r="AB387" i="2"/>
  <c r="N388" i="2"/>
  <c r="X387" i="2"/>
  <c r="AJ387" i="2"/>
  <c r="Z387" i="2"/>
  <c r="AL387" i="2"/>
  <c r="AH387" i="2"/>
  <c r="F388" i="2"/>
  <c r="AF387" i="2"/>
  <c r="AD387" i="2"/>
  <c r="AC387" i="2"/>
  <c r="C52" i="8" l="1"/>
  <c r="D52" i="8"/>
  <c r="C393" i="3"/>
  <c r="D393" i="3"/>
  <c r="I388" i="2"/>
  <c r="O388" i="2"/>
  <c r="C388" i="2"/>
  <c r="G388" i="2"/>
  <c r="L388" i="2"/>
  <c r="H388" i="2"/>
  <c r="AA388" i="2"/>
  <c r="E388" i="2"/>
  <c r="P388" i="2"/>
  <c r="Y381" i="2"/>
  <c r="K388" i="2"/>
  <c r="M388" i="2"/>
  <c r="Q388" i="2"/>
  <c r="AI388" i="2"/>
  <c r="AE388" i="2"/>
  <c r="R286" i="2"/>
  <c r="R286" i="3"/>
  <c r="W286" i="3"/>
  <c r="W286" i="2"/>
  <c r="Y393" i="3" l="1"/>
  <c r="X393" i="3"/>
  <c r="Z388" i="2"/>
  <c r="AD388" i="2"/>
  <c r="D382" i="2"/>
  <c r="AC388" i="2"/>
  <c r="AB388" i="2"/>
  <c r="X388" i="2"/>
  <c r="AL388" i="2"/>
  <c r="N389" i="2"/>
  <c r="AH388" i="2"/>
  <c r="F389" i="2"/>
  <c r="AG388" i="2"/>
  <c r="J389" i="2"/>
  <c r="AF388" i="2"/>
  <c r="AK388" i="2"/>
  <c r="AJ388" i="2"/>
  <c r="C394" i="3" l="1"/>
  <c r="D394" i="3"/>
  <c r="AE389" i="2"/>
  <c r="AA389" i="2"/>
  <c r="Q389" i="2"/>
  <c r="I389" i="2"/>
  <c r="K389" i="2"/>
  <c r="H389" i="2"/>
  <c r="O389" i="2"/>
  <c r="P389" i="2"/>
  <c r="L389" i="2"/>
  <c r="AI389" i="2"/>
  <c r="G389" i="2"/>
  <c r="Y382" i="2"/>
  <c r="E389" i="2"/>
  <c r="M389" i="2"/>
  <c r="C389" i="2"/>
  <c r="R287" i="2"/>
  <c r="B34" i="5"/>
  <c r="B34" i="7" s="1"/>
  <c r="R287" i="3"/>
  <c r="W287" i="3"/>
  <c r="W287" i="2"/>
  <c r="Y394" i="3" l="1"/>
  <c r="X394" i="3"/>
  <c r="Z389" i="2"/>
  <c r="AK389" i="2"/>
  <c r="AF389" i="2"/>
  <c r="J390" i="2"/>
  <c r="AH389" i="2"/>
  <c r="AJ389" i="2"/>
  <c r="AD389" i="2"/>
  <c r="F390" i="2"/>
  <c r="X389" i="2"/>
  <c r="D383" i="2"/>
  <c r="AG389" i="2"/>
  <c r="AC389" i="2"/>
  <c r="AB389" i="2"/>
  <c r="N390" i="2"/>
  <c r="AL389" i="2"/>
  <c r="R270" i="3" l="1"/>
  <c r="C395" i="3"/>
  <c r="D395" i="3"/>
  <c r="Y383" i="2"/>
  <c r="AA390" i="2"/>
  <c r="M390" i="2"/>
  <c r="K390" i="2"/>
  <c r="O390" i="2"/>
  <c r="AE390" i="2"/>
  <c r="E390" i="2"/>
  <c r="L390" i="2"/>
  <c r="C390" i="2"/>
  <c r="I390" i="2"/>
  <c r="Q390" i="2"/>
  <c r="AI390" i="2"/>
  <c r="G390" i="2"/>
  <c r="H390" i="2"/>
  <c r="P390" i="2"/>
  <c r="R288" i="2"/>
  <c r="R288" i="3"/>
  <c r="W288" i="2"/>
  <c r="W288" i="3"/>
  <c r="Y395" i="3" l="1"/>
  <c r="X395" i="3"/>
  <c r="N391" i="2"/>
  <c r="AD390" i="2"/>
  <c r="AJ390" i="2"/>
  <c r="AF390" i="2"/>
  <c r="AH390" i="2"/>
  <c r="AK390" i="2"/>
  <c r="AC390" i="2"/>
  <c r="AB390" i="2"/>
  <c r="AL390" i="2"/>
  <c r="AG390" i="2"/>
  <c r="J391" i="2"/>
  <c r="D384" i="2"/>
  <c r="X390" i="2"/>
  <c r="Z390" i="2"/>
  <c r="F391" i="2"/>
  <c r="D396" i="3" l="1"/>
  <c r="C396" i="3"/>
  <c r="Y384" i="2"/>
  <c r="L391" i="2"/>
  <c r="P391" i="2"/>
  <c r="I391" i="2"/>
  <c r="H391" i="2"/>
  <c r="O391" i="2"/>
  <c r="AA391" i="2"/>
  <c r="C391" i="2"/>
  <c r="AE391" i="2"/>
  <c r="G391" i="2"/>
  <c r="K391" i="2"/>
  <c r="AI391" i="2"/>
  <c r="E391" i="2"/>
  <c r="Q391" i="2"/>
  <c r="M391" i="2"/>
  <c r="R289" i="2"/>
  <c r="R289" i="3"/>
  <c r="W289" i="2"/>
  <c r="W289" i="3"/>
  <c r="X396" i="3" l="1"/>
  <c r="Y396" i="3"/>
  <c r="Z391" i="2"/>
  <c r="AH391" i="2"/>
  <c r="N392" i="2"/>
  <c r="AF391" i="2"/>
  <c r="J392" i="2"/>
  <c r="AL391" i="2"/>
  <c r="AD391" i="2"/>
  <c r="X391" i="2"/>
  <c r="AJ391" i="2"/>
  <c r="AG391" i="2"/>
  <c r="AB391" i="2"/>
  <c r="F392" i="2"/>
  <c r="AC391" i="2"/>
  <c r="AK391" i="2"/>
  <c r="D385" i="2"/>
  <c r="C397" i="3" l="1"/>
  <c r="D397" i="3"/>
  <c r="Y385" i="2"/>
  <c r="D51" i="5"/>
  <c r="L392" i="2"/>
  <c r="C392" i="2"/>
  <c r="Q392" i="2"/>
  <c r="E392" i="2"/>
  <c r="P392" i="2"/>
  <c r="AA392" i="2"/>
  <c r="F52" i="5"/>
  <c r="AI392" i="2"/>
  <c r="N52" i="5"/>
  <c r="G392" i="2"/>
  <c r="O392" i="2"/>
  <c r="I392" i="2"/>
  <c r="AE392" i="2"/>
  <c r="J52" i="5"/>
  <c r="M392" i="2"/>
  <c r="H392" i="2"/>
  <c r="K392" i="2"/>
  <c r="R290" i="2"/>
  <c r="R290" i="3"/>
  <c r="W290" i="2"/>
  <c r="W290" i="3"/>
  <c r="Y397" i="3" l="1"/>
  <c r="X397" i="3"/>
  <c r="J393" i="2"/>
  <c r="J52" i="7"/>
  <c r="AB392" i="2"/>
  <c r="G52" i="5"/>
  <c r="F52" i="7"/>
  <c r="AK392" i="2"/>
  <c r="P52" i="5"/>
  <c r="AL392" i="2"/>
  <c r="Q52" i="5"/>
  <c r="X392" i="2"/>
  <c r="C52" i="5"/>
  <c r="D386" i="2"/>
  <c r="AJ392" i="2"/>
  <c r="O52" i="5"/>
  <c r="N52" i="7"/>
  <c r="F393" i="2"/>
  <c r="AD392" i="2"/>
  <c r="I52" i="5"/>
  <c r="N393" i="2"/>
  <c r="Z392" i="2"/>
  <c r="AG392" i="2"/>
  <c r="L52" i="5"/>
  <c r="AF392" i="2"/>
  <c r="K52" i="5"/>
  <c r="AC392" i="2"/>
  <c r="H52" i="5"/>
  <c r="AH392" i="2"/>
  <c r="M52" i="5"/>
  <c r="D51" i="7"/>
  <c r="D398" i="3" l="1"/>
  <c r="C398" i="3"/>
  <c r="K52" i="7"/>
  <c r="K393" i="2"/>
  <c r="M393" i="2"/>
  <c r="L52" i="7"/>
  <c r="I393" i="2"/>
  <c r="Y386" i="2"/>
  <c r="C393" i="2"/>
  <c r="L393" i="2"/>
  <c r="P52" i="7"/>
  <c r="AI393" i="2"/>
  <c r="O52" i="7"/>
  <c r="Q52" i="7"/>
  <c r="P393" i="2"/>
  <c r="G52" i="7"/>
  <c r="H52" i="7"/>
  <c r="M52" i="7"/>
  <c r="H393" i="2"/>
  <c r="E393" i="2"/>
  <c r="I52" i="7"/>
  <c r="AA393" i="2"/>
  <c r="O393" i="2"/>
  <c r="C52" i="7"/>
  <c r="Q393" i="2"/>
  <c r="G393" i="2"/>
  <c r="AE393" i="2"/>
  <c r="R291" i="2"/>
  <c r="W291" i="2"/>
  <c r="W291" i="3"/>
  <c r="X398" i="3" l="1"/>
  <c r="Y398" i="3"/>
  <c r="AL393" i="2"/>
  <c r="AJ393" i="2"/>
  <c r="AC393" i="2"/>
  <c r="AD393" i="2"/>
  <c r="N394" i="2"/>
  <c r="D387" i="2"/>
  <c r="F394" i="2"/>
  <c r="Z393" i="2"/>
  <c r="AG393" i="2"/>
  <c r="AH393" i="2"/>
  <c r="AB393" i="2"/>
  <c r="J394" i="2"/>
  <c r="AK393" i="2"/>
  <c r="X393" i="2"/>
  <c r="AF393" i="2"/>
  <c r="C399" i="3" l="1"/>
  <c r="D399" i="3"/>
  <c r="P394" i="2"/>
  <c r="E394" i="2"/>
  <c r="C394" i="2"/>
  <c r="M394" i="2"/>
  <c r="L394" i="2"/>
  <c r="H394" i="2"/>
  <c r="K394" i="2"/>
  <c r="AA394" i="2"/>
  <c r="I394" i="2"/>
  <c r="AE394" i="2"/>
  <c r="G394" i="2"/>
  <c r="Q394" i="2"/>
  <c r="Y387" i="2"/>
  <c r="AI394" i="2"/>
  <c r="O394" i="2"/>
  <c r="R292" i="2"/>
  <c r="R292" i="3"/>
  <c r="W292" i="2"/>
  <c r="W292" i="3"/>
  <c r="X399" i="3" l="1"/>
  <c r="C53" i="4"/>
  <c r="Y399" i="3"/>
  <c r="D53" i="4"/>
  <c r="N395" i="2"/>
  <c r="J395" i="2"/>
  <c r="AD394" i="2"/>
  <c r="AC394" i="2"/>
  <c r="AH394" i="2"/>
  <c r="Z394" i="2"/>
  <c r="AL394" i="2"/>
  <c r="AB394" i="2"/>
  <c r="F395" i="2"/>
  <c r="D388" i="2"/>
  <c r="X394" i="2"/>
  <c r="AK394" i="2"/>
  <c r="AJ394" i="2"/>
  <c r="AF394" i="2"/>
  <c r="AG394" i="2"/>
  <c r="C53" i="8" l="1"/>
  <c r="C400" i="3"/>
  <c r="D53" i="8"/>
  <c r="D400" i="3"/>
  <c r="P395" i="2"/>
  <c r="Q395" i="2"/>
  <c r="O395" i="2"/>
  <c r="G395" i="2"/>
  <c r="M395" i="2"/>
  <c r="E395" i="2"/>
  <c r="K395" i="2"/>
  <c r="L395" i="2"/>
  <c r="C395" i="2"/>
  <c r="Y388" i="2"/>
  <c r="AA395" i="2"/>
  <c r="I395" i="2"/>
  <c r="AE395" i="2"/>
  <c r="H395" i="2"/>
  <c r="AI395" i="2"/>
  <c r="R293" i="2"/>
  <c r="R293" i="3"/>
  <c r="W293" i="3"/>
  <c r="W293" i="2"/>
  <c r="Y400" i="3" l="1"/>
  <c r="X400" i="3"/>
  <c r="AD395" i="2"/>
  <c r="N396" i="2"/>
  <c r="D389" i="2"/>
  <c r="Z395" i="2"/>
  <c r="AB395" i="2"/>
  <c r="AK395" i="2"/>
  <c r="J396" i="2"/>
  <c r="F396" i="2"/>
  <c r="AG395" i="2"/>
  <c r="AF395" i="2"/>
  <c r="AH395" i="2"/>
  <c r="AL395" i="2"/>
  <c r="AC395" i="2"/>
  <c r="X395" i="2"/>
  <c r="AJ395" i="2"/>
  <c r="D401" i="3" l="1"/>
  <c r="C401" i="3"/>
  <c r="O396" i="2"/>
  <c r="M396" i="2"/>
  <c r="Q396" i="2"/>
  <c r="P396" i="2"/>
  <c r="AI396" i="2"/>
  <c r="H396" i="2"/>
  <c r="AE396" i="2"/>
  <c r="E396" i="2"/>
  <c r="Y389" i="2"/>
  <c r="L396" i="2"/>
  <c r="C396" i="2"/>
  <c r="K396" i="2"/>
  <c r="I396" i="2"/>
  <c r="AA396" i="2"/>
  <c r="G396" i="2"/>
  <c r="R294" i="2"/>
  <c r="B35" i="5"/>
  <c r="B35" i="7" s="1"/>
  <c r="R294" i="3"/>
  <c r="W294" i="3"/>
  <c r="W294" i="2"/>
  <c r="X401" i="3" l="1"/>
  <c r="Y401" i="3"/>
  <c r="D390" i="2"/>
  <c r="AF396" i="2"/>
  <c r="AG396" i="2"/>
  <c r="Z396" i="2"/>
  <c r="AC396" i="2"/>
  <c r="AK396" i="2"/>
  <c r="AH396" i="2"/>
  <c r="AD396" i="2"/>
  <c r="AB396" i="2"/>
  <c r="N397" i="2"/>
  <c r="AJ396" i="2"/>
  <c r="F397" i="2"/>
  <c r="X396" i="2"/>
  <c r="J397" i="2"/>
  <c r="AL396" i="2"/>
  <c r="C402" i="3" l="1"/>
  <c r="D402" i="3"/>
  <c r="Q397" i="2"/>
  <c r="M397" i="2"/>
  <c r="E397" i="2"/>
  <c r="C397" i="2"/>
  <c r="O397" i="2"/>
  <c r="I397" i="2"/>
  <c r="Y390" i="2"/>
  <c r="G397" i="2"/>
  <c r="H397" i="2"/>
  <c r="AE397" i="2"/>
  <c r="AA397" i="2"/>
  <c r="AI397" i="2"/>
  <c r="P397" i="2"/>
  <c r="L397" i="2"/>
  <c r="K397" i="2"/>
  <c r="R295" i="2"/>
  <c r="R295" i="3"/>
  <c r="W295" i="3"/>
  <c r="W295" i="2"/>
  <c r="Y402" i="3" l="1"/>
  <c r="R277" i="3"/>
  <c r="X402" i="3"/>
  <c r="AG397" i="2"/>
  <c r="D391" i="2"/>
  <c r="AB397" i="2"/>
  <c r="AD397" i="2"/>
  <c r="AH397" i="2"/>
  <c r="F398" i="2"/>
  <c r="AF397" i="2"/>
  <c r="N398" i="2"/>
  <c r="J398" i="2"/>
  <c r="X397" i="2"/>
  <c r="AK397" i="2"/>
  <c r="AC397" i="2"/>
  <c r="AJ397" i="2"/>
  <c r="Z397" i="2"/>
  <c r="AL397" i="2"/>
  <c r="C403" i="3" l="1"/>
  <c r="D403" i="3"/>
  <c r="O398" i="2"/>
  <c r="AE398" i="2"/>
  <c r="AI398" i="2"/>
  <c r="K398" i="2"/>
  <c r="M398" i="2"/>
  <c r="E398" i="2"/>
  <c r="C398" i="2"/>
  <c r="Y391" i="2"/>
  <c r="P398" i="2"/>
  <c r="AA398" i="2"/>
  <c r="G398" i="2"/>
  <c r="Q398" i="2"/>
  <c r="H398" i="2"/>
  <c r="I398" i="2"/>
  <c r="L398" i="2"/>
  <c r="R296" i="2"/>
  <c r="R296" i="3"/>
  <c r="W296" i="3"/>
  <c r="W296" i="2"/>
  <c r="Y403" i="3" l="1"/>
  <c r="X403" i="3"/>
  <c r="AC398" i="2"/>
  <c r="D392" i="2"/>
  <c r="AJ398" i="2"/>
  <c r="AG398" i="2"/>
  <c r="F399" i="2"/>
  <c r="AH398" i="2"/>
  <c r="J399" i="2"/>
  <c r="AD398" i="2"/>
  <c r="AB398" i="2"/>
  <c r="AF398" i="2"/>
  <c r="AL398" i="2"/>
  <c r="AK398" i="2"/>
  <c r="X398" i="2"/>
  <c r="Z398" i="2"/>
  <c r="N399" i="2"/>
  <c r="D404" i="3" l="1"/>
  <c r="C404" i="3"/>
  <c r="AI399" i="2"/>
  <c r="N53" i="5"/>
  <c r="E399" i="2"/>
  <c r="K399" i="2"/>
  <c r="I399" i="2"/>
  <c r="M399" i="2"/>
  <c r="L399" i="2"/>
  <c r="C399" i="2"/>
  <c r="H399" i="2"/>
  <c r="Q399" i="2"/>
  <c r="G399" i="2"/>
  <c r="O399" i="2"/>
  <c r="P399" i="2"/>
  <c r="AE399" i="2"/>
  <c r="J53" i="5"/>
  <c r="AA399" i="2"/>
  <c r="F53" i="5"/>
  <c r="Y392" i="2"/>
  <c r="D52" i="5"/>
  <c r="R297" i="2"/>
  <c r="R297" i="3"/>
  <c r="W297" i="3"/>
  <c r="W297" i="2"/>
  <c r="X404" i="3" l="1"/>
  <c r="Y404" i="3"/>
  <c r="F400" i="2"/>
  <c r="N53" i="7"/>
  <c r="AK399" i="2"/>
  <c r="P53" i="5"/>
  <c r="AJ399" i="2"/>
  <c r="O53" i="5"/>
  <c r="AB399" i="2"/>
  <c r="G53" i="5"/>
  <c r="AC399" i="2"/>
  <c r="H53" i="5"/>
  <c r="AG399" i="2"/>
  <c r="L53" i="5"/>
  <c r="AF399" i="2"/>
  <c r="K53" i="5"/>
  <c r="N400" i="2"/>
  <c r="D393" i="2"/>
  <c r="J53" i="7"/>
  <c r="AL399" i="2"/>
  <c r="Q53" i="5"/>
  <c r="X399" i="2"/>
  <c r="C53" i="5"/>
  <c r="AH399" i="2"/>
  <c r="M53" i="5"/>
  <c r="AD399" i="2"/>
  <c r="I53" i="5"/>
  <c r="D52" i="7"/>
  <c r="F53" i="7"/>
  <c r="J400" i="2"/>
  <c r="Z399" i="2"/>
  <c r="C405" i="3" l="1"/>
  <c r="X405" i="3" s="1"/>
  <c r="D405" i="3"/>
  <c r="Y405" i="3" s="1"/>
  <c r="D406" i="3" s="1"/>
  <c r="I53" i="7"/>
  <c r="M400" i="2"/>
  <c r="Y393" i="2"/>
  <c r="H53" i="7"/>
  <c r="G400" i="2"/>
  <c r="AE400" i="2"/>
  <c r="I400" i="2"/>
  <c r="Q53" i="7"/>
  <c r="AI400" i="2"/>
  <c r="L53" i="7"/>
  <c r="H400" i="2"/>
  <c r="P53" i="7"/>
  <c r="C53" i="7"/>
  <c r="Q400" i="2"/>
  <c r="K53" i="7"/>
  <c r="L400" i="2"/>
  <c r="O53" i="7"/>
  <c r="P400" i="2"/>
  <c r="E400" i="2"/>
  <c r="M53" i="7"/>
  <c r="C400" i="2"/>
  <c r="K400" i="2"/>
  <c r="G53" i="7"/>
  <c r="O400" i="2"/>
  <c r="AA400" i="2"/>
  <c r="R298" i="2"/>
  <c r="W298" i="2"/>
  <c r="W298" i="3"/>
  <c r="Y406" i="3" l="1"/>
  <c r="D407" i="3" s="1"/>
  <c r="D54" i="4"/>
  <c r="C406" i="3"/>
  <c r="X400" i="2"/>
  <c r="AK400" i="2"/>
  <c r="AD400" i="2"/>
  <c r="AB400" i="2"/>
  <c r="D394" i="2"/>
  <c r="F401" i="2"/>
  <c r="AJ400" i="2"/>
  <c r="AF400" i="2"/>
  <c r="J401" i="2"/>
  <c r="AH400" i="2"/>
  <c r="Z400" i="2"/>
  <c r="AG400" i="2"/>
  <c r="AL400" i="2"/>
  <c r="AC400" i="2"/>
  <c r="N401" i="2"/>
  <c r="D54" i="8" l="1"/>
  <c r="Y407" i="3"/>
  <c r="X406" i="3"/>
  <c r="C54" i="4"/>
  <c r="AI401" i="2"/>
  <c r="L401" i="2"/>
  <c r="K401" i="2"/>
  <c r="G401" i="2"/>
  <c r="M401" i="2"/>
  <c r="AA401" i="2"/>
  <c r="C401" i="2"/>
  <c r="Q401" i="2"/>
  <c r="AE401" i="2"/>
  <c r="H401" i="2"/>
  <c r="E401" i="2"/>
  <c r="Y394" i="2"/>
  <c r="P401" i="2"/>
  <c r="O401" i="2"/>
  <c r="I401" i="2"/>
  <c r="R299" i="2"/>
  <c r="R299" i="3"/>
  <c r="W299" i="2"/>
  <c r="W299" i="3"/>
  <c r="D408" i="3" l="1"/>
  <c r="C54" i="8"/>
  <c r="C407" i="3"/>
  <c r="AJ401" i="2"/>
  <c r="Z401" i="2"/>
  <c r="J402" i="2"/>
  <c r="AL401" i="2"/>
  <c r="F402" i="2"/>
  <c r="AB401" i="2"/>
  <c r="N402" i="2"/>
  <c r="D395" i="2"/>
  <c r="X401" i="2"/>
  <c r="AF401" i="2"/>
  <c r="AC401" i="2"/>
  <c r="AH401" i="2"/>
  <c r="AG401" i="2"/>
  <c r="AD401" i="2"/>
  <c r="AK401" i="2"/>
  <c r="X407" i="3" l="1"/>
  <c r="Y408" i="3"/>
  <c r="L402" i="2"/>
  <c r="Y395" i="2"/>
  <c r="G402" i="2"/>
  <c r="Q402" i="2"/>
  <c r="C402" i="2"/>
  <c r="I402" i="2"/>
  <c r="P402" i="2"/>
  <c r="H402" i="2"/>
  <c r="K402" i="2"/>
  <c r="AA402" i="2"/>
  <c r="AE402" i="2"/>
  <c r="O402" i="2"/>
  <c r="M402" i="2"/>
  <c r="AI402" i="2"/>
  <c r="E402" i="2"/>
  <c r="R300" i="2"/>
  <c r="R300" i="3"/>
  <c r="W300" i="2"/>
  <c r="W300" i="3"/>
  <c r="D409" i="3" l="1"/>
  <c r="C408" i="3"/>
  <c r="N403" i="2"/>
  <c r="F403" i="2"/>
  <c r="AK402" i="2"/>
  <c r="D396" i="2"/>
  <c r="J403" i="2"/>
  <c r="AC402" i="2"/>
  <c r="Z402" i="2"/>
  <c r="AH402" i="2"/>
  <c r="X402" i="2"/>
  <c r="AB402" i="2"/>
  <c r="AJ402" i="2"/>
  <c r="AF402" i="2"/>
  <c r="AD402" i="2"/>
  <c r="AL402" i="2"/>
  <c r="AG402" i="2"/>
  <c r="Y409" i="3" l="1"/>
  <c r="X408" i="3"/>
  <c r="G403" i="2"/>
  <c r="H403" i="2"/>
  <c r="L403" i="2"/>
  <c r="O403" i="2"/>
  <c r="E403" i="2"/>
  <c r="Y396" i="2"/>
  <c r="AA403" i="2"/>
  <c r="K403" i="2"/>
  <c r="Q403" i="2"/>
  <c r="I403" i="2"/>
  <c r="C403" i="2"/>
  <c r="M403" i="2"/>
  <c r="AE403" i="2"/>
  <c r="P403" i="2"/>
  <c r="AI403" i="2"/>
  <c r="R301" i="2"/>
  <c r="B36" i="5"/>
  <c r="B36" i="7" s="1"/>
  <c r="R301" i="3"/>
  <c r="W301" i="2"/>
  <c r="W301" i="3"/>
  <c r="C409" i="3" l="1"/>
  <c r="D410" i="3"/>
  <c r="AD403" i="2"/>
  <c r="F404" i="2"/>
  <c r="AG403" i="2"/>
  <c r="J404" i="2"/>
  <c r="X403" i="2"/>
  <c r="AF403" i="2"/>
  <c r="AJ403" i="2"/>
  <c r="AC403" i="2"/>
  <c r="N404" i="2"/>
  <c r="AB403" i="2"/>
  <c r="AK403" i="2"/>
  <c r="AH403" i="2"/>
  <c r="AL403" i="2"/>
  <c r="D397" i="2"/>
  <c r="Z403" i="2"/>
  <c r="Y410" i="3" l="1"/>
  <c r="X409" i="3"/>
  <c r="AA404" i="2"/>
  <c r="Q404" i="2"/>
  <c r="AI404" i="2"/>
  <c r="C404" i="2"/>
  <c r="AE404" i="2"/>
  <c r="L404" i="2"/>
  <c r="Y397" i="2"/>
  <c r="G404" i="2"/>
  <c r="O404" i="2"/>
  <c r="K404" i="2"/>
  <c r="I404" i="2"/>
  <c r="M404" i="2"/>
  <c r="E404" i="2"/>
  <c r="P404" i="2"/>
  <c r="H404" i="2"/>
  <c r="R302" i="2"/>
  <c r="R302" i="3"/>
  <c r="W302" i="2"/>
  <c r="W302" i="3"/>
  <c r="C410" i="3" l="1"/>
  <c r="D411" i="3"/>
  <c r="AG404" i="2"/>
  <c r="X404" i="2"/>
  <c r="AL404" i="2"/>
  <c r="AJ404" i="2"/>
  <c r="D398" i="2"/>
  <c r="N405" i="2"/>
  <c r="F405" i="2"/>
  <c r="Z404" i="2"/>
  <c r="AH404" i="2"/>
  <c r="AD404" i="2"/>
  <c r="J405" i="2"/>
  <c r="AC404" i="2"/>
  <c r="AK404" i="2"/>
  <c r="AF404" i="2"/>
  <c r="AB404" i="2"/>
  <c r="Y411" i="3" l="1"/>
  <c r="X410" i="3"/>
  <c r="H405" i="2"/>
  <c r="P405" i="2"/>
  <c r="AE405" i="2"/>
  <c r="E405" i="2"/>
  <c r="Q405" i="2"/>
  <c r="K405" i="2"/>
  <c r="O405" i="2"/>
  <c r="G405" i="2"/>
  <c r="M405" i="2"/>
  <c r="AI405" i="2"/>
  <c r="L405" i="2"/>
  <c r="I405" i="2"/>
  <c r="AA405" i="2"/>
  <c r="Y398" i="2"/>
  <c r="C405" i="2"/>
  <c r="R303" i="2"/>
  <c r="R303" i="3"/>
  <c r="W303" i="2"/>
  <c r="W303" i="3"/>
  <c r="C411" i="3" l="1"/>
  <c r="D412" i="3"/>
  <c r="D399" i="2"/>
  <c r="AH405" i="2"/>
  <c r="AJ405" i="2"/>
  <c r="Z405" i="2"/>
  <c r="AK405" i="2"/>
  <c r="F406" i="2"/>
  <c r="N406" i="2"/>
  <c r="AF405" i="2"/>
  <c r="J406" i="2"/>
  <c r="AC405" i="2"/>
  <c r="X405" i="2"/>
  <c r="AD405" i="2"/>
  <c r="AB405" i="2"/>
  <c r="AG405" i="2"/>
  <c r="AL405" i="2"/>
  <c r="Y412" i="3" l="1"/>
  <c r="X411" i="3"/>
  <c r="Q406" i="2"/>
  <c r="G406" i="2"/>
  <c r="H406" i="2"/>
  <c r="K406" i="2"/>
  <c r="AA406" i="2"/>
  <c r="F54" i="5"/>
  <c r="I406" i="2"/>
  <c r="P406" i="2"/>
  <c r="O406" i="2"/>
  <c r="L406" i="2"/>
  <c r="AE406" i="2"/>
  <c r="J54" i="5"/>
  <c r="C406" i="2"/>
  <c r="AI406" i="2"/>
  <c r="N54" i="5"/>
  <c r="E406" i="2"/>
  <c r="M406" i="2"/>
  <c r="Y399" i="2"/>
  <c r="D53" i="5"/>
  <c r="R304" i="2"/>
  <c r="R304" i="3"/>
  <c r="W304" i="2"/>
  <c r="W304" i="3"/>
  <c r="C412" i="3" l="1"/>
  <c r="D413" i="3"/>
  <c r="J407" i="2"/>
  <c r="X406" i="2"/>
  <c r="C54" i="5"/>
  <c r="AJ406" i="2"/>
  <c r="O54" i="5"/>
  <c r="AK406" i="2"/>
  <c r="P54" i="5"/>
  <c r="AC406" i="2"/>
  <c r="H54" i="5"/>
  <c r="AL406" i="2"/>
  <c r="Q54" i="5"/>
  <c r="N54" i="7"/>
  <c r="AG406" i="2"/>
  <c r="L54" i="5"/>
  <c r="AD406" i="2"/>
  <c r="I54" i="5"/>
  <c r="AF406" i="2"/>
  <c r="K54" i="5"/>
  <c r="D400" i="2"/>
  <c r="AH406" i="2"/>
  <c r="M54" i="5"/>
  <c r="Z406" i="2"/>
  <c r="N407" i="2"/>
  <c r="J54" i="7"/>
  <c r="F54" i="7"/>
  <c r="AB406" i="2"/>
  <c r="G54" i="5"/>
  <c r="D53" i="7"/>
  <c r="F407" i="2"/>
  <c r="Y413" i="3" l="1"/>
  <c r="D55" i="4"/>
  <c r="X412" i="3"/>
  <c r="G407" i="2"/>
  <c r="E407" i="2"/>
  <c r="Y400" i="2"/>
  <c r="L54" i="7"/>
  <c r="H54" i="7"/>
  <c r="P407" i="2"/>
  <c r="AE407" i="2"/>
  <c r="I54" i="7"/>
  <c r="L407" i="2"/>
  <c r="Q54" i="7"/>
  <c r="H407" i="2"/>
  <c r="AA407" i="2"/>
  <c r="G54" i="7"/>
  <c r="M54" i="7"/>
  <c r="K54" i="7"/>
  <c r="I407" i="2"/>
  <c r="Q407" i="2"/>
  <c r="O54" i="7"/>
  <c r="C54" i="7"/>
  <c r="AI407" i="2"/>
  <c r="M407" i="2"/>
  <c r="K407" i="2"/>
  <c r="P54" i="7"/>
  <c r="O407" i="2"/>
  <c r="C407" i="2"/>
  <c r="R305" i="2"/>
  <c r="W305" i="2"/>
  <c r="W305" i="3"/>
  <c r="C413" i="3" l="1"/>
  <c r="D55" i="8"/>
  <c r="D414" i="3"/>
  <c r="AK407" i="2"/>
  <c r="N408" i="2"/>
  <c r="AD407" i="2"/>
  <c r="F408" i="2"/>
  <c r="AJ407" i="2"/>
  <c r="AH407" i="2"/>
  <c r="AB407" i="2"/>
  <c r="AF407" i="2"/>
  <c r="X407" i="2"/>
  <c r="AL407" i="2"/>
  <c r="AC407" i="2"/>
  <c r="AG407" i="2"/>
  <c r="J408" i="2"/>
  <c r="D401" i="2"/>
  <c r="Z407" i="2"/>
  <c r="X413" i="3" l="1"/>
  <c r="C55" i="4"/>
  <c r="Y414" i="3"/>
  <c r="Y401" i="2"/>
  <c r="C408" i="2"/>
  <c r="O408" i="2"/>
  <c r="AA408" i="2"/>
  <c r="AI408" i="2"/>
  <c r="E408" i="2"/>
  <c r="AE408" i="2"/>
  <c r="Q408" i="2"/>
  <c r="M408" i="2"/>
  <c r="I408" i="2"/>
  <c r="H408" i="2"/>
  <c r="G408" i="2"/>
  <c r="P408" i="2"/>
  <c r="L408" i="2"/>
  <c r="K408" i="2"/>
  <c r="R306" i="2"/>
  <c r="R306" i="3"/>
  <c r="W306" i="2"/>
  <c r="W306" i="3"/>
  <c r="C55" i="8" l="1"/>
  <c r="D415" i="3"/>
  <c r="C414" i="3"/>
  <c r="AF408" i="2"/>
  <c r="AK408" i="2"/>
  <c r="AC408" i="2"/>
  <c r="AJ408" i="2"/>
  <c r="D402" i="2"/>
  <c r="AH408" i="2"/>
  <c r="AL408" i="2"/>
  <c r="Z408" i="2"/>
  <c r="AG408" i="2"/>
  <c r="AB408" i="2"/>
  <c r="F409" i="2"/>
  <c r="X408" i="2"/>
  <c r="AD408" i="2"/>
  <c r="J409" i="2"/>
  <c r="N409" i="2"/>
  <c r="X414" i="3" l="1"/>
  <c r="Y415" i="3"/>
  <c r="I409" i="2"/>
  <c r="E409" i="2"/>
  <c r="K409" i="2"/>
  <c r="AI409" i="2"/>
  <c r="Y402" i="2"/>
  <c r="P409" i="2"/>
  <c r="AE409" i="2"/>
  <c r="L409" i="2"/>
  <c r="M409" i="2"/>
  <c r="H409" i="2"/>
  <c r="C409" i="2"/>
  <c r="AA409" i="2"/>
  <c r="G409" i="2"/>
  <c r="Q409" i="2"/>
  <c r="O409" i="2"/>
  <c r="R307" i="2"/>
  <c r="W307" i="2"/>
  <c r="W307" i="3"/>
  <c r="R284" i="3" l="1"/>
  <c r="D416" i="3"/>
  <c r="C415" i="3"/>
  <c r="AL409" i="2"/>
  <c r="AH409" i="2"/>
  <c r="J410" i="2"/>
  <c r="AK409" i="2"/>
  <c r="N410" i="2"/>
  <c r="F410" i="2"/>
  <c r="AB409" i="2"/>
  <c r="X409" i="2"/>
  <c r="D403" i="2"/>
  <c r="AD409" i="2"/>
  <c r="AJ409" i="2"/>
  <c r="AG409" i="2"/>
  <c r="AF409" i="2"/>
  <c r="AC409" i="2"/>
  <c r="Z409" i="2"/>
  <c r="X415" i="3" l="1"/>
  <c r="Y416" i="3"/>
  <c r="H410" i="2"/>
  <c r="K410" i="2"/>
  <c r="L410" i="2"/>
  <c r="Y403" i="2"/>
  <c r="AE410" i="2"/>
  <c r="G410" i="2"/>
  <c r="AI410" i="2"/>
  <c r="Q410" i="2"/>
  <c r="E410" i="2"/>
  <c r="I410" i="2"/>
  <c r="C410" i="2"/>
  <c r="P410" i="2"/>
  <c r="M410" i="2"/>
  <c r="O410" i="2"/>
  <c r="AA410" i="2"/>
  <c r="R308" i="2"/>
  <c r="B37" i="5"/>
  <c r="B37" i="7" s="1"/>
  <c r="W308" i="2"/>
  <c r="W308" i="3"/>
  <c r="D417" i="3" l="1"/>
  <c r="C416" i="3"/>
  <c r="F411" i="2"/>
  <c r="AB410" i="2"/>
  <c r="AC410" i="2"/>
  <c r="Z410" i="2"/>
  <c r="N411" i="2"/>
  <c r="D404" i="2"/>
  <c r="AF410" i="2"/>
  <c r="AJ410" i="2"/>
  <c r="AK410" i="2"/>
  <c r="AL410" i="2"/>
  <c r="J411" i="2"/>
  <c r="AH410" i="2"/>
  <c r="X410" i="2"/>
  <c r="AD410" i="2"/>
  <c r="AG410" i="2"/>
  <c r="Y417" i="3" l="1"/>
  <c r="X416" i="3"/>
  <c r="L411" i="2"/>
  <c r="AE411" i="2"/>
  <c r="K411" i="2"/>
  <c r="M411" i="2"/>
  <c r="O411" i="2"/>
  <c r="Y404" i="2"/>
  <c r="G411" i="2"/>
  <c r="P411" i="2"/>
  <c r="AI411" i="2"/>
  <c r="H411" i="2"/>
  <c r="C411" i="2"/>
  <c r="I411" i="2"/>
  <c r="Q411" i="2"/>
  <c r="E411" i="2"/>
  <c r="AA411" i="2"/>
  <c r="R309" i="2"/>
  <c r="W309" i="2"/>
  <c r="W309" i="3"/>
  <c r="C417" i="3" l="1"/>
  <c r="D418" i="3"/>
  <c r="X411" i="2"/>
  <c r="F412" i="2"/>
  <c r="AL411" i="2"/>
  <c r="N412" i="2"/>
  <c r="AK411" i="2"/>
  <c r="D405" i="2"/>
  <c r="AH411" i="2"/>
  <c r="J412" i="2"/>
  <c r="Z411" i="2"/>
  <c r="AJ411" i="2"/>
  <c r="AG411" i="2"/>
  <c r="AD411" i="2"/>
  <c r="AC411" i="2"/>
  <c r="AB411" i="2"/>
  <c r="AF411" i="2"/>
  <c r="Y418" i="3" l="1"/>
  <c r="X417" i="3"/>
  <c r="G412" i="2"/>
  <c r="Y405" i="2"/>
  <c r="K412" i="2"/>
  <c r="AI412" i="2"/>
  <c r="AA412" i="2"/>
  <c r="AE412" i="2"/>
  <c r="I412" i="2"/>
  <c r="L412" i="2"/>
  <c r="O412" i="2"/>
  <c r="E412" i="2"/>
  <c r="M412" i="2"/>
  <c r="P412" i="2"/>
  <c r="H412" i="2"/>
  <c r="Q412" i="2"/>
  <c r="C412" i="2"/>
  <c r="R310" i="2"/>
  <c r="W310" i="2"/>
  <c r="W310" i="3"/>
  <c r="C418" i="3" l="1"/>
  <c r="D419" i="3"/>
  <c r="AC412" i="2"/>
  <c r="AD412" i="2"/>
  <c r="AF412" i="2"/>
  <c r="D406" i="2"/>
  <c r="Z412" i="2"/>
  <c r="J413" i="2"/>
  <c r="N413" i="2"/>
  <c r="X412" i="2"/>
  <c r="AL412" i="2"/>
  <c r="AK412" i="2"/>
  <c r="AJ412" i="2"/>
  <c r="AG412" i="2"/>
  <c r="AH412" i="2"/>
  <c r="F413" i="2"/>
  <c r="AB412" i="2"/>
  <c r="W311" i="2"/>
  <c r="Y419" i="3" l="1"/>
  <c r="D420" i="3" s="1"/>
  <c r="X418" i="3"/>
  <c r="Q413" i="2"/>
  <c r="AA413" i="2"/>
  <c r="F55" i="5"/>
  <c r="F55" i="7" s="1"/>
  <c r="AE413" i="2"/>
  <c r="J55" i="5"/>
  <c r="J55" i="7" s="1"/>
  <c r="Y406" i="2"/>
  <c r="D54" i="5"/>
  <c r="L413" i="2"/>
  <c r="P413" i="2"/>
  <c r="E413" i="2"/>
  <c r="K413" i="2"/>
  <c r="H413" i="2"/>
  <c r="G413" i="2"/>
  <c r="M413" i="2"/>
  <c r="C413" i="2"/>
  <c r="O413" i="2"/>
  <c r="AI413" i="2"/>
  <c r="N55" i="5"/>
  <c r="N55" i="7" s="1"/>
  <c r="I413" i="2"/>
  <c r="R312" i="2"/>
  <c r="R311" i="2"/>
  <c r="W311" i="3"/>
  <c r="R311" i="3"/>
  <c r="W312" i="2"/>
  <c r="Y420" i="3" l="1"/>
  <c r="D421" i="3" s="1"/>
  <c r="D56" i="4"/>
  <c r="C419" i="3"/>
  <c r="AB413" i="2"/>
  <c r="G55" i="5"/>
  <c r="G55" i="7" s="1"/>
  <c r="D54" i="7"/>
  <c r="J414" i="2"/>
  <c r="F414" i="2"/>
  <c r="AD413" i="2"/>
  <c r="I55" i="5"/>
  <c r="I55" i="7" s="1"/>
  <c r="AJ413" i="2"/>
  <c r="O55" i="5"/>
  <c r="O55" i="7" s="1"/>
  <c r="D407" i="2"/>
  <c r="N414" i="2"/>
  <c r="X413" i="2"/>
  <c r="C55" i="5"/>
  <c r="C55" i="7" s="1"/>
  <c r="AC413" i="2"/>
  <c r="H55" i="5"/>
  <c r="H55" i="7" s="1"/>
  <c r="Z413" i="2"/>
  <c r="AK413" i="2"/>
  <c r="P55" i="5"/>
  <c r="P55" i="7" s="1"/>
  <c r="AL413" i="2"/>
  <c r="Q55" i="5"/>
  <c r="Q55" i="7" s="1"/>
  <c r="AH413" i="2"/>
  <c r="M55" i="5"/>
  <c r="M55" i="7" s="1"/>
  <c r="AF413" i="2"/>
  <c r="K55" i="5"/>
  <c r="K55" i="7" s="1"/>
  <c r="AG413" i="2"/>
  <c r="L55" i="5"/>
  <c r="L55" i="7" s="1"/>
  <c r="R313" i="2"/>
  <c r="W312" i="3"/>
  <c r="R313" i="3" s="1"/>
  <c r="R312" i="3"/>
  <c r="Y421" i="3" l="1"/>
  <c r="D56" i="8"/>
  <c r="X419" i="3"/>
  <c r="C420" i="3" s="1"/>
  <c r="L414" i="2"/>
  <c r="AI414" i="2"/>
  <c r="O414" i="2"/>
  <c r="K414" i="2"/>
  <c r="Q414" i="2"/>
  <c r="P414" i="2"/>
  <c r="C414" i="2"/>
  <c r="M414" i="2"/>
  <c r="H414" i="2"/>
  <c r="Y407" i="2"/>
  <c r="AA414" i="2"/>
  <c r="G414" i="2"/>
  <c r="E414" i="2"/>
  <c r="I414" i="2"/>
  <c r="AE414" i="2"/>
  <c r="W313" i="3"/>
  <c r="W313" i="2"/>
  <c r="D422" i="3" l="1"/>
  <c r="X420" i="3"/>
  <c r="C56" i="4"/>
  <c r="AB414" i="2"/>
  <c r="AL414" i="2"/>
  <c r="AG414" i="2"/>
  <c r="D408" i="2"/>
  <c r="AC414" i="2"/>
  <c r="AH414" i="2"/>
  <c r="N415" i="2"/>
  <c r="AD414" i="2"/>
  <c r="F415" i="2"/>
  <c r="X414" i="2"/>
  <c r="AJ414" i="2"/>
  <c r="J415" i="2"/>
  <c r="Z414" i="2"/>
  <c r="AK414" i="2"/>
  <c r="AF414" i="2"/>
  <c r="W314" i="3"/>
  <c r="R314" i="3"/>
  <c r="C56" i="8" l="1"/>
  <c r="C421" i="3"/>
  <c r="Y422" i="3"/>
  <c r="P415" i="2"/>
  <c r="K415" i="2"/>
  <c r="O415" i="2"/>
  <c r="I415" i="2"/>
  <c r="H415" i="2"/>
  <c r="L415" i="2"/>
  <c r="M415" i="2"/>
  <c r="E415" i="2"/>
  <c r="AE415" i="2"/>
  <c r="AA415" i="2"/>
  <c r="Y408" i="2"/>
  <c r="G415" i="2"/>
  <c r="C415" i="2"/>
  <c r="AI415" i="2"/>
  <c r="Q415" i="2"/>
  <c r="R314" i="2"/>
  <c r="W314" i="2"/>
  <c r="X421" i="3" l="1"/>
  <c r="D423" i="3"/>
  <c r="AJ415" i="2"/>
  <c r="AF415" i="2"/>
  <c r="D409" i="2"/>
  <c r="F416" i="2"/>
  <c r="J416" i="2"/>
  <c r="Z415" i="2"/>
  <c r="AH415" i="2"/>
  <c r="AG415" i="2"/>
  <c r="AC415" i="2"/>
  <c r="AK415" i="2"/>
  <c r="AL415" i="2"/>
  <c r="X415" i="2"/>
  <c r="AD415" i="2"/>
  <c r="N416" i="2"/>
  <c r="AB415" i="2"/>
  <c r="W315" i="3"/>
  <c r="R315" i="3"/>
  <c r="R291" i="3" l="1"/>
  <c r="Y423" i="3"/>
  <c r="C422" i="3"/>
  <c r="H416" i="2"/>
  <c r="E416" i="2"/>
  <c r="AA416" i="2"/>
  <c r="G416" i="2"/>
  <c r="P416" i="2"/>
  <c r="AE416" i="2"/>
  <c r="Y409" i="2"/>
  <c r="I416" i="2"/>
  <c r="Q416" i="2"/>
  <c r="M416" i="2"/>
  <c r="O416" i="2"/>
  <c r="AI416" i="2"/>
  <c r="C416" i="2"/>
  <c r="L416" i="2"/>
  <c r="K416" i="2"/>
  <c r="R315" i="2"/>
  <c r="B38" i="5"/>
  <c r="B38" i="7" s="1"/>
  <c r="W315" i="2"/>
  <c r="X422" i="3" l="1"/>
  <c r="D424" i="3"/>
  <c r="N417" i="2"/>
  <c r="F417" i="2"/>
  <c r="AF416" i="2"/>
  <c r="AG416" i="2"/>
  <c r="AD416" i="2"/>
  <c r="AJ416" i="2"/>
  <c r="Z416" i="2"/>
  <c r="AL416" i="2"/>
  <c r="AB416" i="2"/>
  <c r="AH416" i="2"/>
  <c r="J417" i="2"/>
  <c r="AK416" i="2"/>
  <c r="X416" i="2"/>
  <c r="D410" i="2"/>
  <c r="AC416" i="2"/>
  <c r="R316" i="3"/>
  <c r="W316" i="3"/>
  <c r="Y424" i="3" l="1"/>
  <c r="C423" i="3"/>
  <c r="AE417" i="2"/>
  <c r="Q417" i="2"/>
  <c r="K417" i="2"/>
  <c r="Y410" i="2"/>
  <c r="G417" i="2"/>
  <c r="O417" i="2"/>
  <c r="I417" i="2"/>
  <c r="L417" i="2"/>
  <c r="AA417" i="2"/>
  <c r="P417" i="2"/>
  <c r="M417" i="2"/>
  <c r="E417" i="2"/>
  <c r="AI417" i="2"/>
  <c r="H417" i="2"/>
  <c r="C417" i="2"/>
  <c r="R316" i="2"/>
  <c r="W316" i="2"/>
  <c r="X423" i="3" l="1"/>
  <c r="D425" i="3"/>
  <c r="X417" i="2"/>
  <c r="N418" i="2"/>
  <c r="Z417" i="2"/>
  <c r="AK417" i="2"/>
  <c r="AG417" i="2"/>
  <c r="AD417" i="2"/>
  <c r="AJ417" i="2"/>
  <c r="AB417" i="2"/>
  <c r="AF417" i="2"/>
  <c r="AC417" i="2"/>
  <c r="F418" i="2"/>
  <c r="J418" i="2"/>
  <c r="AH417" i="2"/>
  <c r="D411" i="2"/>
  <c r="AL417" i="2"/>
  <c r="R317" i="3"/>
  <c r="W317" i="3"/>
  <c r="C424" i="3" l="1"/>
  <c r="Y425" i="3"/>
  <c r="Q418" i="2"/>
  <c r="M418" i="2"/>
  <c r="K418" i="2"/>
  <c r="P418" i="2"/>
  <c r="AI418" i="2"/>
  <c r="H418" i="2"/>
  <c r="L418" i="2"/>
  <c r="Y411" i="2"/>
  <c r="AE418" i="2"/>
  <c r="I418" i="2"/>
  <c r="E418" i="2"/>
  <c r="C418" i="2"/>
  <c r="AA418" i="2"/>
  <c r="G418" i="2"/>
  <c r="O418" i="2"/>
  <c r="R317" i="2"/>
  <c r="W317" i="2"/>
  <c r="D426" i="3" l="1"/>
  <c r="X424" i="3"/>
  <c r="X418" i="2"/>
  <c r="AD418" i="2"/>
  <c r="N419" i="2"/>
  <c r="AF418" i="2"/>
  <c r="AL418" i="2"/>
  <c r="F419" i="2"/>
  <c r="AG418" i="2"/>
  <c r="AC418" i="2"/>
  <c r="AJ418" i="2"/>
  <c r="D412" i="2"/>
  <c r="AK418" i="2"/>
  <c r="AB418" i="2"/>
  <c r="Z418" i="2"/>
  <c r="J419" i="2"/>
  <c r="AH418" i="2"/>
  <c r="R318" i="3"/>
  <c r="W318" i="3"/>
  <c r="C425" i="3" l="1"/>
  <c r="Y426" i="3"/>
  <c r="P419" i="2"/>
  <c r="H419" i="2"/>
  <c r="AE419" i="2"/>
  <c r="G419" i="2"/>
  <c r="O419" i="2"/>
  <c r="AI419" i="2"/>
  <c r="C419" i="2"/>
  <c r="M419" i="2"/>
  <c r="E419" i="2"/>
  <c r="Y412" i="2"/>
  <c r="AA419" i="2"/>
  <c r="L419" i="2"/>
  <c r="K419" i="2"/>
  <c r="I419" i="2"/>
  <c r="Q419" i="2"/>
  <c r="R318" i="2"/>
  <c r="W318" i="2"/>
  <c r="D427" i="3" l="1"/>
  <c r="X425" i="3"/>
  <c r="AL419" i="2"/>
  <c r="AG419" i="2"/>
  <c r="D413" i="2"/>
  <c r="AH419" i="2"/>
  <c r="X419" i="2"/>
  <c r="AB419" i="2"/>
  <c r="AC419" i="2"/>
  <c r="AD419" i="2"/>
  <c r="N420" i="2"/>
  <c r="AJ419" i="2"/>
  <c r="J420" i="2"/>
  <c r="AK419" i="2"/>
  <c r="AF419" i="2"/>
  <c r="F420" i="2"/>
  <c r="Z419" i="2"/>
  <c r="R319" i="3"/>
  <c r="W319" i="3"/>
  <c r="C426" i="3" l="1"/>
  <c r="Y427" i="3"/>
  <c r="D57" i="4"/>
  <c r="D57" i="8" s="1"/>
  <c r="E420" i="2"/>
  <c r="K420" i="2"/>
  <c r="I420" i="2"/>
  <c r="G420" i="2"/>
  <c r="M420" i="2"/>
  <c r="O420" i="2"/>
  <c r="Q420" i="2"/>
  <c r="AE420" i="2"/>
  <c r="J56" i="5"/>
  <c r="J56" i="7" s="1"/>
  <c r="H420" i="2"/>
  <c r="C420" i="2"/>
  <c r="Y413" i="2"/>
  <c r="D55" i="5"/>
  <c r="D55" i="7" s="1"/>
  <c r="AA420" i="2"/>
  <c r="F56" i="5"/>
  <c r="F56" i="7" s="1"/>
  <c r="P420" i="2"/>
  <c r="AI420" i="2"/>
  <c r="N56" i="5"/>
  <c r="N56" i="7" s="1"/>
  <c r="L420" i="2"/>
  <c r="R319" i="2"/>
  <c r="W319" i="2"/>
  <c r="D428" i="3" l="1"/>
  <c r="X426" i="3"/>
  <c r="N421" i="2"/>
  <c r="AD420" i="2"/>
  <c r="I56" i="5"/>
  <c r="I56" i="7" s="1"/>
  <c r="AG420" i="2"/>
  <c r="L56" i="5"/>
  <c r="L56" i="7" s="1"/>
  <c r="F421" i="2"/>
  <c r="D414" i="2"/>
  <c r="AC420" i="2"/>
  <c r="H56" i="5"/>
  <c r="H56" i="7" s="1"/>
  <c r="AL420" i="2"/>
  <c r="Q56" i="5"/>
  <c r="Q56" i="7" s="1"/>
  <c r="AJ420" i="2"/>
  <c r="O56" i="5"/>
  <c r="O56" i="7" s="1"/>
  <c r="AH420" i="2"/>
  <c r="M56" i="5"/>
  <c r="M56" i="7" s="1"/>
  <c r="AB420" i="2"/>
  <c r="G56" i="5"/>
  <c r="G56" i="7" s="1"/>
  <c r="AF420" i="2"/>
  <c r="K56" i="5"/>
  <c r="K56" i="7" s="1"/>
  <c r="AK420" i="2"/>
  <c r="P56" i="5"/>
  <c r="P56" i="7" s="1"/>
  <c r="X420" i="2"/>
  <c r="C56" i="5"/>
  <c r="C56" i="7" s="1"/>
  <c r="J421" i="2"/>
  <c r="Z420" i="2"/>
  <c r="R320" i="3"/>
  <c r="W320" i="3"/>
  <c r="C427" i="3" l="1"/>
  <c r="Y428" i="3"/>
  <c r="P421" i="2"/>
  <c r="G421" i="2"/>
  <c r="H421" i="2"/>
  <c r="I421" i="2"/>
  <c r="E421" i="2"/>
  <c r="C421" i="2"/>
  <c r="Q421" i="2"/>
  <c r="Y414" i="2"/>
  <c r="L421" i="2"/>
  <c r="O421" i="2"/>
  <c r="AA421" i="2"/>
  <c r="AE421" i="2"/>
  <c r="K421" i="2"/>
  <c r="M421" i="2"/>
  <c r="AI421" i="2"/>
  <c r="W320" i="2"/>
  <c r="D429" i="3" l="1"/>
  <c r="X427" i="3"/>
  <c r="C57" i="4"/>
  <c r="C57" i="8" s="1"/>
  <c r="N422" i="2"/>
  <c r="D415" i="2"/>
  <c r="AL421" i="2"/>
  <c r="AD421" i="2"/>
  <c r="AC421" i="2"/>
  <c r="Z421" i="2"/>
  <c r="AB421" i="2"/>
  <c r="AH421" i="2"/>
  <c r="AF421" i="2"/>
  <c r="J422" i="2"/>
  <c r="F422" i="2"/>
  <c r="AJ421" i="2"/>
  <c r="AG421" i="2"/>
  <c r="AK421" i="2"/>
  <c r="X421" i="2"/>
  <c r="W321" i="3"/>
  <c r="C428" i="3" l="1"/>
  <c r="Y429" i="3"/>
  <c r="Q422" i="2"/>
  <c r="C422" i="2"/>
  <c r="O422" i="2"/>
  <c r="AE422" i="2"/>
  <c r="G422" i="2"/>
  <c r="I422" i="2"/>
  <c r="AI422" i="2"/>
  <c r="L422" i="2"/>
  <c r="M422" i="2"/>
  <c r="H422" i="2"/>
  <c r="Y415" i="2"/>
  <c r="P422" i="2"/>
  <c r="AA422" i="2"/>
  <c r="K422" i="2"/>
  <c r="E422" i="2"/>
  <c r="W321" i="2"/>
  <c r="X428" i="3" l="1"/>
  <c r="D430" i="3"/>
  <c r="AF422" i="2"/>
  <c r="F423" i="2"/>
  <c r="AK422" i="2"/>
  <c r="AD422" i="2"/>
  <c r="AB422" i="2"/>
  <c r="AH422" i="2"/>
  <c r="AG422" i="2"/>
  <c r="N423" i="2"/>
  <c r="D416" i="2"/>
  <c r="AC422" i="2"/>
  <c r="J423" i="2"/>
  <c r="X422" i="2"/>
  <c r="Z422" i="2"/>
  <c r="AJ422" i="2"/>
  <c r="AL422" i="2"/>
  <c r="W322" i="3"/>
  <c r="C429" i="3" l="1"/>
  <c r="Y430" i="3"/>
  <c r="C423" i="2"/>
  <c r="M423" i="2"/>
  <c r="G423" i="2"/>
  <c r="AA423" i="2"/>
  <c r="O423" i="2"/>
  <c r="E423" i="2"/>
  <c r="L423" i="2"/>
  <c r="Q423" i="2"/>
  <c r="AE423" i="2"/>
  <c r="Y416" i="2"/>
  <c r="P423" i="2"/>
  <c r="K423" i="2"/>
  <c r="H423" i="2"/>
  <c r="AI423" i="2"/>
  <c r="I423" i="2"/>
  <c r="B39" i="5"/>
  <c r="B39" i="7" s="1"/>
  <c r="W322" i="2"/>
  <c r="W323" i="3" s="1"/>
  <c r="D431" i="3" l="1"/>
  <c r="X429" i="3"/>
  <c r="N424" i="2"/>
  <c r="AC423" i="2"/>
  <c r="AL423" i="2"/>
  <c r="AG423" i="2"/>
  <c r="J424" i="2"/>
  <c r="Z423" i="2"/>
  <c r="F424" i="2"/>
  <c r="AF423" i="2"/>
  <c r="AD423" i="2"/>
  <c r="D417" i="2"/>
  <c r="AK423" i="2"/>
  <c r="AJ423" i="2"/>
  <c r="AB423" i="2"/>
  <c r="AH423" i="2"/>
  <c r="X423" i="2"/>
  <c r="C430" i="3" l="1"/>
  <c r="Y431" i="3"/>
  <c r="K424" i="2"/>
  <c r="AE424" i="2"/>
  <c r="H424" i="2"/>
  <c r="AA424" i="2"/>
  <c r="Q424" i="2"/>
  <c r="O424" i="2"/>
  <c r="Y417" i="2"/>
  <c r="E424" i="2"/>
  <c r="L424" i="2"/>
  <c r="M424" i="2"/>
  <c r="C424" i="2"/>
  <c r="I424" i="2"/>
  <c r="P424" i="2"/>
  <c r="G424" i="2"/>
  <c r="AI424" i="2"/>
  <c r="W323" i="2"/>
  <c r="W326" i="3" s="1"/>
  <c r="D432" i="3" l="1"/>
  <c r="X430" i="3"/>
  <c r="AK424" i="2"/>
  <c r="F425" i="2"/>
  <c r="AF424" i="2"/>
  <c r="Z424" i="2"/>
  <c r="AJ424" i="2"/>
  <c r="J425" i="2"/>
  <c r="X424" i="2"/>
  <c r="AH424" i="2"/>
  <c r="D418" i="2"/>
  <c r="AL424" i="2"/>
  <c r="N425" i="2"/>
  <c r="AB424" i="2"/>
  <c r="AD424" i="2"/>
  <c r="AG424" i="2"/>
  <c r="AC424" i="2"/>
  <c r="W327" i="3"/>
  <c r="C431" i="3" l="1"/>
  <c r="Y432" i="3"/>
  <c r="I425" i="2"/>
  <c r="M425" i="2"/>
  <c r="O425" i="2"/>
  <c r="AE425" i="2"/>
  <c r="K425" i="2"/>
  <c r="P425" i="2"/>
  <c r="H425" i="2"/>
  <c r="E425" i="2"/>
  <c r="L425" i="2"/>
  <c r="Y418" i="2"/>
  <c r="AI425" i="2"/>
  <c r="G425" i="2"/>
  <c r="Q425" i="2"/>
  <c r="C425" i="2"/>
  <c r="AA425" i="2"/>
  <c r="W324" i="2"/>
  <c r="D433" i="3" l="1"/>
  <c r="X431" i="3"/>
  <c r="AG425" i="2"/>
  <c r="Z425" i="2"/>
  <c r="J426" i="2"/>
  <c r="AC425" i="2"/>
  <c r="AF425" i="2"/>
  <c r="AJ425" i="2"/>
  <c r="AH425" i="2"/>
  <c r="X425" i="2"/>
  <c r="N426" i="2"/>
  <c r="D419" i="2"/>
  <c r="AK425" i="2"/>
  <c r="AB425" i="2"/>
  <c r="F426" i="2"/>
  <c r="AL425" i="2"/>
  <c r="AD425" i="2"/>
  <c r="W328" i="3"/>
  <c r="C432" i="3" l="1"/>
  <c r="Y433" i="3"/>
  <c r="AA426" i="2"/>
  <c r="AI426" i="2"/>
  <c r="O426" i="2"/>
  <c r="K426" i="2"/>
  <c r="I426" i="2"/>
  <c r="Y419" i="2"/>
  <c r="M426" i="2"/>
  <c r="Q426" i="2"/>
  <c r="G426" i="2"/>
  <c r="C426" i="2"/>
  <c r="AE426" i="2"/>
  <c r="L426" i="2"/>
  <c r="P426" i="2"/>
  <c r="H426" i="2"/>
  <c r="E426" i="2"/>
  <c r="W325" i="2"/>
  <c r="D434" i="3" l="1"/>
  <c r="X432" i="3"/>
  <c r="J427" i="2"/>
  <c r="AB426" i="2"/>
  <c r="AH426" i="2"/>
  <c r="AF426" i="2"/>
  <c r="AL426" i="2"/>
  <c r="D420" i="2"/>
  <c r="AJ426" i="2"/>
  <c r="F427" i="2"/>
  <c r="AK426" i="2"/>
  <c r="Z426" i="2"/>
  <c r="AC426" i="2"/>
  <c r="AG426" i="2"/>
  <c r="X426" i="2"/>
  <c r="AD426" i="2"/>
  <c r="N427" i="2"/>
  <c r="W329" i="3"/>
  <c r="C433" i="3" l="1"/>
  <c r="Y434" i="3"/>
  <c r="D58" i="4"/>
  <c r="D58" i="8" s="1"/>
  <c r="C427" i="2"/>
  <c r="K427" i="2"/>
  <c r="G427" i="2"/>
  <c r="H427" i="2"/>
  <c r="AI427" i="2"/>
  <c r="N57" i="5"/>
  <c r="N57" i="7" s="1"/>
  <c r="AA427" i="2"/>
  <c r="F57" i="5"/>
  <c r="F57" i="7" s="1"/>
  <c r="Y420" i="2"/>
  <c r="D56" i="5"/>
  <c r="D56" i="7" s="1"/>
  <c r="I427" i="2"/>
  <c r="E427" i="2"/>
  <c r="P427" i="2"/>
  <c r="O427" i="2"/>
  <c r="Q427" i="2"/>
  <c r="M427" i="2"/>
  <c r="L427" i="2"/>
  <c r="AE427" i="2"/>
  <c r="J57" i="5"/>
  <c r="J57" i="7" s="1"/>
  <c r="W326" i="2"/>
  <c r="D435" i="3" l="1"/>
  <c r="X433" i="3"/>
  <c r="J428" i="2"/>
  <c r="F428" i="2"/>
  <c r="AB427" i="2"/>
  <c r="G57" i="5"/>
  <c r="G57" i="7" s="1"/>
  <c r="Z427" i="2"/>
  <c r="AG427" i="2"/>
  <c r="L57" i="5"/>
  <c r="L57" i="7" s="1"/>
  <c r="AH427" i="2"/>
  <c r="M57" i="5"/>
  <c r="M57" i="7" s="1"/>
  <c r="AJ427" i="2"/>
  <c r="O57" i="5"/>
  <c r="O57" i="7" s="1"/>
  <c r="AD427" i="2"/>
  <c r="I57" i="5"/>
  <c r="I57" i="7" s="1"/>
  <c r="D421" i="2"/>
  <c r="N428" i="2"/>
  <c r="AK427" i="2"/>
  <c r="P57" i="5"/>
  <c r="P57" i="7" s="1"/>
  <c r="AF427" i="2"/>
  <c r="K57" i="5"/>
  <c r="K57" i="7" s="1"/>
  <c r="AL427" i="2"/>
  <c r="Q57" i="5"/>
  <c r="Q57" i="7" s="1"/>
  <c r="AC427" i="2"/>
  <c r="H57" i="5"/>
  <c r="H57" i="7" s="1"/>
  <c r="X427" i="2"/>
  <c r="C57" i="5"/>
  <c r="C57" i="7" s="1"/>
  <c r="W330" i="3"/>
  <c r="C434" i="3" l="1"/>
  <c r="Y435" i="3"/>
  <c r="Q428" i="2"/>
  <c r="AI428" i="2"/>
  <c r="O428" i="2"/>
  <c r="G428" i="2"/>
  <c r="I428" i="2"/>
  <c r="E428" i="2"/>
  <c r="AE428" i="2"/>
  <c r="H428" i="2"/>
  <c r="P428" i="2"/>
  <c r="L428" i="2"/>
  <c r="AA428" i="2"/>
  <c r="C428" i="2"/>
  <c r="K428" i="2"/>
  <c r="Y421" i="2"/>
  <c r="M428" i="2"/>
  <c r="W327" i="2"/>
  <c r="D436" i="3" l="1"/>
  <c r="X434" i="3"/>
  <c r="C58" i="4"/>
  <c r="C58" i="8" s="1"/>
  <c r="AH428" i="2"/>
  <c r="X428" i="2"/>
  <c r="AC428" i="2"/>
  <c r="Z428" i="2"/>
  <c r="N429" i="2"/>
  <c r="AF428" i="2"/>
  <c r="AG428" i="2"/>
  <c r="AB428" i="2"/>
  <c r="D422" i="2"/>
  <c r="F429" i="2"/>
  <c r="AK428" i="2"/>
  <c r="J429" i="2"/>
  <c r="AD428" i="2"/>
  <c r="AJ428" i="2"/>
  <c r="AL428" i="2"/>
  <c r="W331" i="3"/>
  <c r="C435" i="3" l="1"/>
  <c r="Y436" i="3"/>
  <c r="Q429" i="2"/>
  <c r="AE429" i="2"/>
  <c r="AA429" i="2"/>
  <c r="G429" i="2"/>
  <c r="AI429" i="2"/>
  <c r="H429" i="2"/>
  <c r="Y422" i="2"/>
  <c r="E429" i="2"/>
  <c r="I429" i="2"/>
  <c r="P429" i="2"/>
  <c r="K429" i="2"/>
  <c r="M429" i="2"/>
  <c r="O429" i="2"/>
  <c r="L429" i="2"/>
  <c r="C429" i="2"/>
  <c r="W328" i="2"/>
  <c r="R298" i="3" l="1"/>
  <c r="D437" i="3"/>
  <c r="X435" i="3"/>
  <c r="AH429" i="2"/>
  <c r="AF429" i="2"/>
  <c r="D423" i="2"/>
  <c r="AB429" i="2"/>
  <c r="X429" i="2"/>
  <c r="AJ429" i="2"/>
  <c r="AK429" i="2"/>
  <c r="AD429" i="2"/>
  <c r="Z429" i="2"/>
  <c r="N430" i="2"/>
  <c r="J430" i="2"/>
  <c r="F430" i="2"/>
  <c r="AG429" i="2"/>
  <c r="AC429" i="2"/>
  <c r="AL429" i="2"/>
  <c r="W332" i="3"/>
  <c r="C436" i="3" l="1"/>
  <c r="Y437" i="3"/>
  <c r="Q430" i="2"/>
  <c r="E430" i="2"/>
  <c r="C430" i="2"/>
  <c r="H430" i="2"/>
  <c r="AE430" i="2"/>
  <c r="AI430" i="2"/>
  <c r="O430" i="2"/>
  <c r="Y423" i="2"/>
  <c r="P430" i="2"/>
  <c r="M430" i="2"/>
  <c r="AA430" i="2"/>
  <c r="L430" i="2"/>
  <c r="I430" i="2"/>
  <c r="G430" i="2"/>
  <c r="K430" i="2"/>
  <c r="B40" i="5"/>
  <c r="B40" i="7" s="1"/>
  <c r="W329" i="2"/>
  <c r="D438" i="3" l="1"/>
  <c r="X436" i="3"/>
  <c r="AG430" i="2"/>
  <c r="D424" i="2"/>
  <c r="AJ430" i="2"/>
  <c r="X430" i="2"/>
  <c r="AH430" i="2"/>
  <c r="AC430" i="2"/>
  <c r="Z430" i="2"/>
  <c r="F431" i="2"/>
  <c r="AK430" i="2"/>
  <c r="J431" i="2"/>
  <c r="AF430" i="2"/>
  <c r="AB430" i="2"/>
  <c r="AD430" i="2"/>
  <c r="N431" i="2"/>
  <c r="AL430" i="2"/>
  <c r="W333" i="3"/>
  <c r="C437" i="3" l="1"/>
  <c r="Y438" i="3"/>
  <c r="AI431" i="2"/>
  <c r="AA431" i="2"/>
  <c r="H431" i="2"/>
  <c r="M431" i="2"/>
  <c r="Y424" i="2"/>
  <c r="Q431" i="2"/>
  <c r="E431" i="2"/>
  <c r="G431" i="2"/>
  <c r="O431" i="2"/>
  <c r="L431" i="2"/>
  <c r="K431" i="2"/>
  <c r="P431" i="2"/>
  <c r="I431" i="2"/>
  <c r="AE431" i="2"/>
  <c r="C431" i="2"/>
  <c r="W330" i="2"/>
  <c r="D439" i="3" l="1"/>
  <c r="X437" i="3"/>
  <c r="AF431" i="2"/>
  <c r="AJ431" i="2"/>
  <c r="Z431" i="2"/>
  <c r="N432" i="2"/>
  <c r="AD431" i="2"/>
  <c r="AG431" i="2"/>
  <c r="AH431" i="2"/>
  <c r="F432" i="2"/>
  <c r="J432" i="2"/>
  <c r="AK431" i="2"/>
  <c r="AB431" i="2"/>
  <c r="X431" i="2"/>
  <c r="AL431" i="2"/>
  <c r="D425" i="2"/>
  <c r="AC431" i="2"/>
  <c r="W334" i="3"/>
  <c r="C438" i="3" l="1"/>
  <c r="Y439" i="3"/>
  <c r="H432" i="2"/>
  <c r="Q432" i="2"/>
  <c r="C432" i="2"/>
  <c r="G432" i="2"/>
  <c r="AA432" i="2"/>
  <c r="I432" i="2"/>
  <c r="E432" i="2"/>
  <c r="L432" i="2"/>
  <c r="Y425" i="2"/>
  <c r="AE432" i="2"/>
  <c r="M432" i="2"/>
  <c r="K432" i="2"/>
  <c r="P432" i="2"/>
  <c r="AI432" i="2"/>
  <c r="O432" i="2"/>
  <c r="W331" i="2"/>
  <c r="D440" i="3" l="1"/>
  <c r="X438" i="3"/>
  <c r="AF432" i="2"/>
  <c r="X432" i="2"/>
  <c r="AC432" i="2"/>
  <c r="AJ432" i="2"/>
  <c r="AG432" i="2"/>
  <c r="Z432" i="2"/>
  <c r="F433" i="2"/>
  <c r="AL432" i="2"/>
  <c r="AH432" i="2"/>
  <c r="D426" i="2"/>
  <c r="N433" i="2"/>
  <c r="AK432" i="2"/>
  <c r="J433" i="2"/>
  <c r="AD432" i="2"/>
  <c r="AB432" i="2"/>
  <c r="W335" i="3"/>
  <c r="C439" i="3" l="1"/>
  <c r="Y440" i="3"/>
  <c r="P433" i="2"/>
  <c r="AI433" i="2"/>
  <c r="Q433" i="2"/>
  <c r="H433" i="2"/>
  <c r="M433" i="2"/>
  <c r="O433" i="2"/>
  <c r="G433" i="2"/>
  <c r="AA433" i="2"/>
  <c r="L433" i="2"/>
  <c r="K433" i="2"/>
  <c r="I433" i="2"/>
  <c r="AE433" i="2"/>
  <c r="Y426" i="2"/>
  <c r="E433" i="2"/>
  <c r="C433" i="2"/>
  <c r="W336" i="3" s="1"/>
  <c r="W342" i="3"/>
  <c r="W332" i="2"/>
  <c r="D441" i="3" l="1"/>
  <c r="X439" i="3"/>
  <c r="X433" i="2"/>
  <c r="AD433" i="2"/>
  <c r="AG433" i="2"/>
  <c r="N434" i="2"/>
  <c r="J434" i="2"/>
  <c r="F434" i="2"/>
  <c r="Z433" i="2"/>
  <c r="AF433" i="2"/>
  <c r="AJ433" i="2"/>
  <c r="AC433" i="2"/>
  <c r="AK433" i="2"/>
  <c r="AH433" i="2"/>
  <c r="D427" i="2"/>
  <c r="AB433" i="2"/>
  <c r="AL433" i="2"/>
  <c r="W337" i="3"/>
  <c r="W349" i="3"/>
  <c r="Z337" i="3"/>
  <c r="C440" i="3" l="1"/>
  <c r="Y441" i="3"/>
  <c r="D59" i="4"/>
  <c r="P434" i="2"/>
  <c r="O434" i="2"/>
  <c r="E434" i="2"/>
  <c r="AE434" i="2"/>
  <c r="J58" i="5"/>
  <c r="J58" i="7" s="1"/>
  <c r="I434" i="2"/>
  <c r="Y427" i="2"/>
  <c r="D57" i="5"/>
  <c r="D57" i="7" s="1"/>
  <c r="AI434" i="2"/>
  <c r="N58" i="5"/>
  <c r="N58" i="7" s="1"/>
  <c r="H434" i="2"/>
  <c r="L434" i="2"/>
  <c r="C434" i="2"/>
  <c r="Q434" i="2"/>
  <c r="M434" i="2"/>
  <c r="K434" i="2"/>
  <c r="G434" i="2"/>
  <c r="AA434" i="2"/>
  <c r="F58" i="5"/>
  <c r="F58" i="7" s="1"/>
  <c r="Z339" i="3" s="1"/>
  <c r="Z338" i="3" s="1"/>
  <c r="W343" i="3"/>
  <c r="W338" i="3"/>
  <c r="AD354" i="3"/>
  <c r="AH354" i="3"/>
  <c r="AA354" i="3"/>
  <c r="AE354" i="3"/>
  <c r="AB354" i="3"/>
  <c r="AJ354" i="3"/>
  <c r="AG354" i="3"/>
  <c r="AK354" i="3"/>
  <c r="W333" i="2"/>
  <c r="D59" i="8" l="1"/>
  <c r="D106" i="8" s="1"/>
  <c r="D109" i="8" s="1"/>
  <c r="D106" i="4"/>
  <c r="D109" i="4" s="1"/>
  <c r="D442" i="3"/>
  <c r="X440" i="3"/>
  <c r="AF434" i="2"/>
  <c r="K58" i="5"/>
  <c r="K58" i="7" s="1"/>
  <c r="AL434" i="2"/>
  <c r="Q58" i="5"/>
  <c r="Q58" i="7" s="1"/>
  <c r="AG434" i="2"/>
  <c r="L58" i="5"/>
  <c r="L58" i="7" s="1"/>
  <c r="Z434" i="2"/>
  <c r="AC434" i="2"/>
  <c r="H58" i="5"/>
  <c r="H58" i="7" s="1"/>
  <c r="AB434" i="2"/>
  <c r="G58" i="5"/>
  <c r="G58" i="7" s="1"/>
  <c r="AH434" i="2"/>
  <c r="M58" i="5"/>
  <c r="M58" i="7" s="1"/>
  <c r="X434" i="2"/>
  <c r="C58" i="5"/>
  <c r="C58" i="7" s="1"/>
  <c r="D428" i="2"/>
  <c r="AD434" i="2"/>
  <c r="I58" i="5"/>
  <c r="I58" i="7" s="1"/>
  <c r="J435" i="2"/>
  <c r="N435" i="2"/>
  <c r="F435" i="2"/>
  <c r="AJ434" i="2"/>
  <c r="O58" i="5"/>
  <c r="O58" i="7" s="1"/>
  <c r="AK434" i="2"/>
  <c r="P58" i="5"/>
  <c r="P58" i="7" s="1"/>
  <c r="W350" i="3"/>
  <c r="W339" i="3"/>
  <c r="Z340" i="3" s="1"/>
  <c r="AC338" i="3"/>
  <c r="C441" i="3" l="1"/>
  <c r="Y442" i="3"/>
  <c r="K435" i="2"/>
  <c r="M435" i="2"/>
  <c r="E435" i="2"/>
  <c r="I435" i="2"/>
  <c r="C435" i="2"/>
  <c r="P435" i="2"/>
  <c r="Q435" i="2"/>
  <c r="O435" i="2"/>
  <c r="AA435" i="2"/>
  <c r="AI435" i="2"/>
  <c r="H435" i="2"/>
  <c r="AE435" i="2"/>
  <c r="Y428" i="2"/>
  <c r="G435" i="2"/>
  <c r="L435" i="2"/>
  <c r="AA355" i="3"/>
  <c r="AB355" i="3"/>
  <c r="W344" i="3"/>
  <c r="W340" i="3"/>
  <c r="AC339" i="3" s="1"/>
  <c r="AC340" i="3" s="1"/>
  <c r="AC341" i="3" s="1"/>
  <c r="Z341" i="3" s="1"/>
  <c r="AK355" i="3"/>
  <c r="AD355" i="3"/>
  <c r="AG355" i="3"/>
  <c r="AH355" i="3"/>
  <c r="AJ355" i="3"/>
  <c r="AE355" i="3"/>
  <c r="W334" i="2"/>
  <c r="D443" i="3" l="1"/>
  <c r="Y443" i="3" s="1"/>
  <c r="X441" i="3"/>
  <c r="C59" i="4"/>
  <c r="AJ435" i="2"/>
  <c r="AL435" i="2"/>
  <c r="X435" i="2"/>
  <c r="AD435" i="2"/>
  <c r="AG435" i="2"/>
  <c r="N436" i="2"/>
  <c r="AK435" i="2"/>
  <c r="Z435" i="2"/>
  <c r="J436" i="2"/>
  <c r="AF435" i="2"/>
  <c r="D429" i="2"/>
  <c r="F436" i="2"/>
  <c r="AB435" i="2"/>
  <c r="AC435" i="2"/>
  <c r="AH435" i="2"/>
  <c r="W351" i="3"/>
  <c r="AC342" i="3"/>
  <c r="AF339" i="3"/>
  <c r="AF342" i="3"/>
  <c r="C59" i="8" l="1"/>
  <c r="C106" i="8" s="1"/>
  <c r="C109" i="8" s="1"/>
  <c r="C106" i="4"/>
  <c r="C109" i="4" s="1"/>
  <c r="C442" i="3"/>
  <c r="R305" i="3"/>
  <c r="D444" i="3"/>
  <c r="M436" i="2"/>
  <c r="AA436" i="2"/>
  <c r="AI436" i="2"/>
  <c r="C436" i="2"/>
  <c r="H436" i="2"/>
  <c r="K436" i="2"/>
  <c r="Q436" i="2"/>
  <c r="Y429" i="2"/>
  <c r="AE436" i="2"/>
  <c r="P436" i="2"/>
  <c r="I436" i="2"/>
  <c r="G436" i="2"/>
  <c r="E436" i="2"/>
  <c r="L436" i="2"/>
  <c r="O436" i="2"/>
  <c r="AE356" i="3"/>
  <c r="AD356" i="3"/>
  <c r="AA356" i="3"/>
  <c r="AB356" i="3"/>
  <c r="W345" i="3"/>
  <c r="W341" i="3"/>
  <c r="AF343" i="3"/>
  <c r="AF340" i="3" s="1"/>
  <c r="AF341" i="3" s="1"/>
  <c r="AK356" i="3"/>
  <c r="AG356" i="3"/>
  <c r="AJ356" i="3"/>
  <c r="AH356" i="3"/>
  <c r="W335" i="2"/>
  <c r="Y444" i="3" l="1"/>
  <c r="X442" i="3"/>
  <c r="AB436" i="2"/>
  <c r="D430" i="2"/>
  <c r="AF436" i="2"/>
  <c r="X436" i="2"/>
  <c r="AH436" i="2"/>
  <c r="AD436" i="2"/>
  <c r="AL436" i="2"/>
  <c r="AG436" i="2"/>
  <c r="J437" i="2"/>
  <c r="F437" i="2"/>
  <c r="AK436" i="2"/>
  <c r="AJ436" i="2"/>
  <c r="Z436" i="2"/>
  <c r="AC436" i="2"/>
  <c r="N437" i="2"/>
  <c r="W352" i="3"/>
  <c r="Z342" i="3"/>
  <c r="AI342" i="3"/>
  <c r="AI340" i="3"/>
  <c r="AI341" i="3" s="1"/>
  <c r="C443" i="3" l="1"/>
  <c r="D445" i="3"/>
  <c r="Y445" i="3" s="1"/>
  <c r="O437" i="2"/>
  <c r="Q437" i="2"/>
  <c r="K437" i="2"/>
  <c r="P437" i="2"/>
  <c r="I437" i="2"/>
  <c r="Y430" i="2"/>
  <c r="E437" i="2"/>
  <c r="L437" i="2"/>
  <c r="G437" i="2"/>
  <c r="AE437" i="2"/>
  <c r="AI437" i="2"/>
  <c r="W337" i="2"/>
  <c r="AA437" i="2"/>
  <c r="C437" i="2"/>
  <c r="H437" i="2"/>
  <c r="M437" i="2"/>
  <c r="AA357" i="3"/>
  <c r="AG357" i="3"/>
  <c r="AD357" i="3"/>
  <c r="AE357" i="3"/>
  <c r="AB357" i="3"/>
  <c r="AH357" i="3"/>
  <c r="Z343" i="3" s="1"/>
  <c r="W346" i="3"/>
  <c r="AI343" i="3" s="1"/>
  <c r="AC343" i="3"/>
  <c r="B41" i="5"/>
  <c r="B41" i="7" s="1"/>
  <c r="E42" i="5"/>
  <c r="AJ357" i="3"/>
  <c r="AK357" i="3"/>
  <c r="D446" i="3" l="1"/>
  <c r="X443" i="3"/>
  <c r="AC437" i="2"/>
  <c r="D431" i="2"/>
  <c r="AG437" i="2"/>
  <c r="AF437" i="2"/>
  <c r="AJ437" i="2"/>
  <c r="AB437" i="2"/>
  <c r="AK437" i="2"/>
  <c r="X437" i="2"/>
  <c r="F438" i="2"/>
  <c r="J438" i="2"/>
  <c r="Z437" i="2"/>
  <c r="AD437" i="2"/>
  <c r="AH437" i="2"/>
  <c r="N438" i="2"/>
  <c r="AL437" i="2"/>
  <c r="W353" i="3"/>
  <c r="AC344" i="3" s="1"/>
  <c r="AC345" i="3" s="1"/>
  <c r="AI344" i="3" s="1"/>
  <c r="Z344" i="3" s="1"/>
  <c r="AF344" i="3"/>
  <c r="E42" i="7"/>
  <c r="E43" i="5"/>
  <c r="E43" i="7" s="1"/>
  <c r="AL342" i="3"/>
  <c r="AL341" i="3"/>
  <c r="C444" i="3" l="1"/>
  <c r="Y446" i="3"/>
  <c r="Q438" i="2"/>
  <c r="M438" i="2"/>
  <c r="AE438" i="2"/>
  <c r="C438" i="2"/>
  <c r="AI438" i="2"/>
  <c r="E438" i="2"/>
  <c r="W338" i="2"/>
  <c r="K438" i="2"/>
  <c r="L438" i="2"/>
  <c r="Y431" i="2"/>
  <c r="H438" i="2"/>
  <c r="I438" i="2"/>
  <c r="P438" i="2"/>
  <c r="AA438" i="2"/>
  <c r="G438" i="2"/>
  <c r="O438" i="2"/>
  <c r="AB358" i="3"/>
  <c r="AA358" i="3"/>
  <c r="AG358" i="3"/>
  <c r="AD358" i="3"/>
  <c r="AH358" i="3"/>
  <c r="AK358" i="3"/>
  <c r="AE358" i="3"/>
  <c r="AJ358" i="3"/>
  <c r="Z345" i="3" s="1"/>
  <c r="AF345" i="3" s="1"/>
  <c r="AF346" i="3" s="1"/>
  <c r="AC346" i="3" s="1"/>
  <c r="W347" i="3"/>
  <c r="AL343" i="3" s="1"/>
  <c r="AI345" i="3"/>
  <c r="AI346" i="3" s="1"/>
  <c r="E44" i="5"/>
  <c r="E44" i="7" s="1"/>
  <c r="D447" i="3" l="1"/>
  <c r="X444" i="3"/>
  <c r="F439" i="2"/>
  <c r="D432" i="2"/>
  <c r="AJ438" i="2"/>
  <c r="AD438" i="2"/>
  <c r="X438" i="2"/>
  <c r="AL438" i="2"/>
  <c r="AB438" i="2"/>
  <c r="J439" i="2"/>
  <c r="AC438" i="2"/>
  <c r="AG438" i="2"/>
  <c r="Z438" i="2"/>
  <c r="AK438" i="2"/>
  <c r="AF438" i="2"/>
  <c r="N439" i="2"/>
  <c r="AH438" i="2"/>
  <c r="AL344" i="3" s="1"/>
  <c r="AL345" i="3" s="1"/>
  <c r="W354" i="3"/>
  <c r="AC347" i="3" s="1"/>
  <c r="AC348" i="3" s="1"/>
  <c r="AF347" i="3" s="1"/>
  <c r="AI347" i="3" s="1"/>
  <c r="AI348" i="3" s="1"/>
  <c r="Z346" i="3" s="1"/>
  <c r="E45" i="5"/>
  <c r="E45" i="7" s="1"/>
  <c r="E47" i="7" s="1"/>
  <c r="C445" i="3" l="1"/>
  <c r="X445" i="3" s="1"/>
  <c r="C446" i="3" s="1"/>
  <c r="X446" i="3" s="1"/>
  <c r="Y447" i="3"/>
  <c r="I439" i="2"/>
  <c r="M439" i="2"/>
  <c r="E439" i="2"/>
  <c r="Q439" i="2"/>
  <c r="AA439" i="2"/>
  <c r="K439" i="2"/>
  <c r="L439" i="2"/>
  <c r="C439" i="2"/>
  <c r="O439" i="2"/>
  <c r="AI439" i="2"/>
  <c r="AE439" i="2"/>
  <c r="G439" i="2"/>
  <c r="P439" i="2"/>
  <c r="H439" i="2"/>
  <c r="W339" i="2"/>
  <c r="Y432" i="2"/>
  <c r="E47" i="5"/>
  <c r="AA359" i="3"/>
  <c r="AD359" i="3"/>
  <c r="AG359" i="3"/>
  <c r="AE359" i="3"/>
  <c r="AJ359" i="3"/>
  <c r="AB359" i="3"/>
  <c r="AH359" i="3"/>
  <c r="AK359" i="3"/>
  <c r="AL349" i="3"/>
  <c r="W348" i="3"/>
  <c r="AL346" i="3" s="1"/>
  <c r="AL347" i="3" s="1"/>
  <c r="AL348" i="3" s="1"/>
  <c r="Z347" i="3" s="1"/>
  <c r="AF349" i="3"/>
  <c r="AF348" i="3" s="1"/>
  <c r="E46" i="5"/>
  <c r="E46" i="7" s="1"/>
  <c r="D448" i="3" l="1"/>
  <c r="C447" i="3"/>
  <c r="J440" i="2"/>
  <c r="AH439" i="2"/>
  <c r="AF439" i="2"/>
  <c r="AD439" i="2"/>
  <c r="N440" i="2"/>
  <c r="AG439" i="2"/>
  <c r="AC439" i="2"/>
  <c r="AB439" i="2"/>
  <c r="AJ439" i="2"/>
  <c r="AL439" i="2"/>
  <c r="D433" i="2"/>
  <c r="AK439" i="2"/>
  <c r="X439" i="2"/>
  <c r="F440" i="2"/>
  <c r="Z439" i="2"/>
  <c r="Z349" i="3"/>
  <c r="W355" i="3"/>
  <c r="Z348" i="3" s="1"/>
  <c r="AI349" i="3"/>
  <c r="E50" i="5"/>
  <c r="Y448" i="3" l="1"/>
  <c r="X447" i="3"/>
  <c r="E440" i="2"/>
  <c r="C440" i="2"/>
  <c r="Y433" i="2"/>
  <c r="G440" i="2"/>
  <c r="AI440" i="2"/>
  <c r="W340" i="2"/>
  <c r="I440" i="2"/>
  <c r="O440" i="2"/>
  <c r="AA440" i="2"/>
  <c r="Q440" i="2"/>
  <c r="L440" i="2"/>
  <c r="AE440" i="2"/>
  <c r="P440" i="2"/>
  <c r="H440" i="2"/>
  <c r="K440" i="2"/>
  <c r="M440" i="2"/>
  <c r="AH360" i="3"/>
  <c r="AB360" i="3"/>
  <c r="AE360" i="3"/>
  <c r="AG360" i="3"/>
  <c r="AK360" i="3"/>
  <c r="AD360" i="3"/>
  <c r="AJ360" i="3"/>
  <c r="AA360" i="3"/>
  <c r="AL350" i="3"/>
  <c r="AC349" i="3"/>
  <c r="E50" i="7"/>
  <c r="E51" i="5"/>
  <c r="E51" i="7" s="1"/>
  <c r="C448" i="3" l="1"/>
  <c r="D449" i="3"/>
  <c r="AF440" i="2"/>
  <c r="AL440" i="2"/>
  <c r="AH440" i="2"/>
  <c r="AK440" i="2"/>
  <c r="AG440" i="2"/>
  <c r="AD440" i="2"/>
  <c r="D434" i="2"/>
  <c r="J441" i="2"/>
  <c r="AJ440" i="2"/>
  <c r="AC440" i="2"/>
  <c r="AB440" i="2"/>
  <c r="X440" i="2"/>
  <c r="N441" i="2"/>
  <c r="F441" i="2"/>
  <c r="Z440" i="2"/>
  <c r="AI350" i="3"/>
  <c r="Z350" i="3"/>
  <c r="W356" i="3"/>
  <c r="AF350" i="3"/>
  <c r="E52" i="5"/>
  <c r="E52" i="7" s="1"/>
  <c r="Y449" i="3" l="1"/>
  <c r="X448" i="3"/>
  <c r="AA441" i="2"/>
  <c r="F59" i="5"/>
  <c r="H441" i="2"/>
  <c r="AE441" i="2"/>
  <c r="J59" i="5"/>
  <c r="M441" i="2"/>
  <c r="C441" i="2"/>
  <c r="Y434" i="2"/>
  <c r="D58" i="5"/>
  <c r="D58" i="7" s="1"/>
  <c r="K441" i="2"/>
  <c r="O441" i="2"/>
  <c r="I441" i="2"/>
  <c r="P441" i="2"/>
  <c r="Q441" i="2"/>
  <c r="AI441" i="2"/>
  <c r="N59" i="5"/>
  <c r="L441" i="2"/>
  <c r="E441" i="2"/>
  <c r="G441" i="2"/>
  <c r="W341" i="2"/>
  <c r="AD361" i="3"/>
  <c r="AC350" i="3"/>
  <c r="AK361" i="3"/>
  <c r="AH361" i="3"/>
  <c r="AE361" i="3"/>
  <c r="AG361" i="3"/>
  <c r="AB361" i="3"/>
  <c r="AJ361" i="3"/>
  <c r="AA361" i="3"/>
  <c r="AL351" i="3"/>
  <c r="E53" i="5"/>
  <c r="E53" i="7" s="1"/>
  <c r="C449" i="3" l="1"/>
  <c r="D450" i="3"/>
  <c r="J442" i="2"/>
  <c r="N59" i="7"/>
  <c r="N106" i="7" s="1"/>
  <c r="N109" i="7" s="1"/>
  <c r="N106" i="5"/>
  <c r="N109" i="5" s="1"/>
  <c r="X441" i="2"/>
  <c r="C59" i="5"/>
  <c r="AL441" i="2"/>
  <c r="Q59" i="5"/>
  <c r="Z441" i="2"/>
  <c r="N442" i="2"/>
  <c r="AJ441" i="2"/>
  <c r="O59" i="5"/>
  <c r="D435" i="2"/>
  <c r="AH441" i="2"/>
  <c r="M59" i="5"/>
  <c r="AC441" i="2"/>
  <c r="H59" i="5"/>
  <c r="AK441" i="2"/>
  <c r="P59" i="5"/>
  <c r="AD441" i="2"/>
  <c r="I59" i="5"/>
  <c r="F442" i="2"/>
  <c r="AB441" i="2"/>
  <c r="G59" i="5"/>
  <c r="AG441" i="2"/>
  <c r="L59" i="5"/>
  <c r="AF441" i="2"/>
  <c r="K59" i="5"/>
  <c r="J59" i="7"/>
  <c r="J106" i="7" s="1"/>
  <c r="J109" i="7" s="1"/>
  <c r="J106" i="5"/>
  <c r="J109" i="5" s="1"/>
  <c r="F59" i="7"/>
  <c r="F106" i="7" s="1"/>
  <c r="F109" i="7" s="1"/>
  <c r="F106" i="5"/>
  <c r="F109" i="5" s="1"/>
  <c r="Z351" i="3"/>
  <c r="AF351" i="3"/>
  <c r="W357" i="3"/>
  <c r="AI351" i="3"/>
  <c r="E54" i="5"/>
  <c r="R308" i="3" l="1"/>
  <c r="Y450" i="3"/>
  <c r="X449" i="3"/>
  <c r="Q442" i="2"/>
  <c r="AA442" i="2"/>
  <c r="P59" i="7"/>
  <c r="P106" i="7" s="1"/>
  <c r="P109" i="7" s="1"/>
  <c r="P106" i="5"/>
  <c r="P109" i="5" s="1"/>
  <c r="H442" i="2"/>
  <c r="K442" i="2"/>
  <c r="H59" i="7"/>
  <c r="H106" i="7" s="1"/>
  <c r="H109" i="7" s="1"/>
  <c r="H106" i="5"/>
  <c r="H109" i="5" s="1"/>
  <c r="W342" i="2"/>
  <c r="G59" i="7"/>
  <c r="G106" i="7" s="1"/>
  <c r="G109" i="7" s="1"/>
  <c r="G106" i="5"/>
  <c r="G109" i="5" s="1"/>
  <c r="I59" i="7"/>
  <c r="I106" i="7" s="1"/>
  <c r="I109" i="7" s="1"/>
  <c r="I106" i="5"/>
  <c r="I109" i="5" s="1"/>
  <c r="P442" i="2"/>
  <c r="Y435" i="2"/>
  <c r="AE442" i="2"/>
  <c r="L442" i="2"/>
  <c r="M442" i="2"/>
  <c r="O442" i="2"/>
  <c r="E442" i="2"/>
  <c r="C442" i="2"/>
  <c r="K59" i="7"/>
  <c r="K106" i="7" s="1"/>
  <c r="K109" i="7" s="1"/>
  <c r="K106" i="5"/>
  <c r="K109" i="5" s="1"/>
  <c r="L59" i="7"/>
  <c r="L106" i="7" s="1"/>
  <c r="L109" i="7" s="1"/>
  <c r="L106" i="5"/>
  <c r="L109" i="5" s="1"/>
  <c r="G442" i="2"/>
  <c r="I442" i="2"/>
  <c r="M59" i="7"/>
  <c r="M106" i="7" s="1"/>
  <c r="M109" i="7" s="1"/>
  <c r="M106" i="5"/>
  <c r="M109" i="5" s="1"/>
  <c r="O59" i="7"/>
  <c r="O106" i="7" s="1"/>
  <c r="O109" i="7" s="1"/>
  <c r="O106" i="5"/>
  <c r="O109" i="5" s="1"/>
  <c r="AI442" i="2"/>
  <c r="Q59" i="7"/>
  <c r="Q106" i="7" s="1"/>
  <c r="Q109" i="7" s="1"/>
  <c r="Q106" i="5"/>
  <c r="Q109" i="5" s="1"/>
  <c r="C59" i="7"/>
  <c r="C106" i="7" s="1"/>
  <c r="C109" i="7" s="1"/>
  <c r="C106" i="5"/>
  <c r="C109" i="5" s="1"/>
  <c r="AB362" i="3"/>
  <c r="AA362" i="3"/>
  <c r="AK362" i="3"/>
  <c r="AC351" i="3"/>
  <c r="AE362" i="3"/>
  <c r="AH362" i="3"/>
  <c r="AG362" i="3"/>
  <c r="AD362" i="3"/>
  <c r="AL352" i="3"/>
  <c r="AJ362" i="3"/>
  <c r="E55" i="5"/>
  <c r="E55" i="7" s="1"/>
  <c r="E54" i="7"/>
  <c r="D451" i="3" l="1"/>
  <c r="C450" i="3"/>
  <c r="AD442" i="2"/>
  <c r="J443" i="2"/>
  <c r="AF442" i="2"/>
  <c r="AL442" i="2"/>
  <c r="D436" i="2"/>
  <c r="AC442" i="2"/>
  <c r="AB442" i="2"/>
  <c r="AK442" i="2"/>
  <c r="N443" i="2"/>
  <c r="X442" i="2"/>
  <c r="Z442" i="2"/>
  <c r="AJ442" i="2"/>
  <c r="AH442" i="2"/>
  <c r="AG442" i="2"/>
  <c r="F443" i="2"/>
  <c r="AJ363" i="3" s="1"/>
  <c r="AJ364" i="3" s="1"/>
  <c r="AH363" i="3" s="1"/>
  <c r="AE363" i="3" s="1"/>
  <c r="AK363" i="3" s="1"/>
  <c r="AK364" i="3" s="1"/>
  <c r="AK365" i="3" s="1"/>
  <c r="AK366" i="3" s="1"/>
  <c r="AF352" i="3"/>
  <c r="AI352" i="3"/>
  <c r="AD363" i="3" s="1"/>
  <c r="W358" i="3"/>
  <c r="Z352" i="3"/>
  <c r="E56" i="5"/>
  <c r="AG363" i="3" l="1"/>
  <c r="X450" i="3"/>
  <c r="Y451" i="3"/>
  <c r="L443" i="2"/>
  <c r="P443" i="2"/>
  <c r="K443" i="2"/>
  <c r="I443" i="2"/>
  <c r="M443" i="2"/>
  <c r="E443" i="2"/>
  <c r="G443" i="2"/>
  <c r="W343" i="2"/>
  <c r="B42" i="5"/>
  <c r="Y436" i="2"/>
  <c r="O443" i="2"/>
  <c r="C443" i="2"/>
  <c r="H443" i="2"/>
  <c r="AA443" i="2"/>
  <c r="AI443" i="2"/>
  <c r="Q443" i="2"/>
  <c r="AE443" i="2"/>
  <c r="AD364" i="3" s="1"/>
  <c r="AE364" i="3" s="1"/>
  <c r="AB363" i="3"/>
  <c r="AA363" i="3"/>
  <c r="AC352" i="3"/>
  <c r="AL353" i="3"/>
  <c r="AJ365" i="3" s="1"/>
  <c r="AG364" i="3" s="1"/>
  <c r="AK367" i="3" s="1"/>
  <c r="AH364" i="3" s="1"/>
  <c r="E56" i="7"/>
  <c r="E57" i="5"/>
  <c r="E57" i="7" s="1"/>
  <c r="C451" i="3" l="1"/>
  <c r="D452" i="3"/>
  <c r="AD443" i="2"/>
  <c r="F444" i="2"/>
  <c r="B42" i="7"/>
  <c r="AB443" i="2"/>
  <c r="J444" i="2"/>
  <c r="N444" i="2"/>
  <c r="Z443" i="2"/>
  <c r="AH443" i="2"/>
  <c r="AJ443" i="2"/>
  <c r="AL443" i="2"/>
  <c r="AC443" i="2"/>
  <c r="X443" i="2"/>
  <c r="D437" i="2"/>
  <c r="AF443" i="2"/>
  <c r="AK443" i="2"/>
  <c r="AG443" i="2"/>
  <c r="AF353" i="3"/>
  <c r="AG365" i="3" s="1"/>
  <c r="AI353" i="3"/>
  <c r="AA370" i="3"/>
  <c r="AH365" i="3" s="1"/>
  <c r="AK368" i="3" s="1"/>
  <c r="AK369" i="3" s="1"/>
  <c r="W359" i="3"/>
  <c r="AB370" i="3"/>
  <c r="AD365" i="3" s="1"/>
  <c r="Z353" i="3"/>
  <c r="AJ366" i="3" s="1"/>
  <c r="AJ367" i="3" s="1"/>
  <c r="AJ368" i="3" s="1"/>
  <c r="AJ369" i="3" s="1"/>
  <c r="AE365" i="3" s="1"/>
  <c r="E58" i="5"/>
  <c r="E58" i="7" s="1"/>
  <c r="X451" i="3" l="1"/>
  <c r="Y452" i="3"/>
  <c r="L444" i="2"/>
  <c r="AG444" i="2" s="1"/>
  <c r="G444" i="2"/>
  <c r="AB444" i="2" s="1"/>
  <c r="AA444" i="2"/>
  <c r="Q444" i="2"/>
  <c r="AL444" i="2" s="1"/>
  <c r="K444" i="2"/>
  <c r="AF444" i="2" s="1"/>
  <c r="H444" i="2"/>
  <c r="O444" i="2"/>
  <c r="I444" i="2"/>
  <c r="AD444" i="2" s="1"/>
  <c r="C444" i="2"/>
  <c r="M444" i="2"/>
  <c r="AH444" i="2" s="1"/>
  <c r="AE444" i="2"/>
  <c r="E444" i="2"/>
  <c r="P444" i="2"/>
  <c r="Y437" i="2"/>
  <c r="D438" i="2" s="1"/>
  <c r="W344" i="2"/>
  <c r="AI444" i="2"/>
  <c r="AL354" i="3"/>
  <c r="AD366" i="3" s="1"/>
  <c r="AE366" i="3" s="1"/>
  <c r="AH366" i="3" s="1"/>
  <c r="AB364" i="3"/>
  <c r="AA364" i="3"/>
  <c r="AC353" i="3"/>
  <c r="AG366" i="3" s="1"/>
  <c r="E59" i="5"/>
  <c r="E59" i="7" s="1"/>
  <c r="E106" i="7" s="1"/>
  <c r="E109" i="7" s="1"/>
  <c r="AC444" i="2"/>
  <c r="X444" i="2"/>
  <c r="J445" i="2"/>
  <c r="N445" i="2"/>
  <c r="AK444" i="2"/>
  <c r="F445" i="2"/>
  <c r="Z444" i="2"/>
  <c r="AJ444" i="2"/>
  <c r="AI354" i="3"/>
  <c r="Z354" i="3"/>
  <c r="W360" i="3"/>
  <c r="AF354" i="3"/>
  <c r="AH367" i="3" s="1"/>
  <c r="AD367" i="3" s="1"/>
  <c r="AD368" i="3" s="1"/>
  <c r="E106" i="5"/>
  <c r="E109" i="5" s="1"/>
  <c r="R309" i="3" l="1"/>
  <c r="D453" i="3"/>
  <c r="Y453" i="3" s="1"/>
  <c r="D454" i="3" s="1"/>
  <c r="C452" i="3"/>
  <c r="I445" i="2"/>
  <c r="AA445" i="2"/>
  <c r="M445" i="2"/>
  <c r="K445" i="2"/>
  <c r="P445" i="2"/>
  <c r="L445" i="2"/>
  <c r="H445" i="2"/>
  <c r="AE445" i="2"/>
  <c r="Y438" i="2"/>
  <c r="AI445" i="2"/>
  <c r="O445" i="2"/>
  <c r="E445" i="2"/>
  <c r="G445" i="2"/>
  <c r="C445" i="2"/>
  <c r="Q445" i="2"/>
  <c r="W345" i="2"/>
  <c r="AB365" i="3"/>
  <c r="AL355" i="3"/>
  <c r="AA365" i="3"/>
  <c r="AC354" i="3"/>
  <c r="AE368" i="3" s="1"/>
  <c r="Y454" i="3" l="1"/>
  <c r="AG368" i="3"/>
  <c r="AH368" i="3" s="1"/>
  <c r="X452" i="3"/>
  <c r="X445" i="2"/>
  <c r="AJ445" i="2"/>
  <c r="D439" i="2"/>
  <c r="J446" i="2"/>
  <c r="AK445" i="2"/>
  <c r="AH445" i="2"/>
  <c r="AB445" i="2"/>
  <c r="N446" i="2"/>
  <c r="AC445" i="2"/>
  <c r="F446" i="2"/>
  <c r="Z445" i="2"/>
  <c r="AG445" i="2"/>
  <c r="AF445" i="2"/>
  <c r="AL445" i="2"/>
  <c r="AD445" i="2"/>
  <c r="AI355" i="3"/>
  <c r="AE369" i="3" s="1"/>
  <c r="AG369" i="3" s="1"/>
  <c r="W361" i="3"/>
  <c r="Z355" i="3"/>
  <c r="AG370" i="3"/>
  <c r="AF355" i="3"/>
  <c r="R310" i="3" l="1"/>
  <c r="D455" i="3"/>
  <c r="C453" i="3"/>
  <c r="X453" i="3" s="1"/>
  <c r="I446" i="2"/>
  <c r="K446" i="2"/>
  <c r="E446" i="2"/>
  <c r="P446" i="2"/>
  <c r="O446" i="2"/>
  <c r="W346" i="2"/>
  <c r="Q446" i="2"/>
  <c r="L446" i="2"/>
  <c r="H446" i="2"/>
  <c r="AI446" i="2"/>
  <c r="M446" i="2"/>
  <c r="AE446" i="2"/>
  <c r="C446" i="2"/>
  <c r="AA446" i="2"/>
  <c r="G446" i="2"/>
  <c r="Y439" i="2"/>
  <c r="AK370" i="3"/>
  <c r="AB366" i="3"/>
  <c r="AL356" i="3"/>
  <c r="AC355" i="3"/>
  <c r="AH370" i="3"/>
  <c r="AA366" i="3"/>
  <c r="AJ370" i="3"/>
  <c r="C454" i="3" l="1"/>
  <c r="Y455" i="3"/>
  <c r="F447" i="2"/>
  <c r="X446" i="2"/>
  <c r="AK446" i="2"/>
  <c r="J447" i="2"/>
  <c r="AC446" i="2"/>
  <c r="AG446" i="2"/>
  <c r="AJ446" i="2"/>
  <c r="Z446" i="2"/>
  <c r="AH446" i="2"/>
  <c r="AL446" i="2"/>
  <c r="AD446" i="2"/>
  <c r="AB446" i="2"/>
  <c r="D440" i="2"/>
  <c r="N447" i="2"/>
  <c r="AF446" i="2"/>
  <c r="W362" i="3"/>
  <c r="AF356" i="3"/>
  <c r="AI356" i="3"/>
  <c r="Z356" i="3"/>
  <c r="P46" i="4" l="1"/>
  <c r="P46" i="8" s="1"/>
  <c r="AK371" i="3"/>
  <c r="D456" i="3"/>
  <c r="X454" i="3"/>
  <c r="O46" i="4"/>
  <c r="O46" i="8" s="1"/>
  <c r="I447" i="2"/>
  <c r="M447" i="2"/>
  <c r="O447" i="2"/>
  <c r="H447" i="2"/>
  <c r="AI447" i="2"/>
  <c r="Y440" i="2"/>
  <c r="W347" i="2"/>
  <c r="C447" i="2"/>
  <c r="K447" i="2"/>
  <c r="G447" i="2"/>
  <c r="Q447" i="2"/>
  <c r="E447" i="2"/>
  <c r="L447" i="2"/>
  <c r="AE447" i="2"/>
  <c r="P447" i="2"/>
  <c r="AA447" i="2"/>
  <c r="AJ371" i="3"/>
  <c r="AB367" i="3"/>
  <c r="AA367" i="3"/>
  <c r="AL357" i="3"/>
  <c r="AC356" i="3"/>
  <c r="C455" i="3" l="1"/>
  <c r="Y456" i="3"/>
  <c r="AC447" i="2"/>
  <c r="AJ447" i="2"/>
  <c r="AG447" i="2"/>
  <c r="F448" i="2"/>
  <c r="AF447" i="2"/>
  <c r="D441" i="2"/>
  <c r="AH447" i="2"/>
  <c r="J448" i="2"/>
  <c r="AL447" i="2"/>
  <c r="AD447" i="2"/>
  <c r="AK447" i="2"/>
  <c r="Z447" i="2"/>
  <c r="AB447" i="2"/>
  <c r="X447" i="2"/>
  <c r="N448" i="2"/>
  <c r="W363" i="3"/>
  <c r="AI357" i="3"/>
  <c r="Z357" i="3"/>
  <c r="AF357" i="3"/>
  <c r="D457" i="3" l="1"/>
  <c r="X455" i="3"/>
  <c r="Q448" i="2"/>
  <c r="C448" i="2"/>
  <c r="AI448" i="2"/>
  <c r="G448" i="2"/>
  <c r="AE448" i="2"/>
  <c r="K448" i="2"/>
  <c r="L448" i="2"/>
  <c r="H448" i="2"/>
  <c r="W348" i="2"/>
  <c r="P448" i="2"/>
  <c r="M448" i="2"/>
  <c r="E448" i="2"/>
  <c r="O448" i="2"/>
  <c r="I448" i="2"/>
  <c r="Y441" i="2"/>
  <c r="D59" i="5"/>
  <c r="AA448" i="2"/>
  <c r="AA368" i="3"/>
  <c r="AB368" i="3"/>
  <c r="AL358" i="3"/>
  <c r="AC357" i="3"/>
  <c r="C456" i="3" l="1"/>
  <c r="Y457" i="3"/>
  <c r="F449" i="2"/>
  <c r="AD448" i="2"/>
  <c r="AJ448" i="2"/>
  <c r="AK448" i="2"/>
  <c r="AC448" i="2"/>
  <c r="AG448" i="2"/>
  <c r="AB448" i="2"/>
  <c r="AL448" i="2"/>
  <c r="D59" i="7"/>
  <c r="D106" i="7" s="1"/>
  <c r="D109" i="7" s="1"/>
  <c r="D106" i="5"/>
  <c r="D109" i="5" s="1"/>
  <c r="AF448" i="2"/>
  <c r="N449" i="2"/>
  <c r="D442" i="2"/>
  <c r="Z448" i="2"/>
  <c r="AH448" i="2"/>
  <c r="J449" i="2"/>
  <c r="X448" i="2"/>
  <c r="AF358" i="3"/>
  <c r="W364" i="3"/>
  <c r="Z358" i="3"/>
  <c r="AI358" i="3"/>
  <c r="D458" i="3" l="1"/>
  <c r="X456" i="3"/>
  <c r="C449" i="2"/>
  <c r="X449" i="2" s="1"/>
  <c r="Y442" i="2"/>
  <c r="D443" i="2" s="1"/>
  <c r="W349" i="2"/>
  <c r="AE449" i="2"/>
  <c r="E449" i="2"/>
  <c r="AI449" i="2"/>
  <c r="G449" i="2"/>
  <c r="H449" i="2"/>
  <c r="O449" i="2"/>
  <c r="AJ449" i="2" s="1"/>
  <c r="K449" i="2"/>
  <c r="AF449" i="2" s="1"/>
  <c r="M449" i="2"/>
  <c r="Q449" i="2"/>
  <c r="AL449" i="2" s="1"/>
  <c r="L449" i="2"/>
  <c r="AG449" i="2" s="1"/>
  <c r="P449" i="2"/>
  <c r="AK449" i="2" s="1"/>
  <c r="I449" i="2"/>
  <c r="AA449" i="2"/>
  <c r="F450" i="2" s="1"/>
  <c r="AB369" i="3"/>
  <c r="AA369" i="3"/>
  <c r="AL359" i="3"/>
  <c r="AC358" i="3"/>
  <c r="Y458" i="3"/>
  <c r="C457" i="3"/>
  <c r="AB449" i="2"/>
  <c r="J450" i="2"/>
  <c r="AH449" i="2"/>
  <c r="N450" i="2"/>
  <c r="AD449" i="2"/>
  <c r="AC449" i="2"/>
  <c r="Z449" i="2"/>
  <c r="AD370" i="3"/>
  <c r="AF359" i="3"/>
  <c r="AI359" i="3"/>
  <c r="W365" i="3"/>
  <c r="Z359" i="3"/>
  <c r="AE370" i="3"/>
  <c r="X457" i="3" l="1"/>
  <c r="D459" i="3"/>
  <c r="F46" i="4"/>
  <c r="F46" i="8" s="1"/>
  <c r="AA371" i="3"/>
  <c r="G46" i="4"/>
  <c r="G46" i="8" s="1"/>
  <c r="AB371" i="3"/>
  <c r="E450" i="2"/>
  <c r="Q450" i="2"/>
  <c r="C450" i="2"/>
  <c r="O450" i="2"/>
  <c r="K450" i="2"/>
  <c r="P450" i="2"/>
  <c r="AE450" i="2"/>
  <c r="H450" i="2"/>
  <c r="I450" i="2"/>
  <c r="W350" i="2"/>
  <c r="B43" i="5"/>
  <c r="L450" i="2"/>
  <c r="M450" i="2"/>
  <c r="AA450" i="2"/>
  <c r="Y443" i="2"/>
  <c r="G450" i="2"/>
  <c r="AI450" i="2"/>
  <c r="AL360" i="3"/>
  <c r="AC359" i="3"/>
  <c r="AG367" i="3" l="1"/>
  <c r="AE367" i="3"/>
  <c r="C458" i="3"/>
  <c r="Y459" i="3"/>
  <c r="AB450" i="2"/>
  <c r="J451" i="2"/>
  <c r="D444" i="2"/>
  <c r="AH450" i="2"/>
  <c r="AJ450" i="2"/>
  <c r="AL450" i="2"/>
  <c r="AG450" i="2"/>
  <c r="AD450" i="2"/>
  <c r="AK450" i="2"/>
  <c r="N451" i="2"/>
  <c r="F451" i="2"/>
  <c r="B43" i="7"/>
  <c r="AC450" i="2"/>
  <c r="AF450" i="2"/>
  <c r="X450" i="2"/>
  <c r="Z450" i="2"/>
  <c r="AE371" i="3"/>
  <c r="AI360" i="3"/>
  <c r="AF360" i="3"/>
  <c r="W366" i="3"/>
  <c r="Z360" i="3"/>
  <c r="AJ372" i="3"/>
  <c r="AK372" i="3"/>
  <c r="AD369" i="3" l="1"/>
  <c r="AB372" i="3"/>
  <c r="J46" i="4"/>
  <c r="J46" i="8" s="1"/>
  <c r="AA372" i="3"/>
  <c r="L46" i="4"/>
  <c r="L46" i="8" s="1"/>
  <c r="AG371" i="3"/>
  <c r="D460" i="3"/>
  <c r="Y460" i="3" s="1"/>
  <c r="X458" i="3"/>
  <c r="Q451" i="2"/>
  <c r="G451" i="2"/>
  <c r="AI451" i="2"/>
  <c r="C451" i="2"/>
  <c r="X451" i="2" s="1"/>
  <c r="H451" i="2"/>
  <c r="P451" i="2"/>
  <c r="L451" i="2"/>
  <c r="AG451" i="2" s="1"/>
  <c r="AE451" i="2"/>
  <c r="AA451" i="2"/>
  <c r="F452" i="2" s="1"/>
  <c r="M451" i="2"/>
  <c r="O451" i="2"/>
  <c r="AJ451" i="2" s="1"/>
  <c r="E451" i="2"/>
  <c r="Z451" i="2" s="1"/>
  <c r="K451" i="2"/>
  <c r="AF451" i="2" s="1"/>
  <c r="I451" i="2"/>
  <c r="Y444" i="2"/>
  <c r="D445" i="2" s="1"/>
  <c r="W351" i="2"/>
  <c r="AK373" i="3" s="1"/>
  <c r="AG372" i="3"/>
  <c r="AL361" i="3"/>
  <c r="AC360" i="3"/>
  <c r="N452" i="2"/>
  <c r="AK451" i="2"/>
  <c r="AB451" i="2"/>
  <c r="AH451" i="2"/>
  <c r="J452" i="2"/>
  <c r="AC451" i="2"/>
  <c r="AL451" i="2"/>
  <c r="AD451" i="2"/>
  <c r="AE372" i="3"/>
  <c r="AJ373" i="3"/>
  <c r="AI361" i="3"/>
  <c r="W367" i="3"/>
  <c r="Z361" i="3"/>
  <c r="AF361" i="3"/>
  <c r="C459" i="3" l="1"/>
  <c r="D461" i="3"/>
  <c r="AB373" i="3" s="1"/>
  <c r="AH369" i="3"/>
  <c r="I46" i="4"/>
  <c r="I46" i="8" s="1"/>
  <c r="AD371" i="3"/>
  <c r="AD372" i="3" s="1"/>
  <c r="Y445" i="2"/>
  <c r="P452" i="2"/>
  <c r="O452" i="2"/>
  <c r="AJ452" i="2" s="1"/>
  <c r="AI452" i="2"/>
  <c r="Q452" i="2"/>
  <c r="AL452" i="2" s="1"/>
  <c r="E452" i="2"/>
  <c r="G452" i="2"/>
  <c r="AB452" i="2" s="1"/>
  <c r="C452" i="2"/>
  <c r="W352" i="2"/>
  <c r="AE452" i="2"/>
  <c r="L452" i="2"/>
  <c r="AG452" i="2" s="1"/>
  <c r="K452" i="2"/>
  <c r="AF452" i="2" s="1"/>
  <c r="AA452" i="2"/>
  <c r="F453" i="2" s="1"/>
  <c r="I452" i="2"/>
  <c r="H452" i="2"/>
  <c r="AC452" i="2" s="1"/>
  <c r="M452" i="2"/>
  <c r="AH452" i="2" s="1"/>
  <c r="O374" i="3"/>
  <c r="AJ374" i="3" s="1"/>
  <c r="P374" i="3"/>
  <c r="AG373" i="3"/>
  <c r="L374" i="3" s="1"/>
  <c r="AD373" i="3" s="1"/>
  <c r="AL362" i="3"/>
  <c r="AC361" i="3"/>
  <c r="Y461" i="3"/>
  <c r="AA373" i="3"/>
  <c r="X459" i="3"/>
  <c r="N453" i="2"/>
  <c r="D446" i="2"/>
  <c r="AD452" i="2"/>
  <c r="J453" i="2"/>
  <c r="X452" i="2"/>
  <c r="Z452" i="2"/>
  <c r="AK452" i="2"/>
  <c r="AE373" i="3"/>
  <c r="AK374" i="3"/>
  <c r="Z362" i="3"/>
  <c r="AF362" i="3"/>
  <c r="W368" i="3"/>
  <c r="AI362" i="3"/>
  <c r="AL363" i="3" l="1"/>
  <c r="AL364" i="3" s="1"/>
  <c r="AL368" i="3" s="1"/>
  <c r="AL365" i="3" s="1"/>
  <c r="AL366" i="3" s="1"/>
  <c r="AL367" i="3" s="1"/>
  <c r="C460" i="3"/>
  <c r="X460" i="3" s="1"/>
  <c r="C461" i="3" s="1"/>
  <c r="F374" i="3"/>
  <c r="G374" i="3"/>
  <c r="AB374" i="3" s="1"/>
  <c r="D462" i="3"/>
  <c r="M46" i="4"/>
  <c r="M46" i="8" s="1"/>
  <c r="AH371" i="3"/>
  <c r="AA453" i="2"/>
  <c r="F454" i="2" s="1"/>
  <c r="I453" i="2"/>
  <c r="M453" i="2"/>
  <c r="Y446" i="2"/>
  <c r="O453" i="2"/>
  <c r="AJ453" i="2" s="1"/>
  <c r="E453" i="2"/>
  <c r="C453" i="2"/>
  <c r="L453" i="2"/>
  <c r="AE453" i="2"/>
  <c r="P453" i="2"/>
  <c r="Q453" i="2"/>
  <c r="AL453" i="2" s="1"/>
  <c r="G453" i="2"/>
  <c r="H453" i="2"/>
  <c r="AC453" i="2" s="1"/>
  <c r="K453" i="2"/>
  <c r="W353" i="2"/>
  <c r="AI453" i="2"/>
  <c r="P375" i="3"/>
  <c r="AG374" i="3"/>
  <c r="I374" i="3"/>
  <c r="O375" i="3"/>
  <c r="AJ375" i="3" s="1"/>
  <c r="J374" i="3"/>
  <c r="AI363" i="3" s="1"/>
  <c r="Z363" i="3" s="1"/>
  <c r="AC362" i="3"/>
  <c r="Y462" i="3"/>
  <c r="AA374" i="3"/>
  <c r="X461" i="3"/>
  <c r="X453" i="2"/>
  <c r="N454" i="2"/>
  <c r="AB453" i="2"/>
  <c r="Z453" i="2"/>
  <c r="AK453" i="2"/>
  <c r="AG453" i="2"/>
  <c r="AH453" i="2"/>
  <c r="AF453" i="2"/>
  <c r="J454" i="2"/>
  <c r="D447" i="2"/>
  <c r="AD453" i="2"/>
  <c r="AK375" i="3"/>
  <c r="L375" i="3"/>
  <c r="AD374" i="3"/>
  <c r="AF364" i="3" s="1"/>
  <c r="AC363" i="3" s="1"/>
  <c r="W369" i="3"/>
  <c r="AE374" i="3" l="1"/>
  <c r="G375" i="3"/>
  <c r="AH372" i="3"/>
  <c r="D463" i="3"/>
  <c r="AI364" i="3"/>
  <c r="Z364" i="3" s="1"/>
  <c r="C462" i="3"/>
  <c r="F375" i="3"/>
  <c r="L454" i="2"/>
  <c r="H454" i="2"/>
  <c r="Q454" i="2"/>
  <c r="C454" i="2"/>
  <c r="AI454" i="2"/>
  <c r="AE454" i="2"/>
  <c r="W354" i="2"/>
  <c r="O454" i="2"/>
  <c r="I454" i="2"/>
  <c r="Y447" i="2"/>
  <c r="K454" i="2"/>
  <c r="AA454" i="2"/>
  <c r="M454" i="2"/>
  <c r="P454" i="2"/>
  <c r="E454" i="2"/>
  <c r="G454" i="2"/>
  <c r="I375" i="3"/>
  <c r="J375" i="3"/>
  <c r="O376" i="3"/>
  <c r="AG375" i="3"/>
  <c r="P376" i="3"/>
  <c r="Z365" i="3" s="1"/>
  <c r="Z370" i="3"/>
  <c r="AC364" i="3" s="1"/>
  <c r="AI365" i="3" s="1"/>
  <c r="Y463" i="3" l="1"/>
  <c r="AA375" i="3"/>
  <c r="X462" i="3"/>
  <c r="AB375" i="3"/>
  <c r="AG454" i="2"/>
  <c r="AB454" i="2"/>
  <c r="AH454" i="2"/>
  <c r="AF454" i="2"/>
  <c r="D448" i="2"/>
  <c r="AD454" i="2"/>
  <c r="J455" i="2"/>
  <c r="N455" i="2"/>
  <c r="Z454" i="2"/>
  <c r="F455" i="2"/>
  <c r="AJ454" i="2"/>
  <c r="X454" i="2"/>
  <c r="AK454" i="2"/>
  <c r="AL454" i="2"/>
  <c r="AC454" i="2"/>
  <c r="L376" i="3"/>
  <c r="AE375" i="3"/>
  <c r="AD375" i="3"/>
  <c r="AK376" i="3"/>
  <c r="AJ376" i="3"/>
  <c r="F376" i="3" l="1"/>
  <c r="AA376" i="3" s="1"/>
  <c r="F377" i="3"/>
  <c r="G376" i="3"/>
  <c r="AB376" i="3" s="1"/>
  <c r="G377" i="3" s="1"/>
  <c r="C463" i="3"/>
  <c r="AH373" i="3"/>
  <c r="D464" i="3"/>
  <c r="C455" i="2"/>
  <c r="AE455" i="2"/>
  <c r="K455" i="2"/>
  <c r="G455" i="2"/>
  <c r="W355" i="2"/>
  <c r="I455" i="2"/>
  <c r="H455" i="2"/>
  <c r="P455" i="2"/>
  <c r="E455" i="2"/>
  <c r="M455" i="2"/>
  <c r="L455" i="2"/>
  <c r="Q455" i="2"/>
  <c r="AA455" i="2"/>
  <c r="AI455" i="2"/>
  <c r="O455" i="2"/>
  <c r="Y448" i="2"/>
  <c r="J376" i="3"/>
  <c r="O377" i="3"/>
  <c r="I376" i="3"/>
  <c r="AG376" i="3"/>
  <c r="P377" i="3"/>
  <c r="Z366" i="3"/>
  <c r="AB377" i="3" l="1"/>
  <c r="AA377" i="3"/>
  <c r="AI367" i="3"/>
  <c r="M374" i="3"/>
  <c r="AF367" i="3"/>
  <c r="AC366" i="3" s="1"/>
  <c r="Y464" i="3"/>
  <c r="X463" i="3"/>
  <c r="G378" i="3"/>
  <c r="N456" i="2"/>
  <c r="Z455" i="2"/>
  <c r="AC455" i="2"/>
  <c r="AB455" i="2"/>
  <c r="D449" i="2"/>
  <c r="AJ455" i="2"/>
  <c r="AL455" i="2"/>
  <c r="AK455" i="2"/>
  <c r="AD455" i="2"/>
  <c r="X455" i="2"/>
  <c r="F456" i="2"/>
  <c r="AG455" i="2"/>
  <c r="AF455" i="2"/>
  <c r="AH455" i="2"/>
  <c r="J456" i="2"/>
  <c r="AD376" i="3"/>
  <c r="AK377" i="3"/>
  <c r="L377" i="3"/>
  <c r="AJ377" i="3"/>
  <c r="AE376" i="3"/>
  <c r="AI368" i="3" s="1"/>
  <c r="AC367" i="3" s="1"/>
  <c r="AC368" i="3" s="1"/>
  <c r="AF368" i="3" s="1"/>
  <c r="D465" i="3" l="1"/>
  <c r="AB378" i="3"/>
  <c r="G50" i="4"/>
  <c r="G50" i="8" s="1"/>
  <c r="F378" i="3"/>
  <c r="C464" i="3"/>
  <c r="AH374" i="3"/>
  <c r="W356" i="2"/>
  <c r="C456" i="2"/>
  <c r="O456" i="2"/>
  <c r="AE456" i="2"/>
  <c r="L456" i="2"/>
  <c r="H456" i="2"/>
  <c r="AI456" i="2"/>
  <c r="K456" i="2"/>
  <c r="AA456" i="2"/>
  <c r="I456" i="2"/>
  <c r="Q456" i="2"/>
  <c r="Y449" i="2"/>
  <c r="P456" i="2"/>
  <c r="M456" i="2"/>
  <c r="G456" i="2"/>
  <c r="E456" i="2"/>
  <c r="O378" i="3"/>
  <c r="O50" i="4" s="1"/>
  <c r="O50" i="8" s="1"/>
  <c r="P378" i="3"/>
  <c r="P50" i="4" s="1"/>
  <c r="P50" i="8" s="1"/>
  <c r="AG377" i="3"/>
  <c r="J377" i="3"/>
  <c r="I377" i="3"/>
  <c r="Z367" i="3"/>
  <c r="M375" i="3" l="1"/>
  <c r="G379" i="3"/>
  <c r="AC369" i="3"/>
  <c r="X464" i="3"/>
  <c r="AA378" i="3"/>
  <c r="F50" i="4"/>
  <c r="F50" i="8" s="1"/>
  <c r="Y465" i="3"/>
  <c r="Z456" i="2"/>
  <c r="AH456" i="2"/>
  <c r="AL456" i="2"/>
  <c r="AD456" i="2"/>
  <c r="AC456" i="2"/>
  <c r="AG456" i="2"/>
  <c r="D450" i="2"/>
  <c r="F457" i="2"/>
  <c r="AF456" i="2"/>
  <c r="J457" i="2"/>
  <c r="X456" i="2"/>
  <c r="AK456" i="2"/>
  <c r="N457" i="2"/>
  <c r="AJ456" i="2"/>
  <c r="AB456" i="2"/>
  <c r="AD377" i="3"/>
  <c r="AK378" i="3"/>
  <c r="AE377" i="3"/>
  <c r="L378" i="3"/>
  <c r="L50" i="4" s="1"/>
  <c r="L50" i="8" s="1"/>
  <c r="AJ378" i="3"/>
  <c r="AL370" i="3"/>
  <c r="AF370" i="3"/>
  <c r="AI370" i="3"/>
  <c r="C465" i="3" l="1"/>
  <c r="D466" i="3"/>
  <c r="AH375" i="3"/>
  <c r="AB379" i="3"/>
  <c r="F379" i="3"/>
  <c r="AE457" i="2"/>
  <c r="E457" i="2"/>
  <c r="W357" i="2"/>
  <c r="B44" i="5"/>
  <c r="L457" i="2"/>
  <c r="I457" i="2"/>
  <c r="M457" i="2"/>
  <c r="H457" i="2"/>
  <c r="Q457" i="2"/>
  <c r="AI457" i="2"/>
  <c r="C457" i="2"/>
  <c r="K457" i="2"/>
  <c r="Y450" i="2"/>
  <c r="G457" i="2"/>
  <c r="O457" i="2"/>
  <c r="P457" i="2"/>
  <c r="AA457" i="2"/>
  <c r="AG378" i="3"/>
  <c r="I378" i="3"/>
  <c r="I50" i="4" s="1"/>
  <c r="I50" i="8" s="1"/>
  <c r="J378" i="3"/>
  <c r="J50" i="4" s="1"/>
  <c r="J50" i="8" s="1"/>
  <c r="P379" i="3"/>
  <c r="O379" i="3"/>
  <c r="Z368" i="3"/>
  <c r="G380" i="3" l="1"/>
  <c r="M376" i="3"/>
  <c r="AH376" i="3" s="1"/>
  <c r="M377" i="3" s="1"/>
  <c r="AA379" i="3"/>
  <c r="Y466" i="3"/>
  <c r="X465" i="3"/>
  <c r="F458" i="2"/>
  <c r="AB457" i="2"/>
  <c r="AH457" i="2"/>
  <c r="X457" i="2"/>
  <c r="AL457" i="2"/>
  <c r="AC457" i="2"/>
  <c r="AG457" i="2"/>
  <c r="D451" i="2"/>
  <c r="AK457" i="2"/>
  <c r="AF457" i="2"/>
  <c r="AD457" i="2"/>
  <c r="Z457" i="2"/>
  <c r="AJ457" i="2"/>
  <c r="N458" i="2"/>
  <c r="B44" i="7"/>
  <c r="J458" i="2"/>
  <c r="AJ379" i="3"/>
  <c r="AE378" i="3"/>
  <c r="AD378" i="3"/>
  <c r="L379" i="3"/>
  <c r="AK379" i="3"/>
  <c r="AH377" i="3" l="1"/>
  <c r="F380" i="3"/>
  <c r="M378" i="3"/>
  <c r="C466" i="3"/>
  <c r="D467" i="3"/>
  <c r="Y467" i="3" s="1"/>
  <c r="D468" i="3" s="1"/>
  <c r="AB380" i="3"/>
  <c r="E458" i="2"/>
  <c r="C458" i="2"/>
  <c r="AI458" i="2"/>
  <c r="AA458" i="2"/>
  <c r="Y451" i="2"/>
  <c r="H458" i="2"/>
  <c r="AE458" i="2"/>
  <c r="O458" i="2"/>
  <c r="I458" i="2"/>
  <c r="P458" i="2"/>
  <c r="L458" i="2"/>
  <c r="Q458" i="2"/>
  <c r="G458" i="2"/>
  <c r="W358" i="2"/>
  <c r="K458" i="2"/>
  <c r="M458" i="2"/>
  <c r="I379" i="3"/>
  <c r="J379" i="3"/>
  <c r="AG379" i="3"/>
  <c r="P380" i="3"/>
  <c r="O380" i="3"/>
  <c r="Z369" i="3"/>
  <c r="G381" i="3" l="1"/>
  <c r="Y468" i="3"/>
  <c r="AA380" i="3"/>
  <c r="AH378" i="3"/>
  <c r="M379" i="3" s="1"/>
  <c r="M50" i="4"/>
  <c r="M50" i="8" s="1"/>
  <c r="AF369" i="3"/>
  <c r="AI369" i="3" s="1"/>
  <c r="X466" i="3"/>
  <c r="AB458" i="2"/>
  <c r="AG458" i="2"/>
  <c r="AJ458" i="2"/>
  <c r="AC458" i="2"/>
  <c r="Z458" i="2"/>
  <c r="J459" i="2"/>
  <c r="D452" i="2"/>
  <c r="AL458" i="2"/>
  <c r="AK458" i="2"/>
  <c r="AD458" i="2"/>
  <c r="X458" i="2"/>
  <c r="AH458" i="2"/>
  <c r="AF458" i="2"/>
  <c r="F459" i="2"/>
  <c r="N459" i="2"/>
  <c r="AJ380" i="3"/>
  <c r="AD379" i="3"/>
  <c r="AK380" i="3"/>
  <c r="L380" i="3"/>
  <c r="AE379" i="3"/>
  <c r="AH379" i="3" l="1"/>
  <c r="E46" i="4"/>
  <c r="E46" i="8" s="1"/>
  <c r="Z371" i="3"/>
  <c r="F381" i="3"/>
  <c r="AB381" i="3"/>
  <c r="D469" i="3"/>
  <c r="C467" i="3"/>
  <c r="X467" i="3" s="1"/>
  <c r="M459" i="2"/>
  <c r="AA459" i="2"/>
  <c r="K459" i="2"/>
  <c r="C459" i="2"/>
  <c r="I459" i="2"/>
  <c r="Q459" i="2"/>
  <c r="Y452" i="2"/>
  <c r="E459" i="2"/>
  <c r="O459" i="2"/>
  <c r="G459" i="2"/>
  <c r="P459" i="2"/>
  <c r="AE459" i="2"/>
  <c r="H459" i="2"/>
  <c r="L459" i="2"/>
  <c r="AI459" i="2"/>
  <c r="W359" i="2"/>
  <c r="J380" i="3"/>
  <c r="I380" i="3"/>
  <c r="O381" i="3"/>
  <c r="AG380" i="3"/>
  <c r="P381" i="3"/>
  <c r="Y469" i="3" l="1"/>
  <c r="AF363" i="3"/>
  <c r="C468" i="3"/>
  <c r="AA381" i="3"/>
  <c r="M380" i="3"/>
  <c r="AC365" i="3"/>
  <c r="G382" i="3"/>
  <c r="AG459" i="2"/>
  <c r="AC459" i="2"/>
  <c r="J460" i="2"/>
  <c r="AB459" i="2"/>
  <c r="D453" i="2"/>
  <c r="X459" i="2"/>
  <c r="F460" i="2"/>
  <c r="N460" i="2"/>
  <c r="AK459" i="2"/>
  <c r="AL459" i="2"/>
  <c r="AJ459" i="2"/>
  <c r="Z459" i="2"/>
  <c r="AF459" i="2"/>
  <c r="AD459" i="2"/>
  <c r="AH459" i="2"/>
  <c r="AK381" i="3"/>
  <c r="AD380" i="3"/>
  <c r="L381" i="3"/>
  <c r="AJ381" i="3"/>
  <c r="AE380" i="3"/>
  <c r="AL369" i="3" l="1"/>
  <c r="Z372" i="3"/>
  <c r="AF366" i="3"/>
  <c r="AI366" i="3" s="1"/>
  <c r="X468" i="3"/>
  <c r="D470" i="3"/>
  <c r="AH380" i="3"/>
  <c r="F382" i="3"/>
  <c r="AB382" i="3"/>
  <c r="AF365" i="3"/>
  <c r="P460" i="2"/>
  <c r="AA460" i="2"/>
  <c r="G460" i="2"/>
  <c r="Q460" i="2"/>
  <c r="C460" i="2"/>
  <c r="L460" i="2"/>
  <c r="I460" i="2"/>
  <c r="O460" i="2"/>
  <c r="Y453" i="2"/>
  <c r="AE460" i="2"/>
  <c r="K460" i="2"/>
  <c r="M460" i="2"/>
  <c r="W360" i="2"/>
  <c r="E460" i="2"/>
  <c r="AI460" i="2"/>
  <c r="H460" i="2"/>
  <c r="J381" i="3"/>
  <c r="AG381" i="3"/>
  <c r="P382" i="3"/>
  <c r="O382" i="3"/>
  <c r="I381" i="3"/>
  <c r="K46" i="4" l="1"/>
  <c r="K46" i="8" s="1"/>
  <c r="AF371" i="3"/>
  <c r="AF372" i="3" s="1"/>
  <c r="G383" i="3"/>
  <c r="M381" i="3"/>
  <c r="Y470" i="3"/>
  <c r="AC370" i="3"/>
  <c r="C469" i="3"/>
  <c r="AA382" i="3"/>
  <c r="AC460" i="2"/>
  <c r="D454" i="2"/>
  <c r="AB460" i="2"/>
  <c r="F461" i="2"/>
  <c r="N461" i="2"/>
  <c r="AD460" i="2"/>
  <c r="AF460" i="2"/>
  <c r="J461" i="2"/>
  <c r="AG460" i="2"/>
  <c r="X460" i="2"/>
  <c r="AL460" i="2"/>
  <c r="AK460" i="2"/>
  <c r="AH460" i="2"/>
  <c r="Z460" i="2"/>
  <c r="AJ460" i="2"/>
  <c r="AD381" i="3"/>
  <c r="L382" i="3"/>
  <c r="AK382" i="3"/>
  <c r="AE381" i="3"/>
  <c r="AJ382" i="3"/>
  <c r="Q46" i="4" l="1"/>
  <c r="Q46" i="8" s="1"/>
  <c r="AL371" i="3"/>
  <c r="F383" i="3"/>
  <c r="X469" i="3"/>
  <c r="Z373" i="3"/>
  <c r="N46" i="4"/>
  <c r="N46" i="8" s="1"/>
  <c r="AI371" i="3"/>
  <c r="D471" i="3"/>
  <c r="AB383" i="3"/>
  <c r="AH381" i="3"/>
  <c r="P461" i="2"/>
  <c r="C461" i="2"/>
  <c r="X461" i="2" s="1"/>
  <c r="AI461" i="2"/>
  <c r="Y454" i="2"/>
  <c r="AE461" i="2"/>
  <c r="I461" i="2"/>
  <c r="AD461" i="2" s="1"/>
  <c r="H461" i="2"/>
  <c r="Q461" i="2"/>
  <c r="AL461" i="2" s="1"/>
  <c r="L461" i="2"/>
  <c r="K461" i="2"/>
  <c r="AA461" i="2"/>
  <c r="G461" i="2"/>
  <c r="AB461" i="2" s="1"/>
  <c r="O461" i="2"/>
  <c r="M461" i="2"/>
  <c r="AH461" i="2" s="1"/>
  <c r="E461" i="2"/>
  <c r="Z461" i="2" s="1"/>
  <c r="W361" i="2"/>
  <c r="J382" i="3"/>
  <c r="P383" i="3"/>
  <c r="AK383" i="3" s="1"/>
  <c r="P384" i="3" s="1"/>
  <c r="O383" i="3"/>
  <c r="AG382" i="3"/>
  <c r="L383" i="3" s="1"/>
  <c r="I382" i="3"/>
  <c r="AF373" i="3"/>
  <c r="K374" i="3" s="1"/>
  <c r="AC461" i="2"/>
  <c r="AF461" i="2"/>
  <c r="D455" i="2"/>
  <c r="AK461" i="2"/>
  <c r="AJ461" i="2"/>
  <c r="F462" i="2"/>
  <c r="AG461" i="2"/>
  <c r="J462" i="2"/>
  <c r="N462" i="2"/>
  <c r="AD382" i="3"/>
  <c r="AJ383" i="3"/>
  <c r="O384" i="3" s="1"/>
  <c r="AE382" i="3"/>
  <c r="AC371" i="3" l="1"/>
  <c r="H46" i="4"/>
  <c r="H46" i="8" s="1"/>
  <c r="E374" i="3"/>
  <c r="M382" i="3"/>
  <c r="G384" i="3"/>
  <c r="AB384" i="3" s="1"/>
  <c r="Y471" i="3"/>
  <c r="C470" i="3"/>
  <c r="AA383" i="3"/>
  <c r="AE462" i="2"/>
  <c r="E462" i="2"/>
  <c r="Q462" i="2"/>
  <c r="P462" i="2"/>
  <c r="G462" i="2"/>
  <c r="C462" i="2"/>
  <c r="H462" i="2"/>
  <c r="AI462" i="2"/>
  <c r="AA462" i="2"/>
  <c r="Y455" i="2"/>
  <c r="L462" i="2"/>
  <c r="O462" i="2"/>
  <c r="K462" i="2"/>
  <c r="M462" i="2"/>
  <c r="I462" i="2"/>
  <c r="W362" i="2"/>
  <c r="J383" i="3"/>
  <c r="AJ384" i="3"/>
  <c r="AF374" i="3"/>
  <c r="AK384" i="3"/>
  <c r="I383" i="3"/>
  <c r="AG383" i="3"/>
  <c r="L384" i="3" s="1"/>
  <c r="X470" i="3" l="1"/>
  <c r="AH382" i="3"/>
  <c r="M383" i="3" s="1"/>
  <c r="AH383" i="3" s="1"/>
  <c r="M384" i="3" s="1"/>
  <c r="Z374" i="3"/>
  <c r="F384" i="3"/>
  <c r="AA384" i="3" s="1"/>
  <c r="F385" i="3" s="1"/>
  <c r="D472" i="3"/>
  <c r="AI372" i="3"/>
  <c r="G385" i="3"/>
  <c r="AL372" i="3"/>
  <c r="AD462" i="2"/>
  <c r="AJ462" i="2"/>
  <c r="F463" i="2"/>
  <c r="AC462" i="2"/>
  <c r="AB462" i="2"/>
  <c r="D456" i="2"/>
  <c r="X462" i="2"/>
  <c r="AK462" i="2"/>
  <c r="J463" i="2"/>
  <c r="AH462" i="2"/>
  <c r="AG462" i="2"/>
  <c r="AF462" i="2"/>
  <c r="N463" i="2"/>
  <c r="AL462" i="2"/>
  <c r="Z462" i="2"/>
  <c r="P385" i="3"/>
  <c r="P51" i="4" s="1"/>
  <c r="P51" i="8" s="1"/>
  <c r="O385" i="3"/>
  <c r="O51" i="4" s="1"/>
  <c r="AE383" i="3"/>
  <c r="J384" i="3" s="1"/>
  <c r="AG384" i="3"/>
  <c r="K375" i="3"/>
  <c r="AJ385" i="3"/>
  <c r="AH384" i="3"/>
  <c r="AD383" i="3"/>
  <c r="I384" i="3" s="1"/>
  <c r="O51" i="8" l="1"/>
  <c r="AA385" i="3"/>
  <c r="F386" i="3" s="1"/>
  <c r="F51" i="4"/>
  <c r="F51" i="8" s="1"/>
  <c r="AB385" i="3"/>
  <c r="G51" i="4"/>
  <c r="G51" i="8" s="1"/>
  <c r="Y472" i="3"/>
  <c r="AC372" i="3"/>
  <c r="AK385" i="3"/>
  <c r="C471" i="3"/>
  <c r="E375" i="3"/>
  <c r="H463" i="2"/>
  <c r="M463" i="2"/>
  <c r="P463" i="2"/>
  <c r="Y456" i="2"/>
  <c r="I463" i="2"/>
  <c r="Q463" i="2"/>
  <c r="K463" i="2"/>
  <c r="AI463" i="2"/>
  <c r="AE463" i="2"/>
  <c r="G463" i="2"/>
  <c r="AA463" i="2"/>
  <c r="E463" i="2"/>
  <c r="L463" i="2"/>
  <c r="W363" i="2"/>
  <c r="C463" i="2"/>
  <c r="O463" i="2"/>
  <c r="O386" i="3"/>
  <c r="P386" i="3"/>
  <c r="AK386" i="3" s="1"/>
  <c r="M385" i="3"/>
  <c r="AH385" i="3" s="1"/>
  <c r="L385" i="3"/>
  <c r="L51" i="4" s="1"/>
  <c r="L51" i="8" s="1"/>
  <c r="AE384" i="3"/>
  <c r="AD384" i="3"/>
  <c r="AF375" i="3"/>
  <c r="AA386" i="3" l="1"/>
  <c r="D473" i="3"/>
  <c r="G386" i="3"/>
  <c r="Z375" i="3"/>
  <c r="AL373" i="3"/>
  <c r="AI373" i="3"/>
  <c r="X471" i="3"/>
  <c r="M51" i="4"/>
  <c r="M51" i="8" s="1"/>
  <c r="F387" i="3"/>
  <c r="AA387" i="3" s="1"/>
  <c r="AK463" i="2"/>
  <c r="F464" i="2"/>
  <c r="AF463" i="2"/>
  <c r="AD463" i="2"/>
  <c r="X463" i="2"/>
  <c r="AG463" i="2"/>
  <c r="J464" i="2"/>
  <c r="N464" i="2"/>
  <c r="D457" i="2"/>
  <c r="AH463" i="2"/>
  <c r="AJ463" i="2"/>
  <c r="Z463" i="2"/>
  <c r="AB463" i="2"/>
  <c r="AL463" i="2"/>
  <c r="AC463" i="2"/>
  <c r="M386" i="3"/>
  <c r="I385" i="3"/>
  <c r="I51" i="4" s="1"/>
  <c r="I51" i="8" s="1"/>
  <c r="J385" i="3"/>
  <c r="J51" i="4" s="1"/>
  <c r="J51" i="8" s="1"/>
  <c r="P387" i="3"/>
  <c r="AG385" i="3"/>
  <c r="AJ386" i="3"/>
  <c r="K376" i="3"/>
  <c r="AE385" i="3" l="1"/>
  <c r="J386" i="3" s="1"/>
  <c r="AD385" i="3"/>
  <c r="N374" i="3"/>
  <c r="Q374" i="3"/>
  <c r="AB386" i="3"/>
  <c r="F388" i="3"/>
  <c r="AA388" i="3" s="1"/>
  <c r="F389" i="3" s="1"/>
  <c r="AA389" i="3" s="1"/>
  <c r="F390" i="3" s="1"/>
  <c r="AC373" i="3"/>
  <c r="AH386" i="3"/>
  <c r="M387" i="3" s="1"/>
  <c r="E376" i="3"/>
  <c r="Z376" i="3" s="1"/>
  <c r="C472" i="3"/>
  <c r="Y473" i="3"/>
  <c r="O464" i="2"/>
  <c r="Y457" i="2"/>
  <c r="L464" i="2"/>
  <c r="I464" i="2"/>
  <c r="H464" i="2"/>
  <c r="AI464" i="2"/>
  <c r="P464" i="2"/>
  <c r="G464" i="2"/>
  <c r="E464" i="2"/>
  <c r="M464" i="2"/>
  <c r="AE464" i="2"/>
  <c r="C464" i="2"/>
  <c r="K464" i="2"/>
  <c r="Q464" i="2"/>
  <c r="W364" i="2"/>
  <c r="B45" i="5"/>
  <c r="AA464" i="2"/>
  <c r="L386" i="3"/>
  <c r="O387" i="3"/>
  <c r="I386" i="3"/>
  <c r="AK387" i="3"/>
  <c r="AF376" i="3"/>
  <c r="AE386" i="3"/>
  <c r="AA390" i="3" l="1"/>
  <c r="F391" i="3" s="1"/>
  <c r="AA391" i="3" s="1"/>
  <c r="G387" i="3"/>
  <c r="E377" i="3"/>
  <c r="H374" i="3"/>
  <c r="AL374" i="3"/>
  <c r="D474" i="3"/>
  <c r="Y474" i="3" s="1"/>
  <c r="D475" i="3" s="1"/>
  <c r="X472" i="3"/>
  <c r="AI374" i="3"/>
  <c r="B45" i="7"/>
  <c r="X464" i="2"/>
  <c r="Z464" i="2"/>
  <c r="AD464" i="2"/>
  <c r="D458" i="2"/>
  <c r="AL464" i="2"/>
  <c r="J465" i="2"/>
  <c r="AK464" i="2"/>
  <c r="AC464" i="2"/>
  <c r="AJ464" i="2"/>
  <c r="AB464" i="2"/>
  <c r="F465" i="2"/>
  <c r="AF464" i="2"/>
  <c r="AH464" i="2"/>
  <c r="N465" i="2"/>
  <c r="AG464" i="2"/>
  <c r="AH387" i="3"/>
  <c r="AD386" i="3"/>
  <c r="P388" i="3"/>
  <c r="AJ387" i="3"/>
  <c r="J387" i="3"/>
  <c r="AG386" i="3"/>
  <c r="K377" i="3"/>
  <c r="N375" i="3" l="1"/>
  <c r="Q375" i="3"/>
  <c r="Z377" i="3"/>
  <c r="AC374" i="3"/>
  <c r="AB387" i="3"/>
  <c r="C473" i="3"/>
  <c r="X473" i="3" s="1"/>
  <c r="Y475" i="3"/>
  <c r="AI465" i="2"/>
  <c r="L465" i="2"/>
  <c r="G465" i="2"/>
  <c r="P465" i="2"/>
  <c r="Q465" i="2"/>
  <c r="K465" i="2"/>
  <c r="E465" i="2"/>
  <c r="H465" i="2"/>
  <c r="Y458" i="2"/>
  <c r="M465" i="2"/>
  <c r="AA465" i="2"/>
  <c r="W365" i="2"/>
  <c r="O465" i="2"/>
  <c r="AE465" i="2"/>
  <c r="I465" i="2"/>
  <c r="C465" i="2"/>
  <c r="F392" i="3"/>
  <c r="F52" i="4" s="1"/>
  <c r="I387" i="3"/>
  <c r="AD387" i="3" s="1"/>
  <c r="AK388" i="3"/>
  <c r="L387" i="3"/>
  <c r="O388" i="3"/>
  <c r="M388" i="3"/>
  <c r="AE387" i="3"/>
  <c r="AF377" i="3"/>
  <c r="F52" i="8" l="1"/>
  <c r="E378" i="3"/>
  <c r="AI375" i="3"/>
  <c r="AJ388" i="3"/>
  <c r="O389" i="3" s="1"/>
  <c r="H375" i="3"/>
  <c r="AC375" i="3" s="1"/>
  <c r="H376" i="3" s="1"/>
  <c r="AC376" i="3" s="1"/>
  <c r="AL375" i="3"/>
  <c r="D476" i="3"/>
  <c r="C474" i="3"/>
  <c r="X474" i="3" s="1"/>
  <c r="G388" i="3"/>
  <c r="AF465" i="2"/>
  <c r="AG465" i="2"/>
  <c r="AH465" i="2"/>
  <c r="AC465" i="2"/>
  <c r="AL465" i="2"/>
  <c r="N466" i="2"/>
  <c r="J466" i="2"/>
  <c r="D459" i="2"/>
  <c r="AK465" i="2"/>
  <c r="AD465" i="2"/>
  <c r="X465" i="2"/>
  <c r="AJ465" i="2"/>
  <c r="F466" i="2"/>
  <c r="Z465" i="2"/>
  <c r="AB465" i="2"/>
  <c r="I388" i="3"/>
  <c r="AG387" i="3"/>
  <c r="P389" i="3"/>
  <c r="AA392" i="3"/>
  <c r="J388" i="3"/>
  <c r="AH388" i="3"/>
  <c r="K378" i="3"/>
  <c r="K50" i="4" s="1"/>
  <c r="K50" i="8" s="1"/>
  <c r="N376" i="3" l="1"/>
  <c r="AI376" i="3" s="1"/>
  <c r="N377" i="3" s="1"/>
  <c r="AB388" i="3"/>
  <c r="Y476" i="3"/>
  <c r="Q377" i="3"/>
  <c r="Q376" i="3"/>
  <c r="AL376" i="3" s="1"/>
  <c r="C475" i="3"/>
  <c r="H377" i="3"/>
  <c r="Z378" i="3"/>
  <c r="E50" i="4"/>
  <c r="E50" i="8" s="1"/>
  <c r="C466" i="2"/>
  <c r="Y459" i="2"/>
  <c r="AI466" i="2"/>
  <c r="L466" i="2"/>
  <c r="E466" i="2"/>
  <c r="AA466" i="2"/>
  <c r="P466" i="2"/>
  <c r="Q466" i="2"/>
  <c r="M466" i="2"/>
  <c r="O466" i="2"/>
  <c r="I466" i="2"/>
  <c r="AE466" i="2"/>
  <c r="K466" i="2"/>
  <c r="G466" i="2"/>
  <c r="H466" i="2"/>
  <c r="W366" i="2"/>
  <c r="AJ389" i="3"/>
  <c r="F393" i="3"/>
  <c r="M389" i="3"/>
  <c r="AK389" i="3"/>
  <c r="L388" i="3"/>
  <c r="AF378" i="3"/>
  <c r="AE388" i="3"/>
  <c r="AD388" i="3"/>
  <c r="AI377" i="3" l="1"/>
  <c r="X475" i="3"/>
  <c r="N378" i="3"/>
  <c r="E379" i="3"/>
  <c r="AL377" i="3"/>
  <c r="AC377" i="3"/>
  <c r="H378" i="3" s="1"/>
  <c r="H50" i="4" s="1"/>
  <c r="H50" i="8" s="1"/>
  <c r="Q378" i="3"/>
  <c r="G389" i="3"/>
  <c r="D477" i="3"/>
  <c r="AC466" i="2"/>
  <c r="AK466" i="2"/>
  <c r="Z466" i="2"/>
  <c r="D460" i="2"/>
  <c r="J467" i="2"/>
  <c r="AG466" i="2"/>
  <c r="AB466" i="2"/>
  <c r="AL466" i="2"/>
  <c r="F467" i="2"/>
  <c r="N467" i="2"/>
  <c r="AF466" i="2"/>
  <c r="AD466" i="2"/>
  <c r="AJ466" i="2"/>
  <c r="AH466" i="2"/>
  <c r="X466" i="2"/>
  <c r="AA393" i="3"/>
  <c r="AG388" i="3"/>
  <c r="J389" i="3"/>
  <c r="P390" i="3"/>
  <c r="O390" i="3"/>
  <c r="I389" i="3"/>
  <c r="AH389" i="3"/>
  <c r="K379" i="3"/>
  <c r="AC378" i="3"/>
  <c r="AL378" i="3" l="1"/>
  <c r="Q50" i="4"/>
  <c r="Q50" i="8" s="1"/>
  <c r="Z379" i="3"/>
  <c r="N50" i="4"/>
  <c r="N50" i="8" s="1"/>
  <c r="AI378" i="3"/>
  <c r="Y477" i="3"/>
  <c r="AB389" i="3"/>
  <c r="Q379" i="3"/>
  <c r="N379" i="3"/>
  <c r="C476" i="3"/>
  <c r="M467" i="2"/>
  <c r="L467" i="2"/>
  <c r="W367" i="2"/>
  <c r="P467" i="2"/>
  <c r="K467" i="2"/>
  <c r="AA467" i="2"/>
  <c r="Y460" i="2"/>
  <c r="O467" i="2"/>
  <c r="AI467" i="2"/>
  <c r="G467" i="2"/>
  <c r="E467" i="2"/>
  <c r="H467" i="2"/>
  <c r="C467" i="2"/>
  <c r="I467" i="2"/>
  <c r="Q467" i="2"/>
  <c r="AE467" i="2"/>
  <c r="L389" i="3"/>
  <c r="AK390" i="3"/>
  <c r="AJ390" i="3"/>
  <c r="F394" i="3"/>
  <c r="M390" i="3"/>
  <c r="AD389" i="3"/>
  <c r="H379" i="3"/>
  <c r="AF379" i="3"/>
  <c r="AE389" i="3"/>
  <c r="AL379" i="3" l="1"/>
  <c r="D478" i="3"/>
  <c r="X476" i="3"/>
  <c r="Q380" i="3"/>
  <c r="AL380" i="3" s="1"/>
  <c r="Q381" i="3" s="1"/>
  <c r="AI379" i="3"/>
  <c r="G390" i="3"/>
  <c r="E380" i="3"/>
  <c r="AC467" i="2"/>
  <c r="Z467" i="2"/>
  <c r="AH467" i="2"/>
  <c r="AL467" i="2"/>
  <c r="X467" i="2"/>
  <c r="N468" i="2"/>
  <c r="D461" i="2"/>
  <c r="AF467" i="2"/>
  <c r="J468" i="2"/>
  <c r="AD467" i="2"/>
  <c r="AB467" i="2"/>
  <c r="AG467" i="2"/>
  <c r="AJ467" i="2"/>
  <c r="F468" i="2"/>
  <c r="AK467" i="2"/>
  <c r="AH390" i="3"/>
  <c r="I390" i="3"/>
  <c r="P391" i="3"/>
  <c r="AA394" i="3"/>
  <c r="J390" i="3"/>
  <c r="O391" i="3"/>
  <c r="AG389" i="3"/>
  <c r="AC379" i="3"/>
  <c r="K380" i="3"/>
  <c r="N380" i="3" l="1"/>
  <c r="C477" i="3"/>
  <c r="Y478" i="3"/>
  <c r="AB390" i="3"/>
  <c r="Z380" i="3"/>
  <c r="P468" i="2"/>
  <c r="O468" i="2"/>
  <c r="Q468" i="2"/>
  <c r="E468" i="2"/>
  <c r="I468" i="2"/>
  <c r="AE468" i="2"/>
  <c r="K468" i="2"/>
  <c r="AI468" i="2"/>
  <c r="C468" i="2"/>
  <c r="M468" i="2"/>
  <c r="H468" i="2"/>
  <c r="AA468" i="2"/>
  <c r="L468" i="2"/>
  <c r="G468" i="2"/>
  <c r="Y461" i="2"/>
  <c r="W368" i="2"/>
  <c r="M391" i="3"/>
  <c r="L390" i="3"/>
  <c r="AJ391" i="3"/>
  <c r="F395" i="3"/>
  <c r="AK391" i="3"/>
  <c r="AF380" i="3"/>
  <c r="AD390" i="3"/>
  <c r="H380" i="3"/>
  <c r="AL381" i="3"/>
  <c r="AE390" i="3"/>
  <c r="AI380" i="3" l="1"/>
  <c r="E381" i="3"/>
  <c r="G391" i="3"/>
  <c r="AB391" i="3" s="1"/>
  <c r="G392" i="3" s="1"/>
  <c r="D479" i="3"/>
  <c r="X477" i="3"/>
  <c r="X468" i="2"/>
  <c r="N469" i="2"/>
  <c r="D462" i="2"/>
  <c r="AG468" i="2"/>
  <c r="AC468" i="2"/>
  <c r="AD468" i="2"/>
  <c r="AJ468" i="2"/>
  <c r="F469" i="2"/>
  <c r="AH468" i="2"/>
  <c r="AF468" i="2"/>
  <c r="AK468" i="2"/>
  <c r="AB468" i="2"/>
  <c r="J469" i="2"/>
  <c r="Z468" i="2"/>
  <c r="AL468" i="2"/>
  <c r="O392" i="3"/>
  <c r="O52" i="4" s="1"/>
  <c r="O52" i="8" s="1"/>
  <c r="AG390" i="3"/>
  <c r="J391" i="3"/>
  <c r="I391" i="3"/>
  <c r="P392" i="3"/>
  <c r="P52" i="4" s="1"/>
  <c r="P52" i="8" s="1"/>
  <c r="AA395" i="3"/>
  <c r="Q382" i="3"/>
  <c r="AC380" i="3"/>
  <c r="AH391" i="3"/>
  <c r="K381" i="3"/>
  <c r="C478" i="3" l="1"/>
  <c r="Z381" i="3"/>
  <c r="Y479" i="3"/>
  <c r="N381" i="3"/>
  <c r="AB392" i="3"/>
  <c r="G393" i="3" s="1"/>
  <c r="G52" i="4"/>
  <c r="E469" i="2"/>
  <c r="G469" i="2"/>
  <c r="K469" i="2"/>
  <c r="I469" i="2"/>
  <c r="L469" i="2"/>
  <c r="AI469" i="2"/>
  <c r="C469" i="2"/>
  <c r="W369" i="2"/>
  <c r="AA469" i="2"/>
  <c r="Q469" i="2"/>
  <c r="AE469" i="2"/>
  <c r="P469" i="2"/>
  <c r="M469" i="2"/>
  <c r="H469" i="2"/>
  <c r="Y462" i="2"/>
  <c r="O469" i="2"/>
  <c r="F396" i="3"/>
  <c r="M392" i="3"/>
  <c r="M52" i="4" s="1"/>
  <c r="AE391" i="3"/>
  <c r="L391" i="3"/>
  <c r="AD391" i="3"/>
  <c r="AF381" i="3"/>
  <c r="AJ392" i="3"/>
  <c r="H381" i="3"/>
  <c r="AL382" i="3"/>
  <c r="AK392" i="3"/>
  <c r="G52" i="8" l="1"/>
  <c r="AB393" i="3"/>
  <c r="D480" i="3"/>
  <c r="M52" i="8"/>
  <c r="AI381" i="3"/>
  <c r="E382" i="3"/>
  <c r="X478" i="3"/>
  <c r="AK469" i="2"/>
  <c r="X469" i="2"/>
  <c r="AD469" i="2"/>
  <c r="AJ469" i="2"/>
  <c r="D463" i="2"/>
  <c r="AC469" i="2"/>
  <c r="J470" i="2"/>
  <c r="AG469" i="2"/>
  <c r="AF469" i="2"/>
  <c r="AB469" i="2"/>
  <c r="AH469" i="2"/>
  <c r="AL469" i="2"/>
  <c r="F470" i="2"/>
  <c r="N470" i="2"/>
  <c r="Z469" i="2"/>
  <c r="O393" i="3"/>
  <c r="I392" i="3"/>
  <c r="I52" i="4" s="1"/>
  <c r="AG391" i="3"/>
  <c r="AA396" i="3"/>
  <c r="J392" i="3"/>
  <c r="J52" i="4" s="1"/>
  <c r="P393" i="3"/>
  <c r="AH392" i="3"/>
  <c r="K382" i="3"/>
  <c r="Q383" i="3"/>
  <c r="AC381" i="3"/>
  <c r="G394" i="3" l="1"/>
  <c r="AB394" i="3" s="1"/>
  <c r="G395" i="3" s="1"/>
  <c r="AB395" i="3" s="1"/>
  <c r="J52" i="8"/>
  <c r="Y480" i="3"/>
  <c r="I52" i="8"/>
  <c r="C479" i="3"/>
  <c r="Z382" i="3"/>
  <c r="N382" i="3"/>
  <c r="AA470" i="2"/>
  <c r="K470" i="2"/>
  <c r="AE470" i="2"/>
  <c r="O470" i="2"/>
  <c r="C470" i="2"/>
  <c r="AI470" i="2"/>
  <c r="Q470" i="2"/>
  <c r="G470" i="2"/>
  <c r="H470" i="2"/>
  <c r="E470" i="2"/>
  <c r="L470" i="2"/>
  <c r="I470" i="2"/>
  <c r="P470" i="2"/>
  <c r="M470" i="2"/>
  <c r="Y463" i="2"/>
  <c r="AE392" i="3"/>
  <c r="M393" i="3"/>
  <c r="AK393" i="3"/>
  <c r="F397" i="3"/>
  <c r="L392" i="3"/>
  <c r="L52" i="4" s="1"/>
  <c r="AD392" i="3"/>
  <c r="AJ393" i="3"/>
  <c r="AL383" i="3"/>
  <c r="Q384" i="3" s="1"/>
  <c r="H382" i="3"/>
  <c r="AF382" i="3"/>
  <c r="G396" i="3" l="1"/>
  <c r="AB396" i="3" s="1"/>
  <c r="G397" i="3" s="1"/>
  <c r="AB397" i="3" s="1"/>
  <c r="D481" i="3"/>
  <c r="X479" i="3"/>
  <c r="E383" i="3"/>
  <c r="L52" i="8"/>
  <c r="AI382" i="3"/>
  <c r="N383" i="3" s="1"/>
  <c r="AI383" i="3" s="1"/>
  <c r="N384" i="3" s="1"/>
  <c r="N471" i="2"/>
  <c r="AJ470" i="2"/>
  <c r="AK470" i="2"/>
  <c r="AH470" i="2"/>
  <c r="AD470" i="2"/>
  <c r="AG470" i="2"/>
  <c r="AB470" i="2"/>
  <c r="AF470" i="2"/>
  <c r="D464" i="2"/>
  <c r="AC470" i="2"/>
  <c r="J471" i="2"/>
  <c r="F471" i="2"/>
  <c r="Z470" i="2"/>
  <c r="AL470" i="2"/>
  <c r="X470" i="2"/>
  <c r="O394" i="3"/>
  <c r="AA397" i="3"/>
  <c r="P394" i="3"/>
  <c r="I393" i="3"/>
  <c r="J393" i="3"/>
  <c r="AG392" i="3"/>
  <c r="AH393" i="3"/>
  <c r="K383" i="3"/>
  <c r="AC382" i="3"/>
  <c r="AL384" i="3"/>
  <c r="Z383" i="3" l="1"/>
  <c r="C480" i="3"/>
  <c r="Y481" i="3"/>
  <c r="L471" i="2"/>
  <c r="M471" i="2"/>
  <c r="O471" i="2"/>
  <c r="C471" i="2"/>
  <c r="E471" i="2"/>
  <c r="AA471" i="2"/>
  <c r="Y464" i="2"/>
  <c r="G471" i="2"/>
  <c r="AI471" i="2"/>
  <c r="AE471" i="2"/>
  <c r="K471" i="2"/>
  <c r="I471" i="2"/>
  <c r="P471" i="2"/>
  <c r="Q471" i="2"/>
  <c r="H471" i="2"/>
  <c r="G398" i="3"/>
  <c r="AK394" i="3"/>
  <c r="Q385" i="3"/>
  <c r="Q51" i="4" s="1"/>
  <c r="Q51" i="8" s="1"/>
  <c r="M394" i="3"/>
  <c r="AE393" i="3"/>
  <c r="F398" i="3"/>
  <c r="AJ394" i="3"/>
  <c r="L393" i="3"/>
  <c r="AD393" i="3"/>
  <c r="AI384" i="3"/>
  <c r="AF383" i="3"/>
  <c r="K384" i="3" s="1"/>
  <c r="H383" i="3"/>
  <c r="E384" i="3" l="1"/>
  <c r="Z384" i="3" s="1"/>
  <c r="E385" i="3"/>
  <c r="AL385" i="3"/>
  <c r="Q386" i="3" s="1"/>
  <c r="D482" i="3"/>
  <c r="X480" i="3"/>
  <c r="AF471" i="2"/>
  <c r="D465" i="2"/>
  <c r="Z471" i="2"/>
  <c r="X471" i="2"/>
  <c r="AC471" i="2"/>
  <c r="J472" i="2"/>
  <c r="N472" i="2"/>
  <c r="AJ471" i="2"/>
  <c r="F472" i="2"/>
  <c r="AH471" i="2"/>
  <c r="AL471" i="2"/>
  <c r="AK471" i="2"/>
  <c r="AD471" i="2"/>
  <c r="AB471" i="2"/>
  <c r="AG471" i="2"/>
  <c r="AG393" i="3"/>
  <c r="AA398" i="3"/>
  <c r="I394" i="3"/>
  <c r="J394" i="3"/>
  <c r="AH394" i="3"/>
  <c r="AL386" i="3"/>
  <c r="Q387" i="3" s="1"/>
  <c r="N385" i="3"/>
  <c r="N51" i="4" s="1"/>
  <c r="N51" i="8" s="1"/>
  <c r="O395" i="3"/>
  <c r="P395" i="3"/>
  <c r="AB398" i="3"/>
  <c r="AC383" i="3"/>
  <c r="H384" i="3" s="1"/>
  <c r="AF384" i="3"/>
  <c r="AI385" i="3" l="1"/>
  <c r="C481" i="3"/>
  <c r="X481" i="3" s="1"/>
  <c r="C482" i="3" s="1"/>
  <c r="Y482" i="3"/>
  <c r="Z385" i="3"/>
  <c r="E51" i="4"/>
  <c r="E51" i="8" s="1"/>
  <c r="L472" i="2"/>
  <c r="M472" i="2"/>
  <c r="AI472" i="2"/>
  <c r="C472" i="2"/>
  <c r="I472" i="2"/>
  <c r="Q472" i="2"/>
  <c r="O472" i="2"/>
  <c r="AE472" i="2"/>
  <c r="Y465" i="2"/>
  <c r="AA472" i="2"/>
  <c r="H472" i="2"/>
  <c r="E472" i="2"/>
  <c r="K472" i="2"/>
  <c r="G472" i="2"/>
  <c r="P472" i="2"/>
  <c r="G399" i="3"/>
  <c r="G53" i="4" s="1"/>
  <c r="AK395" i="3"/>
  <c r="K385" i="3"/>
  <c r="K51" i="4" s="1"/>
  <c r="K51" i="8" s="1"/>
  <c r="AL387" i="3"/>
  <c r="AE394" i="3"/>
  <c r="L394" i="3"/>
  <c r="M395" i="3"/>
  <c r="AJ395" i="3"/>
  <c r="N386" i="3"/>
  <c r="AD394" i="3"/>
  <c r="F399" i="3"/>
  <c r="F53" i="4" s="1"/>
  <c r="AC384" i="3"/>
  <c r="AF385" i="3" l="1"/>
  <c r="G53" i="8"/>
  <c r="AI386" i="3"/>
  <c r="F53" i="8"/>
  <c r="D483" i="3"/>
  <c r="E386" i="3"/>
  <c r="X482" i="3"/>
  <c r="AF472" i="2"/>
  <c r="AC472" i="2"/>
  <c r="J473" i="2"/>
  <c r="AL472" i="2"/>
  <c r="N473" i="2"/>
  <c r="Z472" i="2"/>
  <c r="D466" i="2"/>
  <c r="AD472" i="2"/>
  <c r="AK472" i="2"/>
  <c r="AJ472" i="2"/>
  <c r="AH472" i="2"/>
  <c r="AB472" i="2"/>
  <c r="F473" i="2"/>
  <c r="X472" i="2"/>
  <c r="AG472" i="2"/>
  <c r="I395" i="3"/>
  <c r="AG394" i="3"/>
  <c r="J395" i="3"/>
  <c r="K386" i="3"/>
  <c r="AF386" i="3" s="1"/>
  <c r="P396" i="3"/>
  <c r="AB399" i="3"/>
  <c r="AA399" i="3"/>
  <c r="AH395" i="3"/>
  <c r="Q388" i="3"/>
  <c r="H385" i="3"/>
  <c r="H51" i="4" s="1"/>
  <c r="H51" i="8" s="1"/>
  <c r="O396" i="3"/>
  <c r="N387" i="3"/>
  <c r="AI387" i="3" s="1"/>
  <c r="AC385" i="3" l="1"/>
  <c r="Z386" i="3"/>
  <c r="Y483" i="3"/>
  <c r="C483" i="3"/>
  <c r="L473" i="2"/>
  <c r="M473" i="2"/>
  <c r="I473" i="2"/>
  <c r="Y466" i="2"/>
  <c r="H473" i="2"/>
  <c r="AA473" i="2"/>
  <c r="P473" i="2"/>
  <c r="AI473" i="2"/>
  <c r="C473" i="2"/>
  <c r="G473" i="2"/>
  <c r="O473" i="2"/>
  <c r="Q473" i="2"/>
  <c r="K473" i="2"/>
  <c r="E473" i="2"/>
  <c r="AE473" i="2"/>
  <c r="AL388" i="3"/>
  <c r="F400" i="3"/>
  <c r="AD395" i="3"/>
  <c r="H386" i="3"/>
  <c r="N388" i="3"/>
  <c r="AI388" i="3" s="1"/>
  <c r="AE395" i="3"/>
  <c r="AJ396" i="3"/>
  <c r="M396" i="3"/>
  <c r="G400" i="3"/>
  <c r="K387" i="3"/>
  <c r="AF387" i="3" s="1"/>
  <c r="AK396" i="3"/>
  <c r="L395" i="3"/>
  <c r="AC386" i="3"/>
  <c r="D484" i="3" l="1"/>
  <c r="E387" i="3"/>
  <c r="X483" i="3"/>
  <c r="J474" i="2"/>
  <c r="AJ473" i="2"/>
  <c r="AL473" i="2"/>
  <c r="N474" i="2"/>
  <c r="AK473" i="2"/>
  <c r="AD473" i="2"/>
  <c r="AB473" i="2"/>
  <c r="AC473" i="2"/>
  <c r="AH473" i="2"/>
  <c r="AG473" i="2"/>
  <c r="Z473" i="2"/>
  <c r="AF473" i="2"/>
  <c r="X473" i="2"/>
  <c r="F474" i="2"/>
  <c r="D467" i="2"/>
  <c r="AB400" i="3"/>
  <c r="J396" i="3"/>
  <c r="Q389" i="3"/>
  <c r="AG395" i="3"/>
  <c r="AH396" i="3"/>
  <c r="N389" i="3"/>
  <c r="AI389" i="3" s="1"/>
  <c r="N390" i="3" s="1"/>
  <c r="H387" i="3"/>
  <c r="P397" i="3"/>
  <c r="O397" i="3"/>
  <c r="I396" i="3"/>
  <c r="AA400" i="3"/>
  <c r="K388" i="3"/>
  <c r="AF388" i="3" s="1"/>
  <c r="K389" i="3" s="1"/>
  <c r="C484" i="3" l="1"/>
  <c r="Y484" i="3"/>
  <c r="AL389" i="3"/>
  <c r="Q390" i="3" s="1"/>
  <c r="Z387" i="3"/>
  <c r="AA474" i="2"/>
  <c r="G474" i="2"/>
  <c r="P474" i="2"/>
  <c r="Q474" i="2"/>
  <c r="AE474" i="2"/>
  <c r="Y467" i="2"/>
  <c r="L474" i="2"/>
  <c r="H474" i="2"/>
  <c r="C474" i="2"/>
  <c r="E474" i="2"/>
  <c r="I474" i="2"/>
  <c r="O474" i="2"/>
  <c r="K474" i="2"/>
  <c r="M474" i="2"/>
  <c r="AI474" i="2"/>
  <c r="L396" i="3"/>
  <c r="G401" i="3"/>
  <c r="AJ397" i="3"/>
  <c r="AK397" i="3"/>
  <c r="M397" i="3"/>
  <c r="AL390" i="3"/>
  <c r="AE396" i="3"/>
  <c r="F401" i="3"/>
  <c r="AD396" i="3"/>
  <c r="AC387" i="3"/>
  <c r="AF389" i="3"/>
  <c r="K390" i="3" s="1"/>
  <c r="AF390" i="3" s="1"/>
  <c r="K391" i="3" s="1"/>
  <c r="AI390" i="3"/>
  <c r="N391" i="3" s="1"/>
  <c r="X484" i="3" l="1"/>
  <c r="E388" i="3"/>
  <c r="D485" i="3"/>
  <c r="AH474" i="2"/>
  <c r="AF474" i="2"/>
  <c r="D468" i="2"/>
  <c r="N475" i="2"/>
  <c r="Z474" i="2"/>
  <c r="AB474" i="2"/>
  <c r="AJ474" i="2"/>
  <c r="AD474" i="2"/>
  <c r="X474" i="2"/>
  <c r="AC474" i="2"/>
  <c r="J475" i="2"/>
  <c r="F475" i="2"/>
  <c r="AG474" i="2"/>
  <c r="AL474" i="2"/>
  <c r="AK474" i="2"/>
  <c r="J397" i="3"/>
  <c r="Q391" i="3"/>
  <c r="AL391" i="3" s="1"/>
  <c r="P398" i="3"/>
  <c r="H388" i="3"/>
  <c r="AH397" i="3"/>
  <c r="AB401" i="3"/>
  <c r="AG396" i="3"/>
  <c r="O398" i="3"/>
  <c r="I397" i="3"/>
  <c r="AA401" i="3"/>
  <c r="AI391" i="3"/>
  <c r="N392" i="3" s="1"/>
  <c r="N52" i="4" s="1"/>
  <c r="C485" i="3" l="1"/>
  <c r="AK398" i="3"/>
  <c r="Y485" i="3"/>
  <c r="Z388" i="3"/>
  <c r="N52" i="8"/>
  <c r="AJ398" i="3"/>
  <c r="O399" i="3" s="1"/>
  <c r="AE475" i="2"/>
  <c r="K475" i="2"/>
  <c r="Q475" i="2"/>
  <c r="H475" i="2"/>
  <c r="I475" i="2"/>
  <c r="E475" i="2"/>
  <c r="AA475" i="2"/>
  <c r="M475" i="2"/>
  <c r="P475" i="2"/>
  <c r="L475" i="2"/>
  <c r="C475" i="2"/>
  <c r="O475" i="2"/>
  <c r="G475" i="2"/>
  <c r="AI475" i="2"/>
  <c r="Y468" i="2"/>
  <c r="AE397" i="3"/>
  <c r="G402" i="3"/>
  <c r="M398" i="3"/>
  <c r="Q392" i="3"/>
  <c r="Q52" i="4" s="1"/>
  <c r="Q52" i="8" s="1"/>
  <c r="F402" i="3"/>
  <c r="L397" i="3"/>
  <c r="P399" i="3"/>
  <c r="AD397" i="3"/>
  <c r="AC388" i="3"/>
  <c r="X485" i="3" l="1"/>
  <c r="AK399" i="3"/>
  <c r="P400" i="3" s="1"/>
  <c r="P53" i="4"/>
  <c r="AH398" i="3"/>
  <c r="M399" i="3" s="1"/>
  <c r="AJ399" i="3"/>
  <c r="O53" i="4"/>
  <c r="O53" i="8" s="1"/>
  <c r="D486" i="3"/>
  <c r="AL392" i="3"/>
  <c r="Q393" i="3" s="1"/>
  <c r="E389" i="3"/>
  <c r="D469" i="2"/>
  <c r="AB475" i="2"/>
  <c r="AK475" i="2"/>
  <c r="AL475" i="2"/>
  <c r="AJ475" i="2"/>
  <c r="F476" i="2"/>
  <c r="Z475" i="2"/>
  <c r="AF475" i="2"/>
  <c r="N476" i="2"/>
  <c r="X475" i="2"/>
  <c r="AH475" i="2"/>
  <c r="AD475" i="2"/>
  <c r="J476" i="2"/>
  <c r="AG475" i="2"/>
  <c r="AC475" i="2"/>
  <c r="I398" i="3"/>
  <c r="AB402" i="3"/>
  <c r="AG397" i="3"/>
  <c r="J398" i="3"/>
  <c r="H389" i="3"/>
  <c r="AA402" i="3"/>
  <c r="P53" i="8" l="1"/>
  <c r="AH399" i="3"/>
  <c r="M53" i="4"/>
  <c r="Y486" i="3"/>
  <c r="C486" i="3"/>
  <c r="Z389" i="3"/>
  <c r="AE398" i="3"/>
  <c r="AD398" i="3"/>
  <c r="I399" i="3" s="1"/>
  <c r="O400" i="3"/>
  <c r="AK400" i="3"/>
  <c r="P401" i="3" s="1"/>
  <c r="AK401" i="3" s="1"/>
  <c r="L476" i="2"/>
  <c r="AE476" i="2"/>
  <c r="M476" i="2"/>
  <c r="Q476" i="2"/>
  <c r="I476" i="2"/>
  <c r="K476" i="2"/>
  <c r="AA476" i="2"/>
  <c r="G476" i="2"/>
  <c r="H476" i="2"/>
  <c r="C476" i="2"/>
  <c r="AI476" i="2"/>
  <c r="O476" i="2"/>
  <c r="E476" i="2"/>
  <c r="P476" i="2"/>
  <c r="Y469" i="2"/>
  <c r="G403" i="3"/>
  <c r="F403" i="3"/>
  <c r="J399" i="3"/>
  <c r="L398" i="3"/>
  <c r="M400" i="3"/>
  <c r="AC389" i="3"/>
  <c r="AH400" i="3" l="1"/>
  <c r="M401" i="3" s="1"/>
  <c r="AH401" i="3" s="1"/>
  <c r="E390" i="3"/>
  <c r="X486" i="3"/>
  <c r="AG398" i="3"/>
  <c r="L399" i="3" s="1"/>
  <c r="AD399" i="3"/>
  <c r="I53" i="4"/>
  <c r="AE399" i="3"/>
  <c r="J53" i="4"/>
  <c r="AJ400" i="3"/>
  <c r="D487" i="3"/>
  <c r="M53" i="8"/>
  <c r="D470" i="2"/>
  <c r="Z476" i="2"/>
  <c r="AJ476" i="2"/>
  <c r="X476" i="2"/>
  <c r="AB476" i="2"/>
  <c r="AD476" i="2"/>
  <c r="AH476" i="2"/>
  <c r="F477" i="2"/>
  <c r="J477" i="2"/>
  <c r="AK476" i="2"/>
  <c r="N477" i="2"/>
  <c r="AC476" i="2"/>
  <c r="AF476" i="2"/>
  <c r="AL476" i="2"/>
  <c r="AG476" i="2"/>
  <c r="H390" i="3"/>
  <c r="P402" i="3"/>
  <c r="AK402" i="3" s="1"/>
  <c r="P403" i="3" s="1"/>
  <c r="AK403" i="3" s="1"/>
  <c r="P404" i="3" s="1"/>
  <c r="AK404" i="3" s="1"/>
  <c r="P405" i="3" s="1"/>
  <c r="M402" i="3"/>
  <c r="AH402" i="3" s="1"/>
  <c r="M403" i="3" s="1"/>
  <c r="AH403" i="3" s="1"/>
  <c r="AA403" i="3"/>
  <c r="I400" i="3"/>
  <c r="J400" i="3"/>
  <c r="AB403" i="3"/>
  <c r="AD400" i="3" l="1"/>
  <c r="AG399" i="3"/>
  <c r="L400" i="3" s="1"/>
  <c r="L53" i="4"/>
  <c r="Y487" i="3"/>
  <c r="I53" i="8"/>
  <c r="Z390" i="3"/>
  <c r="AE400" i="3"/>
  <c r="J401" i="3" s="1"/>
  <c r="AE401" i="3" s="1"/>
  <c r="J53" i="8"/>
  <c r="C487" i="3"/>
  <c r="O401" i="3"/>
  <c r="L477" i="2"/>
  <c r="Q477" i="2"/>
  <c r="AE477" i="2"/>
  <c r="I477" i="2"/>
  <c r="C477" i="2"/>
  <c r="E477" i="2"/>
  <c r="H477" i="2"/>
  <c r="AI477" i="2"/>
  <c r="AA477" i="2"/>
  <c r="K477" i="2"/>
  <c r="P477" i="2"/>
  <c r="M477" i="2"/>
  <c r="G477" i="2"/>
  <c r="O477" i="2"/>
  <c r="Y470" i="2"/>
  <c r="G404" i="3"/>
  <c r="M404" i="3"/>
  <c r="AH404" i="3" s="1"/>
  <c r="M405" i="3" s="1"/>
  <c r="I401" i="3"/>
  <c r="AD401" i="3" s="1"/>
  <c r="F404" i="3"/>
  <c r="AC390" i="3"/>
  <c r="D488" i="3" l="1"/>
  <c r="Y488" i="3" s="1"/>
  <c r="D489" i="3" s="1"/>
  <c r="L53" i="8"/>
  <c r="X487" i="3"/>
  <c r="E391" i="3"/>
  <c r="Z391" i="3" s="1"/>
  <c r="AG400" i="3"/>
  <c r="AK477" i="2"/>
  <c r="AB477" i="2"/>
  <c r="AF477" i="2"/>
  <c r="F478" i="2"/>
  <c r="AD477" i="2"/>
  <c r="AL477" i="2"/>
  <c r="AG477" i="2"/>
  <c r="AH477" i="2"/>
  <c r="AC477" i="2"/>
  <c r="Z477" i="2"/>
  <c r="J478" i="2"/>
  <c r="D471" i="2"/>
  <c r="AJ477" i="2"/>
  <c r="N478" i="2"/>
  <c r="X477" i="2"/>
  <c r="I402" i="3"/>
  <c r="AD402" i="3" s="1"/>
  <c r="I403" i="3" s="1"/>
  <c r="AD403" i="3" s="1"/>
  <c r="H391" i="3"/>
  <c r="AA404" i="3"/>
  <c r="AJ401" i="3"/>
  <c r="L401" i="3"/>
  <c r="AG401" i="3" s="1"/>
  <c r="J402" i="3"/>
  <c r="AE402" i="3" s="1"/>
  <c r="AK405" i="3"/>
  <c r="AB404" i="3"/>
  <c r="AF391" i="3"/>
  <c r="Y489" i="3" l="1"/>
  <c r="G405" i="3"/>
  <c r="AB405" i="3" s="1"/>
  <c r="G406" i="3" s="1"/>
  <c r="C488" i="3"/>
  <c r="X488" i="3" s="1"/>
  <c r="F405" i="3"/>
  <c r="AA405" i="3" s="1"/>
  <c r="F406" i="3" s="1"/>
  <c r="E392" i="3"/>
  <c r="AI478" i="2"/>
  <c r="AE478" i="2"/>
  <c r="L478" i="2"/>
  <c r="K478" i="2"/>
  <c r="O478" i="2"/>
  <c r="E478" i="2"/>
  <c r="I478" i="2"/>
  <c r="P478" i="2"/>
  <c r="C478" i="2"/>
  <c r="Y471" i="2"/>
  <c r="M478" i="2"/>
  <c r="Q478" i="2"/>
  <c r="G478" i="2"/>
  <c r="H478" i="2"/>
  <c r="AA478" i="2"/>
  <c r="P406" i="3"/>
  <c r="P54" i="4" s="1"/>
  <c r="P54" i="8" s="1"/>
  <c r="L402" i="3"/>
  <c r="AG402" i="3" s="1"/>
  <c r="L403" i="3" s="1"/>
  <c r="AG403" i="3" s="1"/>
  <c r="AC391" i="3"/>
  <c r="K392" i="3"/>
  <c r="K52" i="4" s="1"/>
  <c r="J403" i="3"/>
  <c r="AE403" i="3" s="1"/>
  <c r="I404" i="3"/>
  <c r="O402" i="3"/>
  <c r="AI392" i="3"/>
  <c r="AJ402" i="3" l="1"/>
  <c r="O403" i="3" s="1"/>
  <c r="AJ403" i="3" s="1"/>
  <c r="O404" i="3" s="1"/>
  <c r="AJ404" i="3" s="1"/>
  <c r="O405" i="3" s="1"/>
  <c r="AA406" i="3"/>
  <c r="F54" i="4"/>
  <c r="AB406" i="3"/>
  <c r="G54" i="4"/>
  <c r="D490" i="3"/>
  <c r="K52" i="8"/>
  <c r="Z392" i="3"/>
  <c r="E52" i="4"/>
  <c r="C489" i="3"/>
  <c r="AH478" i="2"/>
  <c r="AD478" i="2"/>
  <c r="J479" i="2"/>
  <c r="AB478" i="2"/>
  <c r="X478" i="2"/>
  <c r="AK478" i="2"/>
  <c r="Z478" i="2"/>
  <c r="F479" i="2"/>
  <c r="AC478" i="2"/>
  <c r="AL478" i="2"/>
  <c r="D472" i="2"/>
  <c r="AF478" i="2"/>
  <c r="N479" i="2"/>
  <c r="AJ478" i="2"/>
  <c r="AG478" i="2"/>
  <c r="H392" i="3"/>
  <c r="H52" i="4" s="1"/>
  <c r="AD404" i="3"/>
  <c r="I405" i="3" s="1"/>
  <c r="AD405" i="3" s="1"/>
  <c r="I406" i="3" s="1"/>
  <c r="I54" i="4" s="1"/>
  <c r="L404" i="3"/>
  <c r="AG404" i="3" s="1"/>
  <c r="L405" i="3" s="1"/>
  <c r="N393" i="3"/>
  <c r="AF392" i="3"/>
  <c r="J404" i="3"/>
  <c r="AL393" i="3"/>
  <c r="I54" i="8" l="1"/>
  <c r="H52" i="8"/>
  <c r="E52" i="8"/>
  <c r="G407" i="3"/>
  <c r="F407" i="3"/>
  <c r="E393" i="3"/>
  <c r="X489" i="3"/>
  <c r="Y490" i="3"/>
  <c r="G54" i="8"/>
  <c r="F54" i="8"/>
  <c r="K479" i="2"/>
  <c r="I479" i="2"/>
  <c r="O479" i="2"/>
  <c r="H479" i="2"/>
  <c r="E479" i="2"/>
  <c r="C479" i="2"/>
  <c r="Y472" i="2"/>
  <c r="AA479" i="2"/>
  <c r="AE479" i="2"/>
  <c r="M479" i="2"/>
  <c r="L479" i="2"/>
  <c r="AI479" i="2"/>
  <c r="Q479" i="2"/>
  <c r="P479" i="2"/>
  <c r="G479" i="2"/>
  <c r="AD406" i="3"/>
  <c r="AE404" i="3"/>
  <c r="K393" i="3"/>
  <c r="AI393" i="3"/>
  <c r="AJ405" i="3"/>
  <c r="Q394" i="3"/>
  <c r="AG405" i="3"/>
  <c r="AC392" i="3"/>
  <c r="C490" i="3" l="1"/>
  <c r="AB407" i="3"/>
  <c r="Z393" i="3"/>
  <c r="D491" i="3"/>
  <c r="AA407" i="3"/>
  <c r="J405" i="3"/>
  <c r="AE405" i="3" s="1"/>
  <c r="J406" i="3" s="1"/>
  <c r="AL479" i="2"/>
  <c r="AG479" i="2"/>
  <c r="AC479" i="2"/>
  <c r="N480" i="2"/>
  <c r="AJ479" i="2"/>
  <c r="AB479" i="2"/>
  <c r="AH479" i="2"/>
  <c r="D473" i="2"/>
  <c r="X479" i="2"/>
  <c r="AD479" i="2"/>
  <c r="AK479" i="2"/>
  <c r="J480" i="2"/>
  <c r="F480" i="2"/>
  <c r="Z479" i="2"/>
  <c r="AF479" i="2"/>
  <c r="O406" i="3"/>
  <c r="O54" i="4" s="1"/>
  <c r="O54" i="8" s="1"/>
  <c r="L406" i="3"/>
  <c r="L54" i="4" s="1"/>
  <c r="I407" i="3"/>
  <c r="H393" i="3"/>
  <c r="AF393" i="3"/>
  <c r="AL394" i="3"/>
  <c r="AH405" i="3"/>
  <c r="N394" i="3"/>
  <c r="J54" i="4" l="1"/>
  <c r="AE406" i="3"/>
  <c r="J407" i="3" s="1"/>
  <c r="X490" i="3"/>
  <c r="F408" i="3"/>
  <c r="Y491" i="3"/>
  <c r="E394" i="3"/>
  <c r="G408" i="3"/>
  <c r="L54" i="8"/>
  <c r="Y473" i="2"/>
  <c r="G480" i="2"/>
  <c r="AI480" i="2"/>
  <c r="C480" i="2"/>
  <c r="M480" i="2"/>
  <c r="H480" i="2"/>
  <c r="Q480" i="2"/>
  <c r="P480" i="2"/>
  <c r="AA480" i="2"/>
  <c r="AE480" i="2"/>
  <c r="O480" i="2"/>
  <c r="K480" i="2"/>
  <c r="E480" i="2"/>
  <c r="I480" i="2"/>
  <c r="L480" i="2"/>
  <c r="AJ406" i="3"/>
  <c r="M406" i="3"/>
  <c r="M54" i="4" s="1"/>
  <c r="AD407" i="3"/>
  <c r="AG406" i="3"/>
  <c r="AE407" i="3"/>
  <c r="Q395" i="3"/>
  <c r="K394" i="3"/>
  <c r="AK406" i="3"/>
  <c r="AI394" i="3"/>
  <c r="AC393" i="3"/>
  <c r="M54" i="8" l="1"/>
  <c r="Z394" i="3"/>
  <c r="C491" i="3"/>
  <c r="AA408" i="3"/>
  <c r="AB408" i="3"/>
  <c r="D492" i="3"/>
  <c r="J54" i="8"/>
  <c r="Z480" i="2"/>
  <c r="AL480" i="2"/>
  <c r="X480" i="2"/>
  <c r="AB480" i="2"/>
  <c r="AG480" i="2"/>
  <c r="AF480" i="2"/>
  <c r="AJ480" i="2"/>
  <c r="J481" i="2"/>
  <c r="AC480" i="2"/>
  <c r="N481" i="2"/>
  <c r="D474" i="2"/>
  <c r="AD480" i="2"/>
  <c r="F481" i="2"/>
  <c r="AK480" i="2"/>
  <c r="AH480" i="2"/>
  <c r="AH406" i="3"/>
  <c r="P407" i="3"/>
  <c r="L407" i="3"/>
  <c r="O407" i="3"/>
  <c r="J408" i="3"/>
  <c r="I408" i="3"/>
  <c r="AF394" i="3"/>
  <c r="AL395" i="3"/>
  <c r="H394" i="3"/>
  <c r="N395" i="3"/>
  <c r="F409" i="3" l="1"/>
  <c r="X491" i="3"/>
  <c r="Y492" i="3"/>
  <c r="E395" i="3"/>
  <c r="G409" i="3"/>
  <c r="M481" i="2"/>
  <c r="AA481" i="2"/>
  <c r="I481" i="2"/>
  <c r="AI481" i="2"/>
  <c r="AE481" i="2"/>
  <c r="O481" i="2"/>
  <c r="L481" i="2"/>
  <c r="C481" i="2"/>
  <c r="E481" i="2"/>
  <c r="H481" i="2"/>
  <c r="P481" i="2"/>
  <c r="Y474" i="2"/>
  <c r="K481" i="2"/>
  <c r="G481" i="2"/>
  <c r="Q481" i="2"/>
  <c r="AE408" i="3"/>
  <c r="AJ407" i="3"/>
  <c r="AK407" i="3"/>
  <c r="M407" i="3"/>
  <c r="AD408" i="3"/>
  <c r="AG407" i="3"/>
  <c r="AI395" i="3"/>
  <c r="K395" i="3"/>
  <c r="AC394" i="3"/>
  <c r="Q396" i="3"/>
  <c r="AB409" i="3" l="1"/>
  <c r="AA409" i="3"/>
  <c r="Z395" i="3"/>
  <c r="D493" i="3"/>
  <c r="C492" i="3"/>
  <c r="Z481" i="2"/>
  <c r="AL481" i="2"/>
  <c r="AF481" i="2"/>
  <c r="X481" i="2"/>
  <c r="N482" i="2"/>
  <c r="F482" i="2"/>
  <c r="AB481" i="2"/>
  <c r="AK481" i="2"/>
  <c r="AC481" i="2"/>
  <c r="AG481" i="2"/>
  <c r="AJ481" i="2"/>
  <c r="D475" i="2"/>
  <c r="J482" i="2"/>
  <c r="AD481" i="2"/>
  <c r="AH481" i="2"/>
  <c r="AH407" i="3"/>
  <c r="L408" i="3"/>
  <c r="J409" i="3"/>
  <c r="I409" i="3"/>
  <c r="P408" i="3"/>
  <c r="O408" i="3"/>
  <c r="AL396" i="3"/>
  <c r="AF395" i="3"/>
  <c r="N396" i="3"/>
  <c r="H395" i="3"/>
  <c r="X492" i="3" l="1"/>
  <c r="F410" i="3"/>
  <c r="Y493" i="3"/>
  <c r="E396" i="3"/>
  <c r="G410" i="3"/>
  <c r="M482" i="2"/>
  <c r="AE482" i="2"/>
  <c r="G482" i="2"/>
  <c r="C482" i="2"/>
  <c r="Q482" i="2"/>
  <c r="Y475" i="2"/>
  <c r="L482" i="2"/>
  <c r="P482" i="2"/>
  <c r="I482" i="2"/>
  <c r="AA482" i="2"/>
  <c r="K482" i="2"/>
  <c r="E482" i="2"/>
  <c r="O482" i="2"/>
  <c r="H482" i="2"/>
  <c r="AI482" i="2"/>
  <c r="AJ408" i="3"/>
  <c r="M408" i="3"/>
  <c r="AK408" i="3"/>
  <c r="AE409" i="3"/>
  <c r="AG408" i="3"/>
  <c r="AD409" i="3"/>
  <c r="Q397" i="3"/>
  <c r="AI396" i="3"/>
  <c r="K396" i="3"/>
  <c r="AC395" i="3"/>
  <c r="D494" i="3" l="1"/>
  <c r="C493" i="3"/>
  <c r="AB410" i="3"/>
  <c r="AA410" i="3"/>
  <c r="Z396" i="3"/>
  <c r="N483" i="2"/>
  <c r="Z482" i="2"/>
  <c r="X482" i="2"/>
  <c r="AD482" i="2"/>
  <c r="AK482" i="2"/>
  <c r="AB482" i="2"/>
  <c r="J483" i="2"/>
  <c r="AC482" i="2"/>
  <c r="AF482" i="2"/>
  <c r="AG482" i="2"/>
  <c r="AH482" i="2"/>
  <c r="AJ482" i="2"/>
  <c r="F483" i="2"/>
  <c r="D476" i="2"/>
  <c r="AL482" i="2"/>
  <c r="P409" i="3"/>
  <c r="O409" i="3"/>
  <c r="I410" i="3"/>
  <c r="L409" i="3"/>
  <c r="J410" i="3"/>
  <c r="AH408" i="3"/>
  <c r="H396" i="3"/>
  <c r="AF396" i="3"/>
  <c r="N397" i="3"/>
  <c r="AL397" i="3"/>
  <c r="F411" i="3" l="1"/>
  <c r="E397" i="3"/>
  <c r="G411" i="3"/>
  <c r="Y494" i="3"/>
  <c r="X493" i="3"/>
  <c r="L483" i="2"/>
  <c r="H483" i="2"/>
  <c r="E483" i="2"/>
  <c r="Y476" i="2"/>
  <c r="M483" i="2"/>
  <c r="P483" i="2"/>
  <c r="AA483" i="2"/>
  <c r="K483" i="2"/>
  <c r="AE483" i="2"/>
  <c r="C483" i="2"/>
  <c r="Q483" i="2"/>
  <c r="O483" i="2"/>
  <c r="G483" i="2"/>
  <c r="I483" i="2"/>
  <c r="AI483" i="2"/>
  <c r="M409" i="3"/>
  <c r="AE410" i="3"/>
  <c r="AD410" i="3"/>
  <c r="AJ409" i="3"/>
  <c r="AK409" i="3"/>
  <c r="AG409" i="3"/>
  <c r="K397" i="3"/>
  <c r="AC396" i="3"/>
  <c r="Q398" i="3"/>
  <c r="AI397" i="3"/>
  <c r="D495" i="3" l="1"/>
  <c r="Y495" i="3" s="1"/>
  <c r="D496" i="3" s="1"/>
  <c r="Z397" i="3"/>
  <c r="AA411" i="3"/>
  <c r="AL398" i="3"/>
  <c r="Q399" i="3" s="1"/>
  <c r="C494" i="3"/>
  <c r="X494" i="3" s="1"/>
  <c r="AB411" i="3"/>
  <c r="AL483" i="2"/>
  <c r="AD483" i="2"/>
  <c r="AH483" i="2"/>
  <c r="N484" i="2"/>
  <c r="AK483" i="2"/>
  <c r="D477" i="2"/>
  <c r="AC483" i="2"/>
  <c r="X483" i="2"/>
  <c r="AF483" i="2"/>
  <c r="AB483" i="2"/>
  <c r="AJ483" i="2"/>
  <c r="J484" i="2"/>
  <c r="F484" i="2"/>
  <c r="Z483" i="2"/>
  <c r="AG483" i="2"/>
  <c r="P410" i="3"/>
  <c r="I411" i="3"/>
  <c r="J411" i="3"/>
  <c r="L410" i="3"/>
  <c r="O410" i="3"/>
  <c r="AH409" i="3"/>
  <c r="H397" i="3"/>
  <c r="N398" i="3"/>
  <c r="AF397" i="3"/>
  <c r="AL399" i="3" l="1"/>
  <c r="Q53" i="4"/>
  <c r="Q53" i="8" s="1"/>
  <c r="AI398" i="3"/>
  <c r="E398" i="3"/>
  <c r="Y496" i="3"/>
  <c r="G412" i="3"/>
  <c r="AB412" i="3" s="1"/>
  <c r="C495" i="3"/>
  <c r="X495" i="3" s="1"/>
  <c r="F412" i="3"/>
  <c r="AA412" i="3" s="1"/>
  <c r="AE484" i="2"/>
  <c r="K484" i="2"/>
  <c r="Y477" i="2"/>
  <c r="M484" i="2"/>
  <c r="Q484" i="2"/>
  <c r="O484" i="2"/>
  <c r="H484" i="2"/>
  <c r="P484" i="2"/>
  <c r="I484" i="2"/>
  <c r="L484" i="2"/>
  <c r="E484" i="2"/>
  <c r="AA484" i="2"/>
  <c r="G484" i="2"/>
  <c r="C484" i="2"/>
  <c r="AI484" i="2"/>
  <c r="M410" i="3"/>
  <c r="AK410" i="3"/>
  <c r="AJ410" i="3"/>
  <c r="AG410" i="3"/>
  <c r="AE411" i="3"/>
  <c r="AD411" i="3"/>
  <c r="N399" i="3"/>
  <c r="AC397" i="3"/>
  <c r="K398" i="3"/>
  <c r="Z398" i="3" l="1"/>
  <c r="AF398" i="3"/>
  <c r="AI399" i="3"/>
  <c r="N400" i="3" s="1"/>
  <c r="N53" i="4"/>
  <c r="D497" i="3"/>
  <c r="F413" i="3"/>
  <c r="C496" i="3"/>
  <c r="G413" i="3"/>
  <c r="Q400" i="3"/>
  <c r="X484" i="2"/>
  <c r="AB484" i="2"/>
  <c r="AK484" i="2"/>
  <c r="AL484" i="2"/>
  <c r="F485" i="2"/>
  <c r="AG484" i="2"/>
  <c r="AH484" i="2"/>
  <c r="AF484" i="2"/>
  <c r="J485" i="2"/>
  <c r="N485" i="2"/>
  <c r="AD484" i="2"/>
  <c r="AJ484" i="2"/>
  <c r="D478" i="2"/>
  <c r="Z484" i="2"/>
  <c r="AC484" i="2"/>
  <c r="I412" i="3"/>
  <c r="AH410" i="3"/>
  <c r="L411" i="3"/>
  <c r="J412" i="3"/>
  <c r="P411" i="3"/>
  <c r="O411" i="3"/>
  <c r="K399" i="3"/>
  <c r="H398" i="3"/>
  <c r="N53" i="8" l="1"/>
  <c r="AI400" i="3"/>
  <c r="AB413" i="3"/>
  <c r="G55" i="4"/>
  <c r="X496" i="3"/>
  <c r="Y497" i="3"/>
  <c r="AF399" i="3"/>
  <c r="K400" i="3" s="1"/>
  <c r="K53" i="4"/>
  <c r="AA413" i="3"/>
  <c r="F55" i="4"/>
  <c r="AL400" i="3"/>
  <c r="E399" i="3"/>
  <c r="O485" i="2"/>
  <c r="AI485" i="2"/>
  <c r="Q485" i="2"/>
  <c r="G485" i="2"/>
  <c r="Y478" i="2"/>
  <c r="M485" i="2"/>
  <c r="E485" i="2"/>
  <c r="I485" i="2"/>
  <c r="AE485" i="2"/>
  <c r="P485" i="2"/>
  <c r="C485" i="2"/>
  <c r="H485" i="2"/>
  <c r="K485" i="2"/>
  <c r="L485" i="2"/>
  <c r="AA485" i="2"/>
  <c r="AD412" i="3"/>
  <c r="AE412" i="3"/>
  <c r="M411" i="3"/>
  <c r="AG411" i="3"/>
  <c r="AJ411" i="3"/>
  <c r="AK411" i="3"/>
  <c r="AC398" i="3"/>
  <c r="N401" i="3"/>
  <c r="AI401" i="3" s="1"/>
  <c r="F414" i="3" l="1"/>
  <c r="Z399" i="3"/>
  <c r="E53" i="4"/>
  <c r="K53" i="8"/>
  <c r="G55" i="8"/>
  <c r="AF400" i="3"/>
  <c r="K401" i="3" s="1"/>
  <c r="AF401" i="3" s="1"/>
  <c r="Q401" i="3"/>
  <c r="D498" i="3"/>
  <c r="G414" i="3"/>
  <c r="F55" i="8"/>
  <c r="C497" i="3"/>
  <c r="AG485" i="2"/>
  <c r="X485" i="2"/>
  <c r="AL485" i="2"/>
  <c r="AJ485" i="2"/>
  <c r="F486" i="2"/>
  <c r="AK485" i="2"/>
  <c r="Z485" i="2"/>
  <c r="AH485" i="2"/>
  <c r="AD485" i="2"/>
  <c r="D479" i="2"/>
  <c r="AB485" i="2"/>
  <c r="N486" i="2"/>
  <c r="AF485" i="2"/>
  <c r="AC485" i="2"/>
  <c r="J486" i="2"/>
  <c r="L412" i="3"/>
  <c r="I413" i="3"/>
  <c r="I55" i="4" s="1"/>
  <c r="O412" i="3"/>
  <c r="J413" i="3"/>
  <c r="J55" i="4" s="1"/>
  <c r="P412" i="3"/>
  <c r="AH411" i="3"/>
  <c r="N402" i="3"/>
  <c r="AI402" i="3" s="1"/>
  <c r="H399" i="3"/>
  <c r="H53" i="4" s="1"/>
  <c r="AA414" i="3" l="1"/>
  <c r="AL401" i="3"/>
  <c r="E53" i="8"/>
  <c r="I55" i="8"/>
  <c r="AB414" i="3"/>
  <c r="Y498" i="3"/>
  <c r="H53" i="8"/>
  <c r="J55" i="8"/>
  <c r="X497" i="3"/>
  <c r="E400" i="3"/>
  <c r="H486" i="2"/>
  <c r="Y479" i="2"/>
  <c r="O486" i="2"/>
  <c r="C486" i="2"/>
  <c r="AI486" i="2"/>
  <c r="M486" i="2"/>
  <c r="P486" i="2"/>
  <c r="AA486" i="2"/>
  <c r="AE486" i="2"/>
  <c r="K486" i="2"/>
  <c r="G486" i="2"/>
  <c r="Q486" i="2"/>
  <c r="L486" i="2"/>
  <c r="I486" i="2"/>
  <c r="E486" i="2"/>
  <c r="AE413" i="3"/>
  <c r="M412" i="3"/>
  <c r="AK412" i="3"/>
  <c r="AJ412" i="3"/>
  <c r="AD413" i="3"/>
  <c r="AG412" i="3"/>
  <c r="N403" i="3"/>
  <c r="AI403" i="3" s="1"/>
  <c r="N404" i="3" s="1"/>
  <c r="AI404" i="3" s="1"/>
  <c r="N405" i="3" s="1"/>
  <c r="K402" i="3"/>
  <c r="AF402" i="3" s="1"/>
  <c r="AC399" i="3"/>
  <c r="C498" i="3" l="1"/>
  <c r="G415" i="3"/>
  <c r="F415" i="3"/>
  <c r="D499" i="3"/>
  <c r="Z400" i="3"/>
  <c r="Q402" i="3"/>
  <c r="AK486" i="2"/>
  <c r="AJ486" i="2"/>
  <c r="AG486" i="2"/>
  <c r="AF486" i="2"/>
  <c r="AH486" i="2"/>
  <c r="D480" i="2"/>
  <c r="J487" i="2"/>
  <c r="F487" i="2"/>
  <c r="N487" i="2"/>
  <c r="Z486" i="2"/>
  <c r="AD486" i="2"/>
  <c r="AL486" i="2"/>
  <c r="AB486" i="2"/>
  <c r="X486" i="2"/>
  <c r="AC486" i="2"/>
  <c r="L413" i="3"/>
  <c r="L55" i="4" s="1"/>
  <c r="O413" i="3"/>
  <c r="O55" i="4" s="1"/>
  <c r="J414" i="3"/>
  <c r="P413" i="3"/>
  <c r="P55" i="4" s="1"/>
  <c r="P55" i="8" s="1"/>
  <c r="I414" i="3"/>
  <c r="AH412" i="3"/>
  <c r="H400" i="3"/>
  <c r="K403" i="3"/>
  <c r="AF403" i="3" s="1"/>
  <c r="O55" i="8" l="1"/>
  <c r="X498" i="3"/>
  <c r="Y499" i="3"/>
  <c r="L55" i="8"/>
  <c r="AL402" i="3"/>
  <c r="E401" i="3"/>
  <c r="AA415" i="3"/>
  <c r="AB415" i="3"/>
  <c r="G487" i="2"/>
  <c r="I487" i="2"/>
  <c r="AA487" i="2"/>
  <c r="Y480" i="2"/>
  <c r="K487" i="2"/>
  <c r="O487" i="2"/>
  <c r="H487" i="2"/>
  <c r="Q487" i="2"/>
  <c r="E487" i="2"/>
  <c r="AI487" i="2"/>
  <c r="AE487" i="2"/>
  <c r="M487" i="2"/>
  <c r="L487" i="2"/>
  <c r="P487" i="2"/>
  <c r="C487" i="2"/>
  <c r="AD414" i="3"/>
  <c r="AK413" i="3"/>
  <c r="M413" i="3"/>
  <c r="M55" i="4" s="1"/>
  <c r="AE414" i="3"/>
  <c r="AJ413" i="3"/>
  <c r="AG413" i="3"/>
  <c r="K404" i="3"/>
  <c r="AF404" i="3" s="1"/>
  <c r="K405" i="3" s="1"/>
  <c r="AC400" i="3"/>
  <c r="F416" i="3" l="1"/>
  <c r="Q403" i="3"/>
  <c r="D500" i="3"/>
  <c r="G416" i="3"/>
  <c r="Z401" i="3"/>
  <c r="C499" i="3"/>
  <c r="M55" i="8"/>
  <c r="X487" i="2"/>
  <c r="AG487" i="2"/>
  <c r="N488" i="2"/>
  <c r="AJ487" i="2"/>
  <c r="F488" i="2"/>
  <c r="AH487" i="2"/>
  <c r="AL487" i="2"/>
  <c r="AK487" i="2"/>
  <c r="J488" i="2"/>
  <c r="Z487" i="2"/>
  <c r="AC487" i="2"/>
  <c r="D481" i="2"/>
  <c r="AD487" i="2"/>
  <c r="AF487" i="2"/>
  <c r="AB487" i="2"/>
  <c r="L414" i="3"/>
  <c r="AH413" i="3"/>
  <c r="J415" i="3"/>
  <c r="I415" i="3"/>
  <c r="O414" i="3"/>
  <c r="P414" i="3"/>
  <c r="AI405" i="3"/>
  <c r="H401" i="3"/>
  <c r="E402" i="3" l="1"/>
  <c r="X499" i="3"/>
  <c r="AB416" i="3"/>
  <c r="Y500" i="3"/>
  <c r="AL403" i="3"/>
  <c r="AA416" i="3"/>
  <c r="Q488" i="2"/>
  <c r="C488" i="2"/>
  <c r="I488" i="2"/>
  <c r="H488" i="2"/>
  <c r="AE488" i="2"/>
  <c r="P488" i="2"/>
  <c r="AI488" i="2"/>
  <c r="K488" i="2"/>
  <c r="Y481" i="2"/>
  <c r="AA488" i="2"/>
  <c r="L488" i="2"/>
  <c r="G488" i="2"/>
  <c r="E488" i="2"/>
  <c r="M488" i="2"/>
  <c r="O488" i="2"/>
  <c r="N406" i="3"/>
  <c r="N54" i="4" s="1"/>
  <c r="AK414" i="3"/>
  <c r="AJ414" i="3"/>
  <c r="AD415" i="3"/>
  <c r="AG414" i="3"/>
  <c r="AE415" i="3"/>
  <c r="M414" i="3"/>
  <c r="AC401" i="3"/>
  <c r="C500" i="3" l="1"/>
  <c r="Z402" i="3"/>
  <c r="D501" i="3"/>
  <c r="N54" i="8"/>
  <c r="F417" i="3"/>
  <c r="Q404" i="3"/>
  <c r="G417" i="3"/>
  <c r="D482" i="2"/>
  <c r="N489" i="2"/>
  <c r="J489" i="2"/>
  <c r="AD488" i="2"/>
  <c r="AJ488" i="2"/>
  <c r="AH488" i="2"/>
  <c r="AB488" i="2"/>
  <c r="X488" i="2"/>
  <c r="Z488" i="2"/>
  <c r="F489" i="2"/>
  <c r="AF488" i="2"/>
  <c r="AG488" i="2"/>
  <c r="AK488" i="2"/>
  <c r="AC488" i="2"/>
  <c r="AL488" i="2"/>
  <c r="I416" i="3"/>
  <c r="P415" i="3"/>
  <c r="J416" i="3"/>
  <c r="L415" i="3"/>
  <c r="O415" i="3"/>
  <c r="AH414" i="3"/>
  <c r="H402" i="3"/>
  <c r="Y501" i="3" l="1"/>
  <c r="AL404" i="3"/>
  <c r="X500" i="3"/>
  <c r="AB417" i="3"/>
  <c r="AA417" i="3"/>
  <c r="E403" i="3"/>
  <c r="K489" i="2"/>
  <c r="AA489" i="2"/>
  <c r="Y482" i="2"/>
  <c r="H489" i="2"/>
  <c r="L489" i="2"/>
  <c r="C489" i="2"/>
  <c r="G489" i="2"/>
  <c r="O489" i="2"/>
  <c r="AE489" i="2"/>
  <c r="Q489" i="2"/>
  <c r="AI489" i="2"/>
  <c r="P489" i="2"/>
  <c r="E489" i="2"/>
  <c r="M489" i="2"/>
  <c r="I489" i="2"/>
  <c r="AD416" i="3"/>
  <c r="AG415" i="3"/>
  <c r="AK415" i="3"/>
  <c r="M415" i="3"/>
  <c r="AE416" i="3"/>
  <c r="AJ415" i="3"/>
  <c r="AC402" i="3"/>
  <c r="G418" i="3" l="1"/>
  <c r="C501" i="3"/>
  <c r="D502" i="3"/>
  <c r="Y502" i="3" s="1"/>
  <c r="D503" i="3" s="1"/>
  <c r="Z403" i="3"/>
  <c r="F418" i="3"/>
  <c r="Q405" i="3"/>
  <c r="AL405" i="3" s="1"/>
  <c r="Q406" i="3" s="1"/>
  <c r="AH489" i="2"/>
  <c r="N490" i="2"/>
  <c r="AL489" i="2"/>
  <c r="AJ489" i="2"/>
  <c r="X489" i="2"/>
  <c r="AD489" i="2"/>
  <c r="Z489" i="2"/>
  <c r="AG489" i="2"/>
  <c r="F490" i="2"/>
  <c r="J490" i="2"/>
  <c r="AC489" i="2"/>
  <c r="AK489" i="2"/>
  <c r="AB489" i="2"/>
  <c r="D483" i="2"/>
  <c r="AF489" i="2"/>
  <c r="AH415" i="3"/>
  <c r="I417" i="3"/>
  <c r="O416" i="3"/>
  <c r="J417" i="3"/>
  <c r="P416" i="3"/>
  <c r="L416" i="3"/>
  <c r="H403" i="3"/>
  <c r="AL406" i="3" l="1"/>
  <c r="Q54" i="4"/>
  <c r="Q54" i="8" s="1"/>
  <c r="AA418" i="3"/>
  <c r="E404" i="3"/>
  <c r="AB418" i="3"/>
  <c r="Y503" i="3"/>
  <c r="X501" i="3"/>
  <c r="Q407" i="3"/>
  <c r="Y483" i="2"/>
  <c r="G490" i="2"/>
  <c r="M490" i="2"/>
  <c r="K490" i="2"/>
  <c r="AE490" i="2"/>
  <c r="E490" i="2"/>
  <c r="C490" i="2"/>
  <c r="Q490" i="2"/>
  <c r="AA490" i="2"/>
  <c r="P490" i="2"/>
  <c r="H490" i="2"/>
  <c r="L490" i="2"/>
  <c r="I490" i="2"/>
  <c r="O490" i="2"/>
  <c r="AI490" i="2"/>
  <c r="AK416" i="3"/>
  <c r="AJ416" i="3"/>
  <c r="AE417" i="3"/>
  <c r="M416" i="3"/>
  <c r="AG416" i="3"/>
  <c r="AD417" i="3"/>
  <c r="AC403" i="3"/>
  <c r="C502" i="3" l="1"/>
  <c r="X502" i="3" s="1"/>
  <c r="C503" i="3" s="1"/>
  <c r="D504" i="3"/>
  <c r="G419" i="3"/>
  <c r="F419" i="3"/>
  <c r="Z404" i="3"/>
  <c r="AG490" i="2"/>
  <c r="F491" i="2"/>
  <c r="AL490" i="2"/>
  <c r="Z490" i="2"/>
  <c r="AF490" i="2"/>
  <c r="D484" i="2"/>
  <c r="AC490" i="2"/>
  <c r="X490" i="2"/>
  <c r="AH490" i="2"/>
  <c r="AB490" i="2"/>
  <c r="AJ490" i="2"/>
  <c r="AK490" i="2"/>
  <c r="N491" i="2"/>
  <c r="AD490" i="2"/>
  <c r="J491" i="2"/>
  <c r="AH416" i="3"/>
  <c r="J418" i="3"/>
  <c r="L417" i="3"/>
  <c r="O417" i="3"/>
  <c r="P417" i="3"/>
  <c r="I418" i="3"/>
  <c r="H404" i="3"/>
  <c r="E405" i="3" l="1"/>
  <c r="AB419" i="3"/>
  <c r="Y504" i="3"/>
  <c r="AA419" i="3"/>
  <c r="X503" i="3"/>
  <c r="I491" i="2"/>
  <c r="M491" i="2"/>
  <c r="H491" i="2"/>
  <c r="P491" i="2"/>
  <c r="E491" i="2"/>
  <c r="AA491" i="2"/>
  <c r="AI491" i="2"/>
  <c r="G491" i="2"/>
  <c r="C491" i="2"/>
  <c r="Y484" i="2"/>
  <c r="L491" i="2"/>
  <c r="AE491" i="2"/>
  <c r="O491" i="2"/>
  <c r="K491" i="2"/>
  <c r="Q491" i="2"/>
  <c r="AD418" i="3"/>
  <c r="AK417" i="3"/>
  <c r="AJ417" i="3"/>
  <c r="AG417" i="3"/>
  <c r="M417" i="3"/>
  <c r="AE418" i="3"/>
  <c r="AC404" i="3"/>
  <c r="H405" i="3" l="1"/>
  <c r="AC405" i="3" s="1"/>
  <c r="H406" i="3" s="1"/>
  <c r="C504" i="3"/>
  <c r="G420" i="3"/>
  <c r="F420" i="3"/>
  <c r="D505" i="3"/>
  <c r="Z405" i="3"/>
  <c r="AL491" i="2"/>
  <c r="AB491" i="2"/>
  <c r="F492" i="2"/>
  <c r="AK491" i="2"/>
  <c r="D485" i="2"/>
  <c r="AF491" i="2"/>
  <c r="J492" i="2"/>
  <c r="N492" i="2"/>
  <c r="AC491" i="2"/>
  <c r="AJ491" i="2"/>
  <c r="AG491" i="2"/>
  <c r="X491" i="2"/>
  <c r="Z491" i="2"/>
  <c r="AH491" i="2"/>
  <c r="AD491" i="2"/>
  <c r="J419" i="3"/>
  <c r="O418" i="3"/>
  <c r="L418" i="3"/>
  <c r="P418" i="3"/>
  <c r="I419" i="3"/>
  <c r="AH417" i="3"/>
  <c r="AF405" i="3"/>
  <c r="AD419" i="3" l="1"/>
  <c r="AE419" i="3"/>
  <c r="E406" i="3"/>
  <c r="AA420" i="3"/>
  <c r="F56" i="4"/>
  <c r="X504" i="3"/>
  <c r="Y505" i="3"/>
  <c r="AB420" i="3"/>
  <c r="G56" i="4"/>
  <c r="AC406" i="3"/>
  <c r="H54" i="4"/>
  <c r="C492" i="2"/>
  <c r="O492" i="2"/>
  <c r="AI492" i="2"/>
  <c r="K492" i="2"/>
  <c r="G492" i="2"/>
  <c r="I492" i="2"/>
  <c r="E492" i="2"/>
  <c r="AE492" i="2"/>
  <c r="P492" i="2"/>
  <c r="L492" i="2"/>
  <c r="H492" i="2"/>
  <c r="Q492" i="2"/>
  <c r="M492" i="2"/>
  <c r="Y485" i="2"/>
  <c r="AA492" i="2"/>
  <c r="K406" i="3"/>
  <c r="K54" i="4" s="1"/>
  <c r="I420" i="3"/>
  <c r="AJ418" i="3"/>
  <c r="M418" i="3"/>
  <c r="AK418" i="3"/>
  <c r="AG418" i="3"/>
  <c r="J420" i="3"/>
  <c r="AI406" i="3"/>
  <c r="AD420" i="3" l="1"/>
  <c r="I56" i="4"/>
  <c r="H407" i="3"/>
  <c r="K54" i="8"/>
  <c r="G56" i="8"/>
  <c r="F56" i="8"/>
  <c r="G421" i="3"/>
  <c r="D506" i="3"/>
  <c r="F421" i="3"/>
  <c r="AE420" i="3"/>
  <c r="J56" i="4"/>
  <c r="H54" i="8"/>
  <c r="C505" i="3"/>
  <c r="Z406" i="3"/>
  <c r="E54" i="4"/>
  <c r="AL492" i="2"/>
  <c r="F493" i="2"/>
  <c r="AD492" i="2"/>
  <c r="AB492" i="2"/>
  <c r="AJ492" i="2"/>
  <c r="AC492" i="2"/>
  <c r="AG492" i="2"/>
  <c r="AK492" i="2"/>
  <c r="Z492" i="2"/>
  <c r="AF492" i="2"/>
  <c r="D486" i="2"/>
  <c r="AH492" i="2"/>
  <c r="J493" i="2"/>
  <c r="N493" i="2"/>
  <c r="X492" i="2"/>
  <c r="J421" i="3"/>
  <c r="AH418" i="3"/>
  <c r="AF406" i="3"/>
  <c r="L419" i="3"/>
  <c r="N407" i="3"/>
  <c r="O419" i="3"/>
  <c r="P419" i="3"/>
  <c r="I421" i="3"/>
  <c r="AL407" i="3"/>
  <c r="AD421" i="3" l="1"/>
  <c r="E54" i="8"/>
  <c r="AA421" i="3"/>
  <c r="AK419" i="3"/>
  <c r="P420" i="3" s="1"/>
  <c r="AE421" i="3"/>
  <c r="J56" i="8"/>
  <c r="AB421" i="3"/>
  <c r="AC407" i="3"/>
  <c r="I56" i="8"/>
  <c r="E407" i="3"/>
  <c r="X505" i="3"/>
  <c r="AG419" i="3"/>
  <c r="L420" i="3" s="1"/>
  <c r="AJ419" i="3"/>
  <c r="O420" i="3" s="1"/>
  <c r="Y506" i="3"/>
  <c r="AE493" i="2"/>
  <c r="Y486" i="2"/>
  <c r="E493" i="2"/>
  <c r="L493" i="2"/>
  <c r="G493" i="2"/>
  <c r="AA493" i="2"/>
  <c r="C493" i="2"/>
  <c r="Q493" i="2"/>
  <c r="M493" i="2"/>
  <c r="K493" i="2"/>
  <c r="P493" i="2"/>
  <c r="H493" i="2"/>
  <c r="O493" i="2"/>
  <c r="I493" i="2"/>
  <c r="AI493" i="2"/>
  <c r="K407" i="3"/>
  <c r="Q408" i="3"/>
  <c r="I422" i="3"/>
  <c r="AI407" i="3"/>
  <c r="M419" i="3"/>
  <c r="J422" i="3"/>
  <c r="AK420" i="3" l="1"/>
  <c r="P56" i="4"/>
  <c r="P56" i="8" s="1"/>
  <c r="D507" i="3"/>
  <c r="Z407" i="3"/>
  <c r="G422" i="3"/>
  <c r="AG420" i="3"/>
  <c r="L56" i="4"/>
  <c r="AH419" i="3"/>
  <c r="M420" i="3" s="1"/>
  <c r="AJ420" i="3"/>
  <c r="O56" i="4"/>
  <c r="O56" i="8" s="1"/>
  <c r="C506" i="3"/>
  <c r="H408" i="3"/>
  <c r="F422" i="3"/>
  <c r="AD493" i="2"/>
  <c r="AC493" i="2"/>
  <c r="X493" i="2"/>
  <c r="AB493" i="2"/>
  <c r="D487" i="2"/>
  <c r="AH493" i="2"/>
  <c r="F494" i="2"/>
  <c r="AG493" i="2"/>
  <c r="AJ493" i="2"/>
  <c r="AK493" i="2"/>
  <c r="AL493" i="2"/>
  <c r="J494" i="2"/>
  <c r="N494" i="2"/>
  <c r="AF493" i="2"/>
  <c r="Z493" i="2"/>
  <c r="AD422" i="3"/>
  <c r="AF407" i="3"/>
  <c r="AL408" i="3"/>
  <c r="L421" i="3"/>
  <c r="AE422" i="3"/>
  <c r="N408" i="3"/>
  <c r="AA422" i="3" l="1"/>
  <c r="O421" i="3"/>
  <c r="L56" i="8"/>
  <c r="E408" i="3"/>
  <c r="AC408" i="3"/>
  <c r="X506" i="3"/>
  <c r="AB422" i="3"/>
  <c r="Y507" i="3"/>
  <c r="AG421" i="3"/>
  <c r="AH420" i="3"/>
  <c r="M56" i="4"/>
  <c r="P421" i="3"/>
  <c r="Q494" i="2"/>
  <c r="O494" i="2"/>
  <c r="G494" i="2"/>
  <c r="H494" i="2"/>
  <c r="AE494" i="2"/>
  <c r="AA494" i="2"/>
  <c r="K494" i="2"/>
  <c r="P494" i="2"/>
  <c r="M494" i="2"/>
  <c r="C494" i="2"/>
  <c r="I494" i="2"/>
  <c r="E494" i="2"/>
  <c r="AI494" i="2"/>
  <c r="L494" i="2"/>
  <c r="Y487" i="2"/>
  <c r="AI408" i="3"/>
  <c r="J423" i="3"/>
  <c r="L422" i="3"/>
  <c r="AG422" i="3" s="1"/>
  <c r="Q409" i="3"/>
  <c r="K408" i="3"/>
  <c r="I423" i="3"/>
  <c r="M421" i="3"/>
  <c r="AK421" i="3" l="1"/>
  <c r="C507" i="3"/>
  <c r="AH421" i="3"/>
  <c r="Z408" i="3"/>
  <c r="F423" i="3"/>
  <c r="M56" i="8"/>
  <c r="D508" i="3"/>
  <c r="Y508" i="3" s="1"/>
  <c r="G423" i="3"/>
  <c r="H409" i="3"/>
  <c r="AJ421" i="3"/>
  <c r="AD494" i="2"/>
  <c r="AC494" i="2"/>
  <c r="F495" i="2"/>
  <c r="X494" i="2"/>
  <c r="AK494" i="2"/>
  <c r="AF494" i="2"/>
  <c r="AJ494" i="2"/>
  <c r="D488" i="2"/>
  <c r="AG494" i="2"/>
  <c r="N495" i="2"/>
  <c r="Z494" i="2"/>
  <c r="AH494" i="2"/>
  <c r="J495" i="2"/>
  <c r="AB494" i="2"/>
  <c r="AL494" i="2"/>
  <c r="AD423" i="3"/>
  <c r="AF408" i="3"/>
  <c r="AL409" i="3"/>
  <c r="N409" i="3"/>
  <c r="M422" i="3"/>
  <c r="AH422" i="3" s="1"/>
  <c r="L423" i="3"/>
  <c r="AG423" i="3" s="1"/>
  <c r="AE423" i="3"/>
  <c r="AC409" i="3" l="1"/>
  <c r="AA423" i="3"/>
  <c r="E409" i="3"/>
  <c r="D509" i="3"/>
  <c r="Y509" i="3" s="1"/>
  <c r="O422" i="3"/>
  <c r="AB423" i="3"/>
  <c r="P422" i="3"/>
  <c r="X507" i="3"/>
  <c r="E495" i="2"/>
  <c r="O495" i="2"/>
  <c r="H495" i="2"/>
  <c r="Q495" i="2"/>
  <c r="L495" i="2"/>
  <c r="P495" i="2"/>
  <c r="M495" i="2"/>
  <c r="AA495" i="2"/>
  <c r="I495" i="2"/>
  <c r="G495" i="2"/>
  <c r="AE495" i="2"/>
  <c r="AI495" i="2"/>
  <c r="Y488" i="2"/>
  <c r="K495" i="2"/>
  <c r="C495" i="2"/>
  <c r="AI409" i="3"/>
  <c r="K409" i="3"/>
  <c r="Q410" i="3"/>
  <c r="L424" i="3"/>
  <c r="AG424" i="3" s="1"/>
  <c r="J424" i="3"/>
  <c r="M423" i="3"/>
  <c r="AH423" i="3" s="1"/>
  <c r="I424" i="3"/>
  <c r="H410" i="3" l="1"/>
  <c r="AK422" i="3"/>
  <c r="G424" i="3"/>
  <c r="F424" i="3"/>
  <c r="C508" i="3"/>
  <c r="AJ422" i="3"/>
  <c r="D510" i="3"/>
  <c r="Z409" i="3"/>
  <c r="N496" i="2"/>
  <c r="F496" i="2"/>
  <c r="Z495" i="2"/>
  <c r="AF495" i="2"/>
  <c r="AB495" i="2"/>
  <c r="AD495" i="2"/>
  <c r="AK495" i="2"/>
  <c r="AJ495" i="2"/>
  <c r="J496" i="2"/>
  <c r="AH495" i="2"/>
  <c r="AG495" i="2"/>
  <c r="AL495" i="2"/>
  <c r="D489" i="2"/>
  <c r="X495" i="2"/>
  <c r="AC495" i="2"/>
  <c r="M424" i="3"/>
  <c r="AH424" i="3" s="1"/>
  <c r="N410" i="3"/>
  <c r="AE424" i="3"/>
  <c r="L425" i="3"/>
  <c r="AG425" i="3" s="1"/>
  <c r="L426" i="3" s="1"/>
  <c r="AL410" i="3"/>
  <c r="AD424" i="3"/>
  <c r="AF409" i="3"/>
  <c r="E410" i="3" l="1"/>
  <c r="AC410" i="3"/>
  <c r="O423" i="3"/>
  <c r="X508" i="3"/>
  <c r="Y510" i="3"/>
  <c r="AB424" i="3"/>
  <c r="AA424" i="3"/>
  <c r="P423" i="3"/>
  <c r="L496" i="2"/>
  <c r="P496" i="2"/>
  <c r="K496" i="2"/>
  <c r="Y489" i="2"/>
  <c r="AE496" i="2"/>
  <c r="G496" i="2"/>
  <c r="AA496" i="2"/>
  <c r="Q496" i="2"/>
  <c r="M496" i="2"/>
  <c r="O496" i="2"/>
  <c r="E496" i="2"/>
  <c r="AI496" i="2"/>
  <c r="H496" i="2"/>
  <c r="C496" i="2"/>
  <c r="I496" i="2"/>
  <c r="J425" i="3"/>
  <c r="K410" i="3"/>
  <c r="Q411" i="3"/>
  <c r="AI410" i="3"/>
  <c r="M425" i="3"/>
  <c r="AH425" i="3" s="1"/>
  <c r="M426" i="3" s="1"/>
  <c r="I425" i="3"/>
  <c r="G425" i="3" l="1"/>
  <c r="C509" i="3"/>
  <c r="X509" i="3" s="1"/>
  <c r="C510" i="3" s="1"/>
  <c r="H411" i="3"/>
  <c r="AK423" i="3"/>
  <c r="P424" i="3" s="1"/>
  <c r="AK424" i="3" s="1"/>
  <c r="P425" i="3" s="1"/>
  <c r="AK425" i="3" s="1"/>
  <c r="P426" i="3" s="1"/>
  <c r="AK426" i="3" s="1"/>
  <c r="F425" i="3"/>
  <c r="D511" i="3"/>
  <c r="AJ423" i="3"/>
  <c r="Z410" i="3"/>
  <c r="AD496" i="2"/>
  <c r="X496" i="2"/>
  <c r="AL496" i="2"/>
  <c r="AG496" i="2"/>
  <c r="F497" i="2"/>
  <c r="AB496" i="2"/>
  <c r="J497" i="2"/>
  <c r="AC496" i="2"/>
  <c r="AH496" i="2"/>
  <c r="AF496" i="2"/>
  <c r="N497" i="2"/>
  <c r="Z496" i="2"/>
  <c r="AJ496" i="2"/>
  <c r="D490" i="2"/>
  <c r="AK496" i="2"/>
  <c r="AE425" i="3"/>
  <c r="AL411" i="3"/>
  <c r="N411" i="3"/>
  <c r="AD425" i="3"/>
  <c r="AF410" i="3"/>
  <c r="J426" i="3" l="1"/>
  <c r="Y511" i="3"/>
  <c r="AC411" i="3"/>
  <c r="E411" i="3"/>
  <c r="X510" i="3"/>
  <c r="AA425" i="3"/>
  <c r="AB425" i="3"/>
  <c r="I426" i="3"/>
  <c r="O424" i="3"/>
  <c r="Y490" i="2"/>
  <c r="E497" i="2"/>
  <c r="K497" i="2"/>
  <c r="M497" i="2"/>
  <c r="L497" i="2"/>
  <c r="C497" i="2"/>
  <c r="G497" i="2"/>
  <c r="O497" i="2"/>
  <c r="AI497" i="2"/>
  <c r="H497" i="2"/>
  <c r="Q497" i="2"/>
  <c r="I497" i="2"/>
  <c r="P497" i="2"/>
  <c r="AE497" i="2"/>
  <c r="AA497" i="2"/>
  <c r="P427" i="3"/>
  <c r="P57" i="4" s="1"/>
  <c r="P57" i="8" s="1"/>
  <c r="K411" i="3"/>
  <c r="Q412" i="3"/>
  <c r="AG426" i="3"/>
  <c r="AI411" i="3"/>
  <c r="AH426" i="3"/>
  <c r="AD426" i="3" l="1"/>
  <c r="Z411" i="3"/>
  <c r="D512" i="3"/>
  <c r="F426" i="3"/>
  <c r="H412" i="3"/>
  <c r="AC412" i="3" s="1"/>
  <c r="H413" i="3" s="1"/>
  <c r="AE426" i="3"/>
  <c r="AJ424" i="3"/>
  <c r="G426" i="3"/>
  <c r="C511" i="3"/>
  <c r="AK497" i="2"/>
  <c r="AD497" i="2"/>
  <c r="AG497" i="2"/>
  <c r="J498" i="2"/>
  <c r="AC497" i="2"/>
  <c r="N498" i="2"/>
  <c r="AJ497" i="2"/>
  <c r="AH497" i="2"/>
  <c r="Z497" i="2"/>
  <c r="AL497" i="2"/>
  <c r="AB497" i="2"/>
  <c r="D491" i="2"/>
  <c r="F498" i="2"/>
  <c r="X497" i="2"/>
  <c r="AF497" i="2"/>
  <c r="L427" i="3"/>
  <c r="L57" i="4" s="1"/>
  <c r="L57" i="8" s="1"/>
  <c r="M427" i="3"/>
  <c r="M57" i="4" s="1"/>
  <c r="M57" i="8" s="1"/>
  <c r="AL412" i="3"/>
  <c r="AK427" i="3"/>
  <c r="N412" i="3"/>
  <c r="AF411" i="3"/>
  <c r="AC413" i="3" l="1"/>
  <c r="H55" i="4"/>
  <c r="AB426" i="3"/>
  <c r="O425" i="3"/>
  <c r="J427" i="3"/>
  <c r="AA426" i="3"/>
  <c r="Y512" i="3"/>
  <c r="E412" i="3"/>
  <c r="I427" i="3"/>
  <c r="X511" i="3"/>
  <c r="H414" i="3"/>
  <c r="G498" i="2"/>
  <c r="Y491" i="2"/>
  <c r="Q498" i="2"/>
  <c r="I498" i="2"/>
  <c r="M498" i="2"/>
  <c r="AI498" i="2"/>
  <c r="AE498" i="2"/>
  <c r="C498" i="2"/>
  <c r="H498" i="2"/>
  <c r="L498" i="2"/>
  <c r="P498" i="2"/>
  <c r="K498" i="2"/>
  <c r="AA498" i="2"/>
  <c r="E498" i="2"/>
  <c r="O498" i="2"/>
  <c r="AG427" i="3"/>
  <c r="P428" i="3"/>
  <c r="AH427" i="3"/>
  <c r="K412" i="3"/>
  <c r="Q413" i="3"/>
  <c r="Q55" i="4" s="1"/>
  <c r="Q55" i="8" s="1"/>
  <c r="AI412" i="3"/>
  <c r="H55" i="8" l="1"/>
  <c r="AC414" i="3"/>
  <c r="C512" i="3"/>
  <c r="Z412" i="3"/>
  <c r="AE427" i="3"/>
  <c r="J57" i="4"/>
  <c r="J57" i="8" s="1"/>
  <c r="D513" i="3"/>
  <c r="Y513" i="3" s="1"/>
  <c r="D514" i="3" s="1"/>
  <c r="AJ425" i="3"/>
  <c r="AD427" i="3"/>
  <c r="I57" i="4"/>
  <c r="I57" i="8" s="1"/>
  <c r="F427" i="3"/>
  <c r="G427" i="3"/>
  <c r="Z498" i="2"/>
  <c r="AK498" i="2"/>
  <c r="X498" i="2"/>
  <c r="D492" i="2"/>
  <c r="F499" i="2"/>
  <c r="AG498" i="2"/>
  <c r="J499" i="2"/>
  <c r="AC498" i="2"/>
  <c r="AD498" i="2"/>
  <c r="AJ498" i="2"/>
  <c r="AF498" i="2"/>
  <c r="N499" i="2"/>
  <c r="AH498" i="2"/>
  <c r="AL498" i="2"/>
  <c r="AB498" i="2"/>
  <c r="M428" i="3"/>
  <c r="L428" i="3"/>
  <c r="AK428" i="3"/>
  <c r="N413" i="3"/>
  <c r="N55" i="4" s="1"/>
  <c r="AF412" i="3"/>
  <c r="AL413" i="3"/>
  <c r="N55" i="8" l="1"/>
  <c r="I428" i="3"/>
  <c r="O426" i="3"/>
  <c r="E413" i="3"/>
  <c r="AB427" i="3"/>
  <c r="G57" i="4"/>
  <c r="G57" i="8" s="1"/>
  <c r="J428" i="3"/>
  <c r="X512" i="3"/>
  <c r="H415" i="3"/>
  <c r="AA427" i="3"/>
  <c r="F57" i="4"/>
  <c r="F57" i="8" s="1"/>
  <c r="Y514" i="3"/>
  <c r="G499" i="2"/>
  <c r="M499" i="2"/>
  <c r="K499" i="2"/>
  <c r="I499" i="2"/>
  <c r="H499" i="2"/>
  <c r="AA499" i="2"/>
  <c r="P499" i="2"/>
  <c r="AE499" i="2"/>
  <c r="Y492" i="2"/>
  <c r="Q499" i="2"/>
  <c r="O499" i="2"/>
  <c r="L499" i="2"/>
  <c r="C499" i="2"/>
  <c r="E499" i="2"/>
  <c r="AI499" i="2"/>
  <c r="AG428" i="3"/>
  <c r="P429" i="3"/>
  <c r="AH428" i="3"/>
  <c r="AI413" i="3"/>
  <c r="Q414" i="3"/>
  <c r="K413" i="3"/>
  <c r="K55" i="4" s="1"/>
  <c r="F428" i="3" l="1"/>
  <c r="AC415" i="3"/>
  <c r="G428" i="3"/>
  <c r="D515" i="3"/>
  <c r="AE428" i="3"/>
  <c r="AJ426" i="3"/>
  <c r="AD428" i="3"/>
  <c r="K55" i="8"/>
  <c r="C513" i="3"/>
  <c r="Z413" i="3"/>
  <c r="E55" i="4"/>
  <c r="AG499" i="2"/>
  <c r="AL499" i="2"/>
  <c r="AD499" i="2"/>
  <c r="Z499" i="2"/>
  <c r="D493" i="2"/>
  <c r="AK499" i="2"/>
  <c r="AF499" i="2"/>
  <c r="N500" i="2"/>
  <c r="X499" i="2"/>
  <c r="AJ499" i="2"/>
  <c r="F500" i="2"/>
  <c r="AH499" i="2"/>
  <c r="J500" i="2"/>
  <c r="AC499" i="2"/>
  <c r="AB499" i="2"/>
  <c r="L429" i="3"/>
  <c r="M429" i="3"/>
  <c r="AK429" i="3"/>
  <c r="N414" i="3"/>
  <c r="AF413" i="3"/>
  <c r="AL414" i="3"/>
  <c r="X513" i="3" l="1"/>
  <c r="W324" i="3"/>
  <c r="W325" i="3" s="1"/>
  <c r="Y515" i="3"/>
  <c r="E414" i="3"/>
  <c r="E55" i="8"/>
  <c r="I429" i="3"/>
  <c r="J429" i="3"/>
  <c r="AB428" i="3"/>
  <c r="H416" i="3"/>
  <c r="O427" i="3"/>
  <c r="AA428" i="3"/>
  <c r="AA500" i="2"/>
  <c r="C500" i="2"/>
  <c r="K500" i="2"/>
  <c r="I500" i="2"/>
  <c r="Q500" i="2"/>
  <c r="G500" i="2"/>
  <c r="M500" i="2"/>
  <c r="AI500" i="2"/>
  <c r="Y493" i="2"/>
  <c r="O500" i="2"/>
  <c r="E500" i="2"/>
  <c r="L500" i="2"/>
  <c r="H500" i="2"/>
  <c r="AE500" i="2"/>
  <c r="P500" i="2"/>
  <c r="AG429" i="3"/>
  <c r="P430" i="3"/>
  <c r="AH429" i="3"/>
  <c r="Q415" i="3"/>
  <c r="K414" i="3"/>
  <c r="AI414" i="3"/>
  <c r="AE429" i="3" l="1"/>
  <c r="Z414" i="3"/>
  <c r="AJ427" i="3"/>
  <c r="O57" i="4"/>
  <c r="O57" i="8" s="1"/>
  <c r="AC416" i="3"/>
  <c r="D516" i="3"/>
  <c r="Y516" i="3" s="1"/>
  <c r="D517" i="3" s="1"/>
  <c r="AD429" i="3"/>
  <c r="C514" i="3"/>
  <c r="F429" i="3"/>
  <c r="G429" i="3"/>
  <c r="AK500" i="2"/>
  <c r="AJ500" i="2"/>
  <c r="AC500" i="2"/>
  <c r="N501" i="2"/>
  <c r="AH500" i="2"/>
  <c r="AD500" i="2"/>
  <c r="X500" i="2"/>
  <c r="D494" i="2"/>
  <c r="AL500" i="2"/>
  <c r="F501" i="2"/>
  <c r="J501" i="2"/>
  <c r="AG500" i="2"/>
  <c r="Z500" i="2"/>
  <c r="AB500" i="2"/>
  <c r="AF500" i="2"/>
  <c r="AK430" i="3"/>
  <c r="L430" i="3"/>
  <c r="M430" i="3"/>
  <c r="AL415" i="3"/>
  <c r="N415" i="3"/>
  <c r="AF414" i="3"/>
  <c r="X514" i="3" l="1"/>
  <c r="AB429" i="3"/>
  <c r="AA429" i="3"/>
  <c r="J430" i="3"/>
  <c r="Y524" i="3"/>
  <c r="Y517" i="3"/>
  <c r="H417" i="3"/>
  <c r="E415" i="3"/>
  <c r="O428" i="3"/>
  <c r="I430" i="3"/>
  <c r="K501" i="2"/>
  <c r="AE501" i="2"/>
  <c r="Q501" i="2"/>
  <c r="O501" i="2"/>
  <c r="E501" i="2"/>
  <c r="M501" i="2"/>
  <c r="AI501" i="2"/>
  <c r="G501" i="2"/>
  <c r="H501" i="2"/>
  <c r="P501" i="2"/>
  <c r="C501" i="2"/>
  <c r="L501" i="2"/>
  <c r="AA501" i="2"/>
  <c r="Y494" i="2"/>
  <c r="I501" i="2"/>
  <c r="AH430" i="3"/>
  <c r="AG430" i="3"/>
  <c r="P431" i="3"/>
  <c r="AI415" i="3"/>
  <c r="K415" i="3"/>
  <c r="Q416" i="3"/>
  <c r="Z415" i="3" l="1"/>
  <c r="AC417" i="3"/>
  <c r="AJ428" i="3"/>
  <c r="AE430" i="3"/>
  <c r="C515" i="3"/>
  <c r="X515" i="3" s="1"/>
  <c r="C516" i="3" s="1"/>
  <c r="X516" i="3" s="1"/>
  <c r="C517" i="3" s="1"/>
  <c r="F430" i="3"/>
  <c r="AD430" i="3"/>
  <c r="D518" i="3"/>
  <c r="G430" i="3"/>
  <c r="D495" i="2"/>
  <c r="J502" i="2"/>
  <c r="AG501" i="2"/>
  <c r="X501" i="2"/>
  <c r="Z501" i="2"/>
  <c r="F502" i="2"/>
  <c r="AC501" i="2"/>
  <c r="AB501" i="2"/>
  <c r="N502" i="2"/>
  <c r="AH501" i="2"/>
  <c r="AJ501" i="2"/>
  <c r="AF501" i="2"/>
  <c r="AD501" i="2"/>
  <c r="AK501" i="2"/>
  <c r="AL501" i="2"/>
  <c r="AK431" i="3"/>
  <c r="L431" i="3"/>
  <c r="M431" i="3"/>
  <c r="AF415" i="3"/>
  <c r="AL416" i="3"/>
  <c r="N416" i="3"/>
  <c r="X524" i="3" l="1"/>
  <c r="X517" i="3"/>
  <c r="C518" i="3" s="1"/>
  <c r="AB430" i="3"/>
  <c r="Y518" i="3"/>
  <c r="Y525" i="3"/>
  <c r="AA430" i="3"/>
  <c r="O429" i="3"/>
  <c r="I431" i="3"/>
  <c r="E416" i="3"/>
  <c r="J431" i="3"/>
  <c r="H418" i="3"/>
  <c r="H502" i="2"/>
  <c r="E502" i="2"/>
  <c r="AE502" i="2"/>
  <c r="O502" i="2"/>
  <c r="P502" i="2"/>
  <c r="AI502" i="2"/>
  <c r="L502" i="2"/>
  <c r="Q502" i="2"/>
  <c r="K502" i="2"/>
  <c r="M502" i="2"/>
  <c r="G502" i="2"/>
  <c r="AA502" i="2"/>
  <c r="I502" i="2"/>
  <c r="C502" i="2"/>
  <c r="Y495" i="2"/>
  <c r="P432" i="3"/>
  <c r="AH431" i="3"/>
  <c r="AG431" i="3"/>
  <c r="Q417" i="3"/>
  <c r="K416" i="3"/>
  <c r="AI416" i="3"/>
  <c r="D519" i="3" l="1"/>
  <c r="Y519" i="3" s="1"/>
  <c r="D520" i="3" s="1"/>
  <c r="Y520" i="3" s="1"/>
  <c r="D521" i="3" s="1"/>
  <c r="Y521" i="3" s="1"/>
  <c r="AC418" i="3"/>
  <c r="AD431" i="3"/>
  <c r="X525" i="3"/>
  <c r="X518" i="3"/>
  <c r="G431" i="3"/>
  <c r="AE431" i="3"/>
  <c r="Z416" i="3"/>
  <c r="C519" i="3"/>
  <c r="X519" i="3" s="1"/>
  <c r="C520" i="3" s="1"/>
  <c r="X520" i="3" s="1"/>
  <c r="AJ429" i="3"/>
  <c r="F431" i="3"/>
  <c r="AL502" i="2"/>
  <c r="N503" i="2"/>
  <c r="AK502" i="2"/>
  <c r="F503" i="2"/>
  <c r="AH502" i="2"/>
  <c r="AG502" i="2"/>
  <c r="AJ502" i="2"/>
  <c r="Z502" i="2"/>
  <c r="D496" i="2"/>
  <c r="J503" i="2"/>
  <c r="AC502" i="2"/>
  <c r="X502" i="2"/>
  <c r="AD502" i="2"/>
  <c r="AB502" i="2"/>
  <c r="AF502" i="2"/>
  <c r="L432" i="3"/>
  <c r="M432" i="3"/>
  <c r="AK432" i="3"/>
  <c r="P433" i="3" s="1"/>
  <c r="N417" i="3"/>
  <c r="AF416" i="3"/>
  <c r="AL417" i="3"/>
  <c r="D522" i="3" l="1"/>
  <c r="Y522" i="3" s="1"/>
  <c r="D523" i="3" s="1"/>
  <c r="Y523" i="3" s="1"/>
  <c r="H419" i="3"/>
  <c r="J432" i="3"/>
  <c r="AB431" i="3"/>
  <c r="I432" i="3"/>
  <c r="AA431" i="3"/>
  <c r="O430" i="3"/>
  <c r="E417" i="3"/>
  <c r="C521" i="3"/>
  <c r="X521" i="3" s="1"/>
  <c r="C522" i="3" s="1"/>
  <c r="X522" i="3" s="1"/>
  <c r="C523" i="3" s="1"/>
  <c r="X523" i="3" s="1"/>
  <c r="E503" i="2"/>
  <c r="L503" i="2"/>
  <c r="G503" i="2"/>
  <c r="C503" i="2"/>
  <c r="AE503" i="2"/>
  <c r="AA503" i="2"/>
  <c r="AI503" i="2"/>
  <c r="Q503" i="2"/>
  <c r="K503" i="2"/>
  <c r="I503" i="2"/>
  <c r="O503" i="2"/>
  <c r="P503" i="2"/>
  <c r="M503" i="2"/>
  <c r="H503" i="2"/>
  <c r="Y496" i="2"/>
  <c r="AG432" i="3"/>
  <c r="L433" i="3" s="1"/>
  <c r="AH432" i="3"/>
  <c r="M433" i="3" s="1"/>
  <c r="AI417" i="3"/>
  <c r="Q418" i="3"/>
  <c r="K417" i="3"/>
  <c r="AC419" i="3" l="1"/>
  <c r="Z417" i="3"/>
  <c r="AD432" i="3"/>
  <c r="F432" i="3"/>
  <c r="G432" i="3"/>
  <c r="AE432" i="3"/>
  <c r="AJ430" i="3"/>
  <c r="AC503" i="2"/>
  <c r="AF503" i="2"/>
  <c r="F504" i="2"/>
  <c r="J504" i="2"/>
  <c r="AB503" i="2"/>
  <c r="AH503" i="2"/>
  <c r="AD503" i="2"/>
  <c r="AL503" i="2"/>
  <c r="AG503" i="2"/>
  <c r="N504" i="2"/>
  <c r="X503" i="2"/>
  <c r="Z503" i="2"/>
  <c r="D497" i="2"/>
  <c r="AK503" i="2"/>
  <c r="AJ503" i="2"/>
  <c r="AK433" i="3"/>
  <c r="AF417" i="3"/>
  <c r="N418" i="3"/>
  <c r="AL418" i="3"/>
  <c r="AA432" i="3" l="1"/>
  <c r="E418" i="3"/>
  <c r="J433" i="3"/>
  <c r="I433" i="3"/>
  <c r="O431" i="3"/>
  <c r="AB432" i="3"/>
  <c r="H420" i="3"/>
  <c r="O504" i="2"/>
  <c r="C504" i="2"/>
  <c r="I504" i="2"/>
  <c r="G504" i="2"/>
  <c r="AA504" i="2"/>
  <c r="K504" i="2"/>
  <c r="Y497" i="2"/>
  <c r="P504" i="2"/>
  <c r="L504" i="2"/>
  <c r="Q504" i="2"/>
  <c r="M504" i="2"/>
  <c r="AE504" i="2"/>
  <c r="H504" i="2"/>
  <c r="E504" i="2"/>
  <c r="AI504" i="2"/>
  <c r="P434" i="3"/>
  <c r="P58" i="4" s="1"/>
  <c r="P58" i="8" s="1"/>
  <c r="AH433" i="3"/>
  <c r="AG433" i="3"/>
  <c r="AI418" i="3"/>
  <c r="K418" i="3"/>
  <c r="Q419" i="3"/>
  <c r="AE433" i="3" l="1"/>
  <c r="AC420" i="3"/>
  <c r="H56" i="4"/>
  <c r="AJ431" i="3"/>
  <c r="G433" i="3"/>
  <c r="Z418" i="3"/>
  <c r="AL419" i="3"/>
  <c r="AD433" i="3"/>
  <c r="F433" i="3"/>
  <c r="J505" i="2"/>
  <c r="D498" i="2"/>
  <c r="F505" i="2"/>
  <c r="N505" i="2"/>
  <c r="AG504" i="2"/>
  <c r="Z504" i="2"/>
  <c r="AL504" i="2"/>
  <c r="AF504" i="2"/>
  <c r="AD504" i="2"/>
  <c r="X504" i="2"/>
  <c r="AJ504" i="2"/>
  <c r="AC504" i="2"/>
  <c r="AH504" i="2"/>
  <c r="AK504" i="2"/>
  <c r="AB504" i="2"/>
  <c r="M434" i="3"/>
  <c r="M58" i="4" s="1"/>
  <c r="M58" i="8" s="1"/>
  <c r="L434" i="3"/>
  <c r="L58" i="4" s="1"/>
  <c r="L58" i="8" s="1"/>
  <c r="AK434" i="3"/>
  <c r="AF418" i="3"/>
  <c r="N419" i="3"/>
  <c r="I434" i="3" l="1"/>
  <c r="E419" i="3"/>
  <c r="H56" i="8"/>
  <c r="J434" i="3"/>
  <c r="H421" i="3"/>
  <c r="O432" i="3"/>
  <c r="AI419" i="3"/>
  <c r="N420" i="3" s="1"/>
  <c r="AA433" i="3"/>
  <c r="Q420" i="3"/>
  <c r="AB433" i="3"/>
  <c r="M505" i="2"/>
  <c r="P505" i="2"/>
  <c r="H505" i="2"/>
  <c r="C505" i="2"/>
  <c r="E505" i="2"/>
  <c r="Y498" i="2"/>
  <c r="K505" i="2"/>
  <c r="AI505" i="2"/>
  <c r="G505" i="2"/>
  <c r="O505" i="2"/>
  <c r="I505" i="2"/>
  <c r="Q505" i="2"/>
  <c r="L505" i="2"/>
  <c r="AA505" i="2"/>
  <c r="AE505" i="2"/>
  <c r="P435" i="3"/>
  <c r="AH434" i="3"/>
  <c r="AG434" i="3"/>
  <c r="K419" i="3"/>
  <c r="AI420" i="3" l="1"/>
  <c r="N56" i="4"/>
  <c r="F434" i="3"/>
  <c r="AE434" i="3"/>
  <c r="J58" i="4"/>
  <c r="J58" i="8" s="1"/>
  <c r="Z419" i="3"/>
  <c r="AD434" i="3"/>
  <c r="I58" i="4"/>
  <c r="I58" i="8" s="1"/>
  <c r="G434" i="3"/>
  <c r="AL420" i="3"/>
  <c r="Q56" i="4"/>
  <c r="Q56" i="8" s="1"/>
  <c r="AJ432" i="3"/>
  <c r="AC421" i="3"/>
  <c r="F506" i="2"/>
  <c r="AJ505" i="2"/>
  <c r="AB505" i="2"/>
  <c r="AG505" i="2"/>
  <c r="Z505" i="2"/>
  <c r="X505" i="2"/>
  <c r="AL505" i="2"/>
  <c r="AF505" i="2"/>
  <c r="AC505" i="2"/>
  <c r="AK505" i="2"/>
  <c r="AH505" i="2"/>
  <c r="J506" i="2"/>
  <c r="AD505" i="2"/>
  <c r="N506" i="2"/>
  <c r="D499" i="2"/>
  <c r="M435" i="3"/>
  <c r="L435" i="3"/>
  <c r="AK435" i="3"/>
  <c r="N421" i="3"/>
  <c r="AF419" i="3"/>
  <c r="AA434" i="3" l="1"/>
  <c r="F58" i="4"/>
  <c r="F58" i="8" s="1"/>
  <c r="O433" i="3"/>
  <c r="J435" i="3"/>
  <c r="I435" i="3"/>
  <c r="AI421" i="3"/>
  <c r="Q421" i="3"/>
  <c r="AB434" i="3"/>
  <c r="G58" i="4"/>
  <c r="G58" i="8" s="1"/>
  <c r="E420" i="3"/>
  <c r="N56" i="8"/>
  <c r="H422" i="3"/>
  <c r="AA506" i="2"/>
  <c r="Y499" i="2"/>
  <c r="AE506" i="2"/>
  <c r="P506" i="2"/>
  <c r="K506" i="2"/>
  <c r="C506" i="2"/>
  <c r="L506" i="2"/>
  <c r="O506" i="2"/>
  <c r="AI506" i="2"/>
  <c r="M506" i="2"/>
  <c r="I506" i="2"/>
  <c r="H506" i="2"/>
  <c r="Q506" i="2"/>
  <c r="E506" i="2"/>
  <c r="G506" i="2"/>
  <c r="P436" i="3"/>
  <c r="AG435" i="3"/>
  <c r="AH435" i="3"/>
  <c r="N422" i="3"/>
  <c r="AI422" i="3" s="1"/>
  <c r="K420" i="3"/>
  <c r="K56" i="4" s="1"/>
  <c r="K56" i="8" l="1"/>
  <c r="AL421" i="3"/>
  <c r="AD435" i="3"/>
  <c r="F435" i="3"/>
  <c r="Z420" i="3"/>
  <c r="E56" i="4"/>
  <c r="AC422" i="3"/>
  <c r="G435" i="3"/>
  <c r="AE435" i="3"/>
  <c r="AJ433" i="3"/>
  <c r="AB506" i="2"/>
  <c r="Z506" i="2"/>
  <c r="AC506" i="2"/>
  <c r="N507" i="2"/>
  <c r="AF506" i="2"/>
  <c r="D500" i="2"/>
  <c r="AD506" i="2"/>
  <c r="AH506" i="2"/>
  <c r="AG506" i="2"/>
  <c r="AK506" i="2"/>
  <c r="AL506" i="2"/>
  <c r="X506" i="2"/>
  <c r="J507" i="2"/>
  <c r="F507" i="2"/>
  <c r="AJ506" i="2"/>
  <c r="L436" i="3"/>
  <c r="M436" i="3"/>
  <c r="AK436" i="3"/>
  <c r="N423" i="3"/>
  <c r="AI423" i="3" s="1"/>
  <c r="AF420" i="3"/>
  <c r="AA435" i="3" l="1"/>
  <c r="J436" i="3"/>
  <c r="AB435" i="3"/>
  <c r="I436" i="3"/>
  <c r="Q422" i="3"/>
  <c r="E421" i="3"/>
  <c r="E56" i="8"/>
  <c r="H423" i="3"/>
  <c r="O434" i="3"/>
  <c r="Q507" i="2"/>
  <c r="E507" i="2"/>
  <c r="P507" i="2"/>
  <c r="AE507" i="2"/>
  <c r="AI507" i="2"/>
  <c r="AA507" i="2"/>
  <c r="M507" i="2"/>
  <c r="L507" i="2"/>
  <c r="I507" i="2"/>
  <c r="Y500" i="2"/>
  <c r="H507" i="2"/>
  <c r="G507" i="2"/>
  <c r="O507" i="2"/>
  <c r="C507" i="2"/>
  <c r="K507" i="2"/>
  <c r="P437" i="3"/>
  <c r="AG436" i="3"/>
  <c r="AH436" i="3"/>
  <c r="N424" i="3"/>
  <c r="AI424" i="3" s="1"/>
  <c r="K421" i="3"/>
  <c r="AL422" i="3" l="1"/>
  <c r="AC423" i="3"/>
  <c r="G436" i="3"/>
  <c r="AE436" i="3"/>
  <c r="F436" i="3"/>
  <c r="AJ434" i="3"/>
  <c r="O58" i="4"/>
  <c r="O58" i="8" s="1"/>
  <c r="AD436" i="3"/>
  <c r="Z421" i="3"/>
  <c r="X507" i="2"/>
  <c r="D501" i="2"/>
  <c r="AH507" i="2"/>
  <c r="N508" i="2"/>
  <c r="J508" i="2"/>
  <c r="Z507" i="2"/>
  <c r="AJ507" i="2"/>
  <c r="AD507" i="2"/>
  <c r="F508" i="2"/>
  <c r="AF507" i="2"/>
  <c r="AB507" i="2"/>
  <c r="AG507" i="2"/>
  <c r="AC507" i="2"/>
  <c r="AK507" i="2"/>
  <c r="AL507" i="2"/>
  <c r="L437" i="3"/>
  <c r="M437" i="3"/>
  <c r="AK437" i="3"/>
  <c r="N425" i="3"/>
  <c r="AI425" i="3" s="1"/>
  <c r="N426" i="3" s="1"/>
  <c r="AF421" i="3"/>
  <c r="O435" i="3" l="1"/>
  <c r="AB436" i="3"/>
  <c r="E422" i="3"/>
  <c r="J437" i="3"/>
  <c r="I437" i="3"/>
  <c r="Q423" i="3"/>
  <c r="AA436" i="3"/>
  <c r="H424" i="3"/>
  <c r="AA508" i="2"/>
  <c r="O508" i="2"/>
  <c r="AE508" i="2"/>
  <c r="P508" i="2"/>
  <c r="L508" i="2"/>
  <c r="I508" i="2"/>
  <c r="Y501" i="2"/>
  <c r="Q508" i="2"/>
  <c r="H508" i="2"/>
  <c r="K508" i="2"/>
  <c r="E508" i="2"/>
  <c r="AI508" i="2"/>
  <c r="C508" i="2"/>
  <c r="G508" i="2"/>
  <c r="M508" i="2"/>
  <c r="P438" i="3"/>
  <c r="AH437" i="3"/>
  <c r="AG437" i="3"/>
  <c r="K422" i="3"/>
  <c r="AE437" i="3" l="1"/>
  <c r="AJ435" i="3"/>
  <c r="AL423" i="3"/>
  <c r="AD437" i="3"/>
  <c r="G437" i="3"/>
  <c r="AC424" i="3"/>
  <c r="Z422" i="3"/>
  <c r="F437" i="3"/>
  <c r="AH508" i="2"/>
  <c r="AC508" i="2"/>
  <c r="AK508" i="2"/>
  <c r="X508" i="2"/>
  <c r="N509" i="2"/>
  <c r="AF508" i="2"/>
  <c r="AL508" i="2"/>
  <c r="AD508" i="2"/>
  <c r="AG508" i="2"/>
  <c r="AJ508" i="2"/>
  <c r="D502" i="2"/>
  <c r="F509" i="2"/>
  <c r="AB508" i="2"/>
  <c r="Z508" i="2"/>
  <c r="J509" i="2"/>
  <c r="L438" i="3"/>
  <c r="M438" i="3"/>
  <c r="AK438" i="3"/>
  <c r="P439" i="3" s="1"/>
  <c r="AF422" i="3"/>
  <c r="AA437" i="3" l="1"/>
  <c r="I438" i="3"/>
  <c r="O436" i="3"/>
  <c r="H425" i="3"/>
  <c r="AB437" i="3"/>
  <c r="Q424" i="3"/>
  <c r="E423" i="3"/>
  <c r="J438" i="3"/>
  <c r="O509" i="2"/>
  <c r="I509" i="2"/>
  <c r="K509" i="2"/>
  <c r="E509" i="2"/>
  <c r="AA509" i="2"/>
  <c r="P509" i="2"/>
  <c r="M509" i="2"/>
  <c r="Y502" i="2"/>
  <c r="L509" i="2"/>
  <c r="Q509" i="2"/>
  <c r="AI509" i="2"/>
  <c r="AE509" i="2"/>
  <c r="G509" i="2"/>
  <c r="C509" i="2"/>
  <c r="H509" i="2"/>
  <c r="AH438" i="3"/>
  <c r="M439" i="3" s="1"/>
  <c r="AG438" i="3"/>
  <c r="L439" i="3" s="1"/>
  <c r="K423" i="3"/>
  <c r="AE438" i="3" l="1"/>
  <c r="Z423" i="3"/>
  <c r="AD438" i="3"/>
  <c r="AL424" i="3"/>
  <c r="F438" i="3"/>
  <c r="G438" i="3"/>
  <c r="AC425" i="3"/>
  <c r="AJ436" i="3"/>
  <c r="AC509" i="2"/>
  <c r="Z509" i="2"/>
  <c r="AB509" i="2"/>
  <c r="J510" i="2"/>
  <c r="N510" i="2"/>
  <c r="AH509" i="2"/>
  <c r="AF509" i="2"/>
  <c r="AL509" i="2"/>
  <c r="AG509" i="2"/>
  <c r="AK509" i="2"/>
  <c r="F510" i="2"/>
  <c r="AD509" i="2"/>
  <c r="X509" i="2"/>
  <c r="D503" i="2"/>
  <c r="AJ509" i="2"/>
  <c r="AK439" i="3"/>
  <c r="P440" i="3" s="1"/>
  <c r="AF423" i="3"/>
  <c r="H426" i="3" l="1"/>
  <c r="AB438" i="3"/>
  <c r="E424" i="3"/>
  <c r="I439" i="3"/>
  <c r="J439" i="3"/>
  <c r="O437" i="3"/>
  <c r="AA438" i="3"/>
  <c r="Q425" i="3"/>
  <c r="L510" i="2"/>
  <c r="M510" i="2"/>
  <c r="E510" i="2"/>
  <c r="C510" i="2"/>
  <c r="AA510" i="2"/>
  <c r="AI510" i="2"/>
  <c r="AE510" i="2"/>
  <c r="O510" i="2"/>
  <c r="P510" i="2"/>
  <c r="Q510" i="2"/>
  <c r="K510" i="2"/>
  <c r="G510" i="2"/>
  <c r="H510" i="2"/>
  <c r="Y503" i="2"/>
  <c r="I510" i="2"/>
  <c r="AK440" i="3"/>
  <c r="AH439" i="3"/>
  <c r="M440" i="3" s="1"/>
  <c r="AG439" i="3"/>
  <c r="L440" i="3" s="1"/>
  <c r="K424" i="3"/>
  <c r="AJ437" i="3" l="1"/>
  <c r="G439" i="3"/>
  <c r="AL425" i="3"/>
  <c r="Z424" i="3"/>
  <c r="AC426" i="3"/>
  <c r="F439" i="3"/>
  <c r="AE439" i="3"/>
  <c r="AD439" i="3"/>
  <c r="AJ510" i="2"/>
  <c r="AG510" i="2"/>
  <c r="D504" i="2"/>
  <c r="AF510" i="2"/>
  <c r="N511" i="2"/>
  <c r="AD510" i="2"/>
  <c r="AL510" i="2"/>
  <c r="X510" i="2"/>
  <c r="Z510" i="2"/>
  <c r="AC510" i="2"/>
  <c r="AB510" i="2"/>
  <c r="AK510" i="2"/>
  <c r="J511" i="2"/>
  <c r="F511" i="2"/>
  <c r="AH510" i="2"/>
  <c r="P441" i="3"/>
  <c r="P59" i="4" s="1"/>
  <c r="P59" i="8" s="1"/>
  <c r="P106" i="8" s="1"/>
  <c r="P109" i="8" s="1"/>
  <c r="AG440" i="3"/>
  <c r="AH440" i="3"/>
  <c r="AF424" i="3"/>
  <c r="AK441" i="3" l="1"/>
  <c r="I440" i="3"/>
  <c r="AB439" i="3"/>
  <c r="H427" i="3"/>
  <c r="E425" i="3"/>
  <c r="J440" i="3"/>
  <c r="O438" i="3"/>
  <c r="AA439" i="3"/>
  <c r="Q426" i="3"/>
  <c r="C511" i="2"/>
  <c r="AI511" i="2"/>
  <c r="L511" i="2"/>
  <c r="AA511" i="2"/>
  <c r="G511" i="2"/>
  <c r="K511" i="2"/>
  <c r="E511" i="2"/>
  <c r="I511" i="2"/>
  <c r="O511" i="2"/>
  <c r="AE511" i="2"/>
  <c r="M511" i="2"/>
  <c r="P511" i="2"/>
  <c r="H511" i="2"/>
  <c r="Q511" i="2"/>
  <c r="Y504" i="2"/>
  <c r="M441" i="3"/>
  <c r="M59" i="4" s="1"/>
  <c r="L441" i="3"/>
  <c r="L59" i="4" s="1"/>
  <c r="P442" i="3"/>
  <c r="AK442" i="3" s="1"/>
  <c r="K425" i="3"/>
  <c r="AH441" i="3" l="1"/>
  <c r="AG441" i="3"/>
  <c r="AJ438" i="3"/>
  <c r="F440" i="3"/>
  <c r="G440" i="3"/>
  <c r="L59" i="8"/>
  <c r="L106" i="8" s="1"/>
  <c r="L109" i="8" s="1"/>
  <c r="L106" i="4"/>
  <c r="L109" i="4" s="1"/>
  <c r="AD440" i="3"/>
  <c r="M59" i="8"/>
  <c r="M106" i="8" s="1"/>
  <c r="M109" i="8" s="1"/>
  <c r="M106" i="4"/>
  <c r="M109" i="4" s="1"/>
  <c r="AL426" i="3"/>
  <c r="Q427" i="3" s="1"/>
  <c r="Q57" i="4" s="1"/>
  <c r="Q57" i="8" s="1"/>
  <c r="AE440" i="3"/>
  <c r="Z425" i="3"/>
  <c r="AC427" i="3"/>
  <c r="H57" i="4"/>
  <c r="H57" i="8" s="1"/>
  <c r="J512" i="2"/>
  <c r="AG511" i="2"/>
  <c r="AJ511" i="2"/>
  <c r="Z511" i="2"/>
  <c r="AB511" i="2"/>
  <c r="N512" i="2"/>
  <c r="D505" i="2"/>
  <c r="AL511" i="2"/>
  <c r="AK511" i="2"/>
  <c r="AH511" i="2"/>
  <c r="F512" i="2"/>
  <c r="AC511" i="2"/>
  <c r="AD511" i="2"/>
  <c r="AF511" i="2"/>
  <c r="X511" i="2"/>
  <c r="P443" i="3"/>
  <c r="AK443" i="3" s="1"/>
  <c r="M442" i="3"/>
  <c r="AH442" i="3" s="1"/>
  <c r="L442" i="3"/>
  <c r="AG442" i="3" s="1"/>
  <c r="AF425" i="3"/>
  <c r="H428" i="3" l="1"/>
  <c r="J441" i="3"/>
  <c r="O439" i="3"/>
  <c r="I441" i="3"/>
  <c r="AB440" i="3"/>
  <c r="K426" i="3"/>
  <c r="E426" i="3"/>
  <c r="AA440" i="3"/>
  <c r="K512" i="2"/>
  <c r="AA512" i="2"/>
  <c r="P512" i="2"/>
  <c r="Y505" i="2"/>
  <c r="H512" i="2"/>
  <c r="E512" i="2"/>
  <c r="L512" i="2"/>
  <c r="I512" i="2"/>
  <c r="M512" i="2"/>
  <c r="Q512" i="2"/>
  <c r="AI512" i="2"/>
  <c r="C512" i="2"/>
  <c r="G512" i="2"/>
  <c r="O512" i="2"/>
  <c r="AE512" i="2"/>
  <c r="P444" i="3"/>
  <c r="AK444" i="3" s="1"/>
  <c r="M443" i="3"/>
  <c r="AH443" i="3" s="1"/>
  <c r="M444" i="3" s="1"/>
  <c r="L443" i="3"/>
  <c r="AI426" i="3"/>
  <c r="G441" i="3" l="1"/>
  <c r="AJ439" i="3"/>
  <c r="Z426" i="3"/>
  <c r="AD441" i="3"/>
  <c r="I59" i="4"/>
  <c r="AE441" i="3"/>
  <c r="J59" i="4"/>
  <c r="AC428" i="3"/>
  <c r="F441" i="3"/>
  <c r="AF426" i="3"/>
  <c r="AJ512" i="2"/>
  <c r="AH512" i="2"/>
  <c r="AC512" i="2"/>
  <c r="D506" i="2"/>
  <c r="N513" i="2"/>
  <c r="AD512" i="2"/>
  <c r="J513" i="2"/>
  <c r="X512" i="2"/>
  <c r="AG512" i="2"/>
  <c r="AK512" i="2"/>
  <c r="AF512" i="2"/>
  <c r="AB512" i="2"/>
  <c r="AL512" i="2"/>
  <c r="Z512" i="2"/>
  <c r="F513" i="2"/>
  <c r="P445" i="3"/>
  <c r="AK445" i="3" s="1"/>
  <c r="AH444" i="3"/>
  <c r="AG443" i="3"/>
  <c r="N427" i="3"/>
  <c r="N57" i="4" s="1"/>
  <c r="N57" i="8" s="1"/>
  <c r="AL427" i="3"/>
  <c r="K427" i="3" l="1"/>
  <c r="AA441" i="3"/>
  <c r="F59" i="4"/>
  <c r="E427" i="3"/>
  <c r="J59" i="8"/>
  <c r="J106" i="8" s="1"/>
  <c r="J109" i="8" s="1"/>
  <c r="J106" i="4"/>
  <c r="J109" i="4" s="1"/>
  <c r="J442" i="3"/>
  <c r="AE442" i="3" s="1"/>
  <c r="J443" i="3" s="1"/>
  <c r="I59" i="8"/>
  <c r="I106" i="8" s="1"/>
  <c r="I109" i="8" s="1"/>
  <c r="I106" i="4"/>
  <c r="I109" i="4" s="1"/>
  <c r="H429" i="3"/>
  <c r="I442" i="3"/>
  <c r="O440" i="3"/>
  <c r="AB441" i="3"/>
  <c r="G59" i="4"/>
  <c r="E513" i="2"/>
  <c r="G513" i="2"/>
  <c r="AE513" i="2"/>
  <c r="M513" i="2"/>
  <c r="P513" i="2"/>
  <c r="Y506" i="2"/>
  <c r="C513" i="2"/>
  <c r="I513" i="2"/>
  <c r="AI513" i="2"/>
  <c r="H513" i="2"/>
  <c r="O513" i="2"/>
  <c r="Q513" i="2"/>
  <c r="AA513" i="2"/>
  <c r="K513" i="2"/>
  <c r="L513" i="2"/>
  <c r="P446" i="3"/>
  <c r="AK446" i="3" s="1"/>
  <c r="P447" i="3" s="1"/>
  <c r="M445" i="3"/>
  <c r="L444" i="3"/>
  <c r="Q428" i="3"/>
  <c r="AI427" i="3"/>
  <c r="AE443" i="3" l="1"/>
  <c r="AC429" i="3"/>
  <c r="G59" i="8"/>
  <c r="G106" i="8" s="1"/>
  <c r="G109" i="8" s="1"/>
  <c r="G106" i="4"/>
  <c r="G109" i="4" s="1"/>
  <c r="J444" i="3"/>
  <c r="F442" i="3"/>
  <c r="AD442" i="3"/>
  <c r="Z427" i="3"/>
  <c r="E57" i="4"/>
  <c r="E57" i="8" s="1"/>
  <c r="AF427" i="3"/>
  <c r="K57" i="4"/>
  <c r="K57" i="8" s="1"/>
  <c r="G442" i="3"/>
  <c r="AJ440" i="3"/>
  <c r="F59" i="8"/>
  <c r="F106" i="8" s="1"/>
  <c r="F109" i="8" s="1"/>
  <c r="F106" i="4"/>
  <c r="F109" i="4" s="1"/>
  <c r="AL513" i="2"/>
  <c r="N514" i="2"/>
  <c r="AI514" i="2" s="1"/>
  <c r="AK513" i="2"/>
  <c r="AF513" i="2"/>
  <c r="F514" i="2"/>
  <c r="AA514" i="2" s="1"/>
  <c r="F515" i="2" s="1"/>
  <c r="AA515" i="2" s="1"/>
  <c r="AJ513" i="2"/>
  <c r="AD513" i="2"/>
  <c r="D507" i="2"/>
  <c r="AH513" i="2"/>
  <c r="AB513" i="2"/>
  <c r="AG513" i="2"/>
  <c r="AC513" i="2"/>
  <c r="X513" i="2"/>
  <c r="J514" i="2"/>
  <c r="AE514" i="2" s="1"/>
  <c r="Z513" i="2"/>
  <c r="N428" i="3"/>
  <c r="AL428" i="3"/>
  <c r="AG444" i="3"/>
  <c r="AH445" i="3"/>
  <c r="M446" i="3" s="1"/>
  <c r="F516" i="2" l="1"/>
  <c r="AA516" i="2" s="1"/>
  <c r="AB442" i="3"/>
  <c r="K428" i="3"/>
  <c r="AE444" i="3"/>
  <c r="H430" i="3"/>
  <c r="I443" i="3"/>
  <c r="AA442" i="3"/>
  <c r="O441" i="3"/>
  <c r="E428" i="3"/>
  <c r="H514" i="2"/>
  <c r="AC514" i="2" s="1"/>
  <c r="H515" i="2" s="1"/>
  <c r="AC515" i="2" s="1"/>
  <c r="H516" i="2" s="1"/>
  <c r="AC516" i="2" s="1"/>
  <c r="H517" i="2" s="1"/>
  <c r="AC517" i="2" s="1"/>
  <c r="M514" i="2"/>
  <c r="AH514" i="2" s="1"/>
  <c r="F517" i="2"/>
  <c r="AA517" i="2" s="1"/>
  <c r="F518" i="2" s="1"/>
  <c r="AA518" i="2" s="1"/>
  <c r="E514" i="2"/>
  <c r="Z514" i="2" s="1"/>
  <c r="O514" i="2"/>
  <c r="AJ514" i="2" s="1"/>
  <c r="O515" i="2" s="1"/>
  <c r="AJ515" i="2" s="1"/>
  <c r="K514" i="2"/>
  <c r="AF514" i="2" s="1"/>
  <c r="K515" i="2" s="1"/>
  <c r="AF515" i="2" s="1"/>
  <c r="K516" i="2" s="1"/>
  <c r="AF516" i="2" s="1"/>
  <c r="N515" i="2"/>
  <c r="AI515" i="2" s="1"/>
  <c r="N516" i="2" s="1"/>
  <c r="AI516" i="2" s="1"/>
  <c r="N517" i="2" s="1"/>
  <c r="AI517" i="2" s="1"/>
  <c r="C514" i="2"/>
  <c r="X514" i="2" s="1"/>
  <c r="G514" i="2"/>
  <c r="AB514" i="2" s="1"/>
  <c r="G515" i="2" s="1"/>
  <c r="AB515" i="2" s="1"/>
  <c r="Y507" i="2"/>
  <c r="Q514" i="2"/>
  <c r="AL514" i="2" s="1"/>
  <c r="Q515" i="2" s="1"/>
  <c r="AL515" i="2" s="1"/>
  <c r="J515" i="2"/>
  <c r="AE515" i="2" s="1"/>
  <c r="L514" i="2"/>
  <c r="AG514" i="2" s="1"/>
  <c r="I514" i="2"/>
  <c r="AD514" i="2" s="1"/>
  <c r="P514" i="2"/>
  <c r="AK514" i="2" s="1"/>
  <c r="L445" i="3"/>
  <c r="AI428" i="3"/>
  <c r="Q429" i="3"/>
  <c r="Q516" i="2" l="1"/>
  <c r="AL516" i="2" s="1"/>
  <c r="J445" i="3"/>
  <c r="AE445" i="3" s="1"/>
  <c r="AJ441" i="3"/>
  <c r="O59" i="4"/>
  <c r="O59" i="8" s="1"/>
  <c r="O106" i="8" s="1"/>
  <c r="O109" i="8" s="1"/>
  <c r="AF428" i="3"/>
  <c r="Q517" i="2"/>
  <c r="AL517" i="2" s="1"/>
  <c r="O516" i="2"/>
  <c r="AJ516" i="2" s="1"/>
  <c r="F443" i="3"/>
  <c r="AC430" i="3"/>
  <c r="Z428" i="3"/>
  <c r="AD443" i="3"/>
  <c r="G443" i="3"/>
  <c r="N518" i="2"/>
  <c r="AI518" i="2" s="1"/>
  <c r="N519" i="2" s="1"/>
  <c r="AI519" i="2" s="1"/>
  <c r="N520" i="2" s="1"/>
  <c r="AI520" i="2" s="1"/>
  <c r="K517" i="2"/>
  <c r="AF517" i="2" s="1"/>
  <c r="H518" i="2"/>
  <c r="AC518" i="2" s="1"/>
  <c r="H519" i="2" s="1"/>
  <c r="AC519" i="2" s="1"/>
  <c r="H520" i="2" s="1"/>
  <c r="AC520" i="2" s="1"/>
  <c r="G516" i="2"/>
  <c r="AB516" i="2" s="1"/>
  <c r="P515" i="2"/>
  <c r="AK515" i="2" s="1"/>
  <c r="J516" i="2"/>
  <c r="AE516" i="2" s="1"/>
  <c r="E515" i="2"/>
  <c r="Z515" i="2" s="1"/>
  <c r="E516" i="2" s="1"/>
  <c r="Z516" i="2" s="1"/>
  <c r="E517" i="2" s="1"/>
  <c r="Z517" i="2" s="1"/>
  <c r="E518" i="2" s="1"/>
  <c r="Z518" i="2" s="1"/>
  <c r="I515" i="2"/>
  <c r="AD515" i="2" s="1"/>
  <c r="D508" i="2"/>
  <c r="F519" i="2"/>
  <c r="AA519" i="2" s="1"/>
  <c r="F520" i="2" s="1"/>
  <c r="AA520" i="2" s="1"/>
  <c r="L515" i="2"/>
  <c r="AG515" i="2" s="1"/>
  <c r="C515" i="2"/>
  <c r="X515" i="2" s="1"/>
  <c r="K518" i="2"/>
  <c r="AF518" i="2" s="1"/>
  <c r="M515" i="2"/>
  <c r="AH515" i="2" s="1"/>
  <c r="AG445" i="3"/>
  <c r="L446" i="3" s="1"/>
  <c r="N429" i="3"/>
  <c r="AL429" i="3"/>
  <c r="AH446" i="3"/>
  <c r="M447" i="3" s="1"/>
  <c r="E429" i="3" l="1"/>
  <c r="H431" i="3"/>
  <c r="J446" i="3"/>
  <c r="G517" i="2"/>
  <c r="AB517" i="2" s="1"/>
  <c r="G518" i="2" s="1"/>
  <c r="AB518" i="2" s="1"/>
  <c r="G519" i="2" s="1"/>
  <c r="AB519" i="2" s="1"/>
  <c r="G520" i="2" s="1"/>
  <c r="AB520" i="2" s="1"/>
  <c r="O442" i="3"/>
  <c r="AJ442" i="3" s="1"/>
  <c r="O443" i="3" s="1"/>
  <c r="AJ443" i="3" s="1"/>
  <c r="O444" i="3" s="1"/>
  <c r="AJ444" i="3" s="1"/>
  <c r="O445" i="3" s="1"/>
  <c r="AJ445" i="3" s="1"/>
  <c r="I444" i="3"/>
  <c r="AA443" i="3"/>
  <c r="K429" i="3"/>
  <c r="Q518" i="2"/>
  <c r="AL518" i="2" s="1"/>
  <c r="Q519" i="2" s="1"/>
  <c r="AL519" i="2" s="1"/>
  <c r="Q520" i="2" s="1"/>
  <c r="AL520" i="2" s="1"/>
  <c r="AB443" i="3"/>
  <c r="O517" i="2"/>
  <c r="AJ517" i="2" s="1"/>
  <c r="O518" i="2" s="1"/>
  <c r="AJ518" i="2" s="1"/>
  <c r="E519" i="2"/>
  <c r="Z519" i="2" s="1"/>
  <c r="E520" i="2" s="1"/>
  <c r="Z520" i="2" s="1"/>
  <c r="K519" i="2"/>
  <c r="AF519" i="2" s="1"/>
  <c r="K520" i="2" s="1"/>
  <c r="AF520" i="2" s="1"/>
  <c r="I516" i="2"/>
  <c r="AD516" i="2" s="1"/>
  <c r="J517" i="2"/>
  <c r="AE517" i="2" s="1"/>
  <c r="J518" i="2" s="1"/>
  <c r="AE518" i="2" s="1"/>
  <c r="L516" i="2"/>
  <c r="AG516" i="2" s="1"/>
  <c r="L517" i="2" s="1"/>
  <c r="AG517" i="2" s="1"/>
  <c r="L518" i="2" s="1"/>
  <c r="AG518" i="2" s="1"/>
  <c r="L519" i="2" s="1"/>
  <c r="AG519" i="2" s="1"/>
  <c r="C516" i="2"/>
  <c r="X516" i="2" s="1"/>
  <c r="C517" i="2" s="1"/>
  <c r="X517" i="2" s="1"/>
  <c r="C518" i="2" s="1"/>
  <c r="X518" i="2" s="1"/>
  <c r="Y508" i="2"/>
  <c r="M516" i="2"/>
  <c r="AH516" i="2" s="1"/>
  <c r="P516" i="2"/>
  <c r="AK516" i="2" s="1"/>
  <c r="AH447" i="3"/>
  <c r="Q430" i="3"/>
  <c r="AI429" i="3"/>
  <c r="AK447" i="3"/>
  <c r="AD444" i="3" l="1"/>
  <c r="O519" i="2"/>
  <c r="AJ519" i="2" s="1"/>
  <c r="O520" i="2" s="1"/>
  <c r="AJ520" i="2" s="1"/>
  <c r="G444" i="3"/>
  <c r="AB444" i="3" s="1"/>
  <c r="G445" i="3" s="1"/>
  <c r="AF429" i="3"/>
  <c r="O446" i="3"/>
  <c r="AJ446" i="3" s="1"/>
  <c r="O447" i="3" s="1"/>
  <c r="AE446" i="3"/>
  <c r="AC431" i="3"/>
  <c r="Z429" i="3"/>
  <c r="F444" i="3"/>
  <c r="D509" i="2"/>
  <c r="J519" i="2"/>
  <c r="AE519" i="2" s="1"/>
  <c r="J520" i="2" s="1"/>
  <c r="AE520" i="2" s="1"/>
  <c r="L520" i="2"/>
  <c r="AG520" i="2" s="1"/>
  <c r="P517" i="2"/>
  <c r="AK517" i="2" s="1"/>
  <c r="P518" i="2" s="1"/>
  <c r="AK518" i="2" s="1"/>
  <c r="C519" i="2"/>
  <c r="X519" i="2" s="1"/>
  <c r="C520" i="2" s="1"/>
  <c r="X520" i="2" s="1"/>
  <c r="M517" i="2"/>
  <c r="AH517" i="2" s="1"/>
  <c r="M518" i="2" s="1"/>
  <c r="AH518" i="2" s="1"/>
  <c r="M519" i="2" s="1"/>
  <c r="AH519" i="2" s="1"/>
  <c r="I517" i="2"/>
  <c r="AD517" i="2" s="1"/>
  <c r="P448" i="3"/>
  <c r="M448" i="3"/>
  <c r="AH448" i="3" s="1"/>
  <c r="M449" i="3" s="1"/>
  <c r="N430" i="3"/>
  <c r="AG446" i="3"/>
  <c r="L447" i="3" s="1"/>
  <c r="AL430" i="3"/>
  <c r="AA444" i="3" l="1"/>
  <c r="H432" i="3"/>
  <c r="E430" i="3"/>
  <c r="K430" i="3"/>
  <c r="AB445" i="3"/>
  <c r="J447" i="3"/>
  <c r="I445" i="3"/>
  <c r="AD445" i="3" s="1"/>
  <c r="I446" i="3" s="1"/>
  <c r="Y509" i="2"/>
  <c r="M520" i="2"/>
  <c r="AH520" i="2" s="1"/>
  <c r="I518" i="2"/>
  <c r="AD518" i="2" s="1"/>
  <c r="P519" i="2"/>
  <c r="AK519" i="2" s="1"/>
  <c r="P520" i="2" s="1"/>
  <c r="AK520" i="2" s="1"/>
  <c r="AH449" i="3"/>
  <c r="AG447" i="3"/>
  <c r="AK448" i="3"/>
  <c r="AJ447" i="3"/>
  <c r="AI430" i="3"/>
  <c r="Q431" i="3"/>
  <c r="AE447" i="3" l="1"/>
  <c r="AD446" i="3"/>
  <c r="AF430" i="3"/>
  <c r="Z430" i="3"/>
  <c r="F445" i="3"/>
  <c r="G446" i="3"/>
  <c r="AB446" i="3" s="1"/>
  <c r="AC432" i="3"/>
  <c r="I519" i="2"/>
  <c r="AD519" i="2" s="1"/>
  <c r="I520" i="2" s="1"/>
  <c r="AD520" i="2" s="1"/>
  <c r="D510" i="2"/>
  <c r="O448" i="3"/>
  <c r="M450" i="3"/>
  <c r="AH450" i="3" s="1"/>
  <c r="P449" i="3"/>
  <c r="L448" i="3"/>
  <c r="AG448" i="3" s="1"/>
  <c r="N431" i="3"/>
  <c r="AL431" i="3"/>
  <c r="I447" i="3" l="1"/>
  <c r="G447" i="3"/>
  <c r="E431" i="3"/>
  <c r="J448" i="3"/>
  <c r="AA445" i="3"/>
  <c r="H433" i="3"/>
  <c r="K431" i="3"/>
  <c r="Y510" i="2"/>
  <c r="L449" i="3"/>
  <c r="AG449" i="3" s="1"/>
  <c r="M451" i="3"/>
  <c r="AH451" i="3" s="1"/>
  <c r="M452" i="3" s="1"/>
  <c r="AH452" i="3" s="1"/>
  <c r="M453" i="3" s="1"/>
  <c r="AK449" i="3"/>
  <c r="AJ448" i="3"/>
  <c r="AI431" i="3"/>
  <c r="Q432" i="3"/>
  <c r="AD447" i="3" l="1"/>
  <c r="AF431" i="3"/>
  <c r="F446" i="3"/>
  <c r="AA446" i="3" s="1"/>
  <c r="F447" i="3" s="1"/>
  <c r="AE448" i="3"/>
  <c r="Z431" i="3"/>
  <c r="AC433" i="3"/>
  <c r="AB447" i="3"/>
  <c r="D511" i="2"/>
  <c r="P450" i="3"/>
  <c r="O449" i="3"/>
  <c r="L450" i="3"/>
  <c r="AG450" i="3" s="1"/>
  <c r="AH453" i="3"/>
  <c r="M454" i="3" s="1"/>
  <c r="N432" i="3"/>
  <c r="AL432" i="3"/>
  <c r="Q433" i="3" s="1"/>
  <c r="E432" i="3" l="1"/>
  <c r="K432" i="3"/>
  <c r="G448" i="3"/>
  <c r="J449" i="3"/>
  <c r="I448" i="3"/>
  <c r="AA447" i="3"/>
  <c r="F448" i="3" s="1"/>
  <c r="H434" i="3"/>
  <c r="Y511" i="2"/>
  <c r="L451" i="3"/>
  <c r="AG451" i="3" s="1"/>
  <c r="AK450" i="3"/>
  <c r="AJ449" i="3"/>
  <c r="AI432" i="3"/>
  <c r="N433" i="3" s="1"/>
  <c r="AC434" i="3" l="1"/>
  <c r="H58" i="4"/>
  <c r="H58" i="8" s="1"/>
  <c r="AD448" i="3"/>
  <c r="AE449" i="3"/>
  <c r="Z432" i="3"/>
  <c r="AA448" i="3"/>
  <c r="F449" i="3" s="1"/>
  <c r="AB448" i="3"/>
  <c r="AF432" i="3"/>
  <c r="D512" i="2"/>
  <c r="O450" i="3"/>
  <c r="L452" i="3"/>
  <c r="AG452" i="3" s="1"/>
  <c r="P451" i="3"/>
  <c r="AH454" i="3"/>
  <c r="AL433" i="3"/>
  <c r="K433" i="3" l="1"/>
  <c r="H435" i="3"/>
  <c r="G449" i="3"/>
  <c r="E433" i="3"/>
  <c r="I449" i="3"/>
  <c r="AA449" i="3"/>
  <c r="J450" i="3"/>
  <c r="Y512" i="2"/>
  <c r="M455" i="3"/>
  <c r="L453" i="3"/>
  <c r="AG453" i="3" s="1"/>
  <c r="Q434" i="3"/>
  <c r="Q58" i="4" s="1"/>
  <c r="Q58" i="8" s="1"/>
  <c r="AJ450" i="3"/>
  <c r="AK451" i="3"/>
  <c r="AI433" i="3"/>
  <c r="F450" i="3" l="1"/>
  <c r="Z433" i="3"/>
  <c r="AD449" i="3"/>
  <c r="AC435" i="3"/>
  <c r="AE450" i="3"/>
  <c r="AB449" i="3"/>
  <c r="L454" i="3"/>
  <c r="AF433" i="3"/>
  <c r="D513" i="2"/>
  <c r="O451" i="3"/>
  <c r="P452" i="3"/>
  <c r="N434" i="3"/>
  <c r="N58" i="4" s="1"/>
  <c r="N58" i="8" s="1"/>
  <c r="AH455" i="3"/>
  <c r="AL434" i="3"/>
  <c r="G450" i="3" l="1"/>
  <c r="K434" i="3"/>
  <c r="AG454" i="3"/>
  <c r="L455" i="3" s="1"/>
  <c r="AG455" i="3" s="1"/>
  <c r="J451" i="3"/>
  <c r="I450" i="3"/>
  <c r="H436" i="3"/>
  <c r="E434" i="3"/>
  <c r="AA450" i="3"/>
  <c r="Y513" i="2"/>
  <c r="M456" i="3"/>
  <c r="Q435" i="3"/>
  <c r="AJ451" i="3"/>
  <c r="AK452" i="3"/>
  <c r="P453" i="3" s="1"/>
  <c r="AI434" i="3"/>
  <c r="L456" i="3" l="1"/>
  <c r="F451" i="3"/>
  <c r="AB450" i="3"/>
  <c r="AD450" i="3"/>
  <c r="AE451" i="3"/>
  <c r="AF434" i="3"/>
  <c r="K58" i="4"/>
  <c r="K58" i="8" s="1"/>
  <c r="Z434" i="3"/>
  <c r="E58" i="4"/>
  <c r="E58" i="8" s="1"/>
  <c r="AC436" i="3"/>
  <c r="D514" i="2"/>
  <c r="Y514" i="2" s="1"/>
  <c r="D515" i="2" s="1"/>
  <c r="Y515" i="2" s="1"/>
  <c r="D516" i="2" s="1"/>
  <c r="Y516" i="2" s="1"/>
  <c r="O452" i="3"/>
  <c r="N435" i="3"/>
  <c r="AG456" i="3"/>
  <c r="AH456" i="3"/>
  <c r="AL435" i="3"/>
  <c r="E435" i="3" l="1"/>
  <c r="I451" i="3"/>
  <c r="H437" i="3"/>
  <c r="K435" i="3"/>
  <c r="J452" i="3"/>
  <c r="G451" i="3"/>
  <c r="AA451" i="3"/>
  <c r="D517" i="2"/>
  <c r="Y517" i="2" s="1"/>
  <c r="M457" i="3"/>
  <c r="L457" i="3"/>
  <c r="Q436" i="3"/>
  <c r="AK453" i="3"/>
  <c r="P454" i="3" s="1"/>
  <c r="AJ452" i="3"/>
  <c r="O453" i="3" s="1"/>
  <c r="AI435" i="3"/>
  <c r="AF435" i="3" l="1"/>
  <c r="AC437" i="3"/>
  <c r="AD451" i="3"/>
  <c r="Z435" i="3"/>
  <c r="AB451" i="3"/>
  <c r="AE452" i="3"/>
  <c r="F452" i="3"/>
  <c r="AA452" i="3" s="1"/>
  <c r="D518" i="2"/>
  <c r="Y518" i="2" s="1"/>
  <c r="D519" i="2" s="1"/>
  <c r="Y519" i="2" s="1"/>
  <c r="D520" i="2" s="1"/>
  <c r="Y520" i="2" s="1"/>
  <c r="N436" i="3"/>
  <c r="AG457" i="3"/>
  <c r="AH457" i="3"/>
  <c r="AL436" i="3"/>
  <c r="F453" i="3" l="1"/>
  <c r="AA453" i="3" s="1"/>
  <c r="F454" i="3" s="1"/>
  <c r="G452" i="3"/>
  <c r="H438" i="3"/>
  <c r="J453" i="3"/>
  <c r="AE453" i="3" s="1"/>
  <c r="I452" i="3"/>
  <c r="E436" i="3"/>
  <c r="K436" i="3"/>
  <c r="L458" i="3"/>
  <c r="M458" i="3"/>
  <c r="Q437" i="3"/>
  <c r="AJ453" i="3"/>
  <c r="O454" i="3" s="1"/>
  <c r="AK454" i="3"/>
  <c r="AI436" i="3"/>
  <c r="Z436" i="3" l="1"/>
  <c r="AC438" i="3"/>
  <c r="AB452" i="3"/>
  <c r="AD452" i="3"/>
  <c r="J454" i="3"/>
  <c r="AF436" i="3"/>
  <c r="AA454" i="3"/>
  <c r="P455" i="3"/>
  <c r="N437" i="3"/>
  <c r="AG458" i="3"/>
  <c r="AH458" i="3"/>
  <c r="AL437" i="3"/>
  <c r="K437" i="3" l="1"/>
  <c r="I453" i="3"/>
  <c r="AD453" i="3" s="1"/>
  <c r="G453" i="3"/>
  <c r="AB453" i="3" s="1"/>
  <c r="E437" i="3"/>
  <c r="F455" i="3"/>
  <c r="AE454" i="3"/>
  <c r="H439" i="3"/>
  <c r="L459" i="3"/>
  <c r="M459" i="3"/>
  <c r="Q438" i="3"/>
  <c r="AJ454" i="3"/>
  <c r="AK455" i="3"/>
  <c r="AI437" i="3"/>
  <c r="G454" i="3" l="1"/>
  <c r="I454" i="3"/>
  <c r="AF437" i="3"/>
  <c r="AC439" i="3"/>
  <c r="J455" i="3"/>
  <c r="AA455" i="3"/>
  <c r="Z437" i="3"/>
  <c r="P456" i="3"/>
  <c r="O455" i="3"/>
  <c r="N438" i="3"/>
  <c r="AG459" i="3"/>
  <c r="L460" i="3" s="1"/>
  <c r="AH459" i="3"/>
  <c r="M460" i="3" s="1"/>
  <c r="AL438" i="3"/>
  <c r="Q439" i="3" s="1"/>
  <c r="H440" i="3" l="1"/>
  <c r="K438" i="3"/>
  <c r="AB454" i="3"/>
  <c r="AE455" i="3"/>
  <c r="E438" i="3"/>
  <c r="F456" i="3"/>
  <c r="AD454" i="3"/>
  <c r="AJ455" i="3"/>
  <c r="AK456" i="3"/>
  <c r="AI438" i="3"/>
  <c r="N439" i="3" s="1"/>
  <c r="I455" i="3" l="1"/>
  <c r="J456" i="3"/>
  <c r="AE456" i="3" s="1"/>
  <c r="AF438" i="3"/>
  <c r="AA456" i="3"/>
  <c r="Z438" i="3"/>
  <c r="G455" i="3"/>
  <c r="AC440" i="3"/>
  <c r="P457" i="3"/>
  <c r="O456" i="3"/>
  <c r="AH460" i="3"/>
  <c r="M461" i="3" s="1"/>
  <c r="AG460" i="3"/>
  <c r="L461" i="3" s="1"/>
  <c r="AL439" i="3"/>
  <c r="Q440" i="3" s="1"/>
  <c r="E439" i="3" l="1"/>
  <c r="H441" i="3"/>
  <c r="AB455" i="3"/>
  <c r="F457" i="3"/>
  <c r="J457" i="3"/>
  <c r="K439" i="3"/>
  <c r="AD455" i="3"/>
  <c r="AK457" i="3"/>
  <c r="AG461" i="3"/>
  <c r="AJ456" i="3"/>
  <c r="AH461" i="3"/>
  <c r="AL440" i="3"/>
  <c r="AI439" i="3"/>
  <c r="N440" i="3" s="1"/>
  <c r="AC441" i="3" l="1"/>
  <c r="H59" i="4"/>
  <c r="G456" i="3"/>
  <c r="Z439" i="3"/>
  <c r="I456" i="3"/>
  <c r="AF439" i="3"/>
  <c r="AE457" i="3"/>
  <c r="AA457" i="3"/>
  <c r="L462" i="3"/>
  <c r="AG462" i="3" s="1"/>
  <c r="M462" i="3"/>
  <c r="AH462" i="3" s="1"/>
  <c r="P458" i="3"/>
  <c r="O457" i="3"/>
  <c r="Q441" i="3"/>
  <c r="AD456" i="3" l="1"/>
  <c r="AB456" i="3"/>
  <c r="F458" i="3"/>
  <c r="K440" i="3"/>
  <c r="H59" i="8"/>
  <c r="H106" i="8" s="1"/>
  <c r="H109" i="8" s="1"/>
  <c r="H106" i="4"/>
  <c r="H109" i="4" s="1"/>
  <c r="AL441" i="3"/>
  <c r="Q59" i="4"/>
  <c r="Q59" i="8" s="1"/>
  <c r="Q106" i="8" s="1"/>
  <c r="Q109" i="8" s="1"/>
  <c r="E440" i="3"/>
  <c r="J458" i="3"/>
  <c r="H442" i="3"/>
  <c r="L463" i="3"/>
  <c r="AG463" i="3" s="1"/>
  <c r="L464" i="3" s="1"/>
  <c r="M463" i="3"/>
  <c r="AH463" i="3" s="1"/>
  <c r="Q442" i="3"/>
  <c r="AL442" i="3" s="1"/>
  <c r="AK458" i="3"/>
  <c r="AJ457" i="3"/>
  <c r="AI440" i="3"/>
  <c r="AF440" i="3" l="1"/>
  <c r="I457" i="3"/>
  <c r="AE458" i="3"/>
  <c r="AA458" i="3"/>
  <c r="G457" i="3"/>
  <c r="AC442" i="3"/>
  <c r="Z440" i="3"/>
  <c r="M464" i="3"/>
  <c r="O458" i="3"/>
  <c r="P459" i="3"/>
  <c r="Q443" i="3"/>
  <c r="AL443" i="3" s="1"/>
  <c r="N441" i="3"/>
  <c r="N59" i="4" s="1"/>
  <c r="H443" i="3" l="1"/>
  <c r="AD457" i="3"/>
  <c r="E441" i="3"/>
  <c r="F459" i="3"/>
  <c r="J459" i="3"/>
  <c r="K441" i="3"/>
  <c r="N59" i="8"/>
  <c r="N106" i="8" s="1"/>
  <c r="N109" i="8" s="1"/>
  <c r="N106" i="4"/>
  <c r="N109" i="4" s="1"/>
  <c r="AB457" i="3"/>
  <c r="Q444" i="3"/>
  <c r="AL444" i="3" s="1"/>
  <c r="Q445" i="3" s="1"/>
  <c r="AL445" i="3" s="1"/>
  <c r="AJ458" i="3"/>
  <c r="AK459" i="3"/>
  <c r="P460" i="3" s="1"/>
  <c r="AG464" i="3"/>
  <c r="AH464" i="3"/>
  <c r="AI441" i="3"/>
  <c r="AE459" i="3" l="1"/>
  <c r="Z441" i="3"/>
  <c r="E59" i="4"/>
  <c r="AF441" i="3"/>
  <c r="K59" i="4"/>
  <c r="AA459" i="3"/>
  <c r="AC443" i="3"/>
  <c r="I458" i="3"/>
  <c r="G458" i="3"/>
  <c r="M465" i="3"/>
  <c r="L465" i="3"/>
  <c r="O459" i="3"/>
  <c r="Q446" i="3"/>
  <c r="AL446" i="3" s="1"/>
  <c r="Q447" i="3" s="1"/>
  <c r="N442" i="3"/>
  <c r="AD458" i="3" l="1"/>
  <c r="K442" i="3"/>
  <c r="E442" i="3"/>
  <c r="AB458" i="3"/>
  <c r="F460" i="3"/>
  <c r="AA460" i="3" s="1"/>
  <c r="F461" i="3" s="1"/>
  <c r="K59" i="8"/>
  <c r="K106" i="8" s="1"/>
  <c r="K109" i="8" s="1"/>
  <c r="K106" i="4"/>
  <c r="K109" i="4" s="1"/>
  <c r="E59" i="8"/>
  <c r="E106" i="8" s="1"/>
  <c r="E109" i="8" s="1"/>
  <c r="E106" i="4"/>
  <c r="E109" i="4" s="1"/>
  <c r="J460" i="3"/>
  <c r="AE460" i="3" s="1"/>
  <c r="H444" i="3"/>
  <c r="AJ459" i="3"/>
  <c r="O460" i="3" s="1"/>
  <c r="AK460" i="3"/>
  <c r="P461" i="3" s="1"/>
  <c r="AH465" i="3"/>
  <c r="AG465" i="3"/>
  <c r="AI442" i="3"/>
  <c r="M466" i="3" l="1"/>
  <c r="AA461" i="3"/>
  <c r="F462" i="3" s="1"/>
  <c r="I459" i="3"/>
  <c r="AD459" i="3" s="1"/>
  <c r="I460" i="3" s="1"/>
  <c r="AD460" i="3" s="1"/>
  <c r="I461" i="3" s="1"/>
  <c r="AC444" i="3"/>
  <c r="J461" i="3"/>
  <c r="G459" i="3"/>
  <c r="Z442" i="3"/>
  <c r="AF442" i="3"/>
  <c r="L466" i="3"/>
  <c r="N443" i="3"/>
  <c r="AK461" i="3"/>
  <c r="K443" i="3" l="1"/>
  <c r="AD461" i="3"/>
  <c r="I462" i="3" s="1"/>
  <c r="AB459" i="3"/>
  <c r="E443" i="3"/>
  <c r="AA462" i="3"/>
  <c r="H445" i="3"/>
  <c r="AE461" i="3"/>
  <c r="P462" i="3"/>
  <c r="AK462" i="3" s="1"/>
  <c r="AG466" i="3"/>
  <c r="AH466" i="3"/>
  <c r="AJ460" i="3"/>
  <c r="O461" i="3" s="1"/>
  <c r="AI443" i="3"/>
  <c r="M467" i="3" l="1"/>
  <c r="L467" i="3"/>
  <c r="J462" i="3"/>
  <c r="F463" i="3"/>
  <c r="Z443" i="3"/>
  <c r="AF443" i="3"/>
  <c r="AD462" i="3"/>
  <c r="AC445" i="3"/>
  <c r="G460" i="3"/>
  <c r="AB460" i="3" s="1"/>
  <c r="G461" i="3" s="1"/>
  <c r="P463" i="3"/>
  <c r="AK463" i="3" s="1"/>
  <c r="N444" i="3"/>
  <c r="AJ461" i="3"/>
  <c r="E444" i="3" l="1"/>
  <c r="H446" i="3"/>
  <c r="K444" i="3"/>
  <c r="AF444" i="3" s="1"/>
  <c r="K445" i="3" s="1"/>
  <c r="AF445" i="3" s="1"/>
  <c r="K446" i="3" s="1"/>
  <c r="AA463" i="3"/>
  <c r="AE462" i="3"/>
  <c r="AB461" i="3"/>
  <c r="I463" i="3"/>
  <c r="P464" i="3"/>
  <c r="AK464" i="3" s="1"/>
  <c r="O462" i="3"/>
  <c r="AJ462" i="3" s="1"/>
  <c r="AH467" i="3"/>
  <c r="AG467" i="3"/>
  <c r="AI444" i="3"/>
  <c r="F464" i="3" l="1"/>
  <c r="AF446" i="3"/>
  <c r="K447" i="3" s="1"/>
  <c r="M468" i="3"/>
  <c r="AC446" i="3"/>
  <c r="Z444" i="3"/>
  <c r="AD463" i="3"/>
  <c r="J463" i="3"/>
  <c r="L468" i="3"/>
  <c r="G462" i="3"/>
  <c r="O463" i="3"/>
  <c r="AJ463" i="3" s="1"/>
  <c r="P465" i="3"/>
  <c r="AK465" i="3" s="1"/>
  <c r="P466" i="3" s="1"/>
  <c r="N445" i="3"/>
  <c r="AE463" i="3" l="1"/>
  <c r="E445" i="3"/>
  <c r="AH468" i="3"/>
  <c r="AB462" i="3"/>
  <c r="AA464" i="3"/>
  <c r="I464" i="3"/>
  <c r="H447" i="3"/>
  <c r="AF447" i="3"/>
  <c r="AG468" i="3"/>
  <c r="AK466" i="3"/>
  <c r="O464" i="3"/>
  <c r="AI445" i="3"/>
  <c r="N446" i="3" s="1"/>
  <c r="K448" i="3" l="1"/>
  <c r="F465" i="3"/>
  <c r="Z445" i="3"/>
  <c r="AC447" i="3"/>
  <c r="G463" i="3"/>
  <c r="L469" i="3"/>
  <c r="AD464" i="3"/>
  <c r="J464" i="3"/>
  <c r="M469" i="3"/>
  <c r="P467" i="3"/>
  <c r="AJ464" i="3"/>
  <c r="AG469" i="3" l="1"/>
  <c r="AH469" i="3"/>
  <c r="I465" i="3"/>
  <c r="AB463" i="3"/>
  <c r="E446" i="3"/>
  <c r="AA465" i="3"/>
  <c r="AF448" i="3"/>
  <c r="AE464" i="3"/>
  <c r="H448" i="3"/>
  <c r="O465" i="3"/>
  <c r="AK467" i="3"/>
  <c r="AI446" i="3"/>
  <c r="N447" i="3" s="1"/>
  <c r="P468" i="3" l="1"/>
  <c r="K449" i="3"/>
  <c r="AD465" i="3"/>
  <c r="J465" i="3"/>
  <c r="F466" i="3"/>
  <c r="L470" i="3"/>
  <c r="Z446" i="3"/>
  <c r="M470" i="3"/>
  <c r="AC448" i="3"/>
  <c r="G464" i="3"/>
  <c r="AJ465" i="3"/>
  <c r="AI447" i="3"/>
  <c r="AL447" i="3"/>
  <c r="AH470" i="3" l="1"/>
  <c r="E447" i="3"/>
  <c r="AG470" i="3"/>
  <c r="AA466" i="3"/>
  <c r="AE465" i="3"/>
  <c r="H449" i="3"/>
  <c r="AK468" i="3"/>
  <c r="AB464" i="3"/>
  <c r="I466" i="3"/>
  <c r="AD466" i="3" s="1"/>
  <c r="AF449" i="3"/>
  <c r="O466" i="3"/>
  <c r="Q448" i="3"/>
  <c r="N448" i="3"/>
  <c r="AI448" i="3" s="1"/>
  <c r="K450" i="3" l="1"/>
  <c r="I467" i="3"/>
  <c r="AD467" i="3" s="1"/>
  <c r="I468" i="3" s="1"/>
  <c r="J466" i="3"/>
  <c r="G465" i="3"/>
  <c r="L471" i="3"/>
  <c r="AG471" i="3" s="1"/>
  <c r="P469" i="3"/>
  <c r="Z447" i="3"/>
  <c r="AC449" i="3"/>
  <c r="F467" i="3"/>
  <c r="AA467" i="3" s="1"/>
  <c r="M471" i="3"/>
  <c r="AJ466" i="3"/>
  <c r="N449" i="3"/>
  <c r="AI449" i="3" s="1"/>
  <c r="AL448" i="3"/>
  <c r="AD468" i="3" l="1"/>
  <c r="AF450" i="3"/>
  <c r="O467" i="3"/>
  <c r="F468" i="3"/>
  <c r="AB465" i="3"/>
  <c r="AH471" i="3"/>
  <c r="E448" i="3"/>
  <c r="L472" i="3"/>
  <c r="AE466" i="3"/>
  <c r="H450" i="3"/>
  <c r="AK469" i="3"/>
  <c r="AJ467" i="3"/>
  <c r="O468" i="3" s="1"/>
  <c r="N450" i="3"/>
  <c r="AI450" i="3" s="1"/>
  <c r="Q449" i="3"/>
  <c r="M472" i="3" l="1"/>
  <c r="G466" i="3"/>
  <c r="K451" i="3"/>
  <c r="AJ468" i="3"/>
  <c r="O469" i="3" s="1"/>
  <c r="I469" i="3"/>
  <c r="P470" i="3"/>
  <c r="AC450" i="3"/>
  <c r="J467" i="3"/>
  <c r="AE467" i="3" s="1"/>
  <c r="AA468" i="3"/>
  <c r="AG472" i="3"/>
  <c r="Z448" i="3"/>
  <c r="N451" i="3"/>
  <c r="AI451" i="3" s="1"/>
  <c r="AL449" i="3"/>
  <c r="AJ469" i="3" l="1"/>
  <c r="AD469" i="3"/>
  <c r="AF451" i="3"/>
  <c r="AB466" i="3"/>
  <c r="E449" i="3"/>
  <c r="H451" i="3"/>
  <c r="O470" i="3"/>
  <c r="AH472" i="3"/>
  <c r="L473" i="3"/>
  <c r="F469" i="3"/>
  <c r="J468" i="3"/>
  <c r="AK470" i="3"/>
  <c r="Q450" i="3"/>
  <c r="N452" i="3"/>
  <c r="AI452" i="3" s="1"/>
  <c r="N453" i="3" s="1"/>
  <c r="AI453" i="3" s="1"/>
  <c r="N454" i="3" s="1"/>
  <c r="AG473" i="3" l="1"/>
  <c r="M473" i="3"/>
  <c r="AH473" i="3" s="1"/>
  <c r="M474" i="3" s="1"/>
  <c r="AH474" i="3" s="1"/>
  <c r="M475" i="3" s="1"/>
  <c r="P471" i="3"/>
  <c r="AA469" i="3"/>
  <c r="G467" i="3"/>
  <c r="AB467" i="3" s="1"/>
  <c r="G468" i="3" s="1"/>
  <c r="I470" i="3"/>
  <c r="AJ470" i="3"/>
  <c r="AE468" i="3"/>
  <c r="AC451" i="3"/>
  <c r="Z449" i="3"/>
  <c r="K452" i="3"/>
  <c r="AI454" i="3"/>
  <c r="AL450" i="3"/>
  <c r="AH475" i="3" l="1"/>
  <c r="AF452" i="3"/>
  <c r="M476" i="3"/>
  <c r="L474" i="3"/>
  <c r="AG474" i="3" s="1"/>
  <c r="L475" i="3" s="1"/>
  <c r="H452" i="3"/>
  <c r="AD470" i="3"/>
  <c r="AB468" i="3"/>
  <c r="G469" i="3" s="1"/>
  <c r="F470" i="3"/>
  <c r="O471" i="3"/>
  <c r="E450" i="3"/>
  <c r="J469" i="3"/>
  <c r="AK471" i="3"/>
  <c r="N455" i="3"/>
  <c r="AI455" i="3" s="1"/>
  <c r="N456" i="3" s="1"/>
  <c r="AI456" i="3" s="1"/>
  <c r="Q451" i="3"/>
  <c r="P472" i="3" l="1"/>
  <c r="AJ471" i="3"/>
  <c r="AC452" i="3"/>
  <c r="AB469" i="3"/>
  <c r="AE469" i="3"/>
  <c r="AA470" i="3"/>
  <c r="AG475" i="3"/>
  <c r="K453" i="3"/>
  <c r="AF453" i="3" s="1"/>
  <c r="K454" i="3" s="1"/>
  <c r="Z450" i="3"/>
  <c r="I471" i="3"/>
  <c r="AH476" i="3"/>
  <c r="M477" i="3" s="1"/>
  <c r="N457" i="3"/>
  <c r="AI457" i="3" s="1"/>
  <c r="AL451" i="3"/>
  <c r="E451" i="3" l="1"/>
  <c r="F471" i="3"/>
  <c r="AK472" i="3"/>
  <c r="AD471" i="3"/>
  <c r="AF454" i="3"/>
  <c r="G470" i="3"/>
  <c r="H453" i="3"/>
  <c r="AC453" i="3" s="1"/>
  <c r="L476" i="3"/>
  <c r="AH477" i="3"/>
  <c r="M478" i="3" s="1"/>
  <c r="J470" i="3"/>
  <c r="O472" i="3"/>
  <c r="N458" i="3"/>
  <c r="Q452" i="3"/>
  <c r="AH478" i="3" l="1"/>
  <c r="AJ472" i="3"/>
  <c r="AB470" i="3"/>
  <c r="I472" i="3"/>
  <c r="AG476" i="3"/>
  <c r="H454" i="3"/>
  <c r="AE470" i="3"/>
  <c r="K455" i="3"/>
  <c r="M479" i="3"/>
  <c r="P473" i="3"/>
  <c r="AK473" i="3" s="1"/>
  <c r="AA471" i="3"/>
  <c r="Z451" i="3"/>
  <c r="AL452" i="3"/>
  <c r="Q453" i="3" s="1"/>
  <c r="AI458" i="3"/>
  <c r="F472" i="3" l="1"/>
  <c r="E452" i="3"/>
  <c r="P474" i="3"/>
  <c r="AK474" i="3" s="1"/>
  <c r="P475" i="3" s="1"/>
  <c r="J471" i="3"/>
  <c r="O473" i="3"/>
  <c r="G471" i="3"/>
  <c r="AF455" i="3"/>
  <c r="AC454" i="3"/>
  <c r="AH479" i="3"/>
  <c r="L477" i="3"/>
  <c r="AD472" i="3"/>
  <c r="N459" i="3"/>
  <c r="I473" i="3" l="1"/>
  <c r="AG477" i="3"/>
  <c r="AJ473" i="3"/>
  <c r="K456" i="3"/>
  <c r="AB471" i="3"/>
  <c r="M480" i="3"/>
  <c r="AH480" i="3" s="1"/>
  <c r="H455" i="3"/>
  <c r="AE471" i="3"/>
  <c r="AK475" i="3"/>
  <c r="Z452" i="3"/>
  <c r="AA472" i="3"/>
  <c r="AI459" i="3"/>
  <c r="N460" i="3" s="1"/>
  <c r="AL453" i="3"/>
  <c r="Q454" i="3" s="1"/>
  <c r="J472" i="3" l="1"/>
  <c r="M481" i="3"/>
  <c r="AH481" i="3" s="1"/>
  <c r="O474" i="3"/>
  <c r="AJ474" i="3" s="1"/>
  <c r="O475" i="3" s="1"/>
  <c r="E453" i="3"/>
  <c r="Z453" i="3" s="1"/>
  <c r="E454" i="3" s="1"/>
  <c r="F473" i="3"/>
  <c r="L478" i="3"/>
  <c r="AD473" i="3"/>
  <c r="P476" i="3"/>
  <c r="AC455" i="3"/>
  <c r="G472" i="3"/>
  <c r="AF456" i="3"/>
  <c r="I474" i="3" l="1"/>
  <c r="AD474" i="3" s="1"/>
  <c r="I475" i="3" s="1"/>
  <c r="AG478" i="3"/>
  <c r="AA473" i="3"/>
  <c r="AJ475" i="3"/>
  <c r="H456" i="3"/>
  <c r="K457" i="3"/>
  <c r="AF457" i="3" s="1"/>
  <c r="AB472" i="3"/>
  <c r="AK476" i="3"/>
  <c r="M482" i="3"/>
  <c r="AE472" i="3"/>
  <c r="Z454" i="3"/>
  <c r="AI460" i="3"/>
  <c r="N461" i="3" s="1"/>
  <c r="AL454" i="3"/>
  <c r="E455" i="3" l="1"/>
  <c r="J473" i="3"/>
  <c r="G473" i="3"/>
  <c r="AC456" i="3"/>
  <c r="F474" i="3"/>
  <c r="AA474" i="3" s="1"/>
  <c r="F475" i="3" s="1"/>
  <c r="K458" i="3"/>
  <c r="O476" i="3"/>
  <c r="L479" i="3"/>
  <c r="AH482" i="3"/>
  <c r="P477" i="3"/>
  <c r="AD475" i="3"/>
  <c r="Q455" i="3"/>
  <c r="AG479" i="3" l="1"/>
  <c r="H457" i="3"/>
  <c r="AJ476" i="3"/>
  <c r="Z455" i="3"/>
  <c r="AA475" i="3"/>
  <c r="AB473" i="3"/>
  <c r="I476" i="3"/>
  <c r="AK477" i="3"/>
  <c r="M483" i="3"/>
  <c r="AF458" i="3"/>
  <c r="AE473" i="3"/>
  <c r="AI461" i="3"/>
  <c r="AL455" i="3"/>
  <c r="AD476" i="3" l="1"/>
  <c r="G474" i="3"/>
  <c r="AB474" i="3" s="1"/>
  <c r="G475" i="3" s="1"/>
  <c r="E456" i="3"/>
  <c r="O477" i="3"/>
  <c r="L480" i="3"/>
  <c r="AH483" i="3"/>
  <c r="P478" i="3"/>
  <c r="F476" i="3"/>
  <c r="AC457" i="3"/>
  <c r="J474" i="3"/>
  <c r="AE474" i="3" s="1"/>
  <c r="K459" i="3"/>
  <c r="AF459" i="3" s="1"/>
  <c r="N462" i="3"/>
  <c r="Q456" i="3"/>
  <c r="K460" i="3" l="1"/>
  <c r="AF460" i="3" s="1"/>
  <c r="K461" i="3" s="1"/>
  <c r="M484" i="3"/>
  <c r="AG480" i="3"/>
  <c r="AJ477" i="3"/>
  <c r="J475" i="3"/>
  <c r="I477" i="3"/>
  <c r="AA476" i="3"/>
  <c r="AK478" i="3"/>
  <c r="H458" i="3"/>
  <c r="Z456" i="3"/>
  <c r="AB475" i="3"/>
  <c r="AL456" i="3"/>
  <c r="AI462" i="3"/>
  <c r="P479" i="3" l="1"/>
  <c r="AH484" i="3"/>
  <c r="E457" i="3"/>
  <c r="AC458" i="3"/>
  <c r="AD477" i="3"/>
  <c r="O478" i="3"/>
  <c r="AF461" i="3"/>
  <c r="G476" i="3"/>
  <c r="F477" i="3"/>
  <c r="AE475" i="3"/>
  <c r="L481" i="3"/>
  <c r="AG481" i="3" s="1"/>
  <c r="N463" i="3"/>
  <c r="Q457" i="3"/>
  <c r="AB476" i="3" l="1"/>
  <c r="AJ478" i="3"/>
  <c r="H459" i="3"/>
  <c r="M485" i="3"/>
  <c r="AA477" i="3"/>
  <c r="AK479" i="3"/>
  <c r="I478" i="3"/>
  <c r="J476" i="3"/>
  <c r="L482" i="3"/>
  <c r="K462" i="3"/>
  <c r="Z457" i="3"/>
  <c r="AI463" i="3"/>
  <c r="AL457" i="3"/>
  <c r="AD478" i="3" l="1"/>
  <c r="F478" i="3"/>
  <c r="AF462" i="3"/>
  <c r="AG482" i="3"/>
  <c r="E458" i="3"/>
  <c r="AE476" i="3"/>
  <c r="P480" i="3"/>
  <c r="AC459" i="3"/>
  <c r="G477" i="3"/>
  <c r="AH485" i="3"/>
  <c r="O479" i="3"/>
  <c r="N464" i="3"/>
  <c r="Q458" i="3"/>
  <c r="M486" i="3" l="1"/>
  <c r="H460" i="3"/>
  <c r="AC460" i="3" s="1"/>
  <c r="H461" i="3" s="1"/>
  <c r="AK480" i="3"/>
  <c r="L483" i="3"/>
  <c r="K463" i="3"/>
  <c r="AA478" i="3"/>
  <c r="AB477" i="3"/>
  <c r="J477" i="3"/>
  <c r="Z458" i="3"/>
  <c r="I479" i="3"/>
  <c r="AJ479" i="3"/>
  <c r="AI464" i="3"/>
  <c r="AL458" i="3"/>
  <c r="AD479" i="3" l="1"/>
  <c r="G478" i="3"/>
  <c r="AF463" i="3"/>
  <c r="F479" i="3"/>
  <c r="P481" i="3"/>
  <c r="AK481" i="3" s="1"/>
  <c r="P482" i="3" s="1"/>
  <c r="AC461" i="3"/>
  <c r="E459" i="3"/>
  <c r="Z459" i="3" s="1"/>
  <c r="E460" i="3" s="1"/>
  <c r="Z460" i="3" s="1"/>
  <c r="E461" i="3" s="1"/>
  <c r="O480" i="3"/>
  <c r="AJ480" i="3" s="1"/>
  <c r="AE477" i="3"/>
  <c r="AG483" i="3"/>
  <c r="AH486" i="3"/>
  <c r="N465" i="3"/>
  <c r="Q459" i="3"/>
  <c r="AK482" i="3" l="1"/>
  <c r="AA479" i="3"/>
  <c r="Z461" i="3"/>
  <c r="E462" i="3" s="1"/>
  <c r="L484" i="3"/>
  <c r="M487" i="3"/>
  <c r="O481" i="3"/>
  <c r="AJ481" i="3" s="1"/>
  <c r="H462" i="3"/>
  <c r="K464" i="3"/>
  <c r="AF464" i="3" s="1"/>
  <c r="K465" i="3" s="1"/>
  <c r="I480" i="3"/>
  <c r="J478" i="3"/>
  <c r="AB478" i="3"/>
  <c r="AI465" i="3"/>
  <c r="AL459" i="3"/>
  <c r="Q460" i="3" s="1"/>
  <c r="G479" i="3" l="1"/>
  <c r="AF465" i="3"/>
  <c r="AC462" i="3"/>
  <c r="Z462" i="3"/>
  <c r="P483" i="3"/>
  <c r="AE478" i="3"/>
  <c r="AD480" i="3"/>
  <c r="O482" i="3"/>
  <c r="AG484" i="3"/>
  <c r="F480" i="3"/>
  <c r="AH487" i="3"/>
  <c r="N466" i="3"/>
  <c r="L485" i="3" l="1"/>
  <c r="I481" i="3"/>
  <c r="AD481" i="3" s="1"/>
  <c r="I482" i="3" s="1"/>
  <c r="AK483" i="3"/>
  <c r="H463" i="3"/>
  <c r="M488" i="3"/>
  <c r="AH488" i="3" s="1"/>
  <c r="M489" i="3" s="1"/>
  <c r="AA480" i="3"/>
  <c r="AJ482" i="3"/>
  <c r="J479" i="3"/>
  <c r="E463" i="3"/>
  <c r="K466" i="3"/>
  <c r="AF466" i="3" s="1"/>
  <c r="AB479" i="3"/>
  <c r="AL460" i="3"/>
  <c r="Q461" i="3" s="1"/>
  <c r="AI466" i="3"/>
  <c r="G480" i="3" l="1"/>
  <c r="K467" i="3"/>
  <c r="AF467" i="3" s="1"/>
  <c r="Z463" i="3"/>
  <c r="F481" i="3"/>
  <c r="AA481" i="3" s="1"/>
  <c r="F482" i="3" s="1"/>
  <c r="AC463" i="3"/>
  <c r="N467" i="3"/>
  <c r="K468" i="3"/>
  <c r="AE479" i="3"/>
  <c r="AD482" i="3"/>
  <c r="O483" i="3"/>
  <c r="AH489" i="3"/>
  <c r="P484" i="3"/>
  <c r="AG485" i="3"/>
  <c r="AL461" i="3"/>
  <c r="AK484" i="3" l="1"/>
  <c r="J480" i="3"/>
  <c r="M490" i="3"/>
  <c r="H464" i="3"/>
  <c r="AA482" i="3"/>
  <c r="F483" i="3" s="1"/>
  <c r="L486" i="3"/>
  <c r="I483" i="3"/>
  <c r="AJ483" i="3"/>
  <c r="AF468" i="3"/>
  <c r="E464" i="3"/>
  <c r="Z464" i="3" s="1"/>
  <c r="AB480" i="3"/>
  <c r="Q462" i="3"/>
  <c r="AL462" i="3" s="1"/>
  <c r="AI467" i="3"/>
  <c r="AD483" i="3" l="1"/>
  <c r="AG486" i="3"/>
  <c r="AE480" i="3"/>
  <c r="N468" i="3"/>
  <c r="AA483" i="3"/>
  <c r="F484" i="3" s="1"/>
  <c r="K469" i="3"/>
  <c r="O484" i="3"/>
  <c r="AC464" i="3"/>
  <c r="AH490" i="3"/>
  <c r="P485" i="3"/>
  <c r="E465" i="3"/>
  <c r="G481" i="3"/>
  <c r="AB481" i="3" s="1"/>
  <c r="Q463" i="3"/>
  <c r="AL463" i="3" s="1"/>
  <c r="H465" i="3" l="1"/>
  <c r="AA484" i="3"/>
  <c r="I484" i="3"/>
  <c r="AK485" i="3"/>
  <c r="AJ484" i="3"/>
  <c r="AF469" i="3"/>
  <c r="AI468" i="3"/>
  <c r="L487" i="3"/>
  <c r="Z465" i="3"/>
  <c r="G482" i="3"/>
  <c r="M491" i="3"/>
  <c r="J481" i="3"/>
  <c r="AE481" i="3" s="1"/>
  <c r="Q464" i="3"/>
  <c r="AG487" i="3" l="1"/>
  <c r="K470" i="3"/>
  <c r="AD484" i="3"/>
  <c r="J482" i="3"/>
  <c r="AH491" i="3"/>
  <c r="E466" i="3"/>
  <c r="Z466" i="3" s="1"/>
  <c r="N469" i="3"/>
  <c r="O485" i="3"/>
  <c r="F485" i="3"/>
  <c r="AC465" i="3"/>
  <c r="AB482" i="3"/>
  <c r="P486" i="3"/>
  <c r="AL464" i="3"/>
  <c r="H466" i="3" l="1"/>
  <c r="AA485" i="3"/>
  <c r="AI469" i="3"/>
  <c r="M492" i="3"/>
  <c r="AF470" i="3"/>
  <c r="AK486" i="3"/>
  <c r="G483" i="3"/>
  <c r="E467" i="3"/>
  <c r="Z467" i="3" s="1"/>
  <c r="AE482" i="3"/>
  <c r="AJ485" i="3"/>
  <c r="I485" i="3"/>
  <c r="L488" i="3"/>
  <c r="AG488" i="3" s="1"/>
  <c r="L489" i="3" s="1"/>
  <c r="Q465" i="3"/>
  <c r="O486" i="3" l="1"/>
  <c r="K471" i="3"/>
  <c r="AH492" i="3"/>
  <c r="AC466" i="3"/>
  <c r="E468" i="3"/>
  <c r="N470" i="3"/>
  <c r="AD485" i="3"/>
  <c r="AG489" i="3"/>
  <c r="J483" i="3"/>
  <c r="P487" i="3"/>
  <c r="AK487" i="3" s="1"/>
  <c r="P488" i="3" s="1"/>
  <c r="AK488" i="3" s="1"/>
  <c r="P489" i="3" s="1"/>
  <c r="AB483" i="3"/>
  <c r="F486" i="3"/>
  <c r="AL465" i="3"/>
  <c r="AE483" i="3" l="1"/>
  <c r="H467" i="3"/>
  <c r="AC467" i="3" s="1"/>
  <c r="H468" i="3" s="1"/>
  <c r="AJ486" i="3"/>
  <c r="AK489" i="3"/>
  <c r="P490" i="3" s="1"/>
  <c r="L490" i="3"/>
  <c r="AI470" i="3"/>
  <c r="G484" i="3"/>
  <c r="AF471" i="3"/>
  <c r="AA486" i="3"/>
  <c r="I486" i="3"/>
  <c r="Z468" i="3"/>
  <c r="M493" i="3"/>
  <c r="Q466" i="3"/>
  <c r="AH493" i="3" l="1"/>
  <c r="E469" i="3"/>
  <c r="AG490" i="3"/>
  <c r="AD486" i="3"/>
  <c r="N471" i="3"/>
  <c r="O487" i="3"/>
  <c r="J484" i="3"/>
  <c r="F487" i="3"/>
  <c r="K472" i="3"/>
  <c r="AK490" i="3"/>
  <c r="P491" i="3" s="1"/>
  <c r="AB484" i="3"/>
  <c r="AC468" i="3"/>
  <c r="AL466" i="3"/>
  <c r="AF472" i="3" l="1"/>
  <c r="Z469" i="3"/>
  <c r="H469" i="3"/>
  <c r="AK491" i="3"/>
  <c r="AA487" i="3"/>
  <c r="AE484" i="3"/>
  <c r="AI471" i="3"/>
  <c r="L491" i="3"/>
  <c r="AJ487" i="3"/>
  <c r="I487" i="3"/>
  <c r="M494" i="3"/>
  <c r="Q467" i="3"/>
  <c r="AL467" i="3" s="1"/>
  <c r="Q468" i="3" s="1"/>
  <c r="G485" i="3"/>
  <c r="O488" i="3" l="1"/>
  <c r="AJ488" i="3" s="1"/>
  <c r="O489" i="3" s="1"/>
  <c r="N472" i="3"/>
  <c r="F488" i="3"/>
  <c r="AA488" i="3" s="1"/>
  <c r="F489" i="3" s="1"/>
  <c r="P492" i="3"/>
  <c r="K473" i="3"/>
  <c r="AL468" i="3"/>
  <c r="AB485" i="3"/>
  <c r="AH494" i="3"/>
  <c r="AD487" i="3"/>
  <c r="E470" i="3"/>
  <c r="AG491" i="3"/>
  <c r="J485" i="3"/>
  <c r="AC469" i="3"/>
  <c r="AE485" i="3" l="1"/>
  <c r="M495" i="3"/>
  <c r="AH495" i="3" s="1"/>
  <c r="M496" i="3" s="1"/>
  <c r="Q469" i="3"/>
  <c r="AK492" i="3"/>
  <c r="I488" i="3"/>
  <c r="AD488" i="3" s="1"/>
  <c r="I489" i="3" s="1"/>
  <c r="AA489" i="3"/>
  <c r="AI472" i="3"/>
  <c r="H470" i="3"/>
  <c r="Z470" i="3"/>
  <c r="G486" i="3"/>
  <c r="AF473" i="3"/>
  <c r="AJ489" i="3"/>
  <c r="L492" i="3"/>
  <c r="AG492" i="3" l="1"/>
  <c r="K474" i="3"/>
  <c r="AF474" i="3" s="1"/>
  <c r="K475" i="3" s="1"/>
  <c r="N473" i="3"/>
  <c r="AH496" i="3"/>
  <c r="O490" i="3"/>
  <c r="E471" i="3"/>
  <c r="F490" i="3"/>
  <c r="P493" i="3"/>
  <c r="J486" i="3"/>
  <c r="AE486" i="3" s="1"/>
  <c r="J487" i="3" s="1"/>
  <c r="AB486" i="3"/>
  <c r="AC470" i="3"/>
  <c r="AD489" i="3"/>
  <c r="AL469" i="3"/>
  <c r="I490" i="3" l="1"/>
  <c r="H471" i="3"/>
  <c r="AK493" i="3"/>
  <c r="G487" i="3"/>
  <c r="Z471" i="3"/>
  <c r="M497" i="3"/>
  <c r="AA490" i="3"/>
  <c r="AJ490" i="3"/>
  <c r="AI473" i="3"/>
  <c r="AF475" i="3"/>
  <c r="Q470" i="3"/>
  <c r="AE487" i="3"/>
  <c r="L493" i="3"/>
  <c r="O491" i="3" l="1"/>
  <c r="N474" i="3"/>
  <c r="AI474" i="3" s="1"/>
  <c r="F491" i="3"/>
  <c r="AG493" i="3"/>
  <c r="AL470" i="3"/>
  <c r="K476" i="3"/>
  <c r="AH497" i="3"/>
  <c r="E472" i="3"/>
  <c r="P494" i="3"/>
  <c r="AC471" i="3"/>
  <c r="AD490" i="3"/>
  <c r="J488" i="3"/>
  <c r="AE488" i="3" s="1"/>
  <c r="J489" i="3" s="1"/>
  <c r="AB487" i="3"/>
  <c r="H472" i="3" l="1"/>
  <c r="AK494" i="3"/>
  <c r="Z472" i="3"/>
  <c r="L494" i="3"/>
  <c r="AF476" i="3"/>
  <c r="AA491" i="3"/>
  <c r="N475" i="3"/>
  <c r="AJ491" i="3"/>
  <c r="AE489" i="3"/>
  <c r="J490" i="3" s="1"/>
  <c r="G488" i="3"/>
  <c r="AB488" i="3" s="1"/>
  <c r="I491" i="3"/>
  <c r="M498" i="3"/>
  <c r="Q471" i="3"/>
  <c r="AH498" i="3" l="1"/>
  <c r="AE490" i="3"/>
  <c r="E473" i="3"/>
  <c r="Z473" i="3" s="1"/>
  <c r="E474" i="3" s="1"/>
  <c r="Z474" i="3" s="1"/>
  <c r="E475" i="3" s="1"/>
  <c r="AI475" i="3"/>
  <c r="AL471" i="3"/>
  <c r="AD491" i="3"/>
  <c r="O492" i="3"/>
  <c r="K477" i="3"/>
  <c r="AG494" i="3"/>
  <c r="P495" i="3"/>
  <c r="AK495" i="3" s="1"/>
  <c r="P496" i="3" s="1"/>
  <c r="AC472" i="3"/>
  <c r="G489" i="3"/>
  <c r="F492" i="3"/>
  <c r="J491" i="3"/>
  <c r="AK496" i="3" l="1"/>
  <c r="N476" i="3"/>
  <c r="M499" i="3"/>
  <c r="AE491" i="3"/>
  <c r="J492" i="3" s="1"/>
  <c r="AE492" i="3" s="1"/>
  <c r="J493" i="3" s="1"/>
  <c r="AE493" i="3" s="1"/>
  <c r="J494" i="3" s="1"/>
  <c r="Z475" i="3"/>
  <c r="AA492" i="3"/>
  <c r="H473" i="3"/>
  <c r="L495" i="3"/>
  <c r="AG495" i="3" s="1"/>
  <c r="AF477" i="3"/>
  <c r="AJ492" i="3"/>
  <c r="Q472" i="3"/>
  <c r="AB489" i="3"/>
  <c r="I492" i="3"/>
  <c r="E476" i="3"/>
  <c r="AE494" i="3" l="1"/>
  <c r="AH499" i="3"/>
  <c r="P497" i="3"/>
  <c r="K478" i="3"/>
  <c r="F493" i="3"/>
  <c r="G490" i="3"/>
  <c r="AD492" i="3"/>
  <c r="Z476" i="3"/>
  <c r="AL472" i="3"/>
  <c r="O493" i="3"/>
  <c r="L496" i="3"/>
  <c r="AC473" i="3"/>
  <c r="AI476" i="3"/>
  <c r="AJ493" i="3" l="1"/>
  <c r="E477" i="3"/>
  <c r="I493" i="3"/>
  <c r="AA493" i="3"/>
  <c r="M500" i="3"/>
  <c r="AG496" i="3"/>
  <c r="Q473" i="3"/>
  <c r="AL473" i="3" s="1"/>
  <c r="Q474" i="3" s="1"/>
  <c r="AL474" i="3" s="1"/>
  <c r="Q475" i="3" s="1"/>
  <c r="AK497" i="3"/>
  <c r="N477" i="3"/>
  <c r="AF478" i="3"/>
  <c r="H474" i="3"/>
  <c r="AC474" i="3" s="1"/>
  <c r="AB490" i="3"/>
  <c r="J495" i="3"/>
  <c r="AE495" i="3" s="1"/>
  <c r="J496" i="3" s="1"/>
  <c r="AL475" i="3" l="1"/>
  <c r="AI477" i="3"/>
  <c r="L497" i="3"/>
  <c r="Z477" i="3"/>
  <c r="G491" i="3"/>
  <c r="AH500" i="3"/>
  <c r="AD493" i="3"/>
  <c r="K479" i="3"/>
  <c r="AE496" i="3"/>
  <c r="H475" i="3"/>
  <c r="P498" i="3"/>
  <c r="F494" i="3"/>
  <c r="O494" i="3"/>
  <c r="N478" i="3" l="1"/>
  <c r="AC475" i="3"/>
  <c r="E478" i="3"/>
  <c r="Z478" i="3" s="1"/>
  <c r="E479" i="3" s="1"/>
  <c r="AJ494" i="3"/>
  <c r="AF479" i="3"/>
  <c r="M501" i="3"/>
  <c r="AH501" i="3" s="1"/>
  <c r="M502" i="3" s="1"/>
  <c r="AH502" i="3" s="1"/>
  <c r="M503" i="3" s="1"/>
  <c r="Q476" i="3"/>
  <c r="AA494" i="3"/>
  <c r="J497" i="3"/>
  <c r="AK498" i="3"/>
  <c r="I494" i="3"/>
  <c r="AB491" i="3"/>
  <c r="AG497" i="3"/>
  <c r="AD494" i="3" l="1"/>
  <c r="F495" i="3"/>
  <c r="AA495" i="3" s="1"/>
  <c r="F496" i="3" s="1"/>
  <c r="L498" i="3"/>
  <c r="Z479" i="3"/>
  <c r="E480" i="3" s="1"/>
  <c r="G492" i="3"/>
  <c r="P499" i="3"/>
  <c r="AH503" i="3"/>
  <c r="O495" i="3"/>
  <c r="AJ495" i="3" s="1"/>
  <c r="O496" i="3" s="1"/>
  <c r="H476" i="3"/>
  <c r="AL476" i="3"/>
  <c r="AE497" i="3"/>
  <c r="K480" i="3"/>
  <c r="AI478" i="3"/>
  <c r="J498" i="3" l="1"/>
  <c r="AC476" i="3"/>
  <c r="AJ496" i="3"/>
  <c r="I495" i="3"/>
  <c r="AD495" i="3" s="1"/>
  <c r="I496" i="3" s="1"/>
  <c r="AF480" i="3"/>
  <c r="M504" i="3"/>
  <c r="AA496" i="3"/>
  <c r="AK499" i="3"/>
  <c r="N479" i="3"/>
  <c r="Q477" i="3"/>
  <c r="AB492" i="3"/>
  <c r="Z480" i="3"/>
  <c r="AG498" i="3"/>
  <c r="O497" i="3" l="1"/>
  <c r="AE498" i="3"/>
  <c r="E481" i="3"/>
  <c r="Z481" i="3" s="1"/>
  <c r="E482" i="3" s="1"/>
  <c r="AI479" i="3"/>
  <c r="F497" i="3"/>
  <c r="AH504" i="3"/>
  <c r="P500" i="3"/>
  <c r="K481" i="3"/>
  <c r="AF481" i="3" s="1"/>
  <c r="K482" i="3" s="1"/>
  <c r="AD496" i="3"/>
  <c r="H477" i="3"/>
  <c r="AL477" i="3"/>
  <c r="L499" i="3"/>
  <c r="G493" i="3"/>
  <c r="Z482" i="3" l="1"/>
  <c r="AG499" i="3"/>
  <c r="AA497" i="3"/>
  <c r="J499" i="3"/>
  <c r="Q478" i="3"/>
  <c r="AC477" i="3"/>
  <c r="AF482" i="3"/>
  <c r="M505" i="3"/>
  <c r="N480" i="3"/>
  <c r="AJ497" i="3"/>
  <c r="AB493" i="3"/>
  <c r="I497" i="3"/>
  <c r="AK500" i="3"/>
  <c r="K483" i="3" l="1"/>
  <c r="AL478" i="3"/>
  <c r="F498" i="3"/>
  <c r="E483" i="3"/>
  <c r="G494" i="3"/>
  <c r="O498" i="3"/>
  <c r="L500" i="3"/>
  <c r="AI480" i="3"/>
  <c r="AD497" i="3"/>
  <c r="P501" i="3"/>
  <c r="AK501" i="3" s="1"/>
  <c r="AH505" i="3"/>
  <c r="H478" i="3"/>
  <c r="AE499" i="3"/>
  <c r="P502" i="3" l="1"/>
  <c r="AK502" i="3" s="1"/>
  <c r="P503" i="3" s="1"/>
  <c r="N481" i="3"/>
  <c r="AI481" i="3" s="1"/>
  <c r="N482" i="3" s="1"/>
  <c r="Z483" i="3"/>
  <c r="AG500" i="3"/>
  <c r="Q479" i="3"/>
  <c r="I498" i="3"/>
  <c r="AJ498" i="3"/>
  <c r="AB494" i="3"/>
  <c r="AA498" i="3"/>
  <c r="J500" i="3"/>
  <c r="AC478" i="3"/>
  <c r="M506" i="3"/>
  <c r="AF483" i="3"/>
  <c r="AI482" i="3" l="1"/>
  <c r="AL479" i="3"/>
  <c r="H479" i="3"/>
  <c r="AE500" i="3"/>
  <c r="AK503" i="3"/>
  <c r="K484" i="3"/>
  <c r="G495" i="3"/>
  <c r="AB495" i="3" s="1"/>
  <c r="G496" i="3" s="1"/>
  <c r="AH506" i="3"/>
  <c r="F499" i="3"/>
  <c r="O499" i="3"/>
  <c r="AD498" i="3"/>
  <c r="L501" i="3"/>
  <c r="E484" i="3"/>
  <c r="Z484" i="3" l="1"/>
  <c r="AA499" i="3"/>
  <c r="P504" i="3"/>
  <c r="J501" i="3"/>
  <c r="N483" i="3"/>
  <c r="M507" i="3"/>
  <c r="AJ499" i="3"/>
  <c r="AC479" i="3"/>
  <c r="AG501" i="3"/>
  <c r="I499" i="3"/>
  <c r="AB496" i="3"/>
  <c r="AF484" i="3"/>
  <c r="Q480" i="3"/>
  <c r="AL480" i="3" s="1"/>
  <c r="E485" i="3" l="1"/>
  <c r="G497" i="3"/>
  <c r="O500" i="3"/>
  <c r="AH507" i="3"/>
  <c r="AK504" i="3"/>
  <c r="Q481" i="3"/>
  <c r="AL481" i="3" s="1"/>
  <c r="Q482" i="3" s="1"/>
  <c r="AD499" i="3"/>
  <c r="AI483" i="3"/>
  <c r="F500" i="3"/>
  <c r="H480" i="3"/>
  <c r="K485" i="3"/>
  <c r="L502" i="3"/>
  <c r="AG502" i="3" s="1"/>
  <c r="AE501" i="3"/>
  <c r="AL482" i="3" l="1"/>
  <c r="Q483" i="3" s="1"/>
  <c r="L503" i="3"/>
  <c r="N484" i="3"/>
  <c r="M508" i="3"/>
  <c r="AB497" i="3"/>
  <c r="AC480" i="3"/>
  <c r="I500" i="3"/>
  <c r="AJ500" i="3"/>
  <c r="Z485" i="3"/>
  <c r="J502" i="3"/>
  <c r="AE502" i="3" s="1"/>
  <c r="J503" i="3" s="1"/>
  <c r="AA500" i="3"/>
  <c r="AF485" i="3"/>
  <c r="P505" i="3"/>
  <c r="AE503" i="3" l="1"/>
  <c r="AD500" i="3"/>
  <c r="AK505" i="3"/>
  <c r="K486" i="3"/>
  <c r="E486" i="3"/>
  <c r="G498" i="3"/>
  <c r="AG503" i="3"/>
  <c r="AH508" i="3"/>
  <c r="AL483" i="3"/>
  <c r="F501" i="3"/>
  <c r="O501" i="3"/>
  <c r="H481" i="3"/>
  <c r="AC481" i="3" s="1"/>
  <c r="AI484" i="3"/>
  <c r="N485" i="3" l="1"/>
  <c r="AB498" i="3"/>
  <c r="Z486" i="3"/>
  <c r="I501" i="3"/>
  <c r="AD501" i="3" s="1"/>
  <c r="I502" i="3" s="1"/>
  <c r="AD502" i="3" s="1"/>
  <c r="I503" i="3" s="1"/>
  <c r="Q484" i="3"/>
  <c r="AF486" i="3"/>
  <c r="H482" i="3"/>
  <c r="AJ501" i="3"/>
  <c r="M509" i="3"/>
  <c r="AH509" i="3" s="1"/>
  <c r="M510" i="3" s="1"/>
  <c r="P506" i="3"/>
  <c r="J504" i="3"/>
  <c r="AA501" i="3"/>
  <c r="L504" i="3"/>
  <c r="AD503" i="3" l="1"/>
  <c r="F502" i="3"/>
  <c r="AA502" i="3" s="1"/>
  <c r="F503" i="3" s="1"/>
  <c r="AG504" i="3"/>
  <c r="AK506" i="3"/>
  <c r="AI485" i="3"/>
  <c r="AE504" i="3"/>
  <c r="AH510" i="3"/>
  <c r="AC482" i="3"/>
  <c r="G499" i="3"/>
  <c r="AL484" i="3"/>
  <c r="O502" i="3"/>
  <c r="AJ502" i="3" s="1"/>
  <c r="K487" i="3"/>
  <c r="E487" i="3"/>
  <c r="O503" i="3" l="1"/>
  <c r="M511" i="3"/>
  <c r="N486" i="3"/>
  <c r="L505" i="3"/>
  <c r="AG505" i="3" s="1"/>
  <c r="L506" i="3" s="1"/>
  <c r="P507" i="3"/>
  <c r="AA503" i="3"/>
  <c r="Q485" i="3"/>
  <c r="H483" i="3"/>
  <c r="J505" i="3"/>
  <c r="I504" i="3"/>
  <c r="Z487" i="3"/>
  <c r="AF487" i="3"/>
  <c r="AB499" i="3"/>
  <c r="AK507" i="3" l="1"/>
  <c r="AH511" i="3"/>
  <c r="AG506" i="3"/>
  <c r="AI486" i="3"/>
  <c r="E488" i="3"/>
  <c r="Z488" i="3" s="1"/>
  <c r="E489" i="3" s="1"/>
  <c r="AC483" i="3"/>
  <c r="K488" i="3"/>
  <c r="AF488" i="3" s="1"/>
  <c r="K489" i="3" s="1"/>
  <c r="AE505" i="3"/>
  <c r="AL485" i="3"/>
  <c r="AJ503" i="3"/>
  <c r="G500" i="3"/>
  <c r="AD504" i="3"/>
  <c r="F504" i="3"/>
  <c r="L507" i="3"/>
  <c r="AG507" i="3" l="1"/>
  <c r="O504" i="3"/>
  <c r="H484" i="3"/>
  <c r="I505" i="3"/>
  <c r="J506" i="3"/>
  <c r="P508" i="3"/>
  <c r="AB500" i="3"/>
  <c r="Z489" i="3"/>
  <c r="M512" i="3"/>
  <c r="AA504" i="3"/>
  <c r="Q486" i="3"/>
  <c r="AF489" i="3"/>
  <c r="N487" i="3"/>
  <c r="K490" i="3" l="1"/>
  <c r="G501" i="3"/>
  <c r="AD505" i="3"/>
  <c r="AJ504" i="3"/>
  <c r="AK508" i="3"/>
  <c r="L508" i="3"/>
  <c r="E490" i="3"/>
  <c r="AC484" i="3"/>
  <c r="AL486" i="3"/>
  <c r="AI487" i="3"/>
  <c r="F505" i="3"/>
  <c r="AH512" i="3"/>
  <c r="AE506" i="3"/>
  <c r="M513" i="3" l="1"/>
  <c r="Q487" i="3"/>
  <c r="AL487" i="3" s="1"/>
  <c r="Q488" i="3" s="1"/>
  <c r="AL488" i="3" s="1"/>
  <c r="Q489" i="3" s="1"/>
  <c r="AG508" i="3"/>
  <c r="I506" i="3"/>
  <c r="Z490" i="3"/>
  <c r="AB501" i="3"/>
  <c r="J507" i="3"/>
  <c r="AA505" i="3"/>
  <c r="N488" i="3"/>
  <c r="AI488" i="3" s="1"/>
  <c r="N489" i="3" s="1"/>
  <c r="AF490" i="3"/>
  <c r="H485" i="3"/>
  <c r="P509" i="3"/>
  <c r="AK509" i="3" s="1"/>
  <c r="O505" i="3"/>
  <c r="G502" i="3" l="1"/>
  <c r="AB502" i="3" s="1"/>
  <c r="E491" i="3"/>
  <c r="K491" i="3"/>
  <c r="AL489" i="3"/>
  <c r="AH513" i="3"/>
  <c r="AI489" i="3"/>
  <c r="N490" i="3" s="1"/>
  <c r="AJ505" i="3"/>
  <c r="F506" i="3"/>
  <c r="L509" i="3"/>
  <c r="AG509" i="3" s="1"/>
  <c r="L510" i="3" s="1"/>
  <c r="P510" i="3"/>
  <c r="AC485" i="3"/>
  <c r="AE507" i="3"/>
  <c r="AD506" i="3"/>
  <c r="AG510" i="3" l="1"/>
  <c r="AK510" i="3"/>
  <c r="M514" i="3"/>
  <c r="AH514" i="3" s="1"/>
  <c r="M515" i="3" s="1"/>
  <c r="Z491" i="3"/>
  <c r="AI490" i="3"/>
  <c r="Q490" i="3"/>
  <c r="G503" i="3"/>
  <c r="AA506" i="3"/>
  <c r="I507" i="3"/>
  <c r="H486" i="3"/>
  <c r="J508" i="3"/>
  <c r="O506" i="3"/>
  <c r="AF491" i="3"/>
  <c r="AL490" i="3" l="1"/>
  <c r="L511" i="3"/>
  <c r="N491" i="3"/>
  <c r="E492" i="3"/>
  <c r="AH515" i="3"/>
  <c r="AC486" i="3"/>
  <c r="P511" i="3"/>
  <c r="AJ506" i="3"/>
  <c r="K492" i="3"/>
  <c r="AE508" i="3"/>
  <c r="AD507" i="3"/>
  <c r="AB503" i="3"/>
  <c r="F507" i="3"/>
  <c r="O507" i="3" l="1"/>
  <c r="H487" i="3"/>
  <c r="Z492" i="3"/>
  <c r="AG511" i="3"/>
  <c r="J509" i="3"/>
  <c r="AE509" i="3" s="1"/>
  <c r="J510" i="3" s="1"/>
  <c r="AF492" i="3"/>
  <c r="AK511" i="3"/>
  <c r="G504" i="3"/>
  <c r="AA507" i="3"/>
  <c r="I508" i="3"/>
  <c r="M516" i="3"/>
  <c r="AH516" i="3" s="1"/>
  <c r="AI491" i="3"/>
  <c r="Q491" i="3"/>
  <c r="AL491" i="3" l="1"/>
  <c r="F508" i="3"/>
  <c r="AB504" i="3"/>
  <c r="P512" i="3"/>
  <c r="L512" i="3"/>
  <c r="N492" i="3"/>
  <c r="E493" i="3"/>
  <c r="M517" i="3"/>
  <c r="K493" i="3"/>
  <c r="AE510" i="3"/>
  <c r="AC487" i="3"/>
  <c r="AJ507" i="3"/>
  <c r="AD508" i="3"/>
  <c r="G505" i="3" l="1"/>
  <c r="Q492" i="3"/>
  <c r="H488" i="3"/>
  <c r="AC488" i="3" s="1"/>
  <c r="H489" i="3" s="1"/>
  <c r="O508" i="3"/>
  <c r="AH517" i="3"/>
  <c r="AH524" i="3"/>
  <c r="AG512" i="3"/>
  <c r="AA508" i="3"/>
  <c r="I509" i="3"/>
  <c r="AD509" i="3" s="1"/>
  <c r="I510" i="3" s="1"/>
  <c r="AF493" i="3"/>
  <c r="J511" i="3"/>
  <c r="Z493" i="3"/>
  <c r="AI492" i="3"/>
  <c r="AK512" i="3"/>
  <c r="AE511" i="3" l="1"/>
  <c r="AC489" i="3"/>
  <c r="AL492" i="3"/>
  <c r="AB505" i="3"/>
  <c r="P513" i="3"/>
  <c r="AK513" i="3" s="1"/>
  <c r="AD510" i="3"/>
  <c r="L513" i="3"/>
  <c r="E494" i="3"/>
  <c r="F509" i="3"/>
  <c r="AA509" i="3" s="1"/>
  <c r="F510" i="3" s="1"/>
  <c r="N493" i="3"/>
  <c r="K494" i="3"/>
  <c r="M518" i="3"/>
  <c r="AJ508" i="3"/>
  <c r="Z494" i="3" l="1"/>
  <c r="I511" i="3"/>
  <c r="H490" i="3"/>
  <c r="AH518" i="3"/>
  <c r="AH525" i="3"/>
  <c r="AI493" i="3"/>
  <c r="P514" i="3"/>
  <c r="AF494" i="3"/>
  <c r="AG513" i="3"/>
  <c r="Q493" i="3"/>
  <c r="O509" i="3"/>
  <c r="AJ509" i="3" s="1"/>
  <c r="O510" i="3" s="1"/>
  <c r="AA510" i="3"/>
  <c r="G506" i="3"/>
  <c r="J512" i="3"/>
  <c r="K495" i="3" l="1"/>
  <c r="AF495" i="3" s="1"/>
  <c r="K496" i="3" s="1"/>
  <c r="AK514" i="3"/>
  <c r="M519" i="3"/>
  <c r="AH519" i="3" s="1"/>
  <c r="AD511" i="3"/>
  <c r="F511" i="3"/>
  <c r="AE512" i="3"/>
  <c r="AL493" i="3"/>
  <c r="L514" i="3"/>
  <c r="N494" i="3"/>
  <c r="AC490" i="3"/>
  <c r="E495" i="3"/>
  <c r="Z495" i="3" s="1"/>
  <c r="AB506" i="3"/>
  <c r="AJ510" i="3"/>
  <c r="J513" i="3" l="1"/>
  <c r="AE513" i="3" s="1"/>
  <c r="J514" i="3" s="1"/>
  <c r="AA511" i="3"/>
  <c r="M520" i="3"/>
  <c r="AH520" i="3" s="1"/>
  <c r="M521" i="3" s="1"/>
  <c r="AH521" i="3" s="1"/>
  <c r="M522" i="3" s="1"/>
  <c r="AH522" i="3" s="1"/>
  <c r="M523" i="3" s="1"/>
  <c r="AH523" i="3" s="1"/>
  <c r="Q494" i="3"/>
  <c r="AL494" i="3" s="1"/>
  <c r="Q495" i="3" s="1"/>
  <c r="AL495" i="3" s="1"/>
  <c r="Q496" i="3" s="1"/>
  <c r="E496" i="3"/>
  <c r="P515" i="3"/>
  <c r="H491" i="3"/>
  <c r="G507" i="3"/>
  <c r="O511" i="3"/>
  <c r="AI494" i="3"/>
  <c r="AG514" i="3"/>
  <c r="I512" i="3"/>
  <c r="AF496" i="3"/>
  <c r="AJ511" i="3" l="1"/>
  <c r="Z496" i="3"/>
  <c r="AL496" i="3"/>
  <c r="Q497" i="3" s="1"/>
  <c r="F512" i="3"/>
  <c r="AE514" i="3"/>
  <c r="N495" i="3"/>
  <c r="AI495" i="3" s="1"/>
  <c r="N496" i="3" s="1"/>
  <c r="K497" i="3"/>
  <c r="AC491" i="3"/>
  <c r="L515" i="3"/>
  <c r="AG515" i="3" s="1"/>
  <c r="L516" i="3" s="1"/>
  <c r="AG516" i="3" s="1"/>
  <c r="L517" i="3" s="1"/>
  <c r="AK515" i="3"/>
  <c r="AD512" i="3"/>
  <c r="AB507" i="3"/>
  <c r="P516" i="3" l="1"/>
  <c r="AK516" i="3" s="1"/>
  <c r="P517" i="3" s="1"/>
  <c r="E497" i="3"/>
  <c r="G508" i="3"/>
  <c r="AF497" i="3"/>
  <c r="AA512" i="3"/>
  <c r="I513" i="3"/>
  <c r="AD513" i="3" s="1"/>
  <c r="AG524" i="3"/>
  <c r="AG517" i="3"/>
  <c r="L518" i="3" s="1"/>
  <c r="AI496" i="3"/>
  <c r="AL497" i="3"/>
  <c r="H492" i="3"/>
  <c r="J515" i="3"/>
  <c r="O512" i="3"/>
  <c r="AJ512" i="3" l="1"/>
  <c r="AE515" i="3"/>
  <c r="AG518" i="3"/>
  <c r="L519" i="3" s="1"/>
  <c r="AG519" i="3" s="1"/>
  <c r="AG525" i="3"/>
  <c r="F513" i="3"/>
  <c r="AB508" i="3"/>
  <c r="Z497" i="3"/>
  <c r="AK524" i="3"/>
  <c r="AK517" i="3"/>
  <c r="P518" i="3" s="1"/>
  <c r="AC492" i="3"/>
  <c r="N497" i="3"/>
  <c r="Q498" i="3"/>
  <c r="I514" i="3"/>
  <c r="K498" i="3"/>
  <c r="L520" i="3" l="1"/>
  <c r="AG520" i="3" s="1"/>
  <c r="L521" i="3" s="1"/>
  <c r="AG521" i="3" s="1"/>
  <c r="L522" i="3" s="1"/>
  <c r="AG522" i="3" s="1"/>
  <c r="L523" i="3" s="1"/>
  <c r="AG523" i="3" s="1"/>
  <c r="H493" i="3"/>
  <c r="E498" i="3"/>
  <c r="G509" i="3"/>
  <c r="AB509" i="3" s="1"/>
  <c r="G510" i="3" s="1"/>
  <c r="AA513" i="3"/>
  <c r="AI497" i="3"/>
  <c r="AK518" i="3"/>
  <c r="AK525" i="3"/>
  <c r="O513" i="3"/>
  <c r="AF498" i="3"/>
  <c r="J516" i="3"/>
  <c r="AE516" i="3" s="1"/>
  <c r="J517" i="3" s="1"/>
  <c r="AL498" i="3"/>
  <c r="AD514" i="3"/>
  <c r="AJ513" i="3" l="1"/>
  <c r="F514" i="3"/>
  <c r="Z498" i="3"/>
  <c r="P519" i="3"/>
  <c r="AK519" i="3" s="1"/>
  <c r="P520" i="3" s="1"/>
  <c r="AK520" i="3" s="1"/>
  <c r="P521" i="3" s="1"/>
  <c r="AK521" i="3" s="1"/>
  <c r="AB510" i="3"/>
  <c r="G511" i="3" s="1"/>
  <c r="AE517" i="3"/>
  <c r="AE524" i="3"/>
  <c r="I515" i="3"/>
  <c r="K499" i="3"/>
  <c r="AC493" i="3"/>
  <c r="Q499" i="3"/>
  <c r="N498" i="3"/>
  <c r="AI498" i="3" l="1"/>
  <c r="AF499" i="3"/>
  <c r="AA514" i="3"/>
  <c r="O514" i="3"/>
  <c r="AB511" i="3"/>
  <c r="P522" i="3"/>
  <c r="AK522" i="3" s="1"/>
  <c r="P523" i="3" s="1"/>
  <c r="AK523" i="3" s="1"/>
  <c r="H494" i="3"/>
  <c r="AL499" i="3"/>
  <c r="AD515" i="3"/>
  <c r="E499" i="3"/>
  <c r="J518" i="3"/>
  <c r="F515" i="3" l="1"/>
  <c r="K500" i="3"/>
  <c r="AE518" i="3"/>
  <c r="AE525" i="3"/>
  <c r="N499" i="3"/>
  <c r="Z499" i="3"/>
  <c r="Q500" i="3"/>
  <c r="AC494" i="3"/>
  <c r="G512" i="3"/>
  <c r="I516" i="3"/>
  <c r="AD516" i="3" s="1"/>
  <c r="AJ514" i="3"/>
  <c r="I517" i="3" l="1"/>
  <c r="E500" i="3"/>
  <c r="AB512" i="3"/>
  <c r="AI499" i="3"/>
  <c r="AF500" i="3"/>
  <c r="O515" i="3"/>
  <c r="H495" i="3"/>
  <c r="AC495" i="3" s="1"/>
  <c r="H496" i="3" s="1"/>
  <c r="AL500" i="3"/>
  <c r="J519" i="3"/>
  <c r="AE519" i="3" s="1"/>
  <c r="J520" i="3" s="1"/>
  <c r="AE520" i="3" s="1"/>
  <c r="AA515" i="3"/>
  <c r="F516" i="3" l="1"/>
  <c r="AA516" i="3" s="1"/>
  <c r="F517" i="3" s="1"/>
  <c r="AJ515" i="3"/>
  <c r="Z500" i="3"/>
  <c r="Q501" i="3"/>
  <c r="AL501" i="3" s="1"/>
  <c r="Q502" i="3" s="1"/>
  <c r="AL502" i="3" s="1"/>
  <c r="Q503" i="3" s="1"/>
  <c r="J521" i="3"/>
  <c r="AE521" i="3" s="1"/>
  <c r="J522" i="3" s="1"/>
  <c r="AE522" i="3" s="1"/>
  <c r="J523" i="3" s="1"/>
  <c r="AE523" i="3" s="1"/>
  <c r="K501" i="3"/>
  <c r="AD517" i="3"/>
  <c r="AD524" i="3"/>
  <c r="AC496" i="3"/>
  <c r="N500" i="3"/>
  <c r="G513" i="3"/>
  <c r="E501" i="3" l="1"/>
  <c r="AA524" i="3"/>
  <c r="AA517" i="3"/>
  <c r="I518" i="3"/>
  <c r="AF501" i="3"/>
  <c r="O516" i="3"/>
  <c r="AJ516" i="3" s="1"/>
  <c r="O517" i="3" s="1"/>
  <c r="AB513" i="3"/>
  <c r="AI500" i="3"/>
  <c r="H497" i="3"/>
  <c r="AL503" i="3"/>
  <c r="AJ524" i="3" l="1"/>
  <c r="AJ517" i="3"/>
  <c r="O518" i="3" s="1"/>
  <c r="K502" i="3"/>
  <c r="AF502" i="3" s="1"/>
  <c r="K503" i="3" s="1"/>
  <c r="AD518" i="3"/>
  <c r="AD525" i="3"/>
  <c r="G514" i="3"/>
  <c r="F518" i="3"/>
  <c r="AC497" i="3"/>
  <c r="Z501" i="3"/>
  <c r="Q504" i="3"/>
  <c r="N501" i="3"/>
  <c r="AI501" i="3" l="1"/>
  <c r="AA518" i="3"/>
  <c r="AA525" i="3"/>
  <c r="AL504" i="3"/>
  <c r="E502" i="3"/>
  <c r="Z502" i="3" s="1"/>
  <c r="E503" i="3" s="1"/>
  <c r="I519" i="3"/>
  <c r="AD519" i="3" s="1"/>
  <c r="I520" i="3" s="1"/>
  <c r="AD520" i="3" s="1"/>
  <c r="I521" i="3" s="1"/>
  <c r="AD521" i="3" s="1"/>
  <c r="AF503" i="3"/>
  <c r="H498" i="3"/>
  <c r="AB514" i="3"/>
  <c r="AJ525" i="3"/>
  <c r="AJ518" i="3"/>
  <c r="AC498" i="3" l="1"/>
  <c r="Z503" i="3"/>
  <c r="E504" i="3" s="1"/>
  <c r="F519" i="3"/>
  <c r="AA519" i="3" s="1"/>
  <c r="F520" i="3" s="1"/>
  <c r="AA520" i="3" s="1"/>
  <c r="F521" i="3" s="1"/>
  <c r="AA521" i="3" s="1"/>
  <c r="K504" i="3"/>
  <c r="N502" i="3"/>
  <c r="AI502" i="3" s="1"/>
  <c r="N503" i="3" s="1"/>
  <c r="G515" i="3"/>
  <c r="Q505" i="3"/>
  <c r="O519" i="3"/>
  <c r="AJ519" i="3" s="1"/>
  <c r="O520" i="3" s="1"/>
  <c r="AJ520" i="3" s="1"/>
  <c r="O521" i="3" s="1"/>
  <c r="AJ521" i="3" s="1"/>
  <c r="I522" i="3"/>
  <c r="AD522" i="3" s="1"/>
  <c r="I523" i="3" s="1"/>
  <c r="AD523" i="3" s="1"/>
  <c r="AL505" i="3" l="1"/>
  <c r="F522" i="3"/>
  <c r="AA522" i="3" s="1"/>
  <c r="F523" i="3" s="1"/>
  <c r="AA523" i="3" s="1"/>
  <c r="H499" i="3"/>
  <c r="O522" i="3"/>
  <c r="AJ522" i="3" s="1"/>
  <c r="O523" i="3" s="1"/>
  <c r="AJ523" i="3" s="1"/>
  <c r="AB515" i="3"/>
  <c r="AI503" i="3"/>
  <c r="AF504" i="3"/>
  <c r="Z504" i="3"/>
  <c r="N504" i="3" l="1"/>
  <c r="E505" i="3"/>
  <c r="G516" i="3"/>
  <c r="AB516" i="3" s="1"/>
  <c r="G517" i="3" s="1"/>
  <c r="K505" i="3"/>
  <c r="AC499" i="3"/>
  <c r="Q506" i="3"/>
  <c r="H500" i="3" l="1"/>
  <c r="Z505" i="3"/>
  <c r="AB524" i="3"/>
  <c r="AB517" i="3"/>
  <c r="AI504" i="3"/>
  <c r="AL506" i="3"/>
  <c r="AF505" i="3"/>
  <c r="G518" i="3" l="1"/>
  <c r="Q507" i="3"/>
  <c r="N505" i="3"/>
  <c r="E506" i="3"/>
  <c r="Z506" i="3" s="1"/>
  <c r="K506" i="3"/>
  <c r="AC500" i="3"/>
  <c r="AF506" i="3" l="1"/>
  <c r="AI505" i="3"/>
  <c r="AL507" i="3"/>
  <c r="AB525" i="3"/>
  <c r="AB518" i="3"/>
  <c r="H501" i="3"/>
  <c r="E507" i="3"/>
  <c r="Q508" i="3" l="1"/>
  <c r="AL508" i="3" s="1"/>
  <c r="Q509" i="3" s="1"/>
  <c r="AL509" i="3" s="1"/>
  <c r="Q510" i="3" s="1"/>
  <c r="Z507" i="3"/>
  <c r="AC501" i="3"/>
  <c r="G519" i="3"/>
  <c r="AB519" i="3" s="1"/>
  <c r="G520" i="3" s="1"/>
  <c r="AB520" i="3" s="1"/>
  <c r="G521" i="3" s="1"/>
  <c r="AB521" i="3" s="1"/>
  <c r="N506" i="3"/>
  <c r="K507" i="3"/>
  <c r="G522" i="3" l="1"/>
  <c r="AB522" i="3" s="1"/>
  <c r="G523" i="3" s="1"/>
  <c r="AB523" i="3" s="1"/>
  <c r="E508" i="3"/>
  <c r="AF507" i="3"/>
  <c r="H502" i="3"/>
  <c r="AC502" i="3" s="1"/>
  <c r="AI506" i="3"/>
  <c r="AL510" i="3"/>
  <c r="H503" i="3" l="1"/>
  <c r="Q511" i="3"/>
  <c r="N507" i="3"/>
  <c r="K508" i="3"/>
  <c r="Z508" i="3"/>
  <c r="AC503" i="3" l="1"/>
  <c r="AI507" i="3"/>
  <c r="AF508" i="3"/>
  <c r="AL511" i="3"/>
  <c r="E509" i="3"/>
  <c r="Z509" i="3" s="1"/>
  <c r="H504" i="3" l="1"/>
  <c r="K509" i="3"/>
  <c r="AF509" i="3" s="1"/>
  <c r="K510" i="3" s="1"/>
  <c r="E510" i="3"/>
  <c r="Q512" i="3"/>
  <c r="N508" i="3"/>
  <c r="AF510" i="3" l="1"/>
  <c r="AI508" i="3"/>
  <c r="Z510" i="3"/>
  <c r="AL512" i="3"/>
  <c r="AC504" i="3"/>
  <c r="H505" i="3" l="1"/>
  <c r="Q513" i="3"/>
  <c r="K511" i="3"/>
  <c r="E511" i="3"/>
  <c r="N509" i="3"/>
  <c r="AI509" i="3" s="1"/>
  <c r="Z511" i="3" l="1"/>
  <c r="N510" i="3"/>
  <c r="AF511" i="3"/>
  <c r="AL513" i="3"/>
  <c r="AC505" i="3"/>
  <c r="AI510" i="3" l="1"/>
  <c r="K512" i="3"/>
  <c r="Q514" i="3"/>
  <c r="AL514" i="3" s="1"/>
  <c r="Q515" i="3" s="1"/>
  <c r="E512" i="3"/>
  <c r="H506" i="3"/>
  <c r="N511" i="3" l="1"/>
  <c r="Z512" i="3"/>
  <c r="AC506" i="3"/>
  <c r="AL515" i="3"/>
  <c r="AF512" i="3"/>
  <c r="Q516" i="3" l="1"/>
  <c r="AL516" i="3" s="1"/>
  <c r="Q517" i="3" s="1"/>
  <c r="E513" i="3"/>
  <c r="K513" i="3"/>
  <c r="H507" i="3"/>
  <c r="AI511" i="3"/>
  <c r="AL524" i="3" l="1"/>
  <c r="AL517" i="3"/>
  <c r="N512" i="3"/>
  <c r="AF513" i="3"/>
  <c r="Z513" i="3"/>
  <c r="AC507" i="3"/>
  <c r="AI512" i="3" l="1"/>
  <c r="K514" i="3"/>
  <c r="AF514" i="3" s="1"/>
  <c r="E514" i="3"/>
  <c r="Z514" i="3" s="1"/>
  <c r="E515" i="3" s="1"/>
  <c r="H508" i="3"/>
  <c r="Q518" i="3"/>
  <c r="AC508" i="3" l="1"/>
  <c r="K515" i="3"/>
  <c r="Z515" i="3"/>
  <c r="N513" i="3"/>
  <c r="AL525" i="3"/>
  <c r="AL518" i="3"/>
  <c r="H509" i="3" l="1"/>
  <c r="AC509" i="3" s="1"/>
  <c r="H510" i="3" s="1"/>
  <c r="AI513" i="3"/>
  <c r="Q519" i="3"/>
  <c r="AL519" i="3" s="1"/>
  <c r="E516" i="3"/>
  <c r="Z516" i="3" s="1"/>
  <c r="AF515" i="3"/>
  <c r="N514" i="3" l="1"/>
  <c r="Q520" i="3"/>
  <c r="AL520" i="3" s="1"/>
  <c r="Q521" i="3" s="1"/>
  <c r="AL521" i="3" s="1"/>
  <c r="Q522" i="3" s="1"/>
  <c r="AL522" i="3" s="1"/>
  <c r="Q523" i="3" s="1"/>
  <c r="AL523" i="3" s="1"/>
  <c r="AC510" i="3"/>
  <c r="K516" i="3"/>
  <c r="AF516" i="3" s="1"/>
  <c r="E517" i="3"/>
  <c r="Z524" i="3" l="1"/>
  <c r="Z517" i="3"/>
  <c r="K517" i="3"/>
  <c r="H511" i="3"/>
  <c r="AI514" i="3"/>
  <c r="AF524" i="3" l="1"/>
  <c r="AF517" i="3"/>
  <c r="N515" i="3"/>
  <c r="AC511" i="3"/>
  <c r="E518" i="3"/>
  <c r="AI515" i="3" l="1"/>
  <c r="Z518" i="3"/>
  <c r="Z525" i="3"/>
  <c r="H512" i="3"/>
  <c r="K518" i="3"/>
  <c r="AC512" i="3" l="1"/>
  <c r="E519" i="3"/>
  <c r="Z519" i="3" s="1"/>
  <c r="E520" i="3" s="1"/>
  <c r="Z520" i="3" s="1"/>
  <c r="E521" i="3" s="1"/>
  <c r="Z521" i="3" s="1"/>
  <c r="AF525" i="3"/>
  <c r="AF518" i="3"/>
  <c r="N516" i="3"/>
  <c r="AI516" i="3" s="1"/>
  <c r="E522" i="3" l="1"/>
  <c r="Z522" i="3" s="1"/>
  <c r="E523" i="3" s="1"/>
  <c r="Z523" i="3" s="1"/>
  <c r="N517" i="3"/>
  <c r="K519" i="3"/>
  <c r="AF519" i="3" s="1"/>
  <c r="K520" i="3" s="1"/>
  <c r="AF520" i="3" s="1"/>
  <c r="K521" i="3" s="1"/>
  <c r="AF521" i="3" s="1"/>
  <c r="H513" i="3"/>
  <c r="AC513" i="3" s="1"/>
  <c r="H514" i="3" l="1"/>
  <c r="K522" i="3"/>
  <c r="AF522" i="3" s="1"/>
  <c r="K523" i="3" s="1"/>
  <c r="AF523" i="3" s="1"/>
  <c r="AI524" i="3"/>
  <c r="AI517" i="3"/>
  <c r="AC514" i="3" l="1"/>
  <c r="N518" i="3"/>
  <c r="AI518" i="3" l="1"/>
  <c r="AI525" i="3"/>
  <c r="H515" i="3"/>
  <c r="AC515" i="3" l="1"/>
  <c r="N519" i="3"/>
  <c r="AI519" i="3" s="1"/>
  <c r="N520" i="3" s="1"/>
  <c r="AI520" i="3" s="1"/>
  <c r="N521" i="3" s="1"/>
  <c r="AI521" i="3" s="1"/>
  <c r="N522" i="3" l="1"/>
  <c r="AI522" i="3" s="1"/>
  <c r="N523" i="3" s="1"/>
  <c r="AI523" i="3" s="1"/>
  <c r="H516" i="3"/>
  <c r="AC516" i="3" s="1"/>
  <c r="H517" i="3" s="1"/>
  <c r="AC524" i="3" l="1"/>
  <c r="AC517" i="3"/>
  <c r="H518" i="3" l="1"/>
  <c r="AC518" i="3" l="1"/>
  <c r="AC525" i="3"/>
  <c r="H519" i="3" l="1"/>
  <c r="AC519" i="3" s="1"/>
  <c r="H520" i="3" s="1"/>
  <c r="AC520" i="3" s="1"/>
  <c r="H521" i="3" l="1"/>
  <c r="AC521" i="3" s="1"/>
  <c r="H522" i="3" s="1"/>
  <c r="AC522" i="3" s="1"/>
  <c r="H523" i="3" s="1"/>
  <c r="AC523" i="3" s="1"/>
  <c r="R249" i="3" l="1"/>
  <c r="W249" i="3"/>
  <c r="B252" i="3" s="1"/>
  <c r="W256" i="3"/>
  <c r="W246" i="2"/>
  <c r="B252" i="2" s="1"/>
  <c r="B29" i="5" s="1"/>
  <c r="R246" i="2"/>
  <c r="W253" i="2"/>
  <c r="B29" i="7" l="1"/>
  <c r="B47" i="7" s="1"/>
  <c r="B47" i="5"/>
  <c r="W252" i="3"/>
  <c r="R252" i="3"/>
  <c r="S252" i="3" s="1"/>
  <c r="W259" i="3"/>
  <c r="S247" i="2"/>
  <c r="S246" i="2"/>
  <c r="S248" i="2"/>
  <c r="S249" i="2"/>
  <c r="S250" i="2"/>
  <c r="S251" i="2"/>
  <c r="S249" i="3"/>
  <c r="S250" i="3"/>
  <c r="S251" i="3"/>
  <c r="S254" i="3"/>
  <c r="S256" i="3"/>
  <c r="S258" i="3"/>
  <c r="S260" i="3"/>
  <c r="S262" i="3"/>
  <c r="S266" i="3"/>
  <c r="S267" i="3"/>
  <c r="S269" i="3"/>
  <c r="S272" i="3"/>
  <c r="S274" i="3"/>
  <c r="S276" i="3"/>
  <c r="S278" i="3"/>
  <c r="S280" i="3"/>
  <c r="S282" i="3"/>
  <c r="S285" i="3"/>
  <c r="S287" i="3"/>
  <c r="S270" i="3"/>
  <c r="S290" i="3"/>
  <c r="S293" i="3"/>
  <c r="S295" i="3"/>
  <c r="S296" i="3"/>
  <c r="S297" i="3"/>
  <c r="S299" i="3"/>
  <c r="S301" i="3"/>
  <c r="S302" i="3"/>
  <c r="S303" i="3"/>
  <c r="S306" i="3"/>
  <c r="S284" i="3"/>
  <c r="S291" i="3"/>
  <c r="S305" i="3"/>
  <c r="W252" i="2"/>
  <c r="R252" i="2"/>
  <c r="S252" i="2" s="1"/>
  <c r="W259" i="2"/>
  <c r="B29" i="4"/>
  <c r="S294" i="3" l="1"/>
  <c r="S289" i="3"/>
  <c r="S286" i="3"/>
  <c r="S281" i="3"/>
  <c r="S263" i="3"/>
  <c r="S273" i="3"/>
  <c r="S268" i="3"/>
  <c r="S264" i="3"/>
  <c r="S259" i="3"/>
  <c r="S255" i="3"/>
  <c r="S298" i="3"/>
  <c r="S304" i="3"/>
  <c r="S300" i="3"/>
  <c r="S277" i="3"/>
  <c r="S292" i="3"/>
  <c r="S288" i="3"/>
  <c r="S283" i="3"/>
  <c r="S279" i="3"/>
  <c r="S275" i="3"/>
  <c r="S271" i="3"/>
  <c r="S265" i="3"/>
  <c r="S261" i="3"/>
  <c r="S257" i="3"/>
  <c r="S253" i="3"/>
  <c r="S308" i="2"/>
  <c r="S304" i="2"/>
  <c r="S300" i="2"/>
  <c r="S296" i="2"/>
  <c r="S292" i="2"/>
  <c r="S288" i="2"/>
  <c r="S284" i="2"/>
  <c r="S280" i="2"/>
  <c r="S276" i="2"/>
  <c r="S272" i="2"/>
  <c r="S268" i="2"/>
  <c r="S264" i="2"/>
  <c r="S261" i="2"/>
  <c r="S256" i="2"/>
  <c r="S311" i="2"/>
  <c r="S307" i="2"/>
  <c r="S303" i="2"/>
  <c r="S299" i="2"/>
  <c r="S295" i="2"/>
  <c r="S291" i="2"/>
  <c r="S287" i="2"/>
  <c r="S283" i="2"/>
  <c r="S279" i="2"/>
  <c r="S275" i="2"/>
  <c r="S271" i="2"/>
  <c r="S267" i="2"/>
  <c r="S263" i="2"/>
  <c r="S259" i="2"/>
  <c r="S254" i="2"/>
  <c r="S319" i="2"/>
  <c r="S316" i="2"/>
  <c r="B29" i="8"/>
  <c r="B47" i="8" s="1"/>
  <c r="B47" i="4"/>
  <c r="S310" i="2"/>
  <c r="S306" i="2"/>
  <c r="S302" i="2"/>
  <c r="S298" i="2"/>
  <c r="S294" i="2"/>
  <c r="S290" i="2"/>
  <c r="S286" i="2"/>
  <c r="S282" i="2"/>
  <c r="S278" i="2"/>
  <c r="S274" i="2"/>
  <c r="S270" i="2"/>
  <c r="S265" i="2"/>
  <c r="S262" i="2"/>
  <c r="S258" i="2"/>
  <c r="S255" i="2"/>
  <c r="S315" i="2"/>
  <c r="S317" i="2"/>
  <c r="S312" i="2"/>
  <c r="S318" i="2"/>
  <c r="S309" i="2"/>
  <c r="S305" i="2"/>
  <c r="S301" i="2"/>
  <c r="S297" i="2"/>
  <c r="S293" i="2"/>
  <c r="S289" i="2"/>
  <c r="S285" i="2"/>
  <c r="S281" i="2"/>
  <c r="S277" i="2"/>
  <c r="S273" i="2"/>
  <c r="S269" i="2"/>
  <c r="S266" i="2"/>
  <c r="S260" i="2"/>
  <c r="S257" i="2"/>
  <c r="S253" i="2"/>
  <c r="S313" i="2"/>
  <c r="S314" i="2"/>
  <c r="R321" i="2"/>
  <c r="R320" i="2"/>
  <c r="S356" i="2" l="1"/>
  <c r="S344" i="2"/>
  <c r="S357" i="2"/>
  <c r="S329" i="2"/>
  <c r="S346" i="2"/>
  <c r="S371" i="2"/>
  <c r="S361" i="2"/>
  <c r="S348" i="2"/>
  <c r="S369" i="2"/>
  <c r="S334" i="2"/>
  <c r="S372" i="2"/>
  <c r="S365" i="2"/>
  <c r="S341" i="2"/>
  <c r="S368" i="2"/>
  <c r="S327" i="2"/>
  <c r="S354" i="2"/>
  <c r="S338" i="2"/>
  <c r="S347" i="2"/>
  <c r="S328" i="2"/>
  <c r="S340" i="2"/>
  <c r="S358" i="2"/>
  <c r="S350" i="2"/>
  <c r="S370" i="2"/>
  <c r="S325" i="2"/>
  <c r="S331" i="2"/>
  <c r="S360" i="2"/>
  <c r="S367" i="2"/>
  <c r="S362" i="2"/>
  <c r="S343" i="2"/>
  <c r="S342" i="2"/>
  <c r="S335" i="2"/>
  <c r="S364" i="2"/>
  <c r="S366" i="2"/>
  <c r="S326" i="2"/>
  <c r="S352" i="2"/>
  <c r="S363" i="2"/>
  <c r="S359" i="2"/>
  <c r="S353" i="2"/>
  <c r="S336" i="2"/>
  <c r="S330" i="2"/>
  <c r="S351" i="2"/>
  <c r="S355" i="2"/>
  <c r="S349" i="2"/>
  <c r="S337" i="2"/>
  <c r="S345" i="2"/>
  <c r="S332" i="2"/>
  <c r="S339" i="2"/>
  <c r="S333" i="2"/>
  <c r="S324" i="2"/>
  <c r="S322" i="2"/>
  <c r="S323" i="2"/>
  <c r="S320" i="2"/>
  <c r="S321" i="2"/>
  <c r="W371" i="2" l="1"/>
  <c r="R371" i="3"/>
  <c r="W371" i="3"/>
  <c r="W372" i="2" l="1"/>
  <c r="R372" i="3"/>
  <c r="W372" i="3"/>
  <c r="R370" i="3" l="1"/>
  <c r="W370" i="3"/>
  <c r="B46" i="4"/>
  <c r="B46" i="8" s="1"/>
  <c r="W370" i="2"/>
  <c r="B46" i="5"/>
  <c r="B46" i="7" s="1"/>
  <c r="B373" i="3" l="1"/>
  <c r="Q527" i="2"/>
  <c r="P527" i="2"/>
  <c r="O527" i="2"/>
  <c r="N527" i="2"/>
  <c r="Q526" i="2"/>
  <c r="P526" i="2"/>
  <c r="O526" i="2"/>
  <c r="N526" i="2"/>
  <c r="Q525" i="2"/>
  <c r="Q532" i="2" s="1"/>
  <c r="P525" i="2"/>
  <c r="P532" i="2" s="1"/>
  <c r="O525" i="2"/>
  <c r="O532" i="2" s="1"/>
  <c r="N525" i="2"/>
  <c r="N532" i="2" s="1"/>
  <c r="Q524" i="2"/>
  <c r="Q531" i="2" s="1"/>
  <c r="P524" i="2"/>
  <c r="P531" i="2" s="1"/>
  <c r="O524" i="2"/>
  <c r="O531" i="2" s="1"/>
  <c r="N524" i="2"/>
  <c r="N531" i="2" s="1"/>
  <c r="Q523" i="2"/>
  <c r="Q530" i="2" s="1"/>
  <c r="P523" i="2"/>
  <c r="P530" i="2" s="1"/>
  <c r="O523" i="2"/>
  <c r="O530" i="2" s="1"/>
  <c r="N523" i="2"/>
  <c r="N530" i="2" s="1"/>
  <c r="Q522" i="2"/>
  <c r="Q529" i="2" s="1"/>
  <c r="P522" i="2"/>
  <c r="P529" i="2" s="1"/>
  <c r="O522" i="2"/>
  <c r="O529" i="2" s="1"/>
  <c r="N522" i="2"/>
  <c r="N529" i="2" s="1"/>
  <c r="Q521" i="2"/>
  <c r="Q528" i="2" s="1"/>
  <c r="P521" i="2"/>
  <c r="P528" i="2" s="1"/>
  <c r="O521" i="2"/>
  <c r="O528" i="2" s="1"/>
  <c r="N521" i="2"/>
  <c r="N528" i="2" s="1"/>
  <c r="M521" i="2"/>
  <c r="L521" i="2"/>
  <c r="K521" i="2"/>
  <c r="J521" i="2"/>
  <c r="I521" i="2"/>
  <c r="H521" i="2"/>
  <c r="G521" i="2"/>
  <c r="F521" i="2"/>
  <c r="E521" i="2"/>
  <c r="D521" i="2"/>
  <c r="C521" i="2"/>
  <c r="B373" i="2"/>
  <c r="Y521" i="2" l="1"/>
  <c r="AC521" i="2"/>
  <c r="AG521" i="2"/>
  <c r="Z521" i="2"/>
  <c r="AD521" i="2"/>
  <c r="AH521" i="2"/>
  <c r="R373" i="3"/>
  <c r="W373" i="3"/>
  <c r="R373" i="2"/>
  <c r="W373" i="2"/>
  <c r="AA521" i="2"/>
  <c r="AE521" i="2"/>
  <c r="X521" i="2"/>
  <c r="AB521" i="2"/>
  <c r="AF521" i="2"/>
  <c r="C522" i="2" l="1"/>
  <c r="I522" i="2"/>
  <c r="D522" i="2"/>
  <c r="J522" i="2"/>
  <c r="B374" i="2"/>
  <c r="B374" i="3"/>
  <c r="E522" i="2"/>
  <c r="K522" i="2"/>
  <c r="F522" i="2"/>
  <c r="S373" i="2"/>
  <c r="L522" i="2"/>
  <c r="G522" i="2"/>
  <c r="M522" i="2"/>
  <c r="H522" i="2"/>
  <c r="AG522" i="2" l="1"/>
  <c r="AF522" i="2"/>
  <c r="R374" i="2"/>
  <c r="W374" i="2"/>
  <c r="AE522" i="2"/>
  <c r="Y522" i="2"/>
  <c r="X522" i="2"/>
  <c r="AC522" i="2"/>
  <c r="AA522" i="2"/>
  <c r="R374" i="3"/>
  <c r="W374" i="3"/>
  <c r="AH522" i="2"/>
  <c r="AB522" i="2"/>
  <c r="Z522" i="2"/>
  <c r="AD522" i="2"/>
  <c r="E523" i="2" l="1"/>
  <c r="M523" i="2"/>
  <c r="B375" i="3"/>
  <c r="H523" i="2"/>
  <c r="D523" i="2"/>
  <c r="K523" i="2"/>
  <c r="F523" i="2"/>
  <c r="C523" i="2"/>
  <c r="J523" i="2"/>
  <c r="B375" i="2"/>
  <c r="L523" i="2"/>
  <c r="I523" i="2"/>
  <c r="G523" i="2"/>
  <c r="S374" i="2"/>
  <c r="AB523" i="2" l="1"/>
  <c r="X523" i="2"/>
  <c r="AA523" i="2"/>
  <c r="Y523" i="2"/>
  <c r="W375" i="3"/>
  <c r="R375" i="3"/>
  <c r="AH523" i="2"/>
  <c r="AG523" i="2"/>
  <c r="AF523" i="2"/>
  <c r="Z523" i="2"/>
  <c r="AC523" i="2"/>
  <c r="AD523" i="2"/>
  <c r="R375" i="2"/>
  <c r="S375" i="2" s="1"/>
  <c r="W375" i="2"/>
  <c r="AE523" i="2"/>
  <c r="I524" i="2" l="1"/>
  <c r="E524" i="2"/>
  <c r="L524" i="2"/>
  <c r="D524" i="2"/>
  <c r="C524" i="2"/>
  <c r="J524" i="2"/>
  <c r="B376" i="2"/>
  <c r="H524" i="2"/>
  <c r="K524" i="2"/>
  <c r="M524" i="2"/>
  <c r="F524" i="2"/>
  <c r="G524" i="2"/>
  <c r="B376" i="3"/>
  <c r="W376" i="3" l="1"/>
  <c r="R376" i="3"/>
  <c r="Y524" i="2"/>
  <c r="Z524" i="2"/>
  <c r="AB524" i="2"/>
  <c r="AC524" i="2"/>
  <c r="X524" i="2"/>
  <c r="AA524" i="2"/>
  <c r="AH524" i="2"/>
  <c r="AF524" i="2"/>
  <c r="R376" i="2"/>
  <c r="S376" i="2" s="1"/>
  <c r="W376" i="2"/>
  <c r="AE524" i="2"/>
  <c r="AG524" i="2"/>
  <c r="AD524" i="2"/>
  <c r="L525" i="2" l="1"/>
  <c r="K525" i="2"/>
  <c r="F525" i="2"/>
  <c r="H525" i="2"/>
  <c r="AC525" i="2" s="1"/>
  <c r="H526" i="2" s="1"/>
  <c r="AC526" i="2" s="1"/>
  <c r="E525" i="2"/>
  <c r="I525" i="2"/>
  <c r="J525" i="2"/>
  <c r="B377" i="2"/>
  <c r="M525" i="2"/>
  <c r="C525" i="2"/>
  <c r="G525" i="2"/>
  <c r="D525" i="2"/>
  <c r="B377" i="3"/>
  <c r="H527" i="2" l="1"/>
  <c r="AC527" i="2" s="1"/>
  <c r="H528" i="2" s="1"/>
  <c r="Y525" i="2"/>
  <c r="AE525" i="2"/>
  <c r="Z525" i="2"/>
  <c r="AG525" i="2"/>
  <c r="AB525" i="2"/>
  <c r="AH525" i="2"/>
  <c r="AA525" i="2"/>
  <c r="AF525" i="2"/>
  <c r="W377" i="3"/>
  <c r="R377" i="3"/>
  <c r="X525" i="2"/>
  <c r="H529" i="2"/>
  <c r="H530" i="2"/>
  <c r="R377" i="2"/>
  <c r="S377" i="2" s="1"/>
  <c r="W377" i="2"/>
  <c r="AD525" i="2"/>
  <c r="B378" i="2" l="1"/>
  <c r="C526" i="2"/>
  <c r="X526" i="2" s="1"/>
  <c r="C527" i="2" s="1"/>
  <c r="X527" i="2" s="1"/>
  <c r="F526" i="2"/>
  <c r="AA526" i="2" s="1"/>
  <c r="F531" i="2" s="1"/>
  <c r="F527" i="2"/>
  <c r="AA527" i="2" s="1"/>
  <c r="F528" i="2" s="1"/>
  <c r="G526" i="2"/>
  <c r="AB526" i="2" s="1"/>
  <c r="E526" i="2"/>
  <c r="Z526" i="2" s="1"/>
  <c r="D527" i="2"/>
  <c r="Y527" i="2" s="1"/>
  <c r="D528" i="2" s="1"/>
  <c r="D526" i="2"/>
  <c r="Y526" i="2" s="1"/>
  <c r="B378" i="3"/>
  <c r="D532" i="2"/>
  <c r="L526" i="2"/>
  <c r="AG526" i="2" s="1"/>
  <c r="L530" i="2" s="1"/>
  <c r="L527" i="2"/>
  <c r="AG527" i="2" s="1"/>
  <c r="L528" i="2" s="1"/>
  <c r="L529" i="2"/>
  <c r="I526" i="2"/>
  <c r="AD526" i="2" s="1"/>
  <c r="K527" i="2"/>
  <c r="AF527" i="2" s="1"/>
  <c r="K528" i="2" s="1"/>
  <c r="K526" i="2"/>
  <c r="AF526" i="2" s="1"/>
  <c r="M527" i="2"/>
  <c r="AH527" i="2" s="1"/>
  <c r="M528" i="2" s="1"/>
  <c r="M530" i="2"/>
  <c r="M531" i="2"/>
  <c r="M526" i="2"/>
  <c r="AH526" i="2" s="1"/>
  <c r="M529" i="2"/>
  <c r="L532" i="2"/>
  <c r="J526" i="2"/>
  <c r="AE526" i="2" s="1"/>
  <c r="H531" i="2"/>
  <c r="C528" i="2" l="1"/>
  <c r="C529" i="2"/>
  <c r="C532" i="2"/>
  <c r="D529" i="2"/>
  <c r="G527" i="2"/>
  <c r="AB527" i="2" s="1"/>
  <c r="F530" i="2"/>
  <c r="C531" i="2"/>
  <c r="K529" i="2"/>
  <c r="R378" i="3"/>
  <c r="W378" i="3"/>
  <c r="B50" i="4"/>
  <c r="B50" i="8" s="1"/>
  <c r="E527" i="2"/>
  <c r="Z527" i="2" s="1"/>
  <c r="F529" i="2"/>
  <c r="D531" i="2"/>
  <c r="D530" i="2"/>
  <c r="E530" i="2"/>
  <c r="C530" i="2"/>
  <c r="K531" i="2"/>
  <c r="J527" i="2"/>
  <c r="AE527" i="2" s="1"/>
  <c r="J532" i="2" s="1"/>
  <c r="M532" i="2"/>
  <c r="K532" i="2"/>
  <c r="K530" i="2"/>
  <c r="I527" i="2"/>
  <c r="AD527" i="2" s="1"/>
  <c r="I531" i="2" s="1"/>
  <c r="L531" i="2"/>
  <c r="F532" i="2"/>
  <c r="R378" i="2"/>
  <c r="S378" i="2" s="1"/>
  <c r="W378" i="2"/>
  <c r="B50" i="5"/>
  <c r="B379" i="2" l="1"/>
  <c r="J530" i="2"/>
  <c r="G528" i="2"/>
  <c r="G532" i="2"/>
  <c r="G529" i="2"/>
  <c r="G531" i="2"/>
  <c r="I532" i="2"/>
  <c r="J531" i="2"/>
  <c r="I528" i="2"/>
  <c r="I529" i="2"/>
  <c r="I530" i="2"/>
  <c r="B379" i="3"/>
  <c r="G530" i="2"/>
  <c r="J528" i="2"/>
  <c r="J529" i="2"/>
  <c r="B50" i="7"/>
  <c r="E528" i="2"/>
  <c r="E529" i="2"/>
  <c r="E532" i="2"/>
  <c r="E531" i="2"/>
  <c r="R379" i="3" l="1"/>
  <c r="W379" i="3"/>
  <c r="R379" i="2"/>
  <c r="S379" i="2" s="1"/>
  <c r="W379" i="2"/>
  <c r="B380" i="2" l="1"/>
  <c r="B380" i="3"/>
  <c r="R380" i="2" l="1"/>
  <c r="S380" i="2" s="1"/>
  <c r="W380" i="2"/>
  <c r="R380" i="3"/>
  <c r="W380" i="3"/>
  <c r="B381" i="3" l="1"/>
  <c r="B381" i="2"/>
  <c r="R381" i="3" l="1"/>
  <c r="W381" i="3"/>
  <c r="R381" i="2"/>
  <c r="W381" i="2"/>
  <c r="B382" i="2" l="1"/>
  <c r="B382" i="3"/>
  <c r="S381" i="2"/>
  <c r="W382" i="3" l="1"/>
  <c r="R382" i="3"/>
  <c r="R382" i="2"/>
  <c r="W382" i="2"/>
  <c r="B383" i="2" l="1"/>
  <c r="S382" i="2"/>
  <c r="B383" i="3"/>
  <c r="R383" i="3" l="1"/>
  <c r="W383" i="3"/>
  <c r="R383" i="2"/>
  <c r="W383" i="2"/>
  <c r="B384" i="3" l="1"/>
  <c r="B384" i="2"/>
  <c r="S383" i="2"/>
  <c r="W384" i="3" l="1"/>
  <c r="R384" i="3"/>
  <c r="R384" i="2"/>
  <c r="W384" i="2"/>
  <c r="S384" i="2" l="1"/>
  <c r="B385" i="2"/>
  <c r="B385" i="3"/>
  <c r="R385" i="2" l="1"/>
  <c r="W385" i="2"/>
  <c r="B51" i="5"/>
  <c r="R385" i="3"/>
  <c r="W385" i="3"/>
  <c r="B51" i="4"/>
  <c r="B51" i="8" s="1"/>
  <c r="B51" i="7" l="1"/>
  <c r="B386" i="3"/>
  <c r="B386" i="2"/>
  <c r="S385" i="2"/>
  <c r="R386" i="2" l="1"/>
  <c r="W386" i="2"/>
  <c r="R386" i="3"/>
  <c r="W386" i="3"/>
  <c r="B387" i="3" l="1"/>
  <c r="B387" i="2"/>
  <c r="S386" i="2"/>
  <c r="R387" i="2" l="1"/>
  <c r="S387" i="2" s="1"/>
  <c r="W387" i="2"/>
  <c r="R387" i="3"/>
  <c r="W387" i="3"/>
  <c r="B388" i="3" l="1"/>
  <c r="B388" i="2"/>
  <c r="W388" i="3" l="1"/>
  <c r="R388" i="3"/>
  <c r="R388" i="2"/>
  <c r="S388" i="2" s="1"/>
  <c r="W388" i="2"/>
  <c r="B389" i="2" l="1"/>
  <c r="B389" i="3"/>
  <c r="R389" i="3" l="1"/>
  <c r="W389" i="3"/>
  <c r="R389" i="2"/>
  <c r="S389" i="2" s="1"/>
  <c r="W389" i="2"/>
  <c r="B390" i="2" l="1"/>
  <c r="B390" i="3"/>
  <c r="R390" i="3" l="1"/>
  <c r="W390" i="3"/>
  <c r="R390" i="2"/>
  <c r="S390" i="2" s="1"/>
  <c r="W390" i="2"/>
  <c r="B391" i="3" l="1"/>
  <c r="B391" i="2"/>
  <c r="R391" i="2" l="1"/>
  <c r="S391" i="2" s="1"/>
  <c r="W391" i="2"/>
  <c r="W391" i="3"/>
  <c r="R391" i="3"/>
  <c r="B392" i="3" l="1"/>
  <c r="B392" i="2"/>
  <c r="R392" i="2" l="1"/>
  <c r="S392" i="2" s="1"/>
  <c r="W392" i="2"/>
  <c r="B52" i="5"/>
  <c r="W392" i="3"/>
  <c r="R392" i="3"/>
  <c r="B52" i="4"/>
  <c r="B393" i="3" l="1"/>
  <c r="B52" i="8"/>
  <c r="B52" i="7"/>
  <c r="B393" i="2"/>
  <c r="R393" i="3" l="1"/>
  <c r="W393" i="3"/>
  <c r="R393" i="2"/>
  <c r="S393" i="2" s="1"/>
  <c r="W393" i="2"/>
  <c r="B394" i="2" l="1"/>
  <c r="B394" i="3"/>
  <c r="R394" i="3" l="1"/>
  <c r="W394" i="3"/>
  <c r="R394" i="2"/>
  <c r="S394" i="2" s="1"/>
  <c r="W394" i="2"/>
  <c r="B395" i="2" l="1"/>
  <c r="B395" i="3"/>
  <c r="W395" i="3" l="1"/>
  <c r="R395" i="3"/>
  <c r="R395" i="2"/>
  <c r="W395" i="2"/>
  <c r="B396" i="2" l="1"/>
  <c r="S395" i="2"/>
  <c r="B396" i="3"/>
  <c r="W396" i="3" l="1"/>
  <c r="R396" i="3"/>
  <c r="R396" i="2"/>
  <c r="W396" i="2"/>
  <c r="B397" i="2" l="1"/>
  <c r="S396" i="2"/>
  <c r="B397" i="3"/>
  <c r="R397" i="3" l="1"/>
  <c r="W397" i="3"/>
  <c r="R397" i="2"/>
  <c r="W397" i="2"/>
  <c r="B398" i="3" l="1"/>
  <c r="B398" i="2"/>
  <c r="S397" i="2"/>
  <c r="R398" i="2" l="1"/>
  <c r="W398" i="2"/>
  <c r="W398" i="3"/>
  <c r="R398" i="3"/>
  <c r="B399" i="3" l="1"/>
  <c r="B399" i="2"/>
  <c r="S398" i="2"/>
  <c r="R399" i="2" l="1"/>
  <c r="W399" i="2"/>
  <c r="B53" i="5"/>
  <c r="W399" i="3"/>
  <c r="R399" i="3"/>
  <c r="B53" i="4"/>
  <c r="B53" i="8" l="1"/>
  <c r="B53" i="7"/>
  <c r="B400" i="2"/>
  <c r="B400" i="3"/>
  <c r="S399" i="2"/>
  <c r="R400" i="3" l="1"/>
  <c r="W400" i="3"/>
  <c r="R400" i="2"/>
  <c r="W400" i="2"/>
  <c r="B401" i="2" l="1"/>
  <c r="B401" i="3"/>
  <c r="S400" i="2"/>
  <c r="R401" i="3" l="1"/>
  <c r="W401" i="3"/>
  <c r="R401" i="2"/>
  <c r="S401" i="2" s="1"/>
  <c r="W401" i="2"/>
  <c r="B402" i="2" l="1"/>
  <c r="B402" i="3"/>
  <c r="R402" i="3" l="1"/>
  <c r="W402" i="3"/>
  <c r="R402" i="2"/>
  <c r="S402" i="2" s="1"/>
  <c r="W402" i="2"/>
  <c r="B403" i="2" l="1"/>
  <c r="B403" i="3"/>
  <c r="W403" i="3" l="1"/>
  <c r="R403" i="3"/>
  <c r="R403" i="2"/>
  <c r="S403" i="2" s="1"/>
  <c r="W403" i="2"/>
  <c r="B404" i="2" l="1"/>
  <c r="B404" i="3"/>
  <c r="R404" i="3" l="1"/>
  <c r="W404" i="3"/>
  <c r="R404" i="2"/>
  <c r="S404" i="2" s="1"/>
  <c r="W404" i="2"/>
  <c r="B405" i="2" l="1"/>
  <c r="B405" i="3"/>
  <c r="R405" i="2" l="1"/>
  <c r="S405" i="2" s="1"/>
  <c r="W405" i="2"/>
  <c r="W405" i="3"/>
  <c r="R405" i="3"/>
  <c r="B406" i="3" l="1"/>
  <c r="B406" i="2"/>
  <c r="R406" i="2" l="1"/>
  <c r="S406" i="2" s="1"/>
  <c r="W406" i="2"/>
  <c r="B54" i="5"/>
  <c r="R406" i="3"/>
  <c r="W406" i="3"/>
  <c r="B54" i="4"/>
  <c r="B54" i="7" l="1"/>
  <c r="B54" i="8"/>
  <c r="B407" i="3"/>
  <c r="B407" i="2"/>
  <c r="R407" i="2" l="1"/>
  <c r="S407" i="2" s="1"/>
  <c r="W407" i="2"/>
  <c r="R407" i="3"/>
  <c r="W407" i="3"/>
  <c r="B408" i="3" l="1"/>
  <c r="B408" i="2"/>
  <c r="R408" i="2" l="1"/>
  <c r="S408" i="2" s="1"/>
  <c r="W408" i="2"/>
  <c r="W408" i="3"/>
  <c r="R408" i="3"/>
  <c r="B409" i="3" l="1"/>
  <c r="B409" i="2"/>
  <c r="R409" i="3" l="1"/>
  <c r="W409" i="3"/>
  <c r="R409" i="2"/>
  <c r="W409" i="2"/>
  <c r="B410" i="3" l="1"/>
  <c r="B410" i="2"/>
  <c r="S409" i="2"/>
  <c r="R410" i="2" l="1"/>
  <c r="W410" i="2"/>
  <c r="R410" i="3"/>
  <c r="W410" i="3"/>
  <c r="B411" i="2" l="1"/>
  <c r="B411" i="3"/>
  <c r="S410" i="2"/>
  <c r="R411" i="3" l="1"/>
  <c r="W411" i="3"/>
  <c r="R411" i="2"/>
  <c r="W411" i="2"/>
  <c r="B412" i="3" l="1"/>
  <c r="B412" i="2"/>
  <c r="S411" i="2"/>
  <c r="R412" i="2" l="1"/>
  <c r="W412" i="2"/>
  <c r="R412" i="3"/>
  <c r="W412" i="3"/>
  <c r="B413" i="2" l="1"/>
  <c r="B413" i="3"/>
  <c r="S412" i="2"/>
  <c r="R413" i="3" l="1"/>
  <c r="W413" i="3"/>
  <c r="B55" i="4"/>
  <c r="R413" i="2"/>
  <c r="W413" i="2"/>
  <c r="B55" i="5"/>
  <c r="B55" i="7" s="1"/>
  <c r="B55" i="8" l="1"/>
  <c r="B414" i="2"/>
  <c r="B414" i="3"/>
  <c r="S413" i="2"/>
  <c r="R414" i="3" l="1"/>
  <c r="W414" i="3"/>
  <c r="R414" i="2"/>
  <c r="W414" i="2"/>
  <c r="B415" i="3" l="1"/>
  <c r="B415" i="2"/>
  <c r="S414" i="2"/>
  <c r="W415" i="3" l="1"/>
  <c r="R415" i="3"/>
  <c r="R415" i="2"/>
  <c r="S415" i="2" s="1"/>
  <c r="W415" i="2"/>
  <c r="B416" i="2" l="1"/>
  <c r="B416" i="3"/>
  <c r="R416" i="2" l="1"/>
  <c r="S416" i="2" s="1"/>
  <c r="W416" i="2"/>
  <c r="W416" i="3"/>
  <c r="R416" i="3"/>
  <c r="B417" i="3" l="1"/>
  <c r="B417" i="2"/>
  <c r="R417" i="2" l="1"/>
  <c r="S417" i="2" s="1"/>
  <c r="W417" i="2"/>
  <c r="W417" i="3"/>
  <c r="R417" i="3"/>
  <c r="B418" i="3" l="1"/>
  <c r="B418" i="2"/>
  <c r="R418" i="2" l="1"/>
  <c r="S418" i="2" s="1"/>
  <c r="W418" i="2"/>
  <c r="W418" i="3"/>
  <c r="R418" i="3"/>
  <c r="B419" i="3" l="1"/>
  <c r="B419" i="2"/>
  <c r="R419" i="2" l="1"/>
  <c r="S419" i="2" s="1"/>
  <c r="W419" i="2"/>
  <c r="W419" i="3"/>
  <c r="R419" i="3"/>
  <c r="B420" i="3" l="1"/>
  <c r="B420" i="2"/>
  <c r="R420" i="2" l="1"/>
  <c r="S420" i="2" s="1"/>
  <c r="W420" i="2"/>
  <c r="B56" i="5"/>
  <c r="B56" i="7" s="1"/>
  <c r="R420" i="3"/>
  <c r="W420" i="3"/>
  <c r="B56" i="4"/>
  <c r="B56" i="8" l="1"/>
  <c r="B421" i="3"/>
  <c r="B421" i="2"/>
  <c r="R421" i="2" l="1"/>
  <c r="S421" i="2" s="1"/>
  <c r="W421" i="2"/>
  <c r="R421" i="3"/>
  <c r="W421" i="3"/>
  <c r="B422" i="3" l="1"/>
  <c r="B422" i="2"/>
  <c r="R422" i="2" l="1"/>
  <c r="S422" i="2" s="1"/>
  <c r="W422" i="2"/>
  <c r="W422" i="3"/>
  <c r="R422" i="3"/>
  <c r="B423" i="3" l="1"/>
  <c r="B423" i="2"/>
  <c r="R423" i="2" l="1"/>
  <c r="W423" i="2"/>
  <c r="R423" i="3"/>
  <c r="W423" i="3"/>
  <c r="B424" i="2" l="1"/>
  <c r="B424" i="3"/>
  <c r="S423" i="2"/>
  <c r="W424" i="3" l="1"/>
  <c r="R424" i="3"/>
  <c r="R424" i="2"/>
  <c r="W424" i="2"/>
  <c r="B425" i="2" l="1"/>
  <c r="S424" i="2"/>
  <c r="B425" i="3"/>
  <c r="R425" i="3" l="1"/>
  <c r="W425" i="3"/>
  <c r="R425" i="2"/>
  <c r="W425" i="2"/>
  <c r="B426" i="3" l="1"/>
  <c r="B426" i="2"/>
  <c r="S425" i="2"/>
  <c r="R426" i="2" l="1"/>
  <c r="W426" i="2"/>
  <c r="R426" i="3"/>
  <c r="W426" i="3"/>
  <c r="B427" i="2" l="1"/>
  <c r="B427" i="3"/>
  <c r="S426" i="2"/>
  <c r="R427" i="2" l="1"/>
  <c r="W427" i="2"/>
  <c r="B57" i="5"/>
  <c r="B57" i="7" s="1"/>
  <c r="W427" i="3"/>
  <c r="R427" i="3"/>
  <c r="B57" i="4"/>
  <c r="B57" i="8" s="1"/>
  <c r="B428" i="2" l="1"/>
  <c r="B428" i="3"/>
  <c r="S427" i="2"/>
  <c r="R428" i="3" l="1"/>
  <c r="W428" i="3"/>
  <c r="R428" i="2"/>
  <c r="W428" i="2"/>
  <c r="B429" i="3" l="1"/>
  <c r="B429" i="2"/>
  <c r="S428" i="2"/>
  <c r="R429" i="3" l="1"/>
  <c r="W429" i="3"/>
  <c r="R429" i="2"/>
  <c r="S429" i="2" s="1"/>
  <c r="W429" i="2"/>
  <c r="B430" i="2" l="1"/>
  <c r="B430" i="3"/>
  <c r="R430" i="2" l="1"/>
  <c r="S430" i="2" s="1"/>
  <c r="W430" i="2"/>
  <c r="W430" i="3"/>
  <c r="R430" i="3"/>
  <c r="B431" i="3" l="1"/>
  <c r="B431" i="2"/>
  <c r="R431" i="2" l="1"/>
  <c r="S431" i="2" s="1"/>
  <c r="W431" i="2"/>
  <c r="R431" i="3"/>
  <c r="W431" i="3"/>
  <c r="B432" i="3" l="1"/>
  <c r="B432" i="2"/>
  <c r="R432" i="2" l="1"/>
  <c r="S432" i="2" s="1"/>
  <c r="W432" i="2"/>
  <c r="R432" i="3"/>
  <c r="W432" i="3"/>
  <c r="B433" i="3" l="1"/>
  <c r="B433" i="2"/>
  <c r="R433" i="2" l="1"/>
  <c r="S433" i="2" s="1"/>
  <c r="W433" i="2"/>
  <c r="R433" i="3"/>
  <c r="W433" i="3"/>
  <c r="B434" i="3" l="1"/>
  <c r="B434" i="2"/>
  <c r="R434" i="3" l="1"/>
  <c r="W434" i="3"/>
  <c r="B58" i="4"/>
  <c r="B58" i="8" s="1"/>
  <c r="R434" i="2"/>
  <c r="S434" i="2" s="1"/>
  <c r="W434" i="2"/>
  <c r="B58" i="5"/>
  <c r="B58" i="7" s="1"/>
  <c r="B435" i="2" l="1"/>
  <c r="B435" i="3"/>
  <c r="R435" i="3" l="1"/>
  <c r="W435" i="3"/>
  <c r="R435" i="2"/>
  <c r="S435" i="2" s="1"/>
  <c r="W435" i="2"/>
  <c r="B436" i="2" l="1"/>
  <c r="B436" i="3"/>
  <c r="R436" i="2" l="1"/>
  <c r="S436" i="2" s="1"/>
  <c r="W436" i="2"/>
  <c r="R436" i="3"/>
  <c r="W436" i="3"/>
  <c r="B437" i="3" l="1"/>
  <c r="B437" i="2"/>
  <c r="W437" i="3" l="1"/>
  <c r="R437" i="3"/>
  <c r="R437" i="2"/>
  <c r="W437" i="2"/>
  <c r="B438" i="2" l="1"/>
  <c r="S437" i="2"/>
  <c r="B438" i="3"/>
  <c r="W438" i="3" l="1"/>
  <c r="R438" i="3"/>
  <c r="R438" i="2"/>
  <c r="W438" i="2"/>
  <c r="B439" i="2" l="1"/>
  <c r="S438" i="2"/>
  <c r="B439" i="3"/>
  <c r="W439" i="3" l="1"/>
  <c r="R439" i="3"/>
  <c r="R439" i="2"/>
  <c r="W439" i="2"/>
  <c r="B440" i="2" l="1"/>
  <c r="S439" i="2"/>
  <c r="B440" i="3"/>
  <c r="R440" i="3" l="1"/>
  <c r="W440" i="3"/>
  <c r="R440" i="2"/>
  <c r="W440" i="2"/>
  <c r="S440" i="2" l="1"/>
  <c r="B441" i="3"/>
  <c r="B441" i="2"/>
  <c r="R441" i="2" l="1"/>
  <c r="W441" i="2"/>
  <c r="B59" i="5"/>
  <c r="R441" i="3"/>
  <c r="W441" i="3"/>
  <c r="B59" i="4"/>
  <c r="B59" i="8" l="1"/>
  <c r="B106" i="8" s="1"/>
  <c r="B109" i="8" s="1"/>
  <c r="B106" i="4"/>
  <c r="B109" i="4" s="1"/>
  <c r="R307" i="3" s="1"/>
  <c r="B59" i="7"/>
  <c r="B106" i="7" s="1"/>
  <c r="B109" i="7" s="1"/>
  <c r="B106" i="5"/>
  <c r="B109" i="5" s="1"/>
  <c r="B442" i="3"/>
  <c r="B442" i="2"/>
  <c r="S441" i="2"/>
  <c r="R442" i="2" l="1"/>
  <c r="W442" i="2"/>
  <c r="S355" i="3"/>
  <c r="S326" i="3"/>
  <c r="S321" i="3"/>
  <c r="S318" i="3"/>
  <c r="S376" i="3"/>
  <c r="S391" i="3"/>
  <c r="S407" i="3"/>
  <c r="S423" i="3"/>
  <c r="S440" i="3"/>
  <c r="S332" i="3"/>
  <c r="S368" i="3"/>
  <c r="S362" i="3"/>
  <c r="S311" i="3"/>
  <c r="S384" i="3"/>
  <c r="S400" i="3"/>
  <c r="S416" i="3"/>
  <c r="S432" i="3"/>
  <c r="S323" i="3"/>
  <c r="S361" i="3"/>
  <c r="S334" i="3"/>
  <c r="S314" i="3"/>
  <c r="S397" i="3"/>
  <c r="S393" i="3"/>
  <c r="S409" i="3"/>
  <c r="S425" i="3"/>
  <c r="S352" i="3"/>
  <c r="S366" i="3"/>
  <c r="S356" i="3"/>
  <c r="S350" i="3"/>
  <c r="S371" i="3"/>
  <c r="S386" i="3"/>
  <c r="S402" i="3"/>
  <c r="S419" i="3"/>
  <c r="S434" i="3"/>
  <c r="S387" i="3"/>
  <c r="S435" i="3"/>
  <c r="S380" i="3"/>
  <c r="S428" i="3"/>
  <c r="S358" i="3"/>
  <c r="S389" i="3"/>
  <c r="S437" i="3"/>
  <c r="S354" i="3"/>
  <c r="S399" i="3"/>
  <c r="S324" i="3"/>
  <c r="S363" i="3"/>
  <c r="S364" i="3"/>
  <c r="S307" i="3"/>
  <c r="S379" i="3"/>
  <c r="S395" i="3"/>
  <c r="S411" i="3"/>
  <c r="S427" i="3"/>
  <c r="S327" i="3"/>
  <c r="S337" i="3"/>
  <c r="S360" i="3"/>
  <c r="S319" i="3"/>
  <c r="S373" i="3"/>
  <c r="S388" i="3"/>
  <c r="S404" i="3"/>
  <c r="S420" i="3"/>
  <c r="S436" i="3"/>
  <c r="S349" i="3"/>
  <c r="S325" i="3"/>
  <c r="S345" i="3"/>
  <c r="S313" i="3"/>
  <c r="S381" i="3"/>
  <c r="S398" i="3"/>
  <c r="S413" i="3"/>
  <c r="S429" i="3"/>
  <c r="S329" i="3"/>
  <c r="S322" i="3"/>
  <c r="S331" i="3"/>
  <c r="S312" i="3"/>
  <c r="S375" i="3"/>
  <c r="S390" i="3"/>
  <c r="S406" i="3"/>
  <c r="S422" i="3"/>
  <c r="S438" i="3"/>
  <c r="S333" i="3"/>
  <c r="S372" i="3"/>
  <c r="S403" i="3"/>
  <c r="S339" i="3"/>
  <c r="S309" i="3"/>
  <c r="S412" i="3"/>
  <c r="S367" i="3"/>
  <c r="S374" i="3"/>
  <c r="S405" i="3"/>
  <c r="S359" i="3"/>
  <c r="S382" i="3"/>
  <c r="S414" i="3"/>
  <c r="S347" i="3"/>
  <c r="S340" i="3"/>
  <c r="S330" i="3"/>
  <c r="S308" i="3"/>
  <c r="S383" i="3"/>
  <c r="S418" i="3"/>
  <c r="S415" i="3"/>
  <c r="S431" i="3"/>
  <c r="S357" i="3"/>
  <c r="S341" i="3"/>
  <c r="S335" i="3"/>
  <c r="S310" i="3"/>
  <c r="S377" i="3"/>
  <c r="S392" i="3"/>
  <c r="S408" i="3"/>
  <c r="S424" i="3"/>
  <c r="S441" i="3"/>
  <c r="S338" i="3"/>
  <c r="S342" i="3"/>
  <c r="S336" i="3"/>
  <c r="S370" i="3"/>
  <c r="S385" i="3"/>
  <c r="S401" i="3"/>
  <c r="S417" i="3"/>
  <c r="S433" i="3"/>
  <c r="S348" i="3"/>
  <c r="S365" i="3"/>
  <c r="S351" i="3"/>
  <c r="S316" i="3"/>
  <c r="S378" i="3"/>
  <c r="S394" i="3"/>
  <c r="S410" i="3"/>
  <c r="S426" i="3"/>
  <c r="S346" i="3"/>
  <c r="S343" i="3"/>
  <c r="S315" i="3"/>
  <c r="S439" i="3"/>
  <c r="S328" i="3"/>
  <c r="S369" i="3"/>
  <c r="S396" i="3"/>
  <c r="S344" i="3"/>
  <c r="S320" i="3"/>
  <c r="S421" i="3"/>
  <c r="S353" i="3"/>
  <c r="S317" i="3"/>
  <c r="S430" i="3"/>
  <c r="R442" i="3"/>
  <c r="S442" i="3" s="1"/>
  <c r="W442" i="3"/>
  <c r="B443" i="3" l="1"/>
  <c r="B443" i="2"/>
  <c r="S442" i="2"/>
  <c r="R443" i="2" l="1"/>
  <c r="S443" i="2" s="1"/>
  <c r="W443" i="2"/>
  <c r="W443" i="3"/>
  <c r="R443" i="3"/>
  <c r="B444" i="3" l="1"/>
  <c r="S443" i="3"/>
  <c r="B444" i="2"/>
  <c r="R444" i="2" l="1"/>
  <c r="S444" i="2" s="1"/>
  <c r="W444" i="2"/>
  <c r="R444" i="3"/>
  <c r="W444" i="3"/>
  <c r="B445" i="3" l="1"/>
  <c r="S444" i="3"/>
  <c r="B445" i="2"/>
  <c r="R445" i="2" l="1"/>
  <c r="S445" i="2" s="1"/>
  <c r="W445" i="2"/>
  <c r="R445" i="3"/>
  <c r="W445" i="3"/>
  <c r="B446" i="3" l="1"/>
  <c r="S445" i="3"/>
  <c r="B446" i="2"/>
  <c r="R446" i="2" l="1"/>
  <c r="S446" i="2" s="1"/>
  <c r="W446" i="2"/>
  <c r="R446" i="3"/>
  <c r="S446" i="3" s="1"/>
  <c r="W446" i="3"/>
  <c r="B447" i="3" l="1"/>
  <c r="B447" i="2"/>
  <c r="R447" i="2" l="1"/>
  <c r="S447" i="2" s="1"/>
  <c r="W447" i="2"/>
  <c r="R447" i="3"/>
  <c r="S447" i="3" s="1"/>
  <c r="W447" i="3"/>
  <c r="B448" i="3" l="1"/>
  <c r="B448" i="2"/>
  <c r="R448" i="2" l="1"/>
  <c r="S448" i="2" s="1"/>
  <c r="W448" i="2"/>
  <c r="W448" i="3"/>
  <c r="R448" i="3"/>
  <c r="S448" i="3" s="1"/>
  <c r="B449" i="3" l="1"/>
  <c r="B449" i="2"/>
  <c r="R449" i="2" l="1"/>
  <c r="S449" i="2" s="1"/>
  <c r="W449" i="2"/>
  <c r="W449" i="3"/>
  <c r="R449" i="3"/>
  <c r="S449" i="3" s="1"/>
  <c r="B450" i="3" l="1"/>
  <c r="B450" i="2"/>
  <c r="R450" i="2" l="1"/>
  <c r="S450" i="2" s="1"/>
  <c r="W450" i="2"/>
  <c r="W450" i="3"/>
  <c r="R450" i="3"/>
  <c r="S450" i="3" s="1"/>
  <c r="B451" i="3" l="1"/>
  <c r="B451" i="2"/>
  <c r="R451" i="3" l="1"/>
  <c r="S451" i="3" s="1"/>
  <c r="W451" i="3"/>
  <c r="R451" i="2"/>
  <c r="W451" i="2"/>
  <c r="S451" i="2" l="1"/>
  <c r="B452" i="2"/>
  <c r="B452" i="3"/>
  <c r="R452" i="2" l="1"/>
  <c r="W452" i="2"/>
  <c r="W452" i="3"/>
  <c r="R452" i="3"/>
  <c r="S452" i="3" s="1"/>
  <c r="B453" i="3" l="1"/>
  <c r="B453" i="2"/>
  <c r="S452" i="2"/>
  <c r="R453" i="2" l="1"/>
  <c r="W453" i="2"/>
  <c r="W453" i="3"/>
  <c r="R453" i="3"/>
  <c r="S453" i="3" s="1"/>
  <c r="B454" i="3" l="1"/>
  <c r="B454" i="2"/>
  <c r="S453" i="2"/>
  <c r="R454" i="3" l="1"/>
  <c r="S454" i="3" s="1"/>
  <c r="W454" i="3"/>
  <c r="R454" i="2"/>
  <c r="W454" i="2"/>
  <c r="S454" i="2" l="1"/>
  <c r="B455" i="2"/>
  <c r="B455" i="3"/>
  <c r="R455" i="3" l="1"/>
  <c r="S455" i="3" s="1"/>
  <c r="W455" i="3"/>
  <c r="R455" i="2"/>
  <c r="W455" i="2"/>
  <c r="S455" i="2" l="1"/>
  <c r="B456" i="2"/>
  <c r="B456" i="3"/>
  <c r="R456" i="2" l="1"/>
  <c r="W456" i="2"/>
  <c r="R456" i="3"/>
  <c r="S456" i="3" s="1"/>
  <c r="W456" i="3"/>
  <c r="B457" i="2" l="1"/>
  <c r="B457" i="3"/>
  <c r="S456" i="2"/>
  <c r="R457" i="3" l="1"/>
  <c r="S457" i="3" s="1"/>
  <c r="W457" i="3"/>
  <c r="R457" i="2"/>
  <c r="S457" i="2" s="1"/>
  <c r="W457" i="2"/>
  <c r="B458" i="2" l="1"/>
  <c r="B458" i="3"/>
  <c r="R458" i="3" l="1"/>
  <c r="S458" i="3" s="1"/>
  <c r="W458" i="3"/>
  <c r="R458" i="2"/>
  <c r="S458" i="2" s="1"/>
  <c r="W458" i="2"/>
  <c r="B459" i="2" l="1"/>
  <c r="B459" i="3"/>
  <c r="R459" i="3" l="1"/>
  <c r="S459" i="3" s="1"/>
  <c r="W459" i="3"/>
  <c r="R459" i="2"/>
  <c r="S459" i="2" s="1"/>
  <c r="W459" i="2"/>
  <c r="B460" i="2" l="1"/>
  <c r="B460" i="3"/>
  <c r="W460" i="3" l="1"/>
  <c r="R460" i="3"/>
  <c r="S460" i="3" s="1"/>
  <c r="R460" i="2"/>
  <c r="S460" i="2" s="1"/>
  <c r="W460" i="2"/>
  <c r="B461" i="2" l="1"/>
  <c r="B461" i="3"/>
  <c r="R461" i="3" l="1"/>
  <c r="S461" i="3" s="1"/>
  <c r="W461" i="3"/>
  <c r="R461" i="2"/>
  <c r="S461" i="2" s="1"/>
  <c r="W461" i="2"/>
  <c r="B462" i="2" l="1"/>
  <c r="B462" i="3"/>
  <c r="R462" i="2" l="1"/>
  <c r="S462" i="2" s="1"/>
  <c r="W462" i="2"/>
  <c r="R462" i="3"/>
  <c r="S462" i="3" s="1"/>
  <c r="W462" i="3"/>
  <c r="B463" i="3" l="1"/>
  <c r="B463" i="2"/>
  <c r="R463" i="2" l="1"/>
  <c r="S463" i="2" s="1"/>
  <c r="W463" i="2"/>
  <c r="R463" i="3"/>
  <c r="S463" i="3" s="1"/>
  <c r="W463" i="3"/>
  <c r="B464" i="3" l="1"/>
  <c r="B464" i="2"/>
  <c r="R464" i="2" l="1"/>
  <c r="S464" i="2" s="1"/>
  <c r="W464" i="2"/>
  <c r="R464" i="3"/>
  <c r="S464" i="3" s="1"/>
  <c r="W464" i="3"/>
  <c r="B465" i="3" l="1"/>
  <c r="B465" i="2"/>
  <c r="R465" i="2" l="1"/>
  <c r="W465" i="2"/>
  <c r="R465" i="3"/>
  <c r="S465" i="3" s="1"/>
  <c r="W465" i="3"/>
  <c r="B466" i="2" l="1"/>
  <c r="B466" i="3"/>
  <c r="S465" i="2"/>
  <c r="R466" i="3" l="1"/>
  <c r="S466" i="3" s="1"/>
  <c r="W466" i="3"/>
  <c r="R466" i="2"/>
  <c r="W466" i="2"/>
  <c r="S466" i="2" l="1"/>
  <c r="B467" i="2"/>
  <c r="B467" i="3"/>
  <c r="R467" i="3" l="1"/>
  <c r="S467" i="3" s="1"/>
  <c r="W467" i="3"/>
  <c r="R467" i="2"/>
  <c r="W467" i="2"/>
  <c r="S467" i="2" l="1"/>
  <c r="B468" i="2"/>
  <c r="B468" i="3"/>
  <c r="R468" i="2" l="1"/>
  <c r="W468" i="2"/>
  <c r="W468" i="3"/>
  <c r="R468" i="3"/>
  <c r="S468" i="3" s="1"/>
  <c r="B469" i="3" l="1"/>
  <c r="B469" i="2"/>
  <c r="S468" i="2"/>
  <c r="R469" i="3" l="1"/>
  <c r="S469" i="3" s="1"/>
  <c r="W469" i="3"/>
  <c r="R469" i="2"/>
  <c r="W469" i="2"/>
  <c r="S469" i="2" l="1"/>
  <c r="B470" i="2"/>
  <c r="B470" i="3"/>
  <c r="R470" i="2" l="1"/>
  <c r="W470" i="2"/>
  <c r="R470" i="3"/>
  <c r="S470" i="3" s="1"/>
  <c r="W470" i="3"/>
  <c r="B471" i="2" l="1"/>
  <c r="B471" i="3"/>
  <c r="S470" i="2"/>
  <c r="R471" i="3" l="1"/>
  <c r="S471" i="3" s="1"/>
  <c r="W471" i="3"/>
  <c r="R471" i="2"/>
  <c r="S471" i="2" s="1"/>
  <c r="W471" i="2"/>
  <c r="B472" i="2" l="1"/>
  <c r="B472" i="3"/>
  <c r="R472" i="2" l="1"/>
  <c r="S472" i="2" s="1"/>
  <c r="W472" i="2"/>
  <c r="R472" i="3"/>
  <c r="S472" i="3" s="1"/>
  <c r="W472" i="3"/>
  <c r="B473" i="3" l="1"/>
  <c r="B473" i="2"/>
  <c r="R473" i="2" l="1"/>
  <c r="S473" i="2" s="1"/>
  <c r="W473" i="2"/>
  <c r="R473" i="3"/>
  <c r="S473" i="3" s="1"/>
  <c r="W473" i="3"/>
  <c r="B474" i="3" l="1"/>
  <c r="B474" i="2"/>
  <c r="R474" i="2" l="1"/>
  <c r="S474" i="2" s="1"/>
  <c r="W474" i="2"/>
  <c r="W474" i="3"/>
  <c r="R474" i="3"/>
  <c r="S474" i="3" s="1"/>
  <c r="B475" i="3" l="1"/>
  <c r="B475" i="2"/>
  <c r="R475" i="2" l="1"/>
  <c r="S475" i="2" s="1"/>
  <c r="W475" i="2"/>
  <c r="R475" i="3"/>
  <c r="S475" i="3" s="1"/>
  <c r="W475" i="3"/>
  <c r="B476" i="3" l="1"/>
  <c r="B476" i="2"/>
  <c r="R476" i="2" l="1"/>
  <c r="S476" i="2" s="1"/>
  <c r="W476" i="2"/>
  <c r="R476" i="3"/>
  <c r="S476" i="3" s="1"/>
  <c r="W476" i="3"/>
  <c r="B477" i="3" l="1"/>
  <c r="B477" i="2"/>
  <c r="R477" i="2" l="1"/>
  <c r="S477" i="2" s="1"/>
  <c r="W477" i="2"/>
  <c r="R477" i="3"/>
  <c r="S477" i="3" s="1"/>
  <c r="W477" i="3"/>
  <c r="B478" i="2" l="1"/>
  <c r="B478" i="3"/>
  <c r="R478" i="2" l="1"/>
  <c r="S478" i="2" s="1"/>
  <c r="W478" i="2"/>
  <c r="R478" i="3"/>
  <c r="S478" i="3" s="1"/>
  <c r="W478" i="3"/>
  <c r="B479" i="3" l="1"/>
  <c r="B479" i="2"/>
  <c r="R479" i="2" l="1"/>
  <c r="W479" i="2"/>
  <c r="W479" i="3"/>
  <c r="R479" i="3"/>
  <c r="S479" i="3" s="1"/>
  <c r="B480" i="3" l="1"/>
  <c r="B480" i="2"/>
  <c r="S479" i="2"/>
  <c r="R480" i="2" l="1"/>
  <c r="W480" i="2"/>
  <c r="R480" i="3"/>
  <c r="S480" i="3" s="1"/>
  <c r="W480" i="3"/>
  <c r="B481" i="2" l="1"/>
  <c r="B481" i="3"/>
  <c r="S480" i="2"/>
  <c r="W481" i="3" l="1"/>
  <c r="R481" i="3"/>
  <c r="S481" i="3" s="1"/>
  <c r="R481" i="2"/>
  <c r="W481" i="2"/>
  <c r="S481" i="2" l="1"/>
  <c r="B482" i="2"/>
  <c r="B482" i="3"/>
  <c r="R482" i="3" l="1"/>
  <c r="S482" i="3" s="1"/>
  <c r="W482" i="3"/>
  <c r="R482" i="2"/>
  <c r="W482" i="2"/>
  <c r="S482" i="2" l="1"/>
  <c r="B483" i="2"/>
  <c r="B483" i="3"/>
  <c r="R483" i="3" l="1"/>
  <c r="S483" i="3" s="1"/>
  <c r="W483" i="3"/>
  <c r="R483" i="2"/>
  <c r="W483" i="2"/>
  <c r="B484" i="2" l="1"/>
  <c r="S483" i="2"/>
  <c r="B484" i="3"/>
  <c r="R484" i="3" l="1"/>
  <c r="S484" i="3" s="1"/>
  <c r="W484" i="3"/>
  <c r="R484" i="2"/>
  <c r="W484" i="2"/>
  <c r="B485" i="3" l="1"/>
  <c r="S484" i="2"/>
  <c r="B485" i="2"/>
  <c r="R485" i="3" l="1"/>
  <c r="S485" i="3" s="1"/>
  <c r="W485" i="3"/>
  <c r="R485" i="2"/>
  <c r="S485" i="2" s="1"/>
  <c r="W485" i="2"/>
  <c r="B486" i="2" l="1"/>
  <c r="B486" i="3"/>
  <c r="R486" i="3" l="1"/>
  <c r="S486" i="3" s="1"/>
  <c r="W486" i="3"/>
  <c r="R486" i="2"/>
  <c r="S486" i="2" s="1"/>
  <c r="W486" i="2"/>
  <c r="B487" i="2" l="1"/>
  <c r="B487" i="3"/>
  <c r="R487" i="2" l="1"/>
  <c r="S487" i="2" s="1"/>
  <c r="W487" i="2"/>
  <c r="R487" i="3"/>
  <c r="S487" i="3" s="1"/>
  <c r="W487" i="3"/>
  <c r="B488" i="3" l="1"/>
  <c r="B488" i="2"/>
  <c r="R488" i="2" l="1"/>
  <c r="S488" i="2" s="1"/>
  <c r="W488" i="2"/>
  <c r="W488" i="3"/>
  <c r="R488" i="3"/>
  <c r="S488" i="3" s="1"/>
  <c r="B489" i="3" l="1"/>
  <c r="B489" i="2"/>
  <c r="R489" i="2" l="1"/>
  <c r="S489" i="2" s="1"/>
  <c r="W489" i="2"/>
  <c r="R489" i="3"/>
  <c r="S489" i="3" s="1"/>
  <c r="W489" i="3"/>
  <c r="B490" i="3" l="1"/>
  <c r="B490" i="2"/>
  <c r="R490" i="2" l="1"/>
  <c r="S490" i="2" s="1"/>
  <c r="W490" i="2"/>
  <c r="R490" i="3"/>
  <c r="S490" i="3" s="1"/>
  <c r="W490" i="3"/>
  <c r="B491" i="3" l="1"/>
  <c r="B491" i="2"/>
  <c r="R491" i="3" l="1"/>
  <c r="S491" i="3" s="1"/>
  <c r="W491" i="3"/>
  <c r="R491" i="2"/>
  <c r="S491" i="2" s="1"/>
  <c r="W491" i="2"/>
  <c r="B492" i="2" l="1"/>
  <c r="B492" i="3"/>
  <c r="R492" i="3" l="1"/>
  <c r="S492" i="3" s="1"/>
  <c r="W492" i="3"/>
  <c r="R492" i="2"/>
  <c r="S492" i="2" s="1"/>
  <c r="W492" i="2"/>
  <c r="B493" i="3" l="1"/>
  <c r="B493" i="2"/>
  <c r="R493" i="3" l="1"/>
  <c r="S493" i="3" s="1"/>
  <c r="W493" i="3"/>
  <c r="R493" i="2"/>
  <c r="W493" i="2"/>
  <c r="S493" i="2" l="1"/>
  <c r="B494" i="2"/>
  <c r="B494" i="3"/>
  <c r="R494" i="3" l="1"/>
  <c r="S494" i="3" s="1"/>
  <c r="W494" i="3"/>
  <c r="R494" i="2"/>
  <c r="W494" i="2"/>
  <c r="S494" i="2" l="1"/>
  <c r="B495" i="2"/>
  <c r="B495" i="3"/>
  <c r="R495" i="2" l="1"/>
  <c r="W495" i="2"/>
  <c r="W495" i="3"/>
  <c r="R495" i="3"/>
  <c r="S495" i="3" s="1"/>
  <c r="B496" i="3" l="1"/>
  <c r="B496" i="2"/>
  <c r="S495" i="2"/>
  <c r="R496" i="2" l="1"/>
  <c r="W496" i="2"/>
  <c r="R496" i="3"/>
  <c r="S496" i="3" s="1"/>
  <c r="W496" i="3"/>
  <c r="B497" i="2" l="1"/>
  <c r="B497" i="3"/>
  <c r="S496" i="2"/>
  <c r="W497" i="3" l="1"/>
  <c r="R497" i="3"/>
  <c r="S497" i="3" s="1"/>
  <c r="R497" i="2"/>
  <c r="W497" i="2"/>
  <c r="S497" i="2" l="1"/>
  <c r="B498" i="2"/>
  <c r="B498" i="3"/>
  <c r="R498" i="3" l="1"/>
  <c r="S498" i="3" s="1"/>
  <c r="W498" i="3"/>
  <c r="R498" i="2"/>
  <c r="W498" i="2"/>
  <c r="S498" i="2" l="1"/>
  <c r="B499" i="2"/>
  <c r="B499" i="3"/>
  <c r="R499" i="2" l="1"/>
  <c r="S499" i="2" s="1"/>
  <c r="W499" i="2"/>
  <c r="R499" i="3"/>
  <c r="S499" i="3" s="1"/>
  <c r="W499" i="3"/>
  <c r="B500" i="3" l="1"/>
  <c r="B500" i="2"/>
  <c r="R500" i="2" l="1"/>
  <c r="S500" i="2" s="1"/>
  <c r="W500" i="2"/>
  <c r="W500" i="3"/>
  <c r="R500" i="3"/>
  <c r="S500" i="3" s="1"/>
  <c r="B501" i="3" l="1"/>
  <c r="B501" i="2"/>
  <c r="R501" i="2" l="1"/>
  <c r="S501" i="2" s="1"/>
  <c r="W501" i="2"/>
  <c r="R501" i="3"/>
  <c r="S501" i="3" s="1"/>
  <c r="W501" i="3"/>
  <c r="B502" i="3" l="1"/>
  <c r="B502" i="2"/>
  <c r="W502" i="3" l="1"/>
  <c r="R502" i="3"/>
  <c r="S502" i="3" s="1"/>
  <c r="R502" i="2"/>
  <c r="S502" i="2" s="1"/>
  <c r="W502" i="2"/>
  <c r="B503" i="2" l="1"/>
  <c r="B503" i="3"/>
  <c r="R503" i="3" l="1"/>
  <c r="S503" i="3" s="1"/>
  <c r="W503" i="3"/>
  <c r="R503" i="2"/>
  <c r="S503" i="2" s="1"/>
  <c r="W503" i="2"/>
  <c r="B504" i="2" l="1"/>
  <c r="B504" i="3"/>
  <c r="R504" i="3" l="1"/>
  <c r="S504" i="3" s="1"/>
  <c r="W504" i="3"/>
  <c r="R504" i="2"/>
  <c r="S504" i="2" s="1"/>
  <c r="W504" i="2"/>
  <c r="B505" i="2" l="1"/>
  <c r="B505" i="3"/>
  <c r="R505" i="3" l="1"/>
  <c r="S505" i="3" s="1"/>
  <c r="W505" i="3"/>
  <c r="W505" i="2"/>
  <c r="R505" i="2"/>
  <c r="S505" i="2" s="1"/>
  <c r="B506" i="2" l="1"/>
  <c r="B506" i="3"/>
  <c r="R506" i="2" l="1"/>
  <c r="S506" i="2" s="1"/>
  <c r="W506" i="2"/>
  <c r="R506" i="3"/>
  <c r="S506" i="3" s="1"/>
  <c r="W506" i="3"/>
  <c r="B507" i="3" l="1"/>
  <c r="B507" i="2"/>
  <c r="R507" i="2" l="1"/>
  <c r="W507" i="2"/>
  <c r="R507" i="3"/>
  <c r="S507" i="3" s="1"/>
  <c r="W507" i="3"/>
  <c r="B508" i="2" l="1"/>
  <c r="B508" i="3"/>
  <c r="S507" i="2"/>
  <c r="R508" i="3" l="1"/>
  <c r="S508" i="3" s="1"/>
  <c r="W508" i="3"/>
  <c r="R508" i="2"/>
  <c r="W508" i="2"/>
  <c r="S508" i="2" l="1"/>
  <c r="B509" i="2"/>
  <c r="B509" i="3"/>
  <c r="R509" i="2" l="1"/>
  <c r="W509" i="2"/>
  <c r="W509" i="3"/>
  <c r="R509" i="3"/>
  <c r="S509" i="3" s="1"/>
  <c r="B510" i="3" l="1"/>
  <c r="B510" i="2"/>
  <c r="S509" i="2"/>
  <c r="R510" i="2" l="1"/>
  <c r="W510" i="2"/>
  <c r="R510" i="3"/>
  <c r="S510" i="3" s="1"/>
  <c r="W510" i="3"/>
  <c r="B511" i="2" l="1"/>
  <c r="B511" i="3"/>
  <c r="S510" i="2"/>
  <c r="R511" i="3" l="1"/>
  <c r="S511" i="3" s="1"/>
  <c r="W511" i="3"/>
  <c r="R511" i="2"/>
  <c r="W511" i="2"/>
  <c r="S511" i="2" l="1"/>
  <c r="B512" i="2"/>
  <c r="B512" i="3"/>
  <c r="R512" i="2" l="1"/>
  <c r="W512" i="2"/>
  <c r="R512" i="3"/>
  <c r="S512" i="3" s="1"/>
  <c r="W512" i="3"/>
  <c r="B513" i="2" l="1"/>
  <c r="B513" i="3"/>
  <c r="S512" i="2"/>
  <c r="R513" i="2" l="1"/>
  <c r="S513" i="2" s="1"/>
  <c r="W513" i="2"/>
  <c r="R513" i="3"/>
  <c r="S513" i="3" s="1"/>
  <c r="W513" i="3"/>
  <c r="B514" i="3" l="1"/>
  <c r="B514" i="2"/>
  <c r="R514" i="2" l="1"/>
  <c r="S514" i="2" s="1"/>
  <c r="W514" i="2"/>
  <c r="R514" i="3"/>
  <c r="S514" i="3" s="1"/>
  <c r="W514" i="3"/>
  <c r="B515" i="3" l="1"/>
  <c r="B515" i="2"/>
  <c r="R515" i="3" l="1"/>
  <c r="S515" i="3" s="1"/>
  <c r="W515" i="3"/>
  <c r="R515" i="2"/>
  <c r="S515" i="2" s="1"/>
  <c r="W515" i="2"/>
  <c r="B516" i="2" l="1"/>
  <c r="B516" i="3"/>
  <c r="W516" i="3" l="1"/>
  <c r="R516" i="3"/>
  <c r="S516" i="3" s="1"/>
  <c r="R516" i="2"/>
  <c r="S516" i="2" s="1"/>
  <c r="W516" i="2"/>
  <c r="B517" i="2" l="1"/>
  <c r="B517" i="3"/>
  <c r="R517" i="3" l="1"/>
  <c r="S517" i="3" s="1"/>
  <c r="W517" i="3"/>
  <c r="B518" i="3" s="1"/>
  <c r="W524" i="3"/>
  <c r="R517" i="2"/>
  <c r="S517" i="2" s="1"/>
  <c r="W517" i="2"/>
  <c r="B518" i="2" l="1"/>
  <c r="W525" i="3"/>
  <c r="R518" i="3"/>
  <c r="S518" i="3" s="1"/>
  <c r="W518" i="3"/>
  <c r="B519" i="3" s="1"/>
  <c r="W519" i="3" l="1"/>
  <c r="B520" i="3" s="1"/>
  <c r="R519" i="3"/>
  <c r="S519" i="3" s="1"/>
  <c r="R518" i="2"/>
  <c r="S518" i="2" s="1"/>
  <c r="W518" i="2"/>
  <c r="B519" i="2" l="1"/>
  <c r="W520" i="3"/>
  <c r="B521" i="3" s="1"/>
  <c r="R520" i="3"/>
  <c r="S520" i="3" s="1"/>
  <c r="W521" i="3" l="1"/>
  <c r="B522" i="3" s="1"/>
  <c r="R521" i="3"/>
  <c r="S521" i="3" s="1"/>
  <c r="R519" i="2"/>
  <c r="S519" i="2" s="1"/>
  <c r="W519" i="2"/>
  <c r="B520" i="2" l="1"/>
  <c r="W522" i="3"/>
  <c r="B523" i="3" s="1"/>
  <c r="R522" i="3"/>
  <c r="S522" i="3" s="1"/>
  <c r="W523" i="3" l="1"/>
  <c r="R523" i="3"/>
  <c r="S523" i="3" s="1"/>
  <c r="R520" i="2"/>
  <c r="S520" i="2" s="1"/>
  <c r="W520" i="2"/>
  <c r="B521" i="2" l="1"/>
  <c r="W521" i="2" l="1"/>
  <c r="B522" i="2" l="1"/>
  <c r="W522" i="2" l="1"/>
  <c r="B523" i="2" l="1"/>
  <c r="W523" i="2" l="1"/>
  <c r="B524" i="2" l="1"/>
  <c r="W524" i="2" l="1"/>
  <c r="B525" i="2" l="1"/>
  <c r="W525" i="2" l="1"/>
  <c r="B526" i="2" l="1"/>
  <c r="W526" i="2" s="1"/>
  <c r="B527" i="2" s="1"/>
  <c r="W527" i="2" s="1"/>
  <c r="B528" i="2" s="1"/>
  <c r="B532" i="2" l="1"/>
  <c r="B529" i="2"/>
  <c r="B530" i="2"/>
  <c r="B531" i="2"/>
</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<sst xmlns="http://schemas.openxmlformats.org/spreadsheetml/2006/main" count="159" uniqueCount="29">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</sst>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lef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3" fontId="0" fillId="2" borderId="0" xfId="0" applyNumberFormat="1" applyFill="1" applyAlignment="1" applyProtection="1"/>
    <xf numFmtId="0" fontId="3" fillId="0" borderId="2" xfId="0" applyNumberFormat="1" applyFont="1" applyFill="1" applyBorder="1" applyAlignment="1" applyProtection="1">
      <alignment vertical="top"/>
      <protection locked="0"/>
    </xf>
    <xf numFmtId="3" fontId="0" fillId="0" borderId="2" xfId="0" applyNumberFormat="1" applyFill="1" applyBorder="1" applyAlignment="1" applyProtection="1"/>
    <xf numFmtId="0" fontId="0" fillId="0" borderId="2" xfId="0" applyNumberFormat="1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Alignment="1" applyProtection="1">
      <alignment horizontal="right"/>
    </xf>
    <xf numFmtId="3" fontId="0" fillId="0" borderId="1" xfId="0" applyNumberFormat="1" applyFill="1" applyBorder="1" applyAlignment="1" applyProtection="1"/>
    <xf numFmtId="0" fontId="0" fillId="0" borderId="3" xfId="0" applyBorder="1" applyAlignment="1" applyProtection="1"/>
    <xf numFmtId="3" fontId="0" fillId="0" borderId="3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3" fontId="0" fillId="2" borderId="2" xfId="0" applyNumberFormat="1" applyFill="1" applyBorder="1" applyAlignment="1" applyProtection="1"/>
    <xf numFmtId="1" fontId="2" fillId="0" borderId="1" xfId="0" applyNumberFormat="1" applyFont="1" applyFill="1" applyBorder="1" applyAlignment="1" applyProtection="1">
      <alignment horizontal="right"/>
    </xf>
    <xf numFmtId="3" fontId="0" fillId="0" borderId="4" xfId="0" applyNumberFormat="1" applyFill="1" applyBorder="1" applyAlignment="1" applyProtection="1"/>
  </cellXfs>
  <cellStyles count="1">
    <cellStyle name="Normal" xfId="0" builtinId="0"/>
  </cellStyles>
  <dxfs count="354"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609"/>
  <sheetViews>
    <sheetView tabSelected="1" topLeftCell="B1" workbookViewId="0">
      <pane ySplit="1" topLeftCell="A353" activePane="bottomLeft" state="frozen"/>
      <selection pane="bottomLeft" activeCell="B373" sqref="B373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23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4" t="s">
        <v>27</v>
      </c>
      <c r="S1" s="25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  <c r="AM1" s="1"/>
      <c r="AN1" s="1"/>
    </row>
    <row r="2" spans="1:40" x14ac:dyDescent="0.25">
      <c r="A2" s="3">
        <v>42368</v>
      </c>
      <c r="B2" s="14"/>
      <c r="C2" s="14"/>
      <c r="D2" s="14"/>
      <c r="E2" s="14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14">
        <f>SUM(R$2:R2)</f>
        <v>0</v>
      </c>
      <c r="AH2" s="5"/>
    </row>
    <row r="3" spans="1:40" x14ac:dyDescent="0.25">
      <c r="A3" s="3">
        <f t="shared" ref="A3:A66" si="1">A2+1</f>
        <v>42369</v>
      </c>
      <c r="B3" s="14"/>
      <c r="C3" s="14"/>
      <c r="D3" s="14"/>
      <c r="E3" s="14">
        <v>1</v>
      </c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1</v>
      </c>
      <c r="S3" s="14">
        <f>SUM(R$2:R3)</f>
        <v>1</v>
      </c>
      <c r="AH3" s="5"/>
    </row>
    <row r="4" spans="1:40" x14ac:dyDescent="0.25">
      <c r="A4" s="3">
        <f t="shared" si="1"/>
        <v>42370</v>
      </c>
      <c r="B4" s="14"/>
      <c r="C4" s="14"/>
      <c r="D4" s="14">
        <v>1</v>
      </c>
      <c r="E4" s="14">
        <v>1</v>
      </c>
      <c r="F4" s="14"/>
      <c r="G4" s="14"/>
      <c r="H4" s="16"/>
      <c r="I4" s="14"/>
      <c r="J4" s="14"/>
      <c r="K4" s="14">
        <v>3</v>
      </c>
      <c r="L4" s="14"/>
      <c r="M4" s="5"/>
      <c r="N4" s="5"/>
      <c r="O4" s="5">
        <v>1</v>
      </c>
      <c r="P4" s="5"/>
      <c r="Q4" s="5"/>
      <c r="R4" s="35">
        <f t="shared" si="0"/>
        <v>6</v>
      </c>
      <c r="S4" s="14">
        <f>SUM(R$2:R4)</f>
        <v>7</v>
      </c>
      <c r="AH4" s="5"/>
    </row>
    <row r="5" spans="1:40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>
        <v>5</v>
      </c>
      <c r="L5" s="14"/>
      <c r="M5" s="5"/>
      <c r="N5" s="5"/>
      <c r="O5" s="5">
        <v>1</v>
      </c>
      <c r="P5" s="5"/>
      <c r="Q5" s="5"/>
      <c r="R5" s="35">
        <f t="shared" si="0"/>
        <v>6</v>
      </c>
      <c r="S5" s="14">
        <f>SUM(R$2:R5)</f>
        <v>13</v>
      </c>
      <c r="W5" s="5"/>
      <c r="AH5" s="5"/>
    </row>
    <row r="6" spans="1:40" x14ac:dyDescent="0.25">
      <c r="A6" s="3">
        <f t="shared" si="1"/>
        <v>42372</v>
      </c>
      <c r="B6" s="14"/>
      <c r="C6" s="14"/>
      <c r="D6" s="14"/>
      <c r="E6" s="14">
        <v>1</v>
      </c>
      <c r="F6" s="14"/>
      <c r="G6" s="14"/>
      <c r="H6" s="16"/>
      <c r="I6" s="14"/>
      <c r="J6" s="14"/>
      <c r="K6" s="14">
        <v>3</v>
      </c>
      <c r="L6" s="14"/>
      <c r="M6" s="5"/>
      <c r="N6" s="5"/>
      <c r="O6" s="5">
        <v>1</v>
      </c>
      <c r="P6" s="5"/>
      <c r="Q6" s="5"/>
      <c r="R6" s="35">
        <f t="shared" si="0"/>
        <v>5</v>
      </c>
      <c r="S6" s="14">
        <f>SUM(R$2:R6)</f>
        <v>18</v>
      </c>
      <c r="AH6" s="5"/>
    </row>
    <row r="7" spans="1:40" x14ac:dyDescent="0.25">
      <c r="A7" s="3">
        <f t="shared" si="1"/>
        <v>42373</v>
      </c>
      <c r="B7" s="14"/>
      <c r="C7" s="14"/>
      <c r="D7" s="14">
        <v>2</v>
      </c>
      <c r="E7" s="14"/>
      <c r="F7" s="14"/>
      <c r="G7" s="14"/>
      <c r="H7" s="16"/>
      <c r="I7" s="14"/>
      <c r="J7" s="14"/>
      <c r="K7" s="14">
        <v>1</v>
      </c>
      <c r="L7" s="14"/>
      <c r="M7" s="5"/>
      <c r="N7" s="5"/>
      <c r="O7" s="5">
        <v>1</v>
      </c>
      <c r="P7" s="5"/>
      <c r="Q7" s="5"/>
      <c r="R7" s="35">
        <f t="shared" si="0"/>
        <v>4</v>
      </c>
      <c r="S7" s="14">
        <f>SUM(R$2:R7)</f>
        <v>22</v>
      </c>
      <c r="AH7" s="5"/>
    </row>
    <row r="8" spans="1:40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22</v>
      </c>
      <c r="AH8" s="5"/>
    </row>
    <row r="9" spans="1:40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22</v>
      </c>
      <c r="AH9" s="5"/>
    </row>
    <row r="10" spans="1:40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22</v>
      </c>
      <c r="AH10" s="5"/>
    </row>
    <row r="11" spans="1:40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22</v>
      </c>
      <c r="AH11" s="5"/>
    </row>
    <row r="12" spans="1:40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22</v>
      </c>
      <c r="AH12" s="5"/>
    </row>
    <row r="13" spans="1:40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22</v>
      </c>
      <c r="AH13" s="5"/>
    </row>
    <row r="14" spans="1:40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>
        <v>1</v>
      </c>
      <c r="L14" s="14"/>
      <c r="M14" s="5"/>
      <c r="N14" s="5"/>
      <c r="O14" s="5"/>
      <c r="P14" s="5"/>
      <c r="Q14" s="5"/>
      <c r="R14" s="35">
        <f t="shared" si="0"/>
        <v>1</v>
      </c>
      <c r="S14" s="14">
        <f>SUM(R$2:R14)</f>
        <v>23</v>
      </c>
      <c r="AH14" s="5"/>
    </row>
    <row r="15" spans="1:40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23</v>
      </c>
      <c r="AH15" s="5"/>
    </row>
    <row r="16" spans="1:40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>
        <v>1</v>
      </c>
      <c r="L16" s="14"/>
      <c r="M16" s="5"/>
      <c r="N16" s="5"/>
      <c r="O16" s="5"/>
      <c r="P16" s="5"/>
      <c r="Q16" s="5"/>
      <c r="R16" s="35">
        <f t="shared" si="0"/>
        <v>1</v>
      </c>
      <c r="S16" s="14">
        <f>SUM(R$2:R16)</f>
        <v>24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24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24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24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>
        <v>1</v>
      </c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1</v>
      </c>
      <c r="S20" s="14">
        <f>SUM(R$2:R20)</f>
        <v>25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25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0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25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25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0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25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>
        <v>1</v>
      </c>
      <c r="O25" s="5"/>
      <c r="P25" s="5"/>
      <c r="Q25" s="5"/>
      <c r="R25" s="35">
        <f t="shared" si="0"/>
        <v>1</v>
      </c>
      <c r="S25" s="14">
        <f>SUM(R$2:R25)</f>
        <v>26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26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26</v>
      </c>
      <c r="W27">
        <f t="shared" si="2"/>
        <v>0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26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26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>
        <v>2</v>
      </c>
      <c r="F30" s="14"/>
      <c r="G30" s="14"/>
      <c r="H30" s="16"/>
      <c r="I30" s="14"/>
      <c r="J30" s="14"/>
      <c r="K30" s="14">
        <v>1</v>
      </c>
      <c r="L30" s="14"/>
      <c r="M30" s="5"/>
      <c r="N30" s="5"/>
      <c r="O30" s="5"/>
      <c r="P30" s="5"/>
      <c r="Q30" s="5"/>
      <c r="R30" s="35">
        <f t="shared" si="0"/>
        <v>3</v>
      </c>
      <c r="S30" s="14">
        <f>SUM(R$2:R30)</f>
        <v>29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>
        <v>2</v>
      </c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2</v>
      </c>
      <c r="S31" s="14">
        <f>SUM(R$2:R31)</f>
        <v>31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>
        <v>1</v>
      </c>
      <c r="L32" s="14"/>
      <c r="M32" s="5"/>
      <c r="N32" s="5"/>
      <c r="O32" s="5"/>
      <c r="P32" s="5"/>
      <c r="Q32" s="5"/>
      <c r="R32" s="35">
        <f t="shared" si="0"/>
        <v>1</v>
      </c>
      <c r="S32" s="14">
        <f>SUM(R$2:R32)</f>
        <v>32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0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>
        <v>5</v>
      </c>
      <c r="F33" s="14"/>
      <c r="G33" s="14"/>
      <c r="H33" s="16"/>
      <c r="I33" s="14"/>
      <c r="J33" s="14"/>
      <c r="K33" s="14"/>
      <c r="L33" s="14"/>
      <c r="M33" s="5"/>
      <c r="N33" s="5">
        <v>1</v>
      </c>
      <c r="O33" s="5"/>
      <c r="P33" s="5"/>
      <c r="Q33" s="5"/>
      <c r="R33" s="35">
        <f t="shared" si="0"/>
        <v>6</v>
      </c>
      <c r="S33" s="14">
        <f>SUM(R$2:R33)</f>
        <v>38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38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38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>
        <v>1</v>
      </c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1</v>
      </c>
      <c r="S36" s="14">
        <f>SUM(R$2:R36)</f>
        <v>39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>
        <v>3</v>
      </c>
      <c r="F37" s="14"/>
      <c r="G37" s="14"/>
      <c r="H37" s="16"/>
      <c r="I37" s="14"/>
      <c r="J37" s="14">
        <v>1</v>
      </c>
      <c r="K37" s="14"/>
      <c r="L37" s="14"/>
      <c r="M37" s="5"/>
      <c r="N37" s="5"/>
      <c r="O37" s="5"/>
      <c r="P37" s="5"/>
      <c r="Q37" s="5"/>
      <c r="R37" s="35">
        <f t="shared" si="0"/>
        <v>4</v>
      </c>
      <c r="S37" s="14">
        <f>SUM(R$2:R37)</f>
        <v>43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1.5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0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43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0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>
        <v>1</v>
      </c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1</v>
      </c>
      <c r="S39" s="14">
        <f>SUM(R$2:R39)</f>
        <v>44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0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>
        <v>1</v>
      </c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1</v>
      </c>
      <c r="S40" s="14">
        <f>SUM(R$2:R40)</f>
        <v>45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0.2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0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14"/>
      <c r="R41" s="35">
        <f t="shared" si="0"/>
        <v>0</v>
      </c>
      <c r="S41" s="14">
        <f>SUM(R$2:R41)</f>
        <v>45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45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45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0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>
        <v>2</v>
      </c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5"/>
      <c r="R44" s="35">
        <f t="shared" si="0"/>
        <v>2</v>
      </c>
      <c r="S44" s="14">
        <f>SUM(R$2:R44)</f>
        <v>47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0.66666666666666663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0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>
        <v>1</v>
      </c>
      <c r="F45" s="14"/>
      <c r="G45" s="14"/>
      <c r="H45" s="16"/>
      <c r="I45" s="14"/>
      <c r="J45" s="14"/>
      <c r="K45" s="14">
        <v>1</v>
      </c>
      <c r="L45" s="14"/>
      <c r="M45" s="5"/>
      <c r="N45" s="5"/>
      <c r="O45" s="5"/>
      <c r="P45" s="5"/>
      <c r="Q45" s="5"/>
      <c r="R45" s="35">
        <f t="shared" si="0"/>
        <v>2</v>
      </c>
      <c r="S45" s="14">
        <f>SUM(R$2:R45)</f>
        <v>49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49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0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49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0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>
        <v>1</v>
      </c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1</v>
      </c>
      <c r="S48" s="14">
        <f>SUM(R$2:R48)</f>
        <v>50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42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50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42" x14ac:dyDescent="0.25">
      <c r="A50" s="3">
        <f t="shared" si="1"/>
        <v>42416</v>
      </c>
      <c r="B50" s="14">
        <v>1</v>
      </c>
      <c r="C50" s="14"/>
      <c r="D50" s="14">
        <v>1</v>
      </c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2</v>
      </c>
      <c r="S50" s="14">
        <f>SUM(R$2:R50)</f>
        <v>52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42" x14ac:dyDescent="0.25">
      <c r="A51" s="3">
        <f t="shared" si="1"/>
        <v>42417</v>
      </c>
      <c r="B51" s="14">
        <v>1</v>
      </c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1</v>
      </c>
      <c r="S51" s="14">
        <f>SUM(R$2:R51)</f>
        <v>53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0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42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53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0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0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42" x14ac:dyDescent="0.25">
      <c r="A53" s="3">
        <f t="shared" si="1"/>
        <v>42419</v>
      </c>
      <c r="B53" s="26"/>
      <c r="C53" s="14"/>
      <c r="D53" s="14"/>
      <c r="E53" s="14"/>
      <c r="F53" s="14"/>
      <c r="G53" s="14"/>
      <c r="H53" s="16"/>
      <c r="I53" s="14"/>
      <c r="J53" s="14"/>
      <c r="K53" s="14">
        <v>1</v>
      </c>
      <c r="L53" s="14"/>
      <c r="M53" s="5"/>
      <c r="N53" s="5"/>
      <c r="O53" s="5"/>
      <c r="P53" s="5"/>
      <c r="Q53" s="5"/>
      <c r="R53" s="35">
        <f t="shared" si="0"/>
        <v>1</v>
      </c>
      <c r="S53" s="14">
        <f>SUM(R$2:R53)</f>
        <v>54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42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54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42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54</v>
      </c>
      <c r="W55">
        <f t="shared" si="2"/>
        <v>0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42" x14ac:dyDescent="0.25">
      <c r="A56" s="3">
        <f t="shared" si="1"/>
        <v>42422</v>
      </c>
      <c r="B56" s="14"/>
      <c r="C56" s="14"/>
      <c r="D56" s="14"/>
      <c r="E56" s="14">
        <v>1</v>
      </c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1</v>
      </c>
      <c r="S56" s="14">
        <f>SUM(R$2:R56)</f>
        <v>55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42" x14ac:dyDescent="0.25">
      <c r="A57" s="3">
        <f t="shared" si="1"/>
        <v>42423</v>
      </c>
      <c r="B57" s="14"/>
      <c r="C57" s="14"/>
      <c r="D57" s="14">
        <v>1</v>
      </c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1</v>
      </c>
      <c r="S57" s="14">
        <f>SUM(R$2:R57)</f>
        <v>56</v>
      </c>
      <c r="W57">
        <f t="shared" si="2"/>
        <v>0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42" x14ac:dyDescent="0.25">
      <c r="A58" s="3">
        <f t="shared" si="1"/>
        <v>42424</v>
      </c>
      <c r="B58" s="14"/>
      <c r="C58" s="14"/>
      <c r="D58" s="14">
        <v>2</v>
      </c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2</v>
      </c>
      <c r="S58" s="14">
        <f>SUM(R$2:R58)</f>
        <v>58</v>
      </c>
      <c r="W58">
        <f t="shared" si="2"/>
        <v>0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42" x14ac:dyDescent="0.25">
      <c r="A59" s="3">
        <f t="shared" si="1"/>
        <v>42425</v>
      </c>
      <c r="B59" s="14"/>
      <c r="C59" s="14"/>
      <c r="D59" s="14">
        <v>4</v>
      </c>
      <c r="E59" s="14"/>
      <c r="F59" s="14"/>
      <c r="G59" s="14"/>
      <c r="H59" s="16"/>
      <c r="I59" s="14"/>
      <c r="J59" s="14"/>
      <c r="K59" s="14">
        <v>3</v>
      </c>
      <c r="L59" s="14"/>
      <c r="M59" s="5"/>
      <c r="N59" s="5"/>
      <c r="O59" s="5"/>
      <c r="P59" s="5"/>
      <c r="Q59" s="5"/>
      <c r="R59" s="35">
        <f t="shared" si="0"/>
        <v>7</v>
      </c>
      <c r="S59" s="14">
        <f>SUM(R$2:R59)</f>
        <v>65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42" x14ac:dyDescent="0.25">
      <c r="A60" s="3">
        <f t="shared" si="1"/>
        <v>42426</v>
      </c>
      <c r="B60" s="14"/>
      <c r="C60" s="14"/>
      <c r="D60" s="14">
        <v>3</v>
      </c>
      <c r="E60" s="14">
        <v>1</v>
      </c>
      <c r="F60" s="14"/>
      <c r="G60" s="14"/>
      <c r="H60" s="16"/>
      <c r="I60" s="14"/>
      <c r="J60" s="14"/>
      <c r="K60" s="14">
        <v>19</v>
      </c>
      <c r="L60" s="14"/>
      <c r="M60" s="5"/>
      <c r="N60" s="5">
        <v>1</v>
      </c>
      <c r="O60" s="5"/>
      <c r="P60" s="5"/>
      <c r="Q60" s="5"/>
      <c r="R60" s="35">
        <f t="shared" si="0"/>
        <v>24</v>
      </c>
      <c r="S60" s="14">
        <f>SUM(R$2:R60)</f>
        <v>89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19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42" x14ac:dyDescent="0.25">
      <c r="A61" s="3">
        <f t="shared" si="1"/>
        <v>42427</v>
      </c>
      <c r="B61" s="14"/>
      <c r="C61" s="14"/>
      <c r="D61" s="14">
        <v>7</v>
      </c>
      <c r="E61" s="14">
        <v>2</v>
      </c>
      <c r="F61" s="14"/>
      <c r="G61" s="14">
        <v>1</v>
      </c>
      <c r="H61" s="16"/>
      <c r="I61" s="14"/>
      <c r="J61" s="14"/>
      <c r="K61" s="14">
        <v>35</v>
      </c>
      <c r="L61" s="14">
        <v>1</v>
      </c>
      <c r="M61" s="5">
        <v>1</v>
      </c>
      <c r="N61" s="5">
        <v>1</v>
      </c>
      <c r="O61" s="5"/>
      <c r="P61" s="5"/>
      <c r="Q61" s="5"/>
      <c r="R61" s="35">
        <f t="shared" si="0"/>
        <v>48</v>
      </c>
      <c r="S61" s="14">
        <f>SUM(R$2:R61)</f>
        <v>137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42" x14ac:dyDescent="0.25">
      <c r="A62" s="3">
        <f t="shared" si="1"/>
        <v>42428</v>
      </c>
      <c r="B62" s="14"/>
      <c r="C62" s="14"/>
      <c r="D62" s="14">
        <v>2</v>
      </c>
      <c r="E62" s="14">
        <v>2</v>
      </c>
      <c r="F62" s="14"/>
      <c r="G62" s="14"/>
      <c r="H62" s="16">
        <v>1</v>
      </c>
      <c r="I62" s="14"/>
      <c r="J62" s="14"/>
      <c r="K62" s="14">
        <v>15</v>
      </c>
      <c r="L62" s="14">
        <v>1</v>
      </c>
      <c r="M62" s="5">
        <v>1</v>
      </c>
      <c r="N62" s="5"/>
      <c r="O62" s="5"/>
      <c r="P62" s="5"/>
      <c r="Q62" s="5"/>
      <c r="R62" s="35">
        <f t="shared" si="0"/>
        <v>22</v>
      </c>
      <c r="S62" s="14">
        <f>SUM(R$2:R62)</f>
        <v>159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  <c r="AM62" s="5"/>
      <c r="AN62" s="5"/>
      <c r="AO62" s="5"/>
      <c r="AP62" s="5"/>
    </row>
    <row r="63" spans="1:42" x14ac:dyDescent="0.25">
      <c r="A63" s="3">
        <f t="shared" si="1"/>
        <v>42429</v>
      </c>
      <c r="B63" s="14">
        <v>1</v>
      </c>
      <c r="C63" s="14"/>
      <c r="D63" s="14">
        <v>1</v>
      </c>
      <c r="E63" s="14">
        <v>4</v>
      </c>
      <c r="F63" s="14">
        <v>1</v>
      </c>
      <c r="G63" s="14">
        <v>4</v>
      </c>
      <c r="H63" s="16">
        <v>1</v>
      </c>
      <c r="I63" s="14"/>
      <c r="J63" s="14">
        <v>1</v>
      </c>
      <c r="K63" s="14">
        <v>23</v>
      </c>
      <c r="L63" s="14"/>
      <c r="M63" s="5"/>
      <c r="N63" s="5"/>
      <c r="O63" s="5"/>
      <c r="P63" s="5"/>
      <c r="Q63" s="5"/>
      <c r="R63" s="35">
        <f t="shared" si="0"/>
        <v>36</v>
      </c>
      <c r="S63" s="14">
        <f>SUM(R$2:R63)</f>
        <v>195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4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  <c r="AM63" s="5"/>
      <c r="AN63" s="5"/>
      <c r="AO63" s="5"/>
      <c r="AP63" s="5"/>
    </row>
    <row r="64" spans="1:42" x14ac:dyDescent="0.25">
      <c r="A64" s="3">
        <f t="shared" si="1"/>
        <v>42430</v>
      </c>
      <c r="B64" s="14"/>
      <c r="C64" s="14"/>
      <c r="D64" s="14">
        <v>10</v>
      </c>
      <c r="E64" s="14">
        <v>6</v>
      </c>
      <c r="F64" s="14">
        <v>1</v>
      </c>
      <c r="G64" s="14">
        <v>4</v>
      </c>
      <c r="H64" s="16"/>
      <c r="I64" s="14"/>
      <c r="J64" s="14">
        <v>2</v>
      </c>
      <c r="K64" s="14">
        <v>15</v>
      </c>
      <c r="L64" s="14"/>
      <c r="M64" s="5">
        <v>2</v>
      </c>
      <c r="N64" s="5"/>
      <c r="O64" s="5">
        <v>1</v>
      </c>
      <c r="P64" s="5"/>
      <c r="Q64" s="5"/>
      <c r="R64" s="35">
        <f t="shared" si="0"/>
        <v>41</v>
      </c>
      <c r="S64" s="14">
        <f>SUM(R$2:R64)</f>
        <v>236</v>
      </c>
      <c r="W64">
        <f t="shared" si="2"/>
        <v>1</v>
      </c>
      <c r="X64">
        <f t="shared" si="3"/>
        <v>1</v>
      </c>
      <c r="Y64">
        <f t="shared" si="4"/>
        <v>10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  <c r="AM64" s="5"/>
      <c r="AN64" s="5"/>
      <c r="AO64" s="5"/>
      <c r="AP64" s="5"/>
    </row>
    <row r="65" spans="1:42" x14ac:dyDescent="0.25">
      <c r="A65" s="3">
        <f t="shared" si="1"/>
        <v>42431</v>
      </c>
      <c r="B65" s="14"/>
      <c r="C65" s="14">
        <v>6</v>
      </c>
      <c r="D65" s="14">
        <v>24</v>
      </c>
      <c r="E65" s="14">
        <v>6</v>
      </c>
      <c r="F65" s="14">
        <v>2</v>
      </c>
      <c r="G65" s="14">
        <v>4</v>
      </c>
      <c r="H65" s="16">
        <v>3</v>
      </c>
      <c r="I65" s="14">
        <v>2</v>
      </c>
      <c r="J65" s="14">
        <v>6</v>
      </c>
      <c r="K65" s="14">
        <v>29</v>
      </c>
      <c r="L65" s="14">
        <v>1</v>
      </c>
      <c r="M65" s="5">
        <v>1</v>
      </c>
      <c r="N65" s="5"/>
      <c r="O65" s="5"/>
      <c r="P65" s="5"/>
      <c r="Q65" s="5">
        <v>1</v>
      </c>
      <c r="R65" s="35">
        <f t="shared" si="0"/>
        <v>85</v>
      </c>
      <c r="S65" s="14">
        <f>SUM(R$2:R65)</f>
        <v>321</v>
      </c>
      <c r="W65">
        <f t="shared" si="2"/>
        <v>1</v>
      </c>
      <c r="X65">
        <f t="shared" si="3"/>
        <v>1</v>
      </c>
      <c r="Y65">
        <f t="shared" si="4"/>
        <v>12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  <c r="AM65" s="5"/>
      <c r="AN65" s="5"/>
      <c r="AO65" s="5"/>
      <c r="AP65" s="5"/>
    </row>
    <row r="66" spans="1:42" x14ac:dyDescent="0.25">
      <c r="A66" s="3">
        <f t="shared" si="1"/>
        <v>42432</v>
      </c>
      <c r="B66" s="14"/>
      <c r="C66" s="14">
        <v>3</v>
      </c>
      <c r="D66" s="14">
        <v>38</v>
      </c>
      <c r="E66" s="14">
        <v>10</v>
      </c>
      <c r="F66" s="14"/>
      <c r="G66" s="14">
        <v>2</v>
      </c>
      <c r="H66" s="16">
        <v>1</v>
      </c>
      <c r="I66" s="14">
        <v>2</v>
      </c>
      <c r="J66" s="14">
        <v>4</v>
      </c>
      <c r="K66" s="14">
        <v>90</v>
      </c>
      <c r="L66" s="14">
        <v>4</v>
      </c>
      <c r="M66" s="5"/>
      <c r="N66" s="5"/>
      <c r="O66" s="5"/>
      <c r="P66" s="5"/>
      <c r="Q66" s="5"/>
      <c r="R66" s="35">
        <f t="shared" ref="R66:R129" si="18">SUM(B66:Q66)</f>
        <v>154</v>
      </c>
      <c r="S66" s="14">
        <f>SUM(R$2:R66)</f>
        <v>475</v>
      </c>
      <c r="W66">
        <f t="shared" si="2"/>
        <v>1</v>
      </c>
      <c r="X66">
        <f t="shared" si="3"/>
        <v>1</v>
      </c>
      <c r="Y66">
        <f t="shared" si="4"/>
        <v>9.5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30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  <c r="AM66" s="5"/>
      <c r="AN66" s="5"/>
      <c r="AO66" s="5"/>
      <c r="AP66" s="5"/>
    </row>
    <row r="67" spans="1:42" x14ac:dyDescent="0.25">
      <c r="A67" s="3">
        <f t="shared" ref="A67:A130" si="19">A66+1</f>
        <v>42433</v>
      </c>
      <c r="B67" s="14">
        <v>2</v>
      </c>
      <c r="C67" s="14">
        <v>10</v>
      </c>
      <c r="D67" s="14">
        <v>36</v>
      </c>
      <c r="E67" s="14">
        <v>19</v>
      </c>
      <c r="F67" s="14"/>
      <c r="G67" s="14">
        <v>6</v>
      </c>
      <c r="H67" s="16">
        <v>5</v>
      </c>
      <c r="I67" s="14">
        <v>1</v>
      </c>
      <c r="J67" s="14">
        <v>6</v>
      </c>
      <c r="K67" s="14">
        <v>97</v>
      </c>
      <c r="L67" s="14">
        <v>1</v>
      </c>
      <c r="M67" s="5">
        <v>1</v>
      </c>
      <c r="N67" s="5"/>
      <c r="O67" s="5"/>
      <c r="P67" s="5"/>
      <c r="Q67" s="5"/>
      <c r="R67" s="35">
        <f t="shared" si="18"/>
        <v>184</v>
      </c>
      <c r="S67" s="14">
        <f>SUM(R$2:R67)</f>
        <v>659</v>
      </c>
      <c r="W67">
        <f t="shared" si="2"/>
        <v>1</v>
      </c>
      <c r="X67">
        <f t="shared" si="3"/>
        <v>1</v>
      </c>
      <c r="Y67">
        <f t="shared" si="4"/>
        <v>12</v>
      </c>
      <c r="Z67">
        <f t="shared" si="5"/>
        <v>19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5.1052631578947372</v>
      </c>
      <c r="AG67">
        <f t="shared" si="12"/>
        <v>1</v>
      </c>
      <c r="AH67">
        <f t="shared" si="13"/>
        <v>1</v>
      </c>
      <c r="AI67">
        <f t="shared" si="14"/>
        <v>0</v>
      </c>
      <c r="AJ67">
        <f t="shared" si="15"/>
        <v>1</v>
      </c>
      <c r="AK67">
        <f t="shared" si="16"/>
        <v>1</v>
      </c>
      <c r="AL67">
        <f t="shared" si="17"/>
        <v>1</v>
      </c>
      <c r="AM67" s="5"/>
      <c r="AN67" s="5"/>
      <c r="AO67" s="5"/>
      <c r="AP67" s="5"/>
    </row>
    <row r="68" spans="1:42" x14ac:dyDescent="0.25">
      <c r="A68" s="3">
        <f t="shared" si="19"/>
        <v>42434</v>
      </c>
      <c r="B68" s="14"/>
      <c r="C68" s="14">
        <v>5</v>
      </c>
      <c r="D68" s="14">
        <v>51</v>
      </c>
      <c r="E68" s="14">
        <v>51</v>
      </c>
      <c r="F68" s="14"/>
      <c r="G68" s="14">
        <v>1</v>
      </c>
      <c r="H68" s="16">
        <v>3</v>
      </c>
      <c r="I68" s="14"/>
      <c r="J68" s="14">
        <v>7</v>
      </c>
      <c r="K68" s="14">
        <v>62</v>
      </c>
      <c r="L68" s="14">
        <v>2</v>
      </c>
      <c r="M68" s="5">
        <v>2</v>
      </c>
      <c r="N68" s="5"/>
      <c r="O68" s="5">
        <v>2</v>
      </c>
      <c r="P68" s="5"/>
      <c r="Q68" s="5"/>
      <c r="R68" s="35">
        <f t="shared" si="18"/>
        <v>186</v>
      </c>
      <c r="S68" s="14">
        <f>SUM(R$2:R68)</f>
        <v>845</v>
      </c>
      <c r="W68">
        <f t="shared" si="2"/>
        <v>1</v>
      </c>
      <c r="X68">
        <f t="shared" si="3"/>
        <v>1</v>
      </c>
      <c r="Y68">
        <f t="shared" si="4"/>
        <v>7.2857142857142856</v>
      </c>
      <c r="Z68">
        <f t="shared" si="5"/>
        <v>25.5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1.7714285714285714</v>
      </c>
      <c r="AG68">
        <f t="shared" si="12"/>
        <v>2</v>
      </c>
      <c r="AH68">
        <f t="shared" si="13"/>
        <v>2</v>
      </c>
      <c r="AI68">
        <f t="shared" si="14"/>
        <v>0</v>
      </c>
      <c r="AJ68">
        <f t="shared" si="15"/>
        <v>1</v>
      </c>
      <c r="AK68">
        <f t="shared" si="16"/>
        <v>1</v>
      </c>
      <c r="AL68">
        <f t="shared" si="17"/>
        <v>1</v>
      </c>
      <c r="AM68" s="5"/>
      <c r="AN68" s="5"/>
      <c r="AO68" s="5"/>
      <c r="AP68" s="5"/>
    </row>
    <row r="69" spans="1:42" x14ac:dyDescent="0.25">
      <c r="A69" s="3">
        <f t="shared" si="19"/>
        <v>42435</v>
      </c>
      <c r="B69" s="14"/>
      <c r="C69" s="14">
        <v>1</v>
      </c>
      <c r="D69" s="14">
        <v>32</v>
      </c>
      <c r="E69" s="14">
        <v>20</v>
      </c>
      <c r="F69" s="14"/>
      <c r="G69" s="14">
        <v>4</v>
      </c>
      <c r="H69" s="16">
        <v>4</v>
      </c>
      <c r="I69" s="14"/>
      <c r="J69" s="14">
        <v>8</v>
      </c>
      <c r="K69" s="14">
        <v>67</v>
      </c>
      <c r="L69" s="14">
        <v>2</v>
      </c>
      <c r="M69" s="5"/>
      <c r="N69" s="5"/>
      <c r="O69" s="5">
        <v>2</v>
      </c>
      <c r="P69" s="5"/>
      <c r="Q69" s="5">
        <v>1</v>
      </c>
      <c r="R69" s="35">
        <f t="shared" si="18"/>
        <v>141</v>
      </c>
      <c r="S69" s="14">
        <f>SUM(R$2:R69)</f>
        <v>986</v>
      </c>
      <c r="W69">
        <f t="shared" si="2"/>
        <v>1</v>
      </c>
      <c r="X69">
        <f t="shared" si="3"/>
        <v>1</v>
      </c>
      <c r="Y69">
        <f t="shared" si="4"/>
        <v>16</v>
      </c>
      <c r="Z69">
        <f t="shared" si="5"/>
        <v>10</v>
      </c>
      <c r="AA69">
        <f t="shared" si="6"/>
        <v>1</v>
      </c>
      <c r="AB69">
        <f t="shared" si="7"/>
        <v>1</v>
      </c>
      <c r="AC69">
        <f t="shared" si="8"/>
        <v>4</v>
      </c>
      <c r="AD69">
        <f t="shared" si="9"/>
        <v>1</v>
      </c>
      <c r="AE69">
        <f t="shared" si="10"/>
        <v>1</v>
      </c>
      <c r="AF69">
        <f t="shared" si="11"/>
        <v>4.4666666666666668</v>
      </c>
      <c r="AG69">
        <f t="shared" si="12"/>
        <v>2</v>
      </c>
      <c r="AH69">
        <f t="shared" si="13"/>
        <v>0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  <c r="AM69" s="5"/>
      <c r="AN69" s="5"/>
      <c r="AO69" s="5"/>
      <c r="AP69" s="5"/>
    </row>
    <row r="70" spans="1:42" x14ac:dyDescent="0.25">
      <c r="A70" s="3">
        <f t="shared" si="19"/>
        <v>42436</v>
      </c>
      <c r="B70" s="14">
        <v>4</v>
      </c>
      <c r="C70" s="14">
        <v>12</v>
      </c>
      <c r="D70" s="14">
        <v>19</v>
      </c>
      <c r="E70" s="14">
        <v>20</v>
      </c>
      <c r="F70" s="14"/>
      <c r="G70" s="14"/>
      <c r="H70" s="16">
        <v>5</v>
      </c>
      <c r="I70" s="14">
        <v>2</v>
      </c>
      <c r="J70" s="14">
        <v>4</v>
      </c>
      <c r="K70" s="14">
        <v>26</v>
      </c>
      <c r="L70" s="14">
        <v>3</v>
      </c>
      <c r="M70" s="5">
        <v>1</v>
      </c>
      <c r="N70" s="5">
        <v>1</v>
      </c>
      <c r="O70" s="5">
        <v>5</v>
      </c>
      <c r="P70" s="5"/>
      <c r="Q70" s="5"/>
      <c r="R70" s="35">
        <f t="shared" si="18"/>
        <v>102</v>
      </c>
      <c r="S70" s="14">
        <f>SUM(R$2:R70)</f>
        <v>1088</v>
      </c>
      <c r="W70">
        <f t="shared" si="2"/>
        <v>4</v>
      </c>
      <c r="X70">
        <f t="shared" si="3"/>
        <v>1</v>
      </c>
      <c r="Y70">
        <f t="shared" si="4"/>
        <v>19</v>
      </c>
      <c r="Z70">
        <f t="shared" si="5"/>
        <v>5</v>
      </c>
      <c r="AA70">
        <f t="shared" si="6"/>
        <v>0</v>
      </c>
      <c r="AB70">
        <f t="shared" si="7"/>
        <v>0</v>
      </c>
      <c r="AC70">
        <f t="shared" si="8"/>
        <v>5</v>
      </c>
      <c r="AD70">
        <f t="shared" si="9"/>
        <v>1</v>
      </c>
      <c r="AE70">
        <f t="shared" si="10"/>
        <v>4</v>
      </c>
      <c r="AF70">
        <f t="shared" si="11"/>
        <v>1.1304347826086956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  <c r="AM70" s="5"/>
      <c r="AN70" s="5"/>
      <c r="AO70" s="5"/>
      <c r="AP70" s="5"/>
    </row>
    <row r="71" spans="1:42" x14ac:dyDescent="0.25">
      <c r="A71" s="3">
        <f t="shared" si="19"/>
        <v>42437</v>
      </c>
      <c r="B71" s="14">
        <v>4</v>
      </c>
      <c r="C71" s="14">
        <v>22</v>
      </c>
      <c r="D71" s="14">
        <v>52</v>
      </c>
      <c r="E71" s="14">
        <v>87</v>
      </c>
      <c r="F71" s="14">
        <v>7</v>
      </c>
      <c r="G71" s="14">
        <v>20</v>
      </c>
      <c r="H71" s="16">
        <v>21</v>
      </c>
      <c r="I71" s="14">
        <v>4</v>
      </c>
      <c r="J71" s="14">
        <v>14</v>
      </c>
      <c r="K71" s="14">
        <v>97</v>
      </c>
      <c r="L71" s="14">
        <v>6</v>
      </c>
      <c r="M71" s="5">
        <v>3</v>
      </c>
      <c r="N71" s="5">
        <v>5</v>
      </c>
      <c r="O71" s="5">
        <v>5</v>
      </c>
      <c r="P71" s="5"/>
      <c r="Q71" s="5"/>
      <c r="R71" s="35">
        <f t="shared" si="18"/>
        <v>347</v>
      </c>
      <c r="S71" s="14">
        <f>SUM(R$2:R71)</f>
        <v>1435</v>
      </c>
      <c r="W71">
        <f t="shared" si="2"/>
        <v>1</v>
      </c>
      <c r="X71">
        <f t="shared" si="3"/>
        <v>1</v>
      </c>
      <c r="Y71">
        <f t="shared" si="4"/>
        <v>5.2</v>
      </c>
      <c r="Z71">
        <f t="shared" si="5"/>
        <v>14.5</v>
      </c>
      <c r="AA71">
        <f t="shared" si="6"/>
        <v>7</v>
      </c>
      <c r="AB71">
        <f t="shared" si="7"/>
        <v>5</v>
      </c>
      <c r="AC71">
        <f t="shared" si="8"/>
        <v>1</v>
      </c>
      <c r="AD71">
        <f t="shared" si="9"/>
        <v>1</v>
      </c>
      <c r="AE71">
        <f t="shared" si="10"/>
        <v>7</v>
      </c>
      <c r="AF71">
        <f t="shared" si="11"/>
        <v>6.4666666666666668</v>
      </c>
      <c r="AG71">
        <f t="shared" si="12"/>
        <v>1</v>
      </c>
      <c r="AH71">
        <f t="shared" si="13"/>
        <v>1.5</v>
      </c>
      <c r="AI71">
        <f t="shared" si="14"/>
        <v>1</v>
      </c>
      <c r="AJ71">
        <f t="shared" si="15"/>
        <v>5</v>
      </c>
      <c r="AK71">
        <f t="shared" si="16"/>
        <v>1</v>
      </c>
      <c r="AL71">
        <f t="shared" si="17"/>
        <v>1</v>
      </c>
      <c r="AM71" s="5"/>
      <c r="AN71" s="5"/>
      <c r="AO71" s="5"/>
      <c r="AP71" s="5"/>
    </row>
    <row r="72" spans="1:42" x14ac:dyDescent="0.25">
      <c r="A72" s="3">
        <f t="shared" si="19"/>
        <v>42438</v>
      </c>
      <c r="B72" s="14">
        <v>9</v>
      </c>
      <c r="C72" s="14">
        <v>34</v>
      </c>
      <c r="D72" s="14">
        <v>117</v>
      </c>
      <c r="E72" s="14">
        <v>111</v>
      </c>
      <c r="F72" s="14">
        <v>11</v>
      </c>
      <c r="G72" s="14">
        <v>16</v>
      </c>
      <c r="H72" s="16">
        <v>29</v>
      </c>
      <c r="I72" s="14">
        <v>1</v>
      </c>
      <c r="J72" s="14">
        <v>35</v>
      </c>
      <c r="K72" s="14">
        <v>175</v>
      </c>
      <c r="L72" s="14">
        <v>17</v>
      </c>
      <c r="M72" s="5">
        <v>7</v>
      </c>
      <c r="N72" s="5">
        <v>2</v>
      </c>
      <c r="O72" s="5">
        <v>22</v>
      </c>
      <c r="P72" s="5">
        <v>6</v>
      </c>
      <c r="Q72" s="5">
        <v>9</v>
      </c>
      <c r="R72" s="35">
        <f t="shared" si="18"/>
        <v>601</v>
      </c>
      <c r="S72" s="14">
        <f>SUM(R$2:R72)</f>
        <v>2036</v>
      </c>
      <c r="W72">
        <f t="shared" si="2"/>
        <v>1</v>
      </c>
      <c r="X72">
        <f t="shared" si="3"/>
        <v>5.666666666666667</v>
      </c>
      <c r="Y72">
        <f t="shared" si="4"/>
        <v>4.875</v>
      </c>
      <c r="Z72">
        <f t="shared" si="5"/>
        <v>18.5</v>
      </c>
      <c r="AA72">
        <f t="shared" si="6"/>
        <v>5.5</v>
      </c>
      <c r="AB72">
        <f t="shared" si="7"/>
        <v>4</v>
      </c>
      <c r="AC72">
        <f t="shared" si="8"/>
        <v>9.6666666666666661</v>
      </c>
      <c r="AD72">
        <f t="shared" si="9"/>
        <v>0.5</v>
      </c>
      <c r="AE72">
        <f t="shared" si="10"/>
        <v>5.833333333333333</v>
      </c>
      <c r="AF72">
        <f t="shared" si="11"/>
        <v>6.0344827586206895</v>
      </c>
      <c r="AG72">
        <f t="shared" si="12"/>
        <v>17</v>
      </c>
      <c r="AH72">
        <f t="shared" si="13"/>
        <v>7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9</v>
      </c>
      <c r="AM72" s="5"/>
      <c r="AN72" s="5"/>
      <c r="AO72" s="5"/>
      <c r="AP72" s="5"/>
    </row>
    <row r="73" spans="1:42" x14ac:dyDescent="0.25">
      <c r="A73" s="3">
        <f t="shared" si="19"/>
        <v>42439</v>
      </c>
      <c r="B73" s="14">
        <v>8</v>
      </c>
      <c r="C73" s="14">
        <v>42</v>
      </c>
      <c r="D73" s="14">
        <v>146</v>
      </c>
      <c r="E73" s="14">
        <v>120</v>
      </c>
      <c r="F73" s="14">
        <v>11</v>
      </c>
      <c r="G73" s="14">
        <v>37</v>
      </c>
      <c r="H73" s="16">
        <v>30</v>
      </c>
      <c r="I73" s="14">
        <v>8</v>
      </c>
      <c r="J73" s="14">
        <v>62</v>
      </c>
      <c r="K73" s="14">
        <v>202</v>
      </c>
      <c r="L73" s="14">
        <v>29</v>
      </c>
      <c r="M73" s="5">
        <v>19</v>
      </c>
      <c r="N73" s="5">
        <v>10</v>
      </c>
      <c r="O73" s="5">
        <v>16</v>
      </c>
      <c r="P73" s="5">
        <v>15</v>
      </c>
      <c r="Q73" s="5">
        <v>1</v>
      </c>
      <c r="R73" s="35">
        <f t="shared" si="18"/>
        <v>756</v>
      </c>
      <c r="S73" s="14">
        <f>SUM(R$2:R73)</f>
        <v>2792</v>
      </c>
      <c r="W73">
        <f t="shared" si="2"/>
        <v>1</v>
      </c>
      <c r="X73">
        <f t="shared" si="3"/>
        <v>14</v>
      </c>
      <c r="Y73">
        <f t="shared" si="4"/>
        <v>3.8421052631578947</v>
      </c>
      <c r="Z73">
        <f t="shared" si="5"/>
        <v>12</v>
      </c>
      <c r="AA73">
        <f t="shared" si="6"/>
        <v>1</v>
      </c>
      <c r="AB73">
        <f t="shared" si="7"/>
        <v>18.5</v>
      </c>
      <c r="AC73">
        <f t="shared" si="8"/>
        <v>30</v>
      </c>
      <c r="AD73">
        <f t="shared" si="9"/>
        <v>4</v>
      </c>
      <c r="AE73">
        <f t="shared" si="10"/>
        <v>15.5</v>
      </c>
      <c r="AF73">
        <f t="shared" si="11"/>
        <v>2.2444444444444445</v>
      </c>
      <c r="AG73">
        <f t="shared" si="12"/>
        <v>7.25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  <c r="AM73" s="5"/>
      <c r="AN73" s="5"/>
      <c r="AO73" s="5"/>
      <c r="AP73" s="5"/>
    </row>
    <row r="74" spans="1:42" x14ac:dyDescent="0.25">
      <c r="A74" s="3">
        <f t="shared" si="19"/>
        <v>42440</v>
      </c>
      <c r="B74" s="14">
        <v>25</v>
      </c>
      <c r="C74" s="14">
        <v>47</v>
      </c>
      <c r="D74" s="14">
        <v>189</v>
      </c>
      <c r="E74" s="14">
        <v>136</v>
      </c>
      <c r="F74" s="14">
        <v>7</v>
      </c>
      <c r="G74" s="14">
        <v>38</v>
      </c>
      <c r="H74" s="16">
        <v>41</v>
      </c>
      <c r="I74" s="14">
        <v>9</v>
      </c>
      <c r="J74" s="14">
        <v>68</v>
      </c>
      <c r="K74" s="14">
        <v>284</v>
      </c>
      <c r="L74" s="14">
        <v>64</v>
      </c>
      <c r="M74" s="5">
        <v>18</v>
      </c>
      <c r="N74" s="5">
        <v>13</v>
      </c>
      <c r="O74" s="5">
        <v>27</v>
      </c>
      <c r="P74" s="5">
        <v>14</v>
      </c>
      <c r="Q74" s="5">
        <v>11</v>
      </c>
      <c r="R74" s="35">
        <f t="shared" si="18"/>
        <v>991</v>
      </c>
      <c r="S74" s="14">
        <f>SUM(R$2:R74)</f>
        <v>3783</v>
      </c>
      <c r="W74">
        <f t="shared" si="2"/>
        <v>12.5</v>
      </c>
      <c r="X74">
        <f t="shared" si="3"/>
        <v>4.7</v>
      </c>
      <c r="Y74">
        <f t="shared" si="4"/>
        <v>5.25</v>
      </c>
      <c r="Z74">
        <f t="shared" si="5"/>
        <v>7.1578947368421053</v>
      </c>
      <c r="AA74">
        <f t="shared" si="6"/>
        <v>1</v>
      </c>
      <c r="AB74">
        <f t="shared" si="7"/>
        <v>6.333333333333333</v>
      </c>
      <c r="AC74">
        <f t="shared" si="8"/>
        <v>8.1999999999999993</v>
      </c>
      <c r="AD74">
        <f t="shared" si="9"/>
        <v>9</v>
      </c>
      <c r="AE74">
        <f t="shared" si="10"/>
        <v>11.333333333333334</v>
      </c>
      <c r="AF74">
        <f t="shared" si="11"/>
        <v>2.9278350515463916</v>
      </c>
      <c r="AG74">
        <f t="shared" si="12"/>
        <v>64</v>
      </c>
      <c r="AH74">
        <f t="shared" si="13"/>
        <v>18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  <c r="AM74" s="5"/>
      <c r="AN74" s="5"/>
      <c r="AO74" s="5"/>
      <c r="AP74" s="5"/>
    </row>
    <row r="75" spans="1:42" x14ac:dyDescent="0.25">
      <c r="A75" s="3">
        <f t="shared" si="19"/>
        <v>42441</v>
      </c>
      <c r="B75" s="14">
        <v>21</v>
      </c>
      <c r="C75" s="14">
        <v>59</v>
      </c>
      <c r="D75" s="14">
        <v>314</v>
      </c>
      <c r="E75" s="14">
        <v>252</v>
      </c>
      <c r="F75" s="14">
        <v>9</v>
      </c>
      <c r="G75" s="14">
        <v>79</v>
      </c>
      <c r="H75" s="16">
        <v>38</v>
      </c>
      <c r="I75" s="14">
        <v>9</v>
      </c>
      <c r="J75" s="14">
        <v>92</v>
      </c>
      <c r="K75" s="14">
        <v>420</v>
      </c>
      <c r="L75" s="14">
        <v>58</v>
      </c>
      <c r="M75" s="5">
        <v>27</v>
      </c>
      <c r="N75" s="5">
        <v>17</v>
      </c>
      <c r="O75" s="5">
        <v>36</v>
      </c>
      <c r="P75" s="5">
        <v>11</v>
      </c>
      <c r="Q75" s="5">
        <v>10</v>
      </c>
      <c r="R75" s="35">
        <f t="shared" si="18"/>
        <v>1452</v>
      </c>
      <c r="S75" s="14">
        <f>SUM(R$2:R75)</f>
        <v>5235</v>
      </c>
      <c r="W75">
        <f t="shared" si="2"/>
        <v>1</v>
      </c>
      <c r="X75">
        <f t="shared" si="3"/>
        <v>11.8</v>
      </c>
      <c r="Y75">
        <f t="shared" si="4"/>
        <v>6.1568627450980395</v>
      </c>
      <c r="Z75">
        <f t="shared" si="5"/>
        <v>4.9411764705882355</v>
      </c>
      <c r="AA75">
        <f t="shared" si="6"/>
        <v>1</v>
      </c>
      <c r="AB75">
        <f t="shared" si="7"/>
        <v>79</v>
      </c>
      <c r="AC75">
        <f t="shared" si="8"/>
        <v>12.666666666666666</v>
      </c>
      <c r="AD75">
        <f t="shared" si="9"/>
        <v>1</v>
      </c>
      <c r="AE75">
        <f t="shared" si="10"/>
        <v>13.142857142857142</v>
      </c>
      <c r="AF75">
        <f t="shared" si="11"/>
        <v>6.774193548387097</v>
      </c>
      <c r="AG75">
        <f t="shared" si="12"/>
        <v>29</v>
      </c>
      <c r="AH75">
        <f t="shared" si="13"/>
        <v>13.5</v>
      </c>
      <c r="AI75">
        <f t="shared" si="14"/>
        <v>1</v>
      </c>
      <c r="AJ75">
        <f t="shared" si="15"/>
        <v>18</v>
      </c>
      <c r="AK75">
        <f t="shared" si="16"/>
        <v>1</v>
      </c>
      <c r="AL75">
        <f t="shared" si="17"/>
        <v>1</v>
      </c>
      <c r="AM75" s="5"/>
      <c r="AN75" s="5"/>
      <c r="AO75" s="5"/>
      <c r="AP75" s="5"/>
    </row>
    <row r="76" spans="1:42" x14ac:dyDescent="0.25">
      <c r="A76" s="3">
        <f t="shared" si="19"/>
        <v>42442</v>
      </c>
      <c r="B76" s="14">
        <v>14</v>
      </c>
      <c r="C76" s="14">
        <v>29</v>
      </c>
      <c r="D76" s="14">
        <v>326</v>
      </c>
      <c r="E76" s="14">
        <v>232</v>
      </c>
      <c r="F76" s="14">
        <v>3</v>
      </c>
      <c r="G76" s="14">
        <v>83</v>
      </c>
      <c r="H76" s="16">
        <v>79</v>
      </c>
      <c r="I76" s="14">
        <v>1</v>
      </c>
      <c r="J76" s="14">
        <v>77</v>
      </c>
      <c r="K76" s="14">
        <v>323</v>
      </c>
      <c r="L76" s="14">
        <v>51</v>
      </c>
      <c r="M76" s="5">
        <v>24</v>
      </c>
      <c r="N76" s="5">
        <v>12</v>
      </c>
      <c r="O76" s="5">
        <v>35</v>
      </c>
      <c r="P76" s="5">
        <v>2</v>
      </c>
      <c r="Q76" s="5">
        <v>18</v>
      </c>
      <c r="R76" s="35">
        <f t="shared" si="18"/>
        <v>1309</v>
      </c>
      <c r="S76" s="14">
        <f>SUM(R$2:R76)</f>
        <v>6544</v>
      </c>
      <c r="W76">
        <f t="shared" si="2"/>
        <v>1</v>
      </c>
      <c r="X76">
        <f t="shared" si="3"/>
        <v>29</v>
      </c>
      <c r="Y76">
        <f t="shared" si="4"/>
        <v>10.1875</v>
      </c>
      <c r="Z76">
        <f t="shared" si="5"/>
        <v>11.6</v>
      </c>
      <c r="AA76">
        <f t="shared" si="6"/>
        <v>1</v>
      </c>
      <c r="AB76">
        <f t="shared" si="7"/>
        <v>20.75</v>
      </c>
      <c r="AC76">
        <f t="shared" si="8"/>
        <v>19.75</v>
      </c>
      <c r="AD76">
        <f t="shared" si="9"/>
        <v>1</v>
      </c>
      <c r="AE76">
        <f t="shared" si="10"/>
        <v>9.625</v>
      </c>
      <c r="AF76">
        <f t="shared" si="11"/>
        <v>4.8208955223880601</v>
      </c>
      <c r="AG76">
        <f t="shared" si="12"/>
        <v>25.5</v>
      </c>
      <c r="AH76">
        <f t="shared" si="13"/>
        <v>1</v>
      </c>
      <c r="AI76">
        <f t="shared" si="14"/>
        <v>1</v>
      </c>
      <c r="AJ76">
        <f t="shared" si="15"/>
        <v>17.5</v>
      </c>
      <c r="AK76">
        <f t="shared" si="16"/>
        <v>1</v>
      </c>
      <c r="AL76">
        <f t="shared" si="17"/>
        <v>18</v>
      </c>
      <c r="AM76" s="5"/>
      <c r="AN76" s="5"/>
      <c r="AO76" s="5"/>
      <c r="AP76" s="5"/>
    </row>
    <row r="77" spans="1:42" x14ac:dyDescent="0.25">
      <c r="A77" s="3">
        <f t="shared" si="19"/>
        <v>42443</v>
      </c>
      <c r="B77" s="14">
        <v>21</v>
      </c>
      <c r="C77" s="14">
        <v>26</v>
      </c>
      <c r="D77" s="14">
        <v>183</v>
      </c>
      <c r="E77" s="14">
        <v>169</v>
      </c>
      <c r="F77" s="14">
        <v>3</v>
      </c>
      <c r="G77" s="14">
        <v>24</v>
      </c>
      <c r="H77" s="16">
        <v>78</v>
      </c>
      <c r="I77" s="14">
        <v>1</v>
      </c>
      <c r="J77" s="14">
        <v>68</v>
      </c>
      <c r="K77" s="14">
        <v>241</v>
      </c>
      <c r="L77" s="14">
        <v>95</v>
      </c>
      <c r="M77" s="5">
        <v>21</v>
      </c>
      <c r="N77" s="5">
        <v>17</v>
      </c>
      <c r="O77" s="5">
        <v>30</v>
      </c>
      <c r="P77" s="5"/>
      <c r="Q77" s="5">
        <v>1</v>
      </c>
      <c r="R77" s="35">
        <f t="shared" si="18"/>
        <v>978</v>
      </c>
      <c r="S77" s="14">
        <f>SUM(R$2:R77)</f>
        <v>7522</v>
      </c>
      <c r="W77">
        <f t="shared" si="2"/>
        <v>5.25</v>
      </c>
      <c r="X77">
        <f t="shared" si="3"/>
        <v>2.1666666666666665</v>
      </c>
      <c r="Y77">
        <f t="shared" si="4"/>
        <v>9.6315789473684212</v>
      </c>
      <c r="Z77">
        <f t="shared" si="5"/>
        <v>8.4499999999999993</v>
      </c>
      <c r="AA77">
        <f t="shared" si="6"/>
        <v>1</v>
      </c>
      <c r="AB77">
        <f t="shared" si="7"/>
        <v>1</v>
      </c>
      <c r="AC77">
        <f t="shared" si="8"/>
        <v>15.6</v>
      </c>
      <c r="AD77">
        <f t="shared" si="9"/>
        <v>0.5</v>
      </c>
      <c r="AE77">
        <f t="shared" si="10"/>
        <v>17</v>
      </c>
      <c r="AF77">
        <f t="shared" si="11"/>
        <v>9.2692307692307701</v>
      </c>
      <c r="AG77">
        <f t="shared" si="12"/>
        <v>31.666666666666668</v>
      </c>
      <c r="AH77">
        <f t="shared" si="13"/>
        <v>21</v>
      </c>
      <c r="AI77">
        <f t="shared" si="14"/>
        <v>17</v>
      </c>
      <c r="AJ77">
        <f t="shared" si="15"/>
        <v>6</v>
      </c>
      <c r="AK77">
        <f t="shared" si="16"/>
        <v>1</v>
      </c>
      <c r="AL77">
        <f t="shared" si="17"/>
        <v>1</v>
      </c>
      <c r="AM77" s="5"/>
      <c r="AN77" s="5"/>
      <c r="AO77" s="5"/>
      <c r="AP77" s="5"/>
    </row>
    <row r="78" spans="1:42" x14ac:dyDescent="0.25">
      <c r="A78" s="3">
        <f t="shared" si="19"/>
        <v>42444</v>
      </c>
      <c r="B78" s="14">
        <v>20</v>
      </c>
      <c r="C78" s="14">
        <v>63</v>
      </c>
      <c r="D78" s="14">
        <v>432</v>
      </c>
      <c r="E78" s="14">
        <v>270</v>
      </c>
      <c r="F78" s="14">
        <v>1</v>
      </c>
      <c r="G78" s="14">
        <v>127</v>
      </c>
      <c r="H78" s="16">
        <v>80</v>
      </c>
      <c r="I78" s="14">
        <v>14</v>
      </c>
      <c r="J78" s="14">
        <v>157</v>
      </c>
      <c r="K78" s="14">
        <v>611</v>
      </c>
      <c r="L78" s="14">
        <v>125</v>
      </c>
      <c r="M78" s="5">
        <v>29</v>
      </c>
      <c r="N78" s="5">
        <v>24</v>
      </c>
      <c r="O78" s="5">
        <v>42</v>
      </c>
      <c r="P78" s="5">
        <v>35</v>
      </c>
      <c r="Q78" s="5">
        <v>18</v>
      </c>
      <c r="R78" s="35">
        <f t="shared" si="18"/>
        <v>2048</v>
      </c>
      <c r="S78" s="14">
        <f>SUM(R$2:R78)</f>
        <v>9570</v>
      </c>
      <c r="W78">
        <f t="shared" si="2"/>
        <v>5</v>
      </c>
      <c r="X78">
        <f t="shared" si="3"/>
        <v>2.8636363636363638</v>
      </c>
      <c r="Y78">
        <f t="shared" si="4"/>
        <v>8.3076923076923084</v>
      </c>
      <c r="Z78">
        <f t="shared" si="5"/>
        <v>3.103448275862069</v>
      </c>
      <c r="AA78">
        <f t="shared" si="6"/>
        <v>0.14285714285714285</v>
      </c>
      <c r="AB78">
        <f t="shared" si="7"/>
        <v>6.35</v>
      </c>
      <c r="AC78">
        <f t="shared" si="8"/>
        <v>3.8095238095238093</v>
      </c>
      <c r="AD78">
        <f t="shared" si="9"/>
        <v>3.5</v>
      </c>
      <c r="AE78">
        <f t="shared" si="10"/>
        <v>11.214285714285714</v>
      </c>
      <c r="AF78">
        <f t="shared" si="11"/>
        <v>6.2989690721649483</v>
      </c>
      <c r="AG78">
        <f t="shared" si="12"/>
        <v>20.833333333333332</v>
      </c>
      <c r="AH78">
        <f t="shared" si="13"/>
        <v>9.6666666666666661</v>
      </c>
      <c r="AI78">
        <f t="shared" si="14"/>
        <v>4.8</v>
      </c>
      <c r="AJ78">
        <f t="shared" si="15"/>
        <v>8.4</v>
      </c>
      <c r="AK78">
        <f t="shared" si="16"/>
        <v>1</v>
      </c>
      <c r="AL78">
        <f t="shared" si="17"/>
        <v>1</v>
      </c>
      <c r="AM78" s="5"/>
      <c r="AN78" s="5"/>
      <c r="AO78" s="5"/>
      <c r="AP78" s="5"/>
    </row>
    <row r="79" spans="1:42" x14ac:dyDescent="0.25">
      <c r="A79" s="3">
        <f t="shared" si="19"/>
        <v>42445</v>
      </c>
      <c r="B79" s="14">
        <v>65</v>
      </c>
      <c r="C79" s="14">
        <v>93</v>
      </c>
      <c r="D79" s="14">
        <v>602</v>
      </c>
      <c r="E79" s="14">
        <v>473</v>
      </c>
      <c r="F79" s="14">
        <v>12</v>
      </c>
      <c r="G79" s="14">
        <v>168</v>
      </c>
      <c r="H79" s="16">
        <v>133</v>
      </c>
      <c r="I79" s="14">
        <v>31</v>
      </c>
      <c r="J79" s="14">
        <v>176</v>
      </c>
      <c r="K79" s="14">
        <v>908</v>
      </c>
      <c r="L79" s="14">
        <v>168</v>
      </c>
      <c r="M79" s="5">
        <v>46</v>
      </c>
      <c r="N79" s="5">
        <v>23</v>
      </c>
      <c r="O79" s="5">
        <v>87</v>
      </c>
      <c r="P79" s="5">
        <v>29</v>
      </c>
      <c r="Q79" s="5">
        <v>31</v>
      </c>
      <c r="R79" s="35">
        <f t="shared" si="18"/>
        <v>3045</v>
      </c>
      <c r="S79" s="14">
        <f>SUM(R$2:R79)</f>
        <v>12615</v>
      </c>
      <c r="W79">
        <f t="shared" si="2"/>
        <v>7.2222222222222223</v>
      </c>
      <c r="X79">
        <f t="shared" si="3"/>
        <v>2.7352941176470589</v>
      </c>
      <c r="Y79">
        <f t="shared" si="4"/>
        <v>5.1452991452991457</v>
      </c>
      <c r="Z79">
        <f t="shared" si="5"/>
        <v>4.2612612612612617</v>
      </c>
      <c r="AA79">
        <f t="shared" si="6"/>
        <v>1.0909090909090908</v>
      </c>
      <c r="AB79">
        <f t="shared" si="7"/>
        <v>10.5</v>
      </c>
      <c r="AC79">
        <f t="shared" si="8"/>
        <v>4.5862068965517242</v>
      </c>
      <c r="AD79">
        <f t="shared" si="9"/>
        <v>31</v>
      </c>
      <c r="AE79">
        <f t="shared" si="10"/>
        <v>5.0285714285714285</v>
      </c>
      <c r="AF79">
        <f t="shared" si="11"/>
        <v>5.1885714285714286</v>
      </c>
      <c r="AG79">
        <f t="shared" si="12"/>
        <v>9.882352941176471</v>
      </c>
      <c r="AH79">
        <f t="shared" si="13"/>
        <v>6.5714285714285712</v>
      </c>
      <c r="AI79">
        <f t="shared" si="14"/>
        <v>11.5</v>
      </c>
      <c r="AJ79">
        <f t="shared" si="15"/>
        <v>3.9545454545454546</v>
      </c>
      <c r="AK79">
        <f t="shared" si="16"/>
        <v>4.833333333333333</v>
      </c>
      <c r="AL79">
        <f t="shared" si="17"/>
        <v>3.4444444444444446</v>
      </c>
      <c r="AM79" s="5"/>
      <c r="AN79" s="5"/>
      <c r="AO79" s="5"/>
      <c r="AP79" s="5"/>
    </row>
    <row r="80" spans="1:42" x14ac:dyDescent="0.25">
      <c r="A80" s="3">
        <f t="shared" si="19"/>
        <v>42446</v>
      </c>
      <c r="B80" s="14">
        <v>46</v>
      </c>
      <c r="C80" s="14">
        <v>146</v>
      </c>
      <c r="D80" s="14">
        <v>804</v>
      </c>
      <c r="E80" s="14">
        <v>753</v>
      </c>
      <c r="F80" s="14">
        <v>10</v>
      </c>
      <c r="G80" s="14">
        <v>224</v>
      </c>
      <c r="H80" s="16">
        <v>135</v>
      </c>
      <c r="I80" s="14">
        <v>43</v>
      </c>
      <c r="J80" s="14">
        <v>271</v>
      </c>
      <c r="K80" s="14">
        <v>716</v>
      </c>
      <c r="L80" s="14">
        <v>158</v>
      </c>
      <c r="M80" s="5">
        <v>53</v>
      </c>
      <c r="N80" s="5">
        <v>44</v>
      </c>
      <c r="O80" s="5">
        <v>133</v>
      </c>
      <c r="P80" s="5">
        <v>38</v>
      </c>
      <c r="Q80" s="5">
        <v>37</v>
      </c>
      <c r="R80" s="35">
        <f t="shared" si="18"/>
        <v>3611</v>
      </c>
      <c r="S80" s="14">
        <f>SUM(R$2:R80)</f>
        <v>16226</v>
      </c>
      <c r="W80">
        <f t="shared" ref="W80:W143" si="20">IF(ISERROR(B80/B73),1,B80/B73)</f>
        <v>5.75</v>
      </c>
      <c r="X80">
        <f t="shared" ref="X80:X143" si="21">IF(ISERROR(C80/C73),1,C80/C73)</f>
        <v>3.4761904761904763</v>
      </c>
      <c r="Y80">
        <f t="shared" ref="Y80:Y143" si="22">IF(ISERROR(D80/D73),1,D80/D73)</f>
        <v>5.506849315068493</v>
      </c>
      <c r="Z80">
        <f t="shared" ref="Z80:Z143" si="23">IF(ISERROR(E80/E73),1,E80/E73)</f>
        <v>6.2750000000000004</v>
      </c>
      <c r="AA80">
        <f t="shared" ref="AA80:AA143" si="24">IF(ISERROR(F80/F73),1,F80/F73)</f>
        <v>0.90909090909090906</v>
      </c>
      <c r="AB80">
        <f t="shared" ref="AB80:AB143" si="25">IF(ISERROR(G80/G73),1,G80/G73)</f>
        <v>6.0540540540540544</v>
      </c>
      <c r="AC80">
        <f t="shared" ref="AC80:AC143" si="26">IF(ISERROR(H80/H73),1,H80/H73)</f>
        <v>4.5</v>
      </c>
      <c r="AD80">
        <f t="shared" ref="AD80:AD143" si="27">IF(ISERROR(I80/I73),1,I80/I73)</f>
        <v>5.375</v>
      </c>
      <c r="AE80">
        <f t="shared" ref="AE80:AE143" si="28">IF(ISERROR(J80/J73),1,J80/J73)</f>
        <v>4.370967741935484</v>
      </c>
      <c r="AF80">
        <f t="shared" ref="AF80:AF143" si="29">IF(ISERROR(K80/K73),1,K80/K73)</f>
        <v>3.5445544554455446</v>
      </c>
      <c r="AG80">
        <f t="shared" ref="AG80:AG143" si="30">IF(ISERROR(L80/L73),1,L80/L73)</f>
        <v>5.4482758620689653</v>
      </c>
      <c r="AH80">
        <f t="shared" ref="AH80:AH143" si="31">IF(ISERROR(M80/M73),1,M80/M73)</f>
        <v>2.7894736842105261</v>
      </c>
      <c r="AI80">
        <f t="shared" ref="AI80:AI143" si="32">IF(ISERROR(N80/N73),1,N80/N73)</f>
        <v>4.4000000000000004</v>
      </c>
      <c r="AJ80">
        <f t="shared" ref="AJ80:AJ143" si="33">IF(ISERROR(O80/O73),1,O80/O73)</f>
        <v>8.3125</v>
      </c>
      <c r="AK80">
        <f t="shared" ref="AK80:AK143" si="34">IF(ISERROR(P80/P73),1,P80/P73)</f>
        <v>2.5333333333333332</v>
      </c>
      <c r="AL80">
        <f t="shared" ref="AL80:AL143" si="35">IF(ISERROR(Q80/Q73),1,Q80/Q73)</f>
        <v>37</v>
      </c>
      <c r="AM80" s="5"/>
      <c r="AN80" s="5"/>
      <c r="AO80" s="5"/>
      <c r="AP80" s="5"/>
    </row>
    <row r="81" spans="1:42" x14ac:dyDescent="0.25">
      <c r="A81" s="3">
        <f t="shared" si="19"/>
        <v>42447</v>
      </c>
      <c r="B81" s="14">
        <v>56</v>
      </c>
      <c r="C81" s="14">
        <v>180</v>
      </c>
      <c r="D81" s="14">
        <v>657</v>
      </c>
      <c r="E81" s="14">
        <v>820</v>
      </c>
      <c r="F81" s="14">
        <v>40</v>
      </c>
      <c r="G81" s="14">
        <v>203</v>
      </c>
      <c r="H81" s="16">
        <v>186</v>
      </c>
      <c r="I81" s="14">
        <v>34</v>
      </c>
      <c r="J81" s="14">
        <v>249</v>
      </c>
      <c r="K81" s="14">
        <v>1141</v>
      </c>
      <c r="L81" s="14">
        <v>135</v>
      </c>
      <c r="M81" s="5">
        <v>60</v>
      </c>
      <c r="N81" s="5">
        <v>44</v>
      </c>
      <c r="O81" s="5">
        <v>155</v>
      </c>
      <c r="P81" s="5">
        <v>43</v>
      </c>
      <c r="Q81" s="5">
        <v>54</v>
      </c>
      <c r="R81" s="35">
        <f t="shared" si="18"/>
        <v>4057</v>
      </c>
      <c r="S81" s="14">
        <f>SUM(R$2:R81)</f>
        <v>20283</v>
      </c>
      <c r="W81">
        <f t="shared" si="20"/>
        <v>2.2400000000000002</v>
      </c>
      <c r="X81">
        <f t="shared" si="21"/>
        <v>3.8297872340425534</v>
      </c>
      <c r="Y81">
        <f t="shared" si="22"/>
        <v>3.4761904761904763</v>
      </c>
      <c r="Z81">
        <f t="shared" si="23"/>
        <v>6.0294117647058822</v>
      </c>
      <c r="AA81">
        <f t="shared" si="24"/>
        <v>5.7142857142857144</v>
      </c>
      <c r="AB81">
        <f t="shared" si="25"/>
        <v>5.3421052631578947</v>
      </c>
      <c r="AC81">
        <f t="shared" si="26"/>
        <v>4.5365853658536581</v>
      </c>
      <c r="AD81">
        <f t="shared" si="27"/>
        <v>3.7777777777777777</v>
      </c>
      <c r="AE81">
        <f t="shared" si="28"/>
        <v>3.6617647058823528</v>
      </c>
      <c r="AF81">
        <f t="shared" si="29"/>
        <v>4.017605633802817</v>
      </c>
      <c r="AG81">
        <f t="shared" si="30"/>
        <v>2.109375</v>
      </c>
      <c r="AH81">
        <f t="shared" si="31"/>
        <v>3.3333333333333335</v>
      </c>
      <c r="AI81">
        <f t="shared" si="32"/>
        <v>3.3846153846153846</v>
      </c>
      <c r="AJ81">
        <f t="shared" si="33"/>
        <v>5.7407407407407405</v>
      </c>
      <c r="AK81">
        <f t="shared" si="34"/>
        <v>3.0714285714285716</v>
      </c>
      <c r="AL81">
        <f t="shared" si="35"/>
        <v>4.9090909090909092</v>
      </c>
      <c r="AM81" s="5"/>
      <c r="AN81" s="5"/>
      <c r="AO81" s="5"/>
      <c r="AP81" s="5"/>
    </row>
    <row r="82" spans="1:42" x14ac:dyDescent="0.25">
      <c r="A82" s="3">
        <f t="shared" si="19"/>
        <v>42448</v>
      </c>
      <c r="B82" s="14">
        <v>64</v>
      </c>
      <c r="C82" s="14">
        <v>170</v>
      </c>
      <c r="D82" s="14">
        <v>847</v>
      </c>
      <c r="E82" s="14">
        <v>864</v>
      </c>
      <c r="F82" s="14">
        <v>24</v>
      </c>
      <c r="G82" s="14">
        <v>211</v>
      </c>
      <c r="H82" s="16">
        <v>146</v>
      </c>
      <c r="I82" s="14">
        <v>16</v>
      </c>
      <c r="J82" s="14">
        <v>266</v>
      </c>
      <c r="K82" s="14">
        <v>875</v>
      </c>
      <c r="L82" s="14">
        <v>180</v>
      </c>
      <c r="M82" s="5">
        <v>78</v>
      </c>
      <c r="N82" s="5">
        <v>37</v>
      </c>
      <c r="O82" s="5">
        <v>143</v>
      </c>
      <c r="P82" s="5">
        <v>51</v>
      </c>
      <c r="Q82" s="5">
        <v>76</v>
      </c>
      <c r="R82" s="35">
        <f t="shared" si="18"/>
        <v>4048</v>
      </c>
      <c r="S82" s="14">
        <f>SUM(R$2:R82)</f>
        <v>24331</v>
      </c>
      <c r="W82">
        <f t="shared" si="20"/>
        <v>3.0476190476190474</v>
      </c>
      <c r="X82">
        <f t="shared" si="21"/>
        <v>2.8813559322033897</v>
      </c>
      <c r="Y82">
        <f t="shared" si="22"/>
        <v>2.6974522292993632</v>
      </c>
      <c r="Z82">
        <f t="shared" si="23"/>
        <v>3.4285714285714284</v>
      </c>
      <c r="AA82">
        <f t="shared" si="24"/>
        <v>2.6666666666666665</v>
      </c>
      <c r="AB82">
        <f t="shared" si="25"/>
        <v>2.6708860759493671</v>
      </c>
      <c r="AC82">
        <f t="shared" si="26"/>
        <v>3.8421052631578947</v>
      </c>
      <c r="AD82">
        <f t="shared" si="27"/>
        <v>1.7777777777777777</v>
      </c>
      <c r="AE82">
        <f t="shared" si="28"/>
        <v>2.8913043478260869</v>
      </c>
      <c r="AF82">
        <f t="shared" si="29"/>
        <v>2.0833333333333335</v>
      </c>
      <c r="AG82">
        <f t="shared" si="30"/>
        <v>3.103448275862069</v>
      </c>
      <c r="AH82">
        <f t="shared" si="31"/>
        <v>2.8888888888888888</v>
      </c>
      <c r="AI82">
        <f t="shared" si="32"/>
        <v>2.1764705882352939</v>
      </c>
      <c r="AJ82">
        <f t="shared" si="33"/>
        <v>3.9722222222222223</v>
      </c>
      <c r="AK82">
        <f t="shared" si="34"/>
        <v>4.6363636363636367</v>
      </c>
      <c r="AL82">
        <f t="shared" si="35"/>
        <v>7.6</v>
      </c>
      <c r="AM82" s="5"/>
      <c r="AN82" s="5"/>
      <c r="AO82" s="5"/>
      <c r="AP82" s="5"/>
    </row>
    <row r="83" spans="1:42" x14ac:dyDescent="0.25">
      <c r="A83" s="3">
        <f t="shared" si="19"/>
        <v>42449</v>
      </c>
      <c r="B83" s="14">
        <v>24</v>
      </c>
      <c r="C83" s="14">
        <v>128</v>
      </c>
      <c r="D83" s="14">
        <v>566</v>
      </c>
      <c r="E83" s="14">
        <v>1110</v>
      </c>
      <c r="F83" s="14">
        <v>22</v>
      </c>
      <c r="G83" s="14">
        <v>135</v>
      </c>
      <c r="H83" s="16">
        <v>106</v>
      </c>
      <c r="I83" s="14">
        <v>11</v>
      </c>
      <c r="J83" s="14">
        <v>179</v>
      </c>
      <c r="K83" s="14">
        <v>691</v>
      </c>
      <c r="L83" s="14">
        <v>115</v>
      </c>
      <c r="M83" s="5">
        <v>45</v>
      </c>
      <c r="N83" s="5">
        <v>38</v>
      </c>
      <c r="O83" s="5">
        <v>129</v>
      </c>
      <c r="P83" s="5">
        <v>18</v>
      </c>
      <c r="Q83" s="5">
        <v>38</v>
      </c>
      <c r="R83" s="35">
        <f t="shared" si="18"/>
        <v>3355</v>
      </c>
      <c r="S83" s="14">
        <f>SUM(R$2:R83)</f>
        <v>27686</v>
      </c>
      <c r="W83">
        <f t="shared" si="20"/>
        <v>1.7142857142857142</v>
      </c>
      <c r="X83">
        <f t="shared" si="21"/>
        <v>4.4137931034482758</v>
      </c>
      <c r="Y83">
        <f t="shared" si="22"/>
        <v>1.7361963190184049</v>
      </c>
      <c r="Z83">
        <f t="shared" si="23"/>
        <v>4.7844827586206895</v>
      </c>
      <c r="AA83">
        <f t="shared" si="24"/>
        <v>7.333333333333333</v>
      </c>
      <c r="AB83">
        <f t="shared" si="25"/>
        <v>1.6265060240963856</v>
      </c>
      <c r="AC83">
        <f t="shared" si="26"/>
        <v>1.3417721518987342</v>
      </c>
      <c r="AD83">
        <f t="shared" si="27"/>
        <v>11</v>
      </c>
      <c r="AE83">
        <f t="shared" si="28"/>
        <v>2.3246753246753249</v>
      </c>
      <c r="AF83">
        <f t="shared" si="29"/>
        <v>2.1393188854489162</v>
      </c>
      <c r="AG83">
        <f t="shared" si="30"/>
        <v>2.2549019607843137</v>
      </c>
      <c r="AH83">
        <f t="shared" si="31"/>
        <v>1.875</v>
      </c>
      <c r="AI83">
        <f t="shared" si="32"/>
        <v>3.1666666666666665</v>
      </c>
      <c r="AJ83">
        <f t="shared" si="33"/>
        <v>3.6857142857142855</v>
      </c>
      <c r="AK83">
        <f t="shared" si="34"/>
        <v>9</v>
      </c>
      <c r="AL83">
        <f t="shared" si="35"/>
        <v>2.1111111111111112</v>
      </c>
      <c r="AM83" s="5"/>
      <c r="AN83" s="5"/>
      <c r="AO83" s="5"/>
      <c r="AP83" s="5"/>
    </row>
    <row r="84" spans="1:42" x14ac:dyDescent="0.25">
      <c r="A84" s="3">
        <f t="shared" si="19"/>
        <v>42450</v>
      </c>
      <c r="B84" s="14">
        <v>21</v>
      </c>
      <c r="C84" s="14">
        <v>68</v>
      </c>
      <c r="D84" s="14">
        <v>548</v>
      </c>
      <c r="E84" s="14">
        <v>559</v>
      </c>
      <c r="F84" s="14">
        <v>4</v>
      </c>
      <c r="G84" s="14">
        <v>59</v>
      </c>
      <c r="H84" s="16">
        <v>149</v>
      </c>
      <c r="I84" s="14">
        <v>1</v>
      </c>
      <c r="J84" s="14">
        <v>108</v>
      </c>
      <c r="K84" s="14">
        <v>435</v>
      </c>
      <c r="L84" s="14">
        <v>142</v>
      </c>
      <c r="M84" s="5">
        <v>34</v>
      </c>
      <c r="N84" s="5">
        <v>46</v>
      </c>
      <c r="O84" s="5">
        <v>52</v>
      </c>
      <c r="P84" s="5">
        <v>14</v>
      </c>
      <c r="Q84" s="5">
        <v>27</v>
      </c>
      <c r="R84" s="35">
        <f t="shared" si="18"/>
        <v>2267</v>
      </c>
      <c r="S84" s="14">
        <f>SUM(R$2:R84)</f>
        <v>29953</v>
      </c>
      <c r="W84">
        <f t="shared" si="20"/>
        <v>1</v>
      </c>
      <c r="X84">
        <f t="shared" si="21"/>
        <v>2.6153846153846154</v>
      </c>
      <c r="Y84">
        <f t="shared" si="22"/>
        <v>2.9945355191256833</v>
      </c>
      <c r="Z84">
        <f t="shared" si="23"/>
        <v>3.3076923076923075</v>
      </c>
      <c r="AA84">
        <f t="shared" si="24"/>
        <v>1.3333333333333333</v>
      </c>
      <c r="AB84">
        <f t="shared" si="25"/>
        <v>2.4583333333333335</v>
      </c>
      <c r="AC84">
        <f t="shared" si="26"/>
        <v>1.9102564102564104</v>
      </c>
      <c r="AD84">
        <f t="shared" si="27"/>
        <v>1</v>
      </c>
      <c r="AE84">
        <f t="shared" si="28"/>
        <v>1.588235294117647</v>
      </c>
      <c r="AF84">
        <f t="shared" si="29"/>
        <v>1.8049792531120332</v>
      </c>
      <c r="AG84">
        <f t="shared" si="30"/>
        <v>1.4947368421052631</v>
      </c>
      <c r="AH84">
        <f t="shared" si="31"/>
        <v>1.6190476190476191</v>
      </c>
      <c r="AI84">
        <f t="shared" si="32"/>
        <v>2.7058823529411766</v>
      </c>
      <c r="AJ84">
        <f t="shared" si="33"/>
        <v>1.7333333333333334</v>
      </c>
      <c r="AK84">
        <f t="shared" si="34"/>
        <v>1</v>
      </c>
      <c r="AL84">
        <f t="shared" si="35"/>
        <v>27</v>
      </c>
      <c r="AM84" s="5"/>
      <c r="AN84" s="5"/>
      <c r="AO84" s="5"/>
      <c r="AP84" s="5"/>
    </row>
    <row r="85" spans="1:42" x14ac:dyDescent="0.25">
      <c r="A85" s="3">
        <f t="shared" si="19"/>
        <v>42451</v>
      </c>
      <c r="B85" s="14">
        <v>51</v>
      </c>
      <c r="C85" s="14">
        <v>159</v>
      </c>
      <c r="D85" s="14">
        <v>650</v>
      </c>
      <c r="E85" s="14">
        <v>722</v>
      </c>
      <c r="F85" s="14">
        <v>12</v>
      </c>
      <c r="G85" s="14">
        <v>276</v>
      </c>
      <c r="H85" s="16">
        <v>132</v>
      </c>
      <c r="I85" s="14">
        <v>13</v>
      </c>
      <c r="J85" s="14">
        <v>243</v>
      </c>
      <c r="K85" s="14">
        <v>881</v>
      </c>
      <c r="L85" s="14">
        <v>196</v>
      </c>
      <c r="M85" s="5">
        <v>94</v>
      </c>
      <c r="N85" s="5">
        <v>59</v>
      </c>
      <c r="O85" s="5">
        <v>125</v>
      </c>
      <c r="P85" s="5">
        <v>66</v>
      </c>
      <c r="Q85" s="5">
        <v>52</v>
      </c>
      <c r="R85" s="35">
        <f t="shared" si="18"/>
        <v>3731</v>
      </c>
      <c r="S85" s="14">
        <f>SUM(R$2:R85)</f>
        <v>33684</v>
      </c>
      <c r="W85">
        <f t="shared" si="20"/>
        <v>2.5499999999999998</v>
      </c>
      <c r="X85">
        <f t="shared" si="21"/>
        <v>2.5238095238095237</v>
      </c>
      <c r="Y85">
        <f t="shared" si="22"/>
        <v>1.5046296296296295</v>
      </c>
      <c r="Z85">
        <f t="shared" si="23"/>
        <v>2.674074074074074</v>
      </c>
      <c r="AA85">
        <f t="shared" si="24"/>
        <v>12</v>
      </c>
      <c r="AB85">
        <f t="shared" si="25"/>
        <v>2.173228346456693</v>
      </c>
      <c r="AC85">
        <f t="shared" si="26"/>
        <v>1.65</v>
      </c>
      <c r="AD85">
        <f t="shared" si="27"/>
        <v>0.9285714285714286</v>
      </c>
      <c r="AE85">
        <f t="shared" si="28"/>
        <v>1.5477707006369428</v>
      </c>
      <c r="AF85">
        <f t="shared" si="29"/>
        <v>1.4418985270049101</v>
      </c>
      <c r="AG85">
        <f t="shared" si="30"/>
        <v>1.5680000000000001</v>
      </c>
      <c r="AH85">
        <f t="shared" si="31"/>
        <v>3.2413793103448274</v>
      </c>
      <c r="AI85">
        <f t="shared" si="32"/>
        <v>2.4583333333333335</v>
      </c>
      <c r="AJ85">
        <f t="shared" si="33"/>
        <v>2.9761904761904763</v>
      </c>
      <c r="AK85">
        <f t="shared" si="34"/>
        <v>1.8857142857142857</v>
      </c>
      <c r="AL85">
        <f t="shared" si="35"/>
        <v>2.8888888888888888</v>
      </c>
      <c r="AM85" s="5"/>
      <c r="AN85" s="5"/>
      <c r="AO85" s="5"/>
      <c r="AP85" s="5"/>
    </row>
    <row r="86" spans="1:42" x14ac:dyDescent="0.25">
      <c r="A86" s="3">
        <f t="shared" si="19"/>
        <v>42452</v>
      </c>
      <c r="B86" s="14">
        <v>56</v>
      </c>
      <c r="C86" s="14">
        <v>199</v>
      </c>
      <c r="D86" s="14">
        <v>1187</v>
      </c>
      <c r="E86" s="14">
        <v>1219</v>
      </c>
      <c r="F86" s="14">
        <v>19</v>
      </c>
      <c r="G86" s="14">
        <v>235</v>
      </c>
      <c r="H86" s="16">
        <v>207</v>
      </c>
      <c r="I86" s="14">
        <v>37</v>
      </c>
      <c r="J86" s="14">
        <v>294</v>
      </c>
      <c r="K86" s="14">
        <v>798</v>
      </c>
      <c r="L86" s="14">
        <v>205</v>
      </c>
      <c r="M86" s="5">
        <v>100</v>
      </c>
      <c r="N86" s="5">
        <v>33</v>
      </c>
      <c r="O86" s="5">
        <v>160</v>
      </c>
      <c r="P86" s="5">
        <v>62</v>
      </c>
      <c r="Q86" s="5">
        <v>72</v>
      </c>
      <c r="R86" s="35">
        <f t="shared" si="18"/>
        <v>4883</v>
      </c>
      <c r="S86" s="14">
        <f>SUM(R$2:R86)</f>
        <v>38567</v>
      </c>
      <c r="W86">
        <f t="shared" si="20"/>
        <v>0.86153846153846159</v>
      </c>
      <c r="X86">
        <f t="shared" si="21"/>
        <v>2.139784946236559</v>
      </c>
      <c r="Y86">
        <f t="shared" si="22"/>
        <v>1.9717607973421927</v>
      </c>
      <c r="Z86">
        <f t="shared" si="23"/>
        <v>2.5771670190274842</v>
      </c>
      <c r="AA86">
        <f t="shared" si="24"/>
        <v>1.5833333333333333</v>
      </c>
      <c r="AB86">
        <f t="shared" si="25"/>
        <v>1.3988095238095237</v>
      </c>
      <c r="AC86">
        <f t="shared" si="26"/>
        <v>1.5563909774436091</v>
      </c>
      <c r="AD86">
        <f t="shared" si="27"/>
        <v>1.1935483870967742</v>
      </c>
      <c r="AE86">
        <f t="shared" si="28"/>
        <v>1.6704545454545454</v>
      </c>
      <c r="AF86">
        <f t="shared" si="29"/>
        <v>0.87885462555066074</v>
      </c>
      <c r="AG86">
        <f t="shared" si="30"/>
        <v>1.2202380952380953</v>
      </c>
      <c r="AH86">
        <f t="shared" si="31"/>
        <v>2.1739130434782608</v>
      </c>
      <c r="AI86">
        <f t="shared" si="32"/>
        <v>1.4347826086956521</v>
      </c>
      <c r="AJ86">
        <f t="shared" si="33"/>
        <v>1.8390804597701149</v>
      </c>
      <c r="AK86">
        <f t="shared" si="34"/>
        <v>2.1379310344827585</v>
      </c>
      <c r="AL86">
        <f t="shared" si="35"/>
        <v>2.3225806451612905</v>
      </c>
      <c r="AM86" s="5"/>
      <c r="AN86" s="5"/>
      <c r="AO86" s="5"/>
      <c r="AP86" s="5"/>
    </row>
    <row r="87" spans="1:42" x14ac:dyDescent="0.25">
      <c r="A87" s="3">
        <f t="shared" si="19"/>
        <v>42453</v>
      </c>
      <c r="B87" s="14">
        <v>97</v>
      </c>
      <c r="C87" s="14">
        <v>245</v>
      </c>
      <c r="D87" s="14">
        <v>1187</v>
      </c>
      <c r="E87" s="14">
        <v>1684</v>
      </c>
      <c r="F87" s="14">
        <v>11</v>
      </c>
      <c r="G87" s="14">
        <v>247</v>
      </c>
      <c r="H87" s="16">
        <v>162</v>
      </c>
      <c r="I87" s="14">
        <v>24</v>
      </c>
      <c r="J87" s="14">
        <v>377</v>
      </c>
      <c r="K87" s="14">
        <v>1039</v>
      </c>
      <c r="L87" s="14">
        <v>170</v>
      </c>
      <c r="M87" s="5">
        <v>86</v>
      </c>
      <c r="N87" s="5">
        <v>49</v>
      </c>
      <c r="O87" s="5">
        <v>182</v>
      </c>
      <c r="P87" s="5">
        <v>51</v>
      </c>
      <c r="Q87" s="5">
        <v>79</v>
      </c>
      <c r="R87" s="35">
        <f t="shared" si="18"/>
        <v>5690</v>
      </c>
      <c r="S87" s="14">
        <f>SUM(R$2:R87)</f>
        <v>44257</v>
      </c>
      <c r="W87">
        <f t="shared" si="20"/>
        <v>2.1086956521739131</v>
      </c>
      <c r="X87">
        <f t="shared" si="21"/>
        <v>1.678082191780822</v>
      </c>
      <c r="Y87">
        <f t="shared" si="22"/>
        <v>1.4763681592039801</v>
      </c>
      <c r="Z87">
        <f t="shared" si="23"/>
        <v>2.2363877822045151</v>
      </c>
      <c r="AA87">
        <f t="shared" si="24"/>
        <v>1.1000000000000001</v>
      </c>
      <c r="AB87">
        <f t="shared" si="25"/>
        <v>1.1026785714285714</v>
      </c>
      <c r="AC87">
        <f t="shared" si="26"/>
        <v>1.2</v>
      </c>
      <c r="AD87">
        <f t="shared" si="27"/>
        <v>0.55813953488372092</v>
      </c>
      <c r="AE87">
        <f t="shared" si="28"/>
        <v>1.3911439114391144</v>
      </c>
      <c r="AF87">
        <f t="shared" si="29"/>
        <v>1.4511173184357542</v>
      </c>
      <c r="AG87">
        <f t="shared" si="30"/>
        <v>1.0759493670886076</v>
      </c>
      <c r="AH87">
        <f t="shared" si="31"/>
        <v>1.6226415094339623</v>
      </c>
      <c r="AI87">
        <f t="shared" si="32"/>
        <v>1.1136363636363635</v>
      </c>
      <c r="AJ87">
        <f t="shared" si="33"/>
        <v>1.368421052631579</v>
      </c>
      <c r="AK87">
        <f t="shared" si="34"/>
        <v>1.3421052631578947</v>
      </c>
      <c r="AL87">
        <f t="shared" si="35"/>
        <v>2.1351351351351351</v>
      </c>
      <c r="AM87" s="5"/>
      <c r="AN87" s="5"/>
      <c r="AO87" s="5"/>
      <c r="AP87" s="5"/>
    </row>
    <row r="88" spans="1:42" x14ac:dyDescent="0.25">
      <c r="A88" s="3">
        <f t="shared" si="19"/>
        <v>42454</v>
      </c>
      <c r="B88" s="14">
        <v>73</v>
      </c>
      <c r="C88" s="14">
        <v>286</v>
      </c>
      <c r="D88" s="14">
        <v>1222</v>
      </c>
      <c r="E88" s="14">
        <v>1704</v>
      </c>
      <c r="F88" s="14">
        <v>31</v>
      </c>
      <c r="G88" s="14">
        <v>302</v>
      </c>
      <c r="H88" s="16">
        <v>170</v>
      </c>
      <c r="I88" s="14">
        <v>24</v>
      </c>
      <c r="J88" s="14">
        <v>373</v>
      </c>
      <c r="K88" s="14">
        <v>1045</v>
      </c>
      <c r="L88" s="14">
        <v>215</v>
      </c>
      <c r="M88" s="5">
        <v>96</v>
      </c>
      <c r="N88" s="5">
        <v>70</v>
      </c>
      <c r="O88" s="5">
        <v>170</v>
      </c>
      <c r="P88" s="5">
        <v>58</v>
      </c>
      <c r="Q88" s="5">
        <v>75</v>
      </c>
      <c r="R88" s="35">
        <f t="shared" si="18"/>
        <v>5914</v>
      </c>
      <c r="S88" s="14">
        <f>SUM(R$2:R88)</f>
        <v>50171</v>
      </c>
      <c r="W88">
        <f t="shared" si="20"/>
        <v>1.3035714285714286</v>
      </c>
      <c r="X88">
        <f t="shared" si="21"/>
        <v>1.5888888888888888</v>
      </c>
      <c r="Y88">
        <f t="shared" si="22"/>
        <v>1.8599695585996956</v>
      </c>
      <c r="Z88">
        <f t="shared" si="23"/>
        <v>2.0780487804878049</v>
      </c>
      <c r="AA88">
        <f t="shared" si="24"/>
        <v>0.77500000000000002</v>
      </c>
      <c r="AB88">
        <f t="shared" si="25"/>
        <v>1.4876847290640394</v>
      </c>
      <c r="AC88">
        <f t="shared" si="26"/>
        <v>0.91397849462365588</v>
      </c>
      <c r="AD88">
        <f t="shared" si="27"/>
        <v>0.70588235294117652</v>
      </c>
      <c r="AE88">
        <f t="shared" si="28"/>
        <v>1.4979919678714859</v>
      </c>
      <c r="AF88">
        <f t="shared" si="29"/>
        <v>0.91586327782646804</v>
      </c>
      <c r="AG88">
        <f t="shared" si="30"/>
        <v>1.5925925925925926</v>
      </c>
      <c r="AH88">
        <f t="shared" si="31"/>
        <v>1.6</v>
      </c>
      <c r="AI88">
        <f t="shared" si="32"/>
        <v>1.5909090909090908</v>
      </c>
      <c r="AJ88">
        <f t="shared" si="33"/>
        <v>1.096774193548387</v>
      </c>
      <c r="AK88">
        <f t="shared" si="34"/>
        <v>1.3488372093023255</v>
      </c>
      <c r="AL88">
        <f t="shared" si="35"/>
        <v>1.3888888888888888</v>
      </c>
      <c r="AM88" s="5"/>
      <c r="AN88" s="5"/>
      <c r="AO88" s="5"/>
      <c r="AP88" s="5"/>
    </row>
    <row r="89" spans="1:42" x14ac:dyDescent="0.25">
      <c r="A89" s="3">
        <f t="shared" si="19"/>
        <v>42455</v>
      </c>
      <c r="B89" s="14">
        <v>79</v>
      </c>
      <c r="C89" s="14">
        <v>205</v>
      </c>
      <c r="D89" s="14">
        <v>1251</v>
      </c>
      <c r="E89" s="14">
        <v>1646</v>
      </c>
      <c r="F89" s="14">
        <v>20</v>
      </c>
      <c r="G89" s="14">
        <v>308</v>
      </c>
      <c r="H89" s="16">
        <v>142</v>
      </c>
      <c r="I89" s="14">
        <v>42</v>
      </c>
      <c r="J89" s="14">
        <v>411</v>
      </c>
      <c r="K89" s="14">
        <v>1100</v>
      </c>
      <c r="L89" s="14">
        <v>270</v>
      </c>
      <c r="M89" s="5">
        <v>117</v>
      </c>
      <c r="N89" s="5">
        <v>63</v>
      </c>
      <c r="O89" s="5">
        <v>188</v>
      </c>
      <c r="P89" s="5">
        <v>78</v>
      </c>
      <c r="Q89" s="5">
        <v>73</v>
      </c>
      <c r="R89" s="35">
        <f t="shared" si="18"/>
        <v>5993</v>
      </c>
      <c r="S89" s="14">
        <f>SUM(R$2:R89)</f>
        <v>56164</v>
      </c>
      <c r="W89">
        <f t="shared" si="20"/>
        <v>1.234375</v>
      </c>
      <c r="X89">
        <f t="shared" si="21"/>
        <v>1.2058823529411764</v>
      </c>
      <c r="Y89">
        <f t="shared" si="22"/>
        <v>1.4769775678866588</v>
      </c>
      <c r="Z89">
        <f t="shared" si="23"/>
        <v>1.9050925925925926</v>
      </c>
      <c r="AA89">
        <f t="shared" si="24"/>
        <v>0.83333333333333337</v>
      </c>
      <c r="AB89">
        <f t="shared" si="25"/>
        <v>1.4597156398104265</v>
      </c>
      <c r="AC89">
        <f t="shared" si="26"/>
        <v>0.9726027397260274</v>
      </c>
      <c r="AD89">
        <f t="shared" si="27"/>
        <v>2.625</v>
      </c>
      <c r="AE89">
        <f t="shared" si="28"/>
        <v>1.5451127819548873</v>
      </c>
      <c r="AF89">
        <f t="shared" si="29"/>
        <v>1.2571428571428571</v>
      </c>
      <c r="AG89">
        <f t="shared" si="30"/>
        <v>1.5</v>
      </c>
      <c r="AH89">
        <f t="shared" si="31"/>
        <v>1.5</v>
      </c>
      <c r="AI89">
        <f t="shared" si="32"/>
        <v>1.7027027027027026</v>
      </c>
      <c r="AJ89">
        <f t="shared" si="33"/>
        <v>1.3146853146853146</v>
      </c>
      <c r="AK89">
        <f t="shared" si="34"/>
        <v>1.5294117647058822</v>
      </c>
      <c r="AL89">
        <f t="shared" si="35"/>
        <v>0.96052631578947367</v>
      </c>
      <c r="AM89" s="5"/>
      <c r="AN89" s="5"/>
      <c r="AO89" s="5"/>
      <c r="AP89" s="5"/>
    </row>
    <row r="90" spans="1:42" x14ac:dyDescent="0.25">
      <c r="A90" s="3">
        <f t="shared" si="19"/>
        <v>42456</v>
      </c>
      <c r="B90" s="14">
        <v>44</v>
      </c>
      <c r="C90" s="14">
        <v>197</v>
      </c>
      <c r="D90" s="14">
        <v>1010</v>
      </c>
      <c r="E90" s="14">
        <v>1421</v>
      </c>
      <c r="F90" s="14">
        <v>25</v>
      </c>
      <c r="G90" s="14">
        <v>185</v>
      </c>
      <c r="H90" s="16">
        <v>145</v>
      </c>
      <c r="I90" s="14">
        <v>21</v>
      </c>
      <c r="J90" s="14">
        <v>347</v>
      </c>
      <c r="K90" s="14">
        <v>750</v>
      </c>
      <c r="L90" s="14">
        <v>165</v>
      </c>
      <c r="M90" s="5">
        <v>82</v>
      </c>
      <c r="N90" s="5">
        <v>66</v>
      </c>
      <c r="O90" s="5">
        <v>163</v>
      </c>
      <c r="P90" s="5">
        <v>42</v>
      </c>
      <c r="Q90" s="5">
        <v>68</v>
      </c>
      <c r="R90" s="35">
        <f t="shared" si="18"/>
        <v>4731</v>
      </c>
      <c r="S90" s="14">
        <f>SUM(R$2:R90)</f>
        <v>60895</v>
      </c>
      <c r="W90">
        <f t="shared" si="20"/>
        <v>1.8333333333333333</v>
      </c>
      <c r="X90">
        <f t="shared" si="21"/>
        <v>1.5390625</v>
      </c>
      <c r="Y90">
        <f t="shared" si="22"/>
        <v>1.784452296819788</v>
      </c>
      <c r="Z90">
        <f t="shared" si="23"/>
        <v>1.2801801801801802</v>
      </c>
      <c r="AA90">
        <f t="shared" si="24"/>
        <v>1.1363636363636365</v>
      </c>
      <c r="AB90">
        <f t="shared" si="25"/>
        <v>1.3703703703703705</v>
      </c>
      <c r="AC90">
        <f t="shared" si="26"/>
        <v>1.3679245283018868</v>
      </c>
      <c r="AD90">
        <f t="shared" si="27"/>
        <v>1.9090909090909092</v>
      </c>
      <c r="AE90">
        <f t="shared" si="28"/>
        <v>1.9385474860335195</v>
      </c>
      <c r="AF90">
        <f t="shared" si="29"/>
        <v>1.085383502170767</v>
      </c>
      <c r="AG90">
        <f t="shared" si="30"/>
        <v>1.4347826086956521</v>
      </c>
      <c r="AH90">
        <f t="shared" si="31"/>
        <v>1.8222222222222222</v>
      </c>
      <c r="AI90">
        <f t="shared" si="32"/>
        <v>1.736842105263158</v>
      </c>
      <c r="AJ90">
        <f t="shared" si="33"/>
        <v>1.2635658914728682</v>
      </c>
      <c r="AK90">
        <f t="shared" si="34"/>
        <v>2.3333333333333335</v>
      </c>
      <c r="AL90">
        <f t="shared" si="35"/>
        <v>1.7894736842105263</v>
      </c>
      <c r="AM90" s="5"/>
      <c r="AN90" s="5"/>
      <c r="AO90" s="5"/>
      <c r="AP90" s="5"/>
    </row>
    <row r="91" spans="1:42" x14ac:dyDescent="0.25">
      <c r="A91" s="3">
        <f t="shared" si="19"/>
        <v>42457</v>
      </c>
      <c r="B91" s="14">
        <v>27</v>
      </c>
      <c r="C91" s="14">
        <v>87</v>
      </c>
      <c r="D91" s="14">
        <v>660</v>
      </c>
      <c r="E91" s="14">
        <v>864</v>
      </c>
      <c r="F91" s="14">
        <v>1</v>
      </c>
      <c r="G91" s="14">
        <v>140</v>
      </c>
      <c r="H91" s="16">
        <v>115</v>
      </c>
      <c r="I91" s="14">
        <v>11</v>
      </c>
      <c r="J91" s="14">
        <v>178</v>
      </c>
      <c r="K91" s="14">
        <v>631</v>
      </c>
      <c r="L91" s="14">
        <v>142</v>
      </c>
      <c r="M91" s="5">
        <v>43</v>
      </c>
      <c r="N91" s="5">
        <v>77</v>
      </c>
      <c r="O91" s="5">
        <v>71</v>
      </c>
      <c r="P91" s="5">
        <v>19</v>
      </c>
      <c r="Q91" s="5">
        <v>20</v>
      </c>
      <c r="R91" s="35">
        <f t="shared" si="18"/>
        <v>3086</v>
      </c>
      <c r="S91" s="14">
        <f>SUM(R$2:R91)</f>
        <v>63981</v>
      </c>
      <c r="W91">
        <f t="shared" si="20"/>
        <v>1.2857142857142858</v>
      </c>
      <c r="X91">
        <f t="shared" si="21"/>
        <v>1.2794117647058822</v>
      </c>
      <c r="Y91">
        <f t="shared" si="22"/>
        <v>1.2043795620437956</v>
      </c>
      <c r="Z91">
        <f t="shared" si="23"/>
        <v>1.5456171735241502</v>
      </c>
      <c r="AA91">
        <f t="shared" si="24"/>
        <v>0.25</v>
      </c>
      <c r="AB91">
        <f t="shared" si="25"/>
        <v>2.3728813559322033</v>
      </c>
      <c r="AC91">
        <f t="shared" si="26"/>
        <v>0.77181208053691275</v>
      </c>
      <c r="AD91">
        <f t="shared" si="27"/>
        <v>11</v>
      </c>
      <c r="AE91">
        <f t="shared" si="28"/>
        <v>1.6481481481481481</v>
      </c>
      <c r="AF91">
        <f t="shared" si="29"/>
        <v>1.4505747126436781</v>
      </c>
      <c r="AG91">
        <f t="shared" si="30"/>
        <v>1</v>
      </c>
      <c r="AH91">
        <f t="shared" si="31"/>
        <v>1.2647058823529411</v>
      </c>
      <c r="AI91">
        <f t="shared" si="32"/>
        <v>1.673913043478261</v>
      </c>
      <c r="AJ91">
        <f t="shared" si="33"/>
        <v>1.3653846153846154</v>
      </c>
      <c r="AK91">
        <f t="shared" si="34"/>
        <v>1.3571428571428572</v>
      </c>
      <c r="AL91">
        <f t="shared" si="35"/>
        <v>0.7407407407407407</v>
      </c>
      <c r="AM91" s="5"/>
      <c r="AN91" s="5"/>
      <c r="AO91" s="5"/>
      <c r="AP91" s="5"/>
    </row>
    <row r="92" spans="1:42" x14ac:dyDescent="0.25">
      <c r="A92" s="3">
        <f t="shared" si="19"/>
        <v>42458</v>
      </c>
      <c r="B92" s="14">
        <v>95</v>
      </c>
      <c r="C92" s="14">
        <v>167</v>
      </c>
      <c r="D92" s="14">
        <v>932</v>
      </c>
      <c r="E92" s="14">
        <v>1044</v>
      </c>
      <c r="F92" s="14">
        <v>8</v>
      </c>
      <c r="G92" s="14">
        <v>183</v>
      </c>
      <c r="H92" s="16">
        <v>71</v>
      </c>
      <c r="I92" s="14">
        <v>13</v>
      </c>
      <c r="J92" s="14">
        <v>311</v>
      </c>
      <c r="K92" s="14">
        <v>769</v>
      </c>
      <c r="L92" s="14">
        <v>143</v>
      </c>
      <c r="M92" s="5">
        <v>78</v>
      </c>
      <c r="N92" s="5">
        <v>66</v>
      </c>
      <c r="O92" s="5">
        <v>140</v>
      </c>
      <c r="P92" s="5">
        <v>72</v>
      </c>
      <c r="Q92" s="5">
        <v>35</v>
      </c>
      <c r="R92" s="35">
        <f t="shared" si="18"/>
        <v>4127</v>
      </c>
      <c r="S92" s="14">
        <f>SUM(R$2:R92)</f>
        <v>68108</v>
      </c>
      <c r="W92">
        <f t="shared" si="20"/>
        <v>1.8627450980392157</v>
      </c>
      <c r="X92">
        <f t="shared" si="21"/>
        <v>1.050314465408805</v>
      </c>
      <c r="Y92">
        <f t="shared" si="22"/>
        <v>1.4338461538461538</v>
      </c>
      <c r="Z92">
        <f t="shared" si="23"/>
        <v>1.445983379501385</v>
      </c>
      <c r="AA92">
        <f t="shared" si="24"/>
        <v>0.66666666666666663</v>
      </c>
      <c r="AB92">
        <f t="shared" si="25"/>
        <v>0.66304347826086951</v>
      </c>
      <c r="AC92">
        <f t="shared" si="26"/>
        <v>0.53787878787878785</v>
      </c>
      <c r="AD92">
        <f t="shared" si="27"/>
        <v>1</v>
      </c>
      <c r="AE92">
        <f t="shared" si="28"/>
        <v>1.2798353909465021</v>
      </c>
      <c r="AF92">
        <f t="shared" si="29"/>
        <v>0.87287173666288309</v>
      </c>
      <c r="AG92">
        <f t="shared" si="30"/>
        <v>0.72959183673469385</v>
      </c>
      <c r="AH92">
        <f t="shared" si="31"/>
        <v>0.82978723404255317</v>
      </c>
      <c r="AI92">
        <f t="shared" si="32"/>
        <v>1.1186440677966101</v>
      </c>
      <c r="AJ92">
        <f t="shared" si="33"/>
        <v>1.1200000000000001</v>
      </c>
      <c r="AK92">
        <f t="shared" si="34"/>
        <v>1.0909090909090908</v>
      </c>
      <c r="AL92">
        <f t="shared" si="35"/>
        <v>0.67307692307692313</v>
      </c>
      <c r="AM92" s="5"/>
      <c r="AN92" s="5"/>
      <c r="AO92" s="5"/>
      <c r="AP92" s="5"/>
    </row>
    <row r="93" spans="1:42" x14ac:dyDescent="0.25">
      <c r="A93" s="3">
        <f t="shared" si="19"/>
        <v>42459</v>
      </c>
      <c r="B93" s="14">
        <v>129</v>
      </c>
      <c r="C93" s="14">
        <v>213</v>
      </c>
      <c r="D93" s="14">
        <v>1225</v>
      </c>
      <c r="E93" s="14">
        <v>1851</v>
      </c>
      <c r="F93" s="14">
        <v>17</v>
      </c>
      <c r="G93" s="14">
        <v>254</v>
      </c>
      <c r="H93" s="16">
        <v>159</v>
      </c>
      <c r="I93" s="14">
        <v>50</v>
      </c>
      <c r="J93" s="14">
        <v>358</v>
      </c>
      <c r="K93" s="14">
        <v>1057</v>
      </c>
      <c r="L93" s="14">
        <v>201</v>
      </c>
      <c r="M93" s="5">
        <v>104</v>
      </c>
      <c r="N93" s="5">
        <v>130</v>
      </c>
      <c r="O93" s="5">
        <v>181</v>
      </c>
      <c r="P93" s="5">
        <v>56</v>
      </c>
      <c r="Q93" s="5">
        <v>79</v>
      </c>
      <c r="R93" s="35">
        <f t="shared" si="18"/>
        <v>6064</v>
      </c>
      <c r="S93" s="14">
        <f>SUM(R$2:R93)</f>
        <v>74172</v>
      </c>
      <c r="W93">
        <f t="shared" si="20"/>
        <v>2.3035714285714284</v>
      </c>
      <c r="X93">
        <f t="shared" si="21"/>
        <v>1.0703517587939699</v>
      </c>
      <c r="Y93">
        <f t="shared" si="22"/>
        <v>1.0320134793597304</v>
      </c>
      <c r="Z93">
        <f t="shared" si="23"/>
        <v>1.5184577522559475</v>
      </c>
      <c r="AA93">
        <f t="shared" si="24"/>
        <v>0.89473684210526316</v>
      </c>
      <c r="AB93">
        <f t="shared" si="25"/>
        <v>1.0808510638297872</v>
      </c>
      <c r="AC93">
        <f t="shared" si="26"/>
        <v>0.76811594202898548</v>
      </c>
      <c r="AD93">
        <f t="shared" si="27"/>
        <v>1.3513513513513513</v>
      </c>
      <c r="AE93">
        <f t="shared" si="28"/>
        <v>1.217687074829932</v>
      </c>
      <c r="AF93">
        <f t="shared" si="29"/>
        <v>1.3245614035087718</v>
      </c>
      <c r="AG93">
        <f t="shared" si="30"/>
        <v>0.98048780487804876</v>
      </c>
      <c r="AH93">
        <f t="shared" si="31"/>
        <v>1.04</v>
      </c>
      <c r="AI93">
        <f t="shared" si="32"/>
        <v>3.9393939393939394</v>
      </c>
      <c r="AJ93">
        <f t="shared" si="33"/>
        <v>1.1312500000000001</v>
      </c>
      <c r="AK93">
        <f t="shared" si="34"/>
        <v>0.90322580645161288</v>
      </c>
      <c r="AL93">
        <f t="shared" si="35"/>
        <v>1.0972222222222223</v>
      </c>
      <c r="AM93" s="5"/>
      <c r="AN93" s="5"/>
      <c r="AO93" s="5"/>
      <c r="AP93" s="5"/>
    </row>
    <row r="94" spans="1:42" x14ac:dyDescent="0.25">
      <c r="A94" s="3">
        <f t="shared" si="19"/>
        <v>42460</v>
      </c>
      <c r="B94" s="14">
        <v>69</v>
      </c>
      <c r="C94" s="14">
        <v>187</v>
      </c>
      <c r="D94" s="14">
        <v>1244</v>
      </c>
      <c r="E94" s="14">
        <v>1988</v>
      </c>
      <c r="F94" s="14">
        <v>16</v>
      </c>
      <c r="G94" s="14">
        <v>329</v>
      </c>
      <c r="H94" s="16">
        <v>139</v>
      </c>
      <c r="I94" s="14">
        <v>23</v>
      </c>
      <c r="J94" s="14">
        <v>369</v>
      </c>
      <c r="K94" s="14">
        <v>1156</v>
      </c>
      <c r="L94" s="14">
        <v>252</v>
      </c>
      <c r="M94" s="5">
        <v>102</v>
      </c>
      <c r="N94" s="5">
        <v>109</v>
      </c>
      <c r="O94" s="5">
        <v>187</v>
      </c>
      <c r="P94" s="5">
        <v>36</v>
      </c>
      <c r="Q94" s="5">
        <v>58</v>
      </c>
      <c r="R94" s="35">
        <f t="shared" si="18"/>
        <v>6264</v>
      </c>
      <c r="S94" s="14">
        <f>SUM(R$2:R94)</f>
        <v>80436</v>
      </c>
      <c r="W94">
        <f t="shared" si="20"/>
        <v>0.71134020618556704</v>
      </c>
      <c r="X94">
        <f t="shared" si="21"/>
        <v>0.76326530612244903</v>
      </c>
      <c r="Y94">
        <f t="shared" si="22"/>
        <v>1.0480202190395955</v>
      </c>
      <c r="Z94">
        <f t="shared" si="23"/>
        <v>1.180522565320665</v>
      </c>
      <c r="AA94">
        <f t="shared" si="24"/>
        <v>1.4545454545454546</v>
      </c>
      <c r="AB94">
        <f t="shared" si="25"/>
        <v>1.3319838056680162</v>
      </c>
      <c r="AC94">
        <f t="shared" si="26"/>
        <v>0.85802469135802473</v>
      </c>
      <c r="AD94">
        <f t="shared" si="27"/>
        <v>0.95833333333333337</v>
      </c>
      <c r="AE94">
        <f t="shared" si="28"/>
        <v>0.97877984084880632</v>
      </c>
      <c r="AF94">
        <f t="shared" si="29"/>
        <v>1.1126082771896053</v>
      </c>
      <c r="AG94">
        <f t="shared" si="30"/>
        <v>1.4823529411764707</v>
      </c>
      <c r="AH94">
        <f t="shared" si="31"/>
        <v>1.1860465116279071</v>
      </c>
      <c r="AI94">
        <f t="shared" si="32"/>
        <v>2.2244897959183674</v>
      </c>
      <c r="AJ94">
        <f t="shared" si="33"/>
        <v>1.0274725274725274</v>
      </c>
      <c r="AK94">
        <f t="shared" si="34"/>
        <v>0.70588235294117652</v>
      </c>
      <c r="AL94">
        <f t="shared" si="35"/>
        <v>0.73417721518987344</v>
      </c>
      <c r="AM94" s="5"/>
      <c r="AN94" s="5"/>
      <c r="AO94" s="5"/>
      <c r="AP94" s="5"/>
    </row>
    <row r="95" spans="1:42" x14ac:dyDescent="0.25">
      <c r="A95" s="3">
        <f t="shared" si="19"/>
        <v>42461</v>
      </c>
      <c r="B95" s="14">
        <v>116</v>
      </c>
      <c r="C95" s="14">
        <v>238</v>
      </c>
      <c r="D95" s="14">
        <v>1420</v>
      </c>
      <c r="E95" s="14">
        <v>1941</v>
      </c>
      <c r="F95" s="14">
        <v>11</v>
      </c>
      <c r="G95" s="14">
        <v>267</v>
      </c>
      <c r="H95" s="16">
        <v>165</v>
      </c>
      <c r="I95" s="14">
        <v>29</v>
      </c>
      <c r="J95" s="14">
        <v>333</v>
      </c>
      <c r="K95" s="14">
        <v>1207</v>
      </c>
      <c r="L95" s="14">
        <v>189</v>
      </c>
      <c r="M95" s="5">
        <v>112</v>
      </c>
      <c r="N95" s="5">
        <v>171</v>
      </c>
      <c r="O95" s="5">
        <v>223</v>
      </c>
      <c r="P95" s="5">
        <v>46</v>
      </c>
      <c r="Q95" s="5">
        <v>85</v>
      </c>
      <c r="R95" s="35">
        <f t="shared" si="18"/>
        <v>6553</v>
      </c>
      <c r="S95" s="14">
        <f>SUM(R$2:R95)</f>
        <v>86989</v>
      </c>
      <c r="W95">
        <f t="shared" si="20"/>
        <v>1.5890410958904109</v>
      </c>
      <c r="X95">
        <f t="shared" si="21"/>
        <v>0.83216783216783219</v>
      </c>
      <c r="Y95">
        <f t="shared" si="22"/>
        <v>1.1620294599018004</v>
      </c>
      <c r="Z95">
        <f t="shared" si="23"/>
        <v>1.1390845070422535</v>
      </c>
      <c r="AA95">
        <f t="shared" si="24"/>
        <v>0.35483870967741937</v>
      </c>
      <c r="AB95">
        <f t="shared" si="25"/>
        <v>0.88410596026490063</v>
      </c>
      <c r="AC95">
        <f t="shared" si="26"/>
        <v>0.97058823529411764</v>
      </c>
      <c r="AD95">
        <f t="shared" si="27"/>
        <v>1.2083333333333333</v>
      </c>
      <c r="AE95">
        <f t="shared" si="28"/>
        <v>0.89276139410187672</v>
      </c>
      <c r="AF95">
        <f t="shared" si="29"/>
        <v>1.1550239234449762</v>
      </c>
      <c r="AG95">
        <f t="shared" si="30"/>
        <v>0.87906976744186049</v>
      </c>
      <c r="AH95">
        <f t="shared" si="31"/>
        <v>1.1666666666666667</v>
      </c>
      <c r="AI95">
        <f t="shared" si="32"/>
        <v>2.4428571428571431</v>
      </c>
      <c r="AJ95">
        <f t="shared" si="33"/>
        <v>1.3117647058823529</v>
      </c>
      <c r="AK95">
        <f t="shared" si="34"/>
        <v>0.7931034482758621</v>
      </c>
      <c r="AL95">
        <f t="shared" si="35"/>
        <v>1.1333333333333333</v>
      </c>
      <c r="AM95" s="5"/>
      <c r="AN95" s="5"/>
      <c r="AO95" s="5"/>
      <c r="AP95" s="5"/>
    </row>
    <row r="96" spans="1:42" x14ac:dyDescent="0.25">
      <c r="A96" s="3">
        <f t="shared" si="19"/>
        <v>42462</v>
      </c>
      <c r="B96" s="14">
        <v>136</v>
      </c>
      <c r="C96" s="14">
        <v>239</v>
      </c>
      <c r="D96" s="14">
        <v>1274</v>
      </c>
      <c r="E96" s="14">
        <v>1867</v>
      </c>
      <c r="F96" s="14">
        <v>33</v>
      </c>
      <c r="G96" s="14">
        <v>250</v>
      </c>
      <c r="H96" s="16">
        <v>158</v>
      </c>
      <c r="I96" s="14">
        <v>31</v>
      </c>
      <c r="J96" s="14">
        <v>388</v>
      </c>
      <c r="K96" s="14">
        <v>1054</v>
      </c>
      <c r="L96" s="14">
        <v>214</v>
      </c>
      <c r="M96" s="5">
        <v>112</v>
      </c>
      <c r="N96" s="5">
        <v>70</v>
      </c>
      <c r="O96" s="5">
        <v>252</v>
      </c>
      <c r="P96" s="5">
        <v>44</v>
      </c>
      <c r="Q96" s="5">
        <v>70</v>
      </c>
      <c r="R96" s="35">
        <f t="shared" si="18"/>
        <v>6192</v>
      </c>
      <c r="S96" s="14">
        <f>SUM(R$2:R96)</f>
        <v>93181</v>
      </c>
      <c r="W96">
        <f t="shared" si="20"/>
        <v>1.7215189873417722</v>
      </c>
      <c r="X96">
        <f t="shared" si="21"/>
        <v>1.1658536585365853</v>
      </c>
      <c r="Y96">
        <f t="shared" si="22"/>
        <v>1.0183852917665868</v>
      </c>
      <c r="Z96">
        <f t="shared" si="23"/>
        <v>1.1342648845686514</v>
      </c>
      <c r="AA96">
        <f t="shared" si="24"/>
        <v>1.65</v>
      </c>
      <c r="AB96">
        <f t="shared" si="25"/>
        <v>0.81168831168831168</v>
      </c>
      <c r="AC96">
        <f t="shared" si="26"/>
        <v>1.1126760563380282</v>
      </c>
      <c r="AD96">
        <f t="shared" si="27"/>
        <v>0.73809523809523814</v>
      </c>
      <c r="AE96">
        <f t="shared" si="28"/>
        <v>0.94403892944038925</v>
      </c>
      <c r="AF96">
        <f t="shared" si="29"/>
        <v>0.95818181818181813</v>
      </c>
      <c r="AG96">
        <f t="shared" si="30"/>
        <v>0.79259259259259263</v>
      </c>
      <c r="AH96">
        <f t="shared" si="31"/>
        <v>0.95726495726495731</v>
      </c>
      <c r="AI96">
        <f t="shared" si="32"/>
        <v>1.1111111111111112</v>
      </c>
      <c r="AJ96">
        <f t="shared" si="33"/>
        <v>1.3404255319148937</v>
      </c>
      <c r="AK96">
        <f t="shared" si="34"/>
        <v>0.5641025641025641</v>
      </c>
      <c r="AL96">
        <f t="shared" si="35"/>
        <v>0.95890410958904104</v>
      </c>
      <c r="AM96" s="5"/>
      <c r="AN96" s="5"/>
      <c r="AO96" s="5"/>
      <c r="AP96" s="5"/>
    </row>
    <row r="97" spans="1:42" x14ac:dyDescent="0.25">
      <c r="A97" s="3">
        <f t="shared" si="19"/>
        <v>42463</v>
      </c>
      <c r="B97" s="14">
        <v>40</v>
      </c>
      <c r="C97" s="14">
        <v>108</v>
      </c>
      <c r="D97" s="14">
        <v>853</v>
      </c>
      <c r="E97" s="14">
        <v>1494</v>
      </c>
      <c r="F97" s="14">
        <v>15</v>
      </c>
      <c r="G97" s="14">
        <v>224</v>
      </c>
      <c r="H97" s="16">
        <v>108</v>
      </c>
      <c r="I97" s="14">
        <v>15</v>
      </c>
      <c r="J97" s="14">
        <v>223</v>
      </c>
      <c r="K97" s="14">
        <v>685</v>
      </c>
      <c r="L97" s="14">
        <v>140</v>
      </c>
      <c r="M97" s="5">
        <v>69</v>
      </c>
      <c r="N97" s="5">
        <v>139</v>
      </c>
      <c r="O97" s="5">
        <v>140</v>
      </c>
      <c r="P97" s="5">
        <v>34</v>
      </c>
      <c r="Q97" s="5">
        <v>50</v>
      </c>
      <c r="R97" s="35">
        <f t="shared" si="18"/>
        <v>4337</v>
      </c>
      <c r="S97" s="14">
        <f>SUM(R$2:R97)</f>
        <v>97518</v>
      </c>
      <c r="W97">
        <f t="shared" si="20"/>
        <v>0.90909090909090906</v>
      </c>
      <c r="X97">
        <f t="shared" si="21"/>
        <v>0.54822335025380708</v>
      </c>
      <c r="Y97">
        <f t="shared" si="22"/>
        <v>0.84455445544554453</v>
      </c>
      <c r="Z97">
        <f t="shared" si="23"/>
        <v>1.05137227304715</v>
      </c>
      <c r="AA97">
        <f t="shared" si="24"/>
        <v>0.6</v>
      </c>
      <c r="AB97">
        <f t="shared" si="25"/>
        <v>1.2108108108108109</v>
      </c>
      <c r="AC97">
        <f t="shared" si="26"/>
        <v>0.7448275862068966</v>
      </c>
      <c r="AD97">
        <f t="shared" si="27"/>
        <v>0.7142857142857143</v>
      </c>
      <c r="AE97">
        <f t="shared" si="28"/>
        <v>0.64265129682997113</v>
      </c>
      <c r="AF97">
        <f t="shared" si="29"/>
        <v>0.91333333333333333</v>
      </c>
      <c r="AG97">
        <f t="shared" si="30"/>
        <v>0.84848484848484851</v>
      </c>
      <c r="AH97">
        <f t="shared" si="31"/>
        <v>0.84146341463414631</v>
      </c>
      <c r="AI97">
        <f t="shared" si="32"/>
        <v>2.106060606060606</v>
      </c>
      <c r="AJ97">
        <f t="shared" si="33"/>
        <v>0.85889570552147243</v>
      </c>
      <c r="AK97">
        <f t="shared" si="34"/>
        <v>0.80952380952380953</v>
      </c>
      <c r="AL97">
        <f t="shared" si="35"/>
        <v>0.73529411764705888</v>
      </c>
      <c r="AM97" s="5"/>
      <c r="AN97" s="5"/>
      <c r="AO97" s="5"/>
      <c r="AP97" s="5"/>
    </row>
    <row r="98" spans="1:42" x14ac:dyDescent="0.25">
      <c r="A98" s="3">
        <f t="shared" si="19"/>
        <v>42464</v>
      </c>
      <c r="B98" s="14">
        <v>26</v>
      </c>
      <c r="C98" s="14">
        <v>78</v>
      </c>
      <c r="D98" s="14">
        <v>495</v>
      </c>
      <c r="E98" s="14">
        <v>724</v>
      </c>
      <c r="F98" s="14">
        <v>3</v>
      </c>
      <c r="G98" s="14">
        <v>91</v>
      </c>
      <c r="H98" s="16">
        <v>108</v>
      </c>
      <c r="I98" s="14">
        <v>2</v>
      </c>
      <c r="J98" s="14">
        <v>142</v>
      </c>
      <c r="K98" s="14">
        <v>508</v>
      </c>
      <c r="L98" s="14">
        <v>106</v>
      </c>
      <c r="M98" s="5">
        <v>36</v>
      </c>
      <c r="N98" s="5">
        <v>87</v>
      </c>
      <c r="O98" s="5">
        <v>68</v>
      </c>
      <c r="P98" s="5">
        <v>39</v>
      </c>
      <c r="Q98" s="5">
        <v>40</v>
      </c>
      <c r="R98" s="35">
        <f t="shared" si="18"/>
        <v>2553</v>
      </c>
      <c r="S98" s="14">
        <f>SUM(R$2:R98)</f>
        <v>100071</v>
      </c>
      <c r="W98">
        <f t="shared" si="20"/>
        <v>0.96296296296296291</v>
      </c>
      <c r="X98">
        <f t="shared" si="21"/>
        <v>0.89655172413793105</v>
      </c>
      <c r="Y98">
        <f t="shared" si="22"/>
        <v>0.75</v>
      </c>
      <c r="Z98">
        <f t="shared" si="23"/>
        <v>0.83796296296296291</v>
      </c>
      <c r="AA98">
        <f t="shared" si="24"/>
        <v>3</v>
      </c>
      <c r="AB98">
        <f t="shared" si="25"/>
        <v>0.65</v>
      </c>
      <c r="AC98">
        <f t="shared" si="26"/>
        <v>0.93913043478260871</v>
      </c>
      <c r="AD98">
        <f t="shared" si="27"/>
        <v>0.18181818181818182</v>
      </c>
      <c r="AE98">
        <f t="shared" si="28"/>
        <v>0.797752808988764</v>
      </c>
      <c r="AF98">
        <f t="shared" si="29"/>
        <v>0.80507131537242471</v>
      </c>
      <c r="AG98">
        <f t="shared" si="30"/>
        <v>0.74647887323943662</v>
      </c>
      <c r="AH98">
        <f t="shared" si="31"/>
        <v>0.83720930232558144</v>
      </c>
      <c r="AI98">
        <f t="shared" si="32"/>
        <v>1.1298701298701299</v>
      </c>
      <c r="AJ98">
        <f t="shared" si="33"/>
        <v>0.95774647887323938</v>
      </c>
      <c r="AK98">
        <f t="shared" si="34"/>
        <v>2.0526315789473686</v>
      </c>
      <c r="AL98">
        <f t="shared" si="35"/>
        <v>2</v>
      </c>
      <c r="AM98" s="5"/>
      <c r="AN98" s="5"/>
      <c r="AO98" s="5"/>
      <c r="AP98" s="5"/>
    </row>
    <row r="99" spans="1:42" x14ac:dyDescent="0.25">
      <c r="A99" s="3">
        <f t="shared" si="19"/>
        <v>42465</v>
      </c>
      <c r="B99" s="14">
        <v>75</v>
      </c>
      <c r="C99" s="14">
        <v>144</v>
      </c>
      <c r="D99" s="14">
        <v>567</v>
      </c>
      <c r="E99" s="14">
        <v>1130</v>
      </c>
      <c r="F99" s="14">
        <v>5</v>
      </c>
      <c r="G99" s="14">
        <v>139</v>
      </c>
      <c r="H99" s="16">
        <v>93</v>
      </c>
      <c r="I99" s="14">
        <v>5</v>
      </c>
      <c r="J99" s="14">
        <v>232</v>
      </c>
      <c r="K99" s="14">
        <v>876</v>
      </c>
      <c r="L99" s="14">
        <v>140</v>
      </c>
      <c r="M99" s="5">
        <v>61</v>
      </c>
      <c r="N99" s="5">
        <v>76</v>
      </c>
      <c r="O99" s="5">
        <v>82</v>
      </c>
      <c r="P99" s="5">
        <v>26</v>
      </c>
      <c r="Q99" s="5">
        <v>26</v>
      </c>
      <c r="R99" s="35">
        <f t="shared" si="18"/>
        <v>3677</v>
      </c>
      <c r="S99" s="14">
        <f>SUM(R$2:R99)</f>
        <v>103748</v>
      </c>
      <c r="W99">
        <f t="shared" si="20"/>
        <v>0.78947368421052633</v>
      </c>
      <c r="X99">
        <f t="shared" si="21"/>
        <v>0.86227544910179643</v>
      </c>
      <c r="Y99">
        <f t="shared" si="22"/>
        <v>0.60836909871244638</v>
      </c>
      <c r="Z99">
        <f t="shared" si="23"/>
        <v>1.0823754789272031</v>
      </c>
      <c r="AA99">
        <f t="shared" si="24"/>
        <v>0.625</v>
      </c>
      <c r="AB99">
        <f t="shared" si="25"/>
        <v>0.7595628415300546</v>
      </c>
      <c r="AC99">
        <f t="shared" si="26"/>
        <v>1.3098591549295775</v>
      </c>
      <c r="AD99">
        <f t="shared" si="27"/>
        <v>0.38461538461538464</v>
      </c>
      <c r="AE99">
        <f t="shared" si="28"/>
        <v>0.74598070739549838</v>
      </c>
      <c r="AF99">
        <f t="shared" si="29"/>
        <v>1.1391417425227568</v>
      </c>
      <c r="AG99">
        <f t="shared" si="30"/>
        <v>0.97902097902097907</v>
      </c>
      <c r="AH99">
        <f t="shared" si="31"/>
        <v>0.78205128205128205</v>
      </c>
      <c r="AI99">
        <f t="shared" si="32"/>
        <v>1.1515151515151516</v>
      </c>
      <c r="AJ99">
        <f t="shared" si="33"/>
        <v>0.58571428571428574</v>
      </c>
      <c r="AK99">
        <f t="shared" si="34"/>
        <v>0.3611111111111111</v>
      </c>
      <c r="AL99">
        <f t="shared" si="35"/>
        <v>0.74285714285714288</v>
      </c>
      <c r="AM99" s="5"/>
      <c r="AN99" s="5"/>
      <c r="AO99" s="5"/>
      <c r="AP99" s="5"/>
    </row>
    <row r="100" spans="1:42" x14ac:dyDescent="0.25">
      <c r="A100" s="3">
        <f t="shared" si="19"/>
        <v>42466</v>
      </c>
      <c r="B100" s="14">
        <v>106</v>
      </c>
      <c r="C100" s="14">
        <v>202</v>
      </c>
      <c r="D100" s="14">
        <v>905</v>
      </c>
      <c r="E100" s="14">
        <v>1534</v>
      </c>
      <c r="F100" s="14">
        <v>36</v>
      </c>
      <c r="G100" s="14">
        <v>255</v>
      </c>
      <c r="H100" s="16">
        <v>210</v>
      </c>
      <c r="I100" s="14">
        <v>35</v>
      </c>
      <c r="J100" s="14">
        <v>372</v>
      </c>
      <c r="K100" s="14">
        <v>913</v>
      </c>
      <c r="L100" s="14">
        <v>180</v>
      </c>
      <c r="M100" s="5">
        <v>112</v>
      </c>
      <c r="N100" s="5">
        <v>75</v>
      </c>
      <c r="O100" s="5">
        <v>143</v>
      </c>
      <c r="P100" s="5">
        <v>45</v>
      </c>
      <c r="Q100" s="5">
        <v>72</v>
      </c>
      <c r="R100" s="35">
        <f t="shared" si="18"/>
        <v>5195</v>
      </c>
      <c r="S100" s="14">
        <f>SUM(R$2:R100)</f>
        <v>108943</v>
      </c>
      <c r="W100">
        <f t="shared" si="20"/>
        <v>0.82170542635658916</v>
      </c>
      <c r="X100">
        <f t="shared" si="21"/>
        <v>0.94835680751173712</v>
      </c>
      <c r="Y100">
        <f t="shared" si="22"/>
        <v>0.73877551020408161</v>
      </c>
      <c r="Z100">
        <f t="shared" si="23"/>
        <v>0.82874122096164238</v>
      </c>
      <c r="AA100">
        <f t="shared" si="24"/>
        <v>2.1176470588235294</v>
      </c>
      <c r="AB100">
        <f t="shared" si="25"/>
        <v>1.0039370078740157</v>
      </c>
      <c r="AC100">
        <f t="shared" si="26"/>
        <v>1.320754716981132</v>
      </c>
      <c r="AD100">
        <f t="shared" si="27"/>
        <v>0.7</v>
      </c>
      <c r="AE100">
        <f t="shared" si="28"/>
        <v>1.0391061452513966</v>
      </c>
      <c r="AF100">
        <f t="shared" si="29"/>
        <v>0.86376537369914852</v>
      </c>
      <c r="AG100">
        <f t="shared" si="30"/>
        <v>0.89552238805970152</v>
      </c>
      <c r="AH100">
        <f t="shared" si="31"/>
        <v>1.0769230769230769</v>
      </c>
      <c r="AI100">
        <f t="shared" si="32"/>
        <v>0.57692307692307687</v>
      </c>
      <c r="AJ100">
        <f t="shared" si="33"/>
        <v>0.79005524861878451</v>
      </c>
      <c r="AK100">
        <f t="shared" si="34"/>
        <v>0.8035714285714286</v>
      </c>
      <c r="AL100">
        <f t="shared" si="35"/>
        <v>0.91139240506329111</v>
      </c>
      <c r="AM100" s="5"/>
      <c r="AN100" s="5"/>
      <c r="AO100" s="5"/>
      <c r="AP100" s="5"/>
    </row>
    <row r="101" spans="1:42" x14ac:dyDescent="0.25">
      <c r="A101" s="3">
        <f t="shared" si="19"/>
        <v>42467</v>
      </c>
      <c r="B101" s="14">
        <v>118</v>
      </c>
      <c r="C101" s="14">
        <v>178</v>
      </c>
      <c r="D101" s="14">
        <v>934</v>
      </c>
      <c r="E101" s="14">
        <v>1547</v>
      </c>
      <c r="F101" s="14">
        <v>6</v>
      </c>
      <c r="G101" s="14">
        <v>303</v>
      </c>
      <c r="H101" s="16">
        <v>117</v>
      </c>
      <c r="I101" s="14">
        <v>8</v>
      </c>
      <c r="J101" s="14">
        <v>335</v>
      </c>
      <c r="K101" s="14">
        <v>1046</v>
      </c>
      <c r="L101" s="14">
        <v>173</v>
      </c>
      <c r="M101" s="5">
        <v>90</v>
      </c>
      <c r="N101" s="5">
        <v>153</v>
      </c>
      <c r="O101" s="5">
        <v>161</v>
      </c>
      <c r="P101" s="5">
        <v>48</v>
      </c>
      <c r="Q101" s="5">
        <v>64</v>
      </c>
      <c r="R101" s="35">
        <f t="shared" si="18"/>
        <v>5281</v>
      </c>
      <c r="S101" s="14">
        <f>SUM(R$2:R101)</f>
        <v>114224</v>
      </c>
      <c r="W101">
        <f t="shared" si="20"/>
        <v>1.7101449275362319</v>
      </c>
      <c r="X101">
        <f t="shared" si="21"/>
        <v>0.95187165775401072</v>
      </c>
      <c r="Y101">
        <f t="shared" si="22"/>
        <v>0.75080385852090037</v>
      </c>
      <c r="Z101">
        <f t="shared" si="23"/>
        <v>0.778169014084507</v>
      </c>
      <c r="AA101">
        <f t="shared" si="24"/>
        <v>0.375</v>
      </c>
      <c r="AB101">
        <f t="shared" si="25"/>
        <v>0.92097264437689974</v>
      </c>
      <c r="AC101">
        <f t="shared" si="26"/>
        <v>0.84172661870503596</v>
      </c>
      <c r="AD101">
        <f t="shared" si="27"/>
        <v>0.34782608695652173</v>
      </c>
      <c r="AE101">
        <f t="shared" si="28"/>
        <v>0.90785907859078596</v>
      </c>
      <c r="AF101">
        <f t="shared" si="29"/>
        <v>0.90484429065743943</v>
      </c>
      <c r="AG101">
        <f t="shared" si="30"/>
        <v>0.68650793650793651</v>
      </c>
      <c r="AH101">
        <f t="shared" si="31"/>
        <v>0.88235294117647056</v>
      </c>
      <c r="AI101">
        <f t="shared" si="32"/>
        <v>1.4036697247706422</v>
      </c>
      <c r="AJ101">
        <f t="shared" si="33"/>
        <v>0.86096256684491979</v>
      </c>
      <c r="AK101">
        <f t="shared" si="34"/>
        <v>1.3333333333333333</v>
      </c>
      <c r="AL101">
        <f t="shared" si="35"/>
        <v>1.103448275862069</v>
      </c>
      <c r="AM101" s="5"/>
      <c r="AN101" s="5"/>
      <c r="AO101" s="5"/>
      <c r="AP101" s="5"/>
    </row>
    <row r="102" spans="1:42" x14ac:dyDescent="0.25">
      <c r="A102" s="3">
        <f t="shared" si="19"/>
        <v>42468</v>
      </c>
      <c r="B102" s="14">
        <v>115</v>
      </c>
      <c r="C102" s="14">
        <v>176</v>
      </c>
      <c r="D102" s="14">
        <v>1001</v>
      </c>
      <c r="E102" s="14">
        <v>1270</v>
      </c>
      <c r="F102" s="14">
        <v>18</v>
      </c>
      <c r="G102" s="14">
        <v>292</v>
      </c>
      <c r="H102" s="16">
        <v>113</v>
      </c>
      <c r="I102" s="14">
        <v>15</v>
      </c>
      <c r="J102" s="14">
        <v>314</v>
      </c>
      <c r="K102" s="14">
        <v>1011</v>
      </c>
      <c r="L102" s="14">
        <v>156</v>
      </c>
      <c r="M102" s="5">
        <v>92</v>
      </c>
      <c r="N102" s="5">
        <v>133</v>
      </c>
      <c r="O102" s="5">
        <v>100</v>
      </c>
      <c r="P102" s="5">
        <v>39</v>
      </c>
      <c r="Q102" s="5">
        <v>70</v>
      </c>
      <c r="R102" s="35">
        <f t="shared" si="18"/>
        <v>4915</v>
      </c>
      <c r="S102" s="14">
        <f>SUM(R$2:R102)</f>
        <v>119139</v>
      </c>
      <c r="W102">
        <f t="shared" si="20"/>
        <v>0.99137931034482762</v>
      </c>
      <c r="X102">
        <f t="shared" si="21"/>
        <v>0.73949579831932777</v>
      </c>
      <c r="Y102">
        <f t="shared" si="22"/>
        <v>0.70492957746478868</v>
      </c>
      <c r="Z102">
        <f t="shared" si="23"/>
        <v>0.65430190623390005</v>
      </c>
      <c r="AA102">
        <f t="shared" si="24"/>
        <v>1.6363636363636365</v>
      </c>
      <c r="AB102">
        <f t="shared" si="25"/>
        <v>1.0936329588014981</v>
      </c>
      <c r="AC102">
        <f t="shared" si="26"/>
        <v>0.68484848484848482</v>
      </c>
      <c r="AD102">
        <f t="shared" si="27"/>
        <v>0.51724137931034486</v>
      </c>
      <c r="AE102">
        <f t="shared" si="28"/>
        <v>0.9429429429429429</v>
      </c>
      <c r="AF102">
        <f t="shared" si="29"/>
        <v>0.83761391880695946</v>
      </c>
      <c r="AG102">
        <f t="shared" si="30"/>
        <v>0.82539682539682535</v>
      </c>
      <c r="AH102">
        <f t="shared" si="31"/>
        <v>0.8214285714285714</v>
      </c>
      <c r="AI102">
        <f t="shared" si="32"/>
        <v>0.77777777777777779</v>
      </c>
      <c r="AJ102">
        <f t="shared" si="33"/>
        <v>0.44843049327354262</v>
      </c>
      <c r="AK102">
        <f t="shared" si="34"/>
        <v>0.84782608695652173</v>
      </c>
      <c r="AL102">
        <f t="shared" si="35"/>
        <v>0.82352941176470584</v>
      </c>
      <c r="AM102" s="5"/>
      <c r="AN102" s="5"/>
      <c r="AO102" s="5"/>
      <c r="AP102" s="5"/>
    </row>
    <row r="103" spans="1:42" x14ac:dyDescent="0.25">
      <c r="A103" s="3">
        <f t="shared" si="19"/>
        <v>42469</v>
      </c>
      <c r="B103" s="14">
        <v>75</v>
      </c>
      <c r="C103" s="14">
        <v>82</v>
      </c>
      <c r="D103" s="14">
        <v>666</v>
      </c>
      <c r="E103" s="14">
        <v>946</v>
      </c>
      <c r="F103" s="14">
        <v>9</v>
      </c>
      <c r="G103" s="14">
        <v>155</v>
      </c>
      <c r="H103" s="16">
        <v>97</v>
      </c>
      <c r="I103" s="14">
        <v>11</v>
      </c>
      <c r="J103" s="14">
        <v>260</v>
      </c>
      <c r="K103" s="14">
        <v>615</v>
      </c>
      <c r="L103" s="14">
        <v>131</v>
      </c>
      <c r="M103" s="5">
        <v>34</v>
      </c>
      <c r="N103" s="5">
        <v>91</v>
      </c>
      <c r="O103" s="5">
        <v>130</v>
      </c>
      <c r="P103" s="5">
        <v>25</v>
      </c>
      <c r="Q103" s="5">
        <v>27</v>
      </c>
      <c r="R103" s="35">
        <f t="shared" si="18"/>
        <v>3354</v>
      </c>
      <c r="S103" s="14">
        <f>SUM(R$2:R103)</f>
        <v>122493</v>
      </c>
      <c r="W103">
        <f t="shared" si="20"/>
        <v>0.55147058823529416</v>
      </c>
      <c r="X103">
        <f t="shared" si="21"/>
        <v>0.34309623430962344</v>
      </c>
      <c r="Y103">
        <f t="shared" si="22"/>
        <v>0.52276295133437989</v>
      </c>
      <c r="Z103">
        <f t="shared" si="23"/>
        <v>0.50669523299410824</v>
      </c>
      <c r="AA103">
        <f t="shared" si="24"/>
        <v>0.27272727272727271</v>
      </c>
      <c r="AB103">
        <f t="shared" si="25"/>
        <v>0.62</v>
      </c>
      <c r="AC103">
        <f t="shared" si="26"/>
        <v>0.61392405063291144</v>
      </c>
      <c r="AD103">
        <f t="shared" si="27"/>
        <v>0.35483870967741937</v>
      </c>
      <c r="AE103">
        <f t="shared" si="28"/>
        <v>0.67010309278350511</v>
      </c>
      <c r="AF103">
        <f t="shared" si="29"/>
        <v>0.58349146110056926</v>
      </c>
      <c r="AG103">
        <f t="shared" si="30"/>
        <v>0.61214953271028039</v>
      </c>
      <c r="AH103">
        <f t="shared" si="31"/>
        <v>0.30357142857142855</v>
      </c>
      <c r="AI103">
        <f t="shared" si="32"/>
        <v>1.3</v>
      </c>
      <c r="AJ103">
        <f t="shared" si="33"/>
        <v>0.51587301587301593</v>
      </c>
      <c r="AK103">
        <f t="shared" si="34"/>
        <v>0.56818181818181823</v>
      </c>
      <c r="AL103">
        <f t="shared" si="35"/>
        <v>0.38571428571428573</v>
      </c>
      <c r="AM103" s="5"/>
      <c r="AN103" s="5"/>
      <c r="AO103" s="5"/>
      <c r="AP103" s="5"/>
    </row>
    <row r="104" spans="1:42" x14ac:dyDescent="0.25">
      <c r="A104" s="3">
        <f t="shared" si="19"/>
        <v>42470</v>
      </c>
      <c r="B104" s="14">
        <v>49</v>
      </c>
      <c r="C104" s="14">
        <v>87</v>
      </c>
      <c r="D104" s="14">
        <v>752</v>
      </c>
      <c r="E104" s="14">
        <v>764</v>
      </c>
      <c r="F104" s="14">
        <v>13</v>
      </c>
      <c r="G104" s="14">
        <v>151</v>
      </c>
      <c r="H104" s="16">
        <v>79</v>
      </c>
      <c r="I104" s="14">
        <v>13</v>
      </c>
      <c r="J104" s="14">
        <v>128</v>
      </c>
      <c r="K104" s="14">
        <v>585</v>
      </c>
      <c r="L104" s="14">
        <v>77</v>
      </c>
      <c r="M104" s="5">
        <v>41</v>
      </c>
      <c r="N104" s="5">
        <v>20</v>
      </c>
      <c r="O104" s="5">
        <v>80</v>
      </c>
      <c r="P104" s="5">
        <v>29</v>
      </c>
      <c r="Q104" s="5">
        <v>27</v>
      </c>
      <c r="R104" s="35">
        <f t="shared" si="18"/>
        <v>2895</v>
      </c>
      <c r="S104" s="14">
        <f>SUM(R$2:R104)</f>
        <v>125388</v>
      </c>
      <c r="W104">
        <f t="shared" si="20"/>
        <v>1.2250000000000001</v>
      </c>
      <c r="X104">
        <f t="shared" si="21"/>
        <v>0.80555555555555558</v>
      </c>
      <c r="Y104">
        <f t="shared" si="22"/>
        <v>0.88159437280187569</v>
      </c>
      <c r="Z104">
        <f t="shared" si="23"/>
        <v>0.51137884872824635</v>
      </c>
      <c r="AA104">
        <f t="shared" si="24"/>
        <v>0.8666666666666667</v>
      </c>
      <c r="AB104">
        <f t="shared" si="25"/>
        <v>0.6741071428571429</v>
      </c>
      <c r="AC104">
        <f t="shared" si="26"/>
        <v>0.73148148148148151</v>
      </c>
      <c r="AD104">
        <f t="shared" si="27"/>
        <v>0.8666666666666667</v>
      </c>
      <c r="AE104">
        <f t="shared" si="28"/>
        <v>0.57399103139013452</v>
      </c>
      <c r="AF104">
        <f t="shared" si="29"/>
        <v>0.85401459854014594</v>
      </c>
      <c r="AG104">
        <f t="shared" si="30"/>
        <v>0.55000000000000004</v>
      </c>
      <c r="AH104">
        <f t="shared" si="31"/>
        <v>0.59420289855072461</v>
      </c>
      <c r="AI104">
        <f t="shared" si="32"/>
        <v>0.14388489208633093</v>
      </c>
      <c r="AJ104">
        <f t="shared" si="33"/>
        <v>0.5714285714285714</v>
      </c>
      <c r="AK104">
        <f t="shared" si="34"/>
        <v>0.8529411764705882</v>
      </c>
      <c r="AL104">
        <f t="shared" si="35"/>
        <v>0.54</v>
      </c>
      <c r="AM104" s="5"/>
      <c r="AN104" s="5"/>
      <c r="AO104" s="5"/>
      <c r="AP104" s="5"/>
    </row>
    <row r="105" spans="1:42" x14ac:dyDescent="0.25">
      <c r="A105" s="3">
        <f t="shared" si="19"/>
        <v>42471</v>
      </c>
      <c r="B105" s="14">
        <v>44</v>
      </c>
      <c r="C105" s="14">
        <v>54</v>
      </c>
      <c r="D105" s="14">
        <v>428</v>
      </c>
      <c r="E105" s="14">
        <v>419</v>
      </c>
      <c r="F105" s="14">
        <v>4</v>
      </c>
      <c r="G105" s="14">
        <v>99</v>
      </c>
      <c r="H105" s="16">
        <v>46</v>
      </c>
      <c r="I105" s="14">
        <v>3</v>
      </c>
      <c r="J105" s="14">
        <v>150</v>
      </c>
      <c r="K105" s="14">
        <v>383</v>
      </c>
      <c r="L105" s="14">
        <v>65</v>
      </c>
      <c r="M105" s="5">
        <v>16</v>
      </c>
      <c r="N105" s="5">
        <v>22</v>
      </c>
      <c r="O105" s="5">
        <v>88</v>
      </c>
      <c r="P105" s="5">
        <v>13</v>
      </c>
      <c r="Q105" s="5">
        <v>32</v>
      </c>
      <c r="R105" s="35">
        <f t="shared" si="18"/>
        <v>1866</v>
      </c>
      <c r="S105" s="14">
        <f>SUM(R$2:R105)</f>
        <v>127254</v>
      </c>
      <c r="W105">
        <f t="shared" si="20"/>
        <v>1.6923076923076923</v>
      </c>
      <c r="X105">
        <f t="shared" si="21"/>
        <v>0.69230769230769229</v>
      </c>
      <c r="Y105">
        <f t="shared" si="22"/>
        <v>0.86464646464646466</v>
      </c>
      <c r="Z105">
        <f t="shared" si="23"/>
        <v>0.57872928176795579</v>
      </c>
      <c r="AA105">
        <f t="shared" si="24"/>
        <v>1.3333333333333333</v>
      </c>
      <c r="AB105">
        <f t="shared" si="25"/>
        <v>1.0879120879120878</v>
      </c>
      <c r="AC105">
        <f t="shared" si="26"/>
        <v>0.42592592592592593</v>
      </c>
      <c r="AD105">
        <f t="shared" si="27"/>
        <v>1.5</v>
      </c>
      <c r="AE105">
        <f t="shared" si="28"/>
        <v>1.056338028169014</v>
      </c>
      <c r="AF105">
        <f t="shared" si="29"/>
        <v>0.75393700787401574</v>
      </c>
      <c r="AG105">
        <f t="shared" si="30"/>
        <v>0.6132075471698113</v>
      </c>
      <c r="AH105">
        <f t="shared" si="31"/>
        <v>0.44444444444444442</v>
      </c>
      <c r="AI105">
        <f t="shared" si="32"/>
        <v>0.25287356321839083</v>
      </c>
      <c r="AJ105">
        <f t="shared" si="33"/>
        <v>1.2941176470588236</v>
      </c>
      <c r="AK105">
        <f t="shared" si="34"/>
        <v>0.33333333333333331</v>
      </c>
      <c r="AL105">
        <f t="shared" si="35"/>
        <v>0.8</v>
      </c>
      <c r="AM105" s="5"/>
      <c r="AN105" s="5"/>
      <c r="AO105" s="5"/>
      <c r="AP105" s="5"/>
    </row>
    <row r="106" spans="1:42" x14ac:dyDescent="0.25">
      <c r="A106" s="3">
        <f t="shared" si="19"/>
        <v>42472</v>
      </c>
      <c r="B106" s="14">
        <v>12</v>
      </c>
      <c r="C106" s="14">
        <v>59</v>
      </c>
      <c r="D106" s="14">
        <v>291</v>
      </c>
      <c r="E106" s="14">
        <v>464</v>
      </c>
      <c r="F106" s="14">
        <v>6</v>
      </c>
      <c r="G106" s="14">
        <v>77</v>
      </c>
      <c r="H106" s="16">
        <v>41</v>
      </c>
      <c r="I106" s="14">
        <v>4</v>
      </c>
      <c r="J106" s="14">
        <v>80</v>
      </c>
      <c r="K106" s="14">
        <v>293</v>
      </c>
      <c r="L106" s="14">
        <v>73</v>
      </c>
      <c r="M106" s="5">
        <v>98</v>
      </c>
      <c r="N106" s="5">
        <v>27</v>
      </c>
      <c r="O106" s="5">
        <v>40</v>
      </c>
      <c r="P106" s="5">
        <v>11</v>
      </c>
      <c r="Q106" s="5">
        <v>20</v>
      </c>
      <c r="R106" s="35">
        <f t="shared" si="18"/>
        <v>1596</v>
      </c>
      <c r="S106" s="14">
        <f>SUM(R$2:R106)</f>
        <v>128850</v>
      </c>
      <c r="W106">
        <f t="shared" si="20"/>
        <v>0.16</v>
      </c>
      <c r="X106">
        <f t="shared" si="21"/>
        <v>0.40972222222222221</v>
      </c>
      <c r="Y106">
        <f t="shared" si="22"/>
        <v>0.51322751322751325</v>
      </c>
      <c r="Z106">
        <f t="shared" si="23"/>
        <v>0.41061946902654867</v>
      </c>
      <c r="AA106">
        <f t="shared" si="24"/>
        <v>1.2</v>
      </c>
      <c r="AB106">
        <f t="shared" si="25"/>
        <v>0.5539568345323741</v>
      </c>
      <c r="AC106">
        <f t="shared" si="26"/>
        <v>0.44086021505376344</v>
      </c>
      <c r="AD106">
        <f t="shared" si="27"/>
        <v>0.8</v>
      </c>
      <c r="AE106">
        <f t="shared" si="28"/>
        <v>0.34482758620689657</v>
      </c>
      <c r="AF106">
        <f t="shared" si="29"/>
        <v>0.33447488584474888</v>
      </c>
      <c r="AG106">
        <f t="shared" si="30"/>
        <v>0.52142857142857146</v>
      </c>
      <c r="AH106">
        <f t="shared" si="31"/>
        <v>1.6065573770491803</v>
      </c>
      <c r="AI106">
        <f t="shared" si="32"/>
        <v>0.35526315789473684</v>
      </c>
      <c r="AJ106">
        <f t="shared" si="33"/>
        <v>0.48780487804878048</v>
      </c>
      <c r="AK106">
        <f t="shared" si="34"/>
        <v>0.42307692307692307</v>
      </c>
      <c r="AL106">
        <f t="shared" si="35"/>
        <v>0.76923076923076927</v>
      </c>
      <c r="AM106" s="5"/>
      <c r="AN106" s="5"/>
      <c r="AO106" s="5"/>
      <c r="AP106" s="5"/>
    </row>
    <row r="107" spans="1:42" x14ac:dyDescent="0.25">
      <c r="A107" s="3">
        <f t="shared" si="19"/>
        <v>42473</v>
      </c>
      <c r="B107" s="14">
        <v>58</v>
      </c>
      <c r="C107" s="14">
        <v>74</v>
      </c>
      <c r="D107" s="14">
        <v>371</v>
      </c>
      <c r="E107" s="14">
        <v>753</v>
      </c>
      <c r="F107" s="14">
        <v>7</v>
      </c>
      <c r="G107" s="14">
        <v>160</v>
      </c>
      <c r="H107" s="16">
        <v>77</v>
      </c>
      <c r="I107" s="14">
        <v>3</v>
      </c>
      <c r="J107" s="14">
        <v>166</v>
      </c>
      <c r="K107" s="14">
        <v>519</v>
      </c>
      <c r="L107" s="14">
        <v>100</v>
      </c>
      <c r="M107" s="5">
        <v>17</v>
      </c>
      <c r="N107" s="5">
        <v>27</v>
      </c>
      <c r="O107" s="5">
        <v>72</v>
      </c>
      <c r="P107" s="5">
        <v>25</v>
      </c>
      <c r="Q107" s="5">
        <v>44</v>
      </c>
      <c r="R107" s="35">
        <f t="shared" si="18"/>
        <v>2473</v>
      </c>
      <c r="S107" s="14">
        <f>SUM(R$2:R107)</f>
        <v>131323</v>
      </c>
      <c r="W107">
        <f t="shared" si="20"/>
        <v>0.54716981132075471</v>
      </c>
      <c r="X107">
        <f t="shared" si="21"/>
        <v>0.36633663366336633</v>
      </c>
      <c r="Y107">
        <f t="shared" si="22"/>
        <v>0.40994475138121544</v>
      </c>
      <c r="Z107">
        <f t="shared" si="23"/>
        <v>0.49087353324641458</v>
      </c>
      <c r="AA107">
        <f t="shared" si="24"/>
        <v>0.19444444444444445</v>
      </c>
      <c r="AB107">
        <f t="shared" si="25"/>
        <v>0.62745098039215685</v>
      </c>
      <c r="AC107">
        <f t="shared" si="26"/>
        <v>0.36666666666666664</v>
      </c>
      <c r="AD107">
        <f t="shared" si="27"/>
        <v>8.5714285714285715E-2</v>
      </c>
      <c r="AE107">
        <f t="shared" si="28"/>
        <v>0.44623655913978494</v>
      </c>
      <c r="AF107">
        <f t="shared" si="29"/>
        <v>0.56845564074479737</v>
      </c>
      <c r="AG107">
        <f t="shared" si="30"/>
        <v>0.55555555555555558</v>
      </c>
      <c r="AH107">
        <f t="shared" si="31"/>
        <v>0.15178571428571427</v>
      </c>
      <c r="AI107">
        <f t="shared" si="32"/>
        <v>0.36</v>
      </c>
      <c r="AJ107">
        <f t="shared" si="33"/>
        <v>0.50349650349650354</v>
      </c>
      <c r="AK107">
        <f t="shared" si="34"/>
        <v>0.55555555555555558</v>
      </c>
      <c r="AL107">
        <f t="shared" si="35"/>
        <v>0.61111111111111116</v>
      </c>
      <c r="AM107" s="5"/>
      <c r="AN107" s="5"/>
      <c r="AO107" s="5"/>
      <c r="AP107" s="5"/>
    </row>
    <row r="108" spans="1:42" x14ac:dyDescent="0.25">
      <c r="A108" s="3">
        <f t="shared" si="19"/>
        <v>42474</v>
      </c>
      <c r="B108" s="14">
        <v>68</v>
      </c>
      <c r="C108" s="14">
        <v>113</v>
      </c>
      <c r="D108" s="14">
        <v>621</v>
      </c>
      <c r="E108" s="14">
        <v>965</v>
      </c>
      <c r="F108" s="14">
        <v>15</v>
      </c>
      <c r="G108" s="14">
        <v>227</v>
      </c>
      <c r="H108" s="16">
        <v>83</v>
      </c>
      <c r="I108" s="14">
        <v>11</v>
      </c>
      <c r="J108" s="14">
        <v>226</v>
      </c>
      <c r="K108" s="14">
        <v>667</v>
      </c>
      <c r="L108" s="14">
        <v>119</v>
      </c>
      <c r="M108" s="5">
        <v>42</v>
      </c>
      <c r="N108" s="5">
        <v>50</v>
      </c>
      <c r="O108" s="5">
        <v>58</v>
      </c>
      <c r="P108" s="5">
        <v>21</v>
      </c>
      <c r="Q108" s="5">
        <v>42</v>
      </c>
      <c r="R108" s="35">
        <f t="shared" si="18"/>
        <v>3328</v>
      </c>
      <c r="S108" s="14">
        <f>SUM(R$2:R108)</f>
        <v>134651</v>
      </c>
      <c r="W108">
        <f t="shared" si="20"/>
        <v>0.57627118644067798</v>
      </c>
      <c r="X108">
        <f t="shared" si="21"/>
        <v>0.6348314606741573</v>
      </c>
      <c r="Y108">
        <f t="shared" si="22"/>
        <v>0.66488222698072807</v>
      </c>
      <c r="Z108">
        <f t="shared" si="23"/>
        <v>0.6237879767291532</v>
      </c>
      <c r="AA108">
        <f t="shared" si="24"/>
        <v>2.5</v>
      </c>
      <c r="AB108">
        <f t="shared" si="25"/>
        <v>0.74917491749174914</v>
      </c>
      <c r="AC108">
        <f t="shared" si="26"/>
        <v>0.70940170940170943</v>
      </c>
      <c r="AD108">
        <f t="shared" si="27"/>
        <v>1.375</v>
      </c>
      <c r="AE108">
        <f t="shared" si="28"/>
        <v>0.67462686567164176</v>
      </c>
      <c r="AF108">
        <f t="shared" si="29"/>
        <v>0.63766730401529637</v>
      </c>
      <c r="AG108">
        <f t="shared" si="30"/>
        <v>0.68786127167630062</v>
      </c>
      <c r="AH108">
        <f t="shared" si="31"/>
        <v>0.46666666666666667</v>
      </c>
      <c r="AI108">
        <f t="shared" si="32"/>
        <v>0.32679738562091504</v>
      </c>
      <c r="AJ108">
        <f t="shared" si="33"/>
        <v>0.36024844720496896</v>
      </c>
      <c r="AK108">
        <f t="shared" si="34"/>
        <v>0.4375</v>
      </c>
      <c r="AL108">
        <f t="shared" si="35"/>
        <v>0.65625</v>
      </c>
      <c r="AM108" s="5"/>
      <c r="AN108" s="5"/>
      <c r="AO108" s="5"/>
      <c r="AP108" s="5"/>
    </row>
    <row r="109" spans="1:42" x14ac:dyDescent="0.25">
      <c r="A109" s="3">
        <f t="shared" si="19"/>
        <v>42475</v>
      </c>
      <c r="B109" s="14">
        <v>62</v>
      </c>
      <c r="C109" s="14">
        <v>94</v>
      </c>
      <c r="D109" s="14">
        <v>661</v>
      </c>
      <c r="E109" s="14">
        <v>866</v>
      </c>
      <c r="F109" s="14">
        <v>45</v>
      </c>
      <c r="G109" s="14">
        <v>207</v>
      </c>
      <c r="H109" s="16">
        <v>73</v>
      </c>
      <c r="I109" s="14">
        <v>9</v>
      </c>
      <c r="J109" s="14">
        <v>242</v>
      </c>
      <c r="K109" s="14">
        <v>739</v>
      </c>
      <c r="L109" s="14">
        <v>115</v>
      </c>
      <c r="M109" s="5">
        <v>51</v>
      </c>
      <c r="N109" s="5">
        <v>49</v>
      </c>
      <c r="O109" s="5">
        <v>102</v>
      </c>
      <c r="P109" s="5">
        <v>25</v>
      </c>
      <c r="Q109" s="5">
        <v>81</v>
      </c>
      <c r="R109" s="35">
        <f t="shared" si="18"/>
        <v>3421</v>
      </c>
      <c r="S109" s="14">
        <f>SUM(R$2:R109)</f>
        <v>138072</v>
      </c>
      <c r="W109">
        <f t="shared" si="20"/>
        <v>0.53913043478260869</v>
      </c>
      <c r="X109">
        <f t="shared" si="21"/>
        <v>0.53409090909090906</v>
      </c>
      <c r="Y109">
        <f t="shared" si="22"/>
        <v>0.66033966033966029</v>
      </c>
      <c r="Z109">
        <f t="shared" si="23"/>
        <v>0.68188976377952759</v>
      </c>
      <c r="AA109">
        <f t="shared" si="24"/>
        <v>2.5</v>
      </c>
      <c r="AB109">
        <f t="shared" si="25"/>
        <v>0.70890410958904104</v>
      </c>
      <c r="AC109">
        <f t="shared" si="26"/>
        <v>0.64601769911504425</v>
      </c>
      <c r="AD109">
        <f t="shared" si="27"/>
        <v>0.6</v>
      </c>
      <c r="AE109">
        <f t="shared" si="28"/>
        <v>0.77070063694267521</v>
      </c>
      <c r="AF109">
        <f t="shared" si="29"/>
        <v>0.73095944609297725</v>
      </c>
      <c r="AG109">
        <f t="shared" si="30"/>
        <v>0.73717948717948723</v>
      </c>
      <c r="AH109">
        <f t="shared" si="31"/>
        <v>0.55434782608695654</v>
      </c>
      <c r="AI109">
        <f t="shared" si="32"/>
        <v>0.36842105263157893</v>
      </c>
      <c r="AJ109">
        <f t="shared" si="33"/>
        <v>1.02</v>
      </c>
      <c r="AK109">
        <f t="shared" si="34"/>
        <v>0.64102564102564108</v>
      </c>
      <c r="AL109">
        <f t="shared" si="35"/>
        <v>1.1571428571428573</v>
      </c>
      <c r="AM109" s="5"/>
      <c r="AN109" s="5"/>
      <c r="AO109" s="5"/>
      <c r="AP109" s="5"/>
    </row>
    <row r="110" spans="1:42" x14ac:dyDescent="0.25">
      <c r="A110" s="3">
        <f t="shared" si="19"/>
        <v>42476</v>
      </c>
      <c r="B110" s="14">
        <v>113</v>
      </c>
      <c r="C110" s="14">
        <v>120</v>
      </c>
      <c r="D110" s="14">
        <v>555</v>
      </c>
      <c r="E110" s="14">
        <v>780</v>
      </c>
      <c r="F110" s="14">
        <v>12</v>
      </c>
      <c r="G110" s="14">
        <v>190</v>
      </c>
      <c r="H110" s="16">
        <v>107</v>
      </c>
      <c r="I110" s="14">
        <v>4</v>
      </c>
      <c r="J110" s="14">
        <v>197</v>
      </c>
      <c r="K110" s="14">
        <v>635</v>
      </c>
      <c r="L110" s="14">
        <v>129</v>
      </c>
      <c r="M110" s="5">
        <v>40</v>
      </c>
      <c r="N110" s="5">
        <v>31</v>
      </c>
      <c r="O110" s="5">
        <v>44</v>
      </c>
      <c r="P110" s="5">
        <v>61</v>
      </c>
      <c r="Q110" s="5">
        <v>36</v>
      </c>
      <c r="R110" s="35">
        <f t="shared" si="18"/>
        <v>3054</v>
      </c>
      <c r="S110" s="14">
        <f>SUM(R$2:R110)</f>
        <v>141126</v>
      </c>
      <c r="W110">
        <f t="shared" si="20"/>
        <v>1.5066666666666666</v>
      </c>
      <c r="X110">
        <f t="shared" si="21"/>
        <v>1.4634146341463414</v>
      </c>
      <c r="Y110">
        <f t="shared" si="22"/>
        <v>0.83333333333333337</v>
      </c>
      <c r="Z110">
        <f t="shared" si="23"/>
        <v>0.82452431289640593</v>
      </c>
      <c r="AA110">
        <f t="shared" si="24"/>
        <v>1.3333333333333333</v>
      </c>
      <c r="AB110">
        <f t="shared" si="25"/>
        <v>1.2258064516129032</v>
      </c>
      <c r="AC110">
        <f t="shared" si="26"/>
        <v>1.1030927835051547</v>
      </c>
      <c r="AD110">
        <f t="shared" si="27"/>
        <v>0.36363636363636365</v>
      </c>
      <c r="AE110">
        <f t="shared" si="28"/>
        <v>0.75769230769230766</v>
      </c>
      <c r="AF110">
        <f t="shared" si="29"/>
        <v>1.032520325203252</v>
      </c>
      <c r="AG110">
        <f t="shared" si="30"/>
        <v>0.98473282442748089</v>
      </c>
      <c r="AH110">
        <f t="shared" si="31"/>
        <v>1.1764705882352942</v>
      </c>
      <c r="AI110">
        <f t="shared" si="32"/>
        <v>0.34065934065934067</v>
      </c>
      <c r="AJ110">
        <f t="shared" si="33"/>
        <v>0.33846153846153848</v>
      </c>
      <c r="AK110">
        <f t="shared" si="34"/>
        <v>2.44</v>
      </c>
      <c r="AL110">
        <f t="shared" si="35"/>
        <v>1.3333333333333333</v>
      </c>
      <c r="AM110" s="5"/>
      <c r="AN110" s="5"/>
      <c r="AO110" s="5"/>
      <c r="AP110" s="5"/>
    </row>
    <row r="111" spans="1:42" x14ac:dyDescent="0.25">
      <c r="A111" s="3">
        <f t="shared" si="19"/>
        <v>42477</v>
      </c>
      <c r="B111" s="14">
        <v>61</v>
      </c>
      <c r="C111" s="14">
        <v>82</v>
      </c>
      <c r="D111" s="14">
        <v>391</v>
      </c>
      <c r="E111" s="14">
        <v>521</v>
      </c>
      <c r="F111" s="14">
        <v>17</v>
      </c>
      <c r="G111" s="14">
        <v>129</v>
      </c>
      <c r="H111" s="16">
        <v>39</v>
      </c>
      <c r="I111" s="14">
        <v>6</v>
      </c>
      <c r="J111" s="14">
        <v>142</v>
      </c>
      <c r="K111" s="14">
        <v>466</v>
      </c>
      <c r="L111" s="14">
        <v>87</v>
      </c>
      <c r="M111" s="5">
        <v>25</v>
      </c>
      <c r="N111" s="5">
        <v>27</v>
      </c>
      <c r="O111" s="5">
        <v>47</v>
      </c>
      <c r="P111" s="5">
        <v>23</v>
      </c>
      <c r="Q111" s="5">
        <v>47</v>
      </c>
      <c r="R111" s="35">
        <f t="shared" si="18"/>
        <v>2110</v>
      </c>
      <c r="S111" s="14">
        <f>SUM(R$2:R111)</f>
        <v>143236</v>
      </c>
      <c r="W111">
        <f t="shared" si="20"/>
        <v>1.2448979591836735</v>
      </c>
      <c r="X111">
        <f t="shared" si="21"/>
        <v>0.94252873563218387</v>
      </c>
      <c r="Y111">
        <f t="shared" si="22"/>
        <v>0.51994680851063835</v>
      </c>
      <c r="Z111">
        <f t="shared" si="23"/>
        <v>0.68193717277486909</v>
      </c>
      <c r="AA111">
        <f t="shared" si="24"/>
        <v>1.3076923076923077</v>
      </c>
      <c r="AB111">
        <f t="shared" si="25"/>
        <v>0.85430463576158944</v>
      </c>
      <c r="AC111">
        <f t="shared" si="26"/>
        <v>0.49367088607594939</v>
      </c>
      <c r="AD111">
        <f t="shared" si="27"/>
        <v>0.46153846153846156</v>
      </c>
      <c r="AE111">
        <f t="shared" si="28"/>
        <v>1.109375</v>
      </c>
      <c r="AF111">
        <f t="shared" si="29"/>
        <v>0.79658119658119653</v>
      </c>
      <c r="AG111">
        <f t="shared" si="30"/>
        <v>1.1298701298701299</v>
      </c>
      <c r="AH111">
        <f t="shared" si="31"/>
        <v>0.6097560975609756</v>
      </c>
      <c r="AI111">
        <f t="shared" si="32"/>
        <v>1.35</v>
      </c>
      <c r="AJ111">
        <f t="shared" si="33"/>
        <v>0.58750000000000002</v>
      </c>
      <c r="AK111">
        <f t="shared" si="34"/>
        <v>0.7931034482758621</v>
      </c>
      <c r="AL111">
        <f t="shared" si="35"/>
        <v>1.7407407407407407</v>
      </c>
      <c r="AM111" s="5"/>
      <c r="AN111" s="5"/>
      <c r="AO111" s="5"/>
      <c r="AP111" s="5"/>
    </row>
    <row r="112" spans="1:42" x14ac:dyDescent="0.25">
      <c r="A112" s="3">
        <f t="shared" si="19"/>
        <v>42478</v>
      </c>
      <c r="B112" s="14">
        <v>29</v>
      </c>
      <c r="C112" s="14">
        <v>33</v>
      </c>
      <c r="D112" s="14">
        <v>298</v>
      </c>
      <c r="E112" s="14">
        <v>387</v>
      </c>
      <c r="F112" s="14">
        <v>12</v>
      </c>
      <c r="G112" s="14">
        <v>73</v>
      </c>
      <c r="H112" s="16">
        <v>22</v>
      </c>
      <c r="I112" s="14"/>
      <c r="J112" s="14">
        <v>96</v>
      </c>
      <c r="K112" s="14">
        <v>339</v>
      </c>
      <c r="L112" s="14">
        <v>26</v>
      </c>
      <c r="M112" s="5">
        <v>9</v>
      </c>
      <c r="N112" s="5">
        <v>2</v>
      </c>
      <c r="O112" s="5">
        <v>23</v>
      </c>
      <c r="P112" s="5">
        <v>15</v>
      </c>
      <c r="Q112" s="5">
        <v>16</v>
      </c>
      <c r="R112" s="35">
        <f t="shared" si="18"/>
        <v>1380</v>
      </c>
      <c r="S112" s="14">
        <f>SUM(R$2:R112)</f>
        <v>144616</v>
      </c>
      <c r="W112">
        <f t="shared" si="20"/>
        <v>0.65909090909090906</v>
      </c>
      <c r="X112">
        <f t="shared" si="21"/>
        <v>0.61111111111111116</v>
      </c>
      <c r="Y112">
        <f t="shared" si="22"/>
        <v>0.69626168224299068</v>
      </c>
      <c r="Z112">
        <f t="shared" si="23"/>
        <v>0.92362768496420045</v>
      </c>
      <c r="AA112">
        <f t="shared" si="24"/>
        <v>3</v>
      </c>
      <c r="AB112">
        <f t="shared" si="25"/>
        <v>0.73737373737373735</v>
      </c>
      <c r="AC112">
        <f t="shared" si="26"/>
        <v>0.47826086956521741</v>
      </c>
      <c r="AD112">
        <f t="shared" si="27"/>
        <v>0</v>
      </c>
      <c r="AE112">
        <f t="shared" si="28"/>
        <v>0.64</v>
      </c>
      <c r="AF112">
        <f t="shared" si="29"/>
        <v>0.88511749347258484</v>
      </c>
      <c r="AG112">
        <f t="shared" si="30"/>
        <v>0.4</v>
      </c>
      <c r="AH112">
        <f t="shared" si="31"/>
        <v>0.5625</v>
      </c>
      <c r="AI112">
        <f t="shared" si="32"/>
        <v>9.0909090909090912E-2</v>
      </c>
      <c r="AJ112">
        <f t="shared" si="33"/>
        <v>0.26136363636363635</v>
      </c>
      <c r="AK112">
        <f t="shared" si="34"/>
        <v>1.1538461538461537</v>
      </c>
      <c r="AL112">
        <f t="shared" si="35"/>
        <v>0.5</v>
      </c>
      <c r="AM112" s="5"/>
      <c r="AN112" s="5"/>
      <c r="AO112" s="5"/>
      <c r="AP112" s="5"/>
    </row>
    <row r="113" spans="1:42" x14ac:dyDescent="0.25">
      <c r="A113" s="3">
        <f t="shared" si="19"/>
        <v>42479</v>
      </c>
      <c r="B113" s="14">
        <v>57</v>
      </c>
      <c r="C113" s="14">
        <v>45</v>
      </c>
      <c r="D113" s="14">
        <v>276</v>
      </c>
      <c r="E113" s="14">
        <v>380</v>
      </c>
      <c r="F113" s="14">
        <v>7</v>
      </c>
      <c r="G113" s="14">
        <v>79</v>
      </c>
      <c r="H113" s="16">
        <v>33</v>
      </c>
      <c r="I113" s="14">
        <v>2</v>
      </c>
      <c r="J113" s="14">
        <v>131</v>
      </c>
      <c r="K113" s="14">
        <v>554</v>
      </c>
      <c r="L113" s="14">
        <v>35</v>
      </c>
      <c r="M113" s="5">
        <v>28</v>
      </c>
      <c r="N113" s="5">
        <v>16</v>
      </c>
      <c r="O113" s="5">
        <v>33</v>
      </c>
      <c r="P113" s="5">
        <v>13</v>
      </c>
      <c r="Q113" s="5">
        <v>38</v>
      </c>
      <c r="R113" s="35">
        <f t="shared" si="18"/>
        <v>1727</v>
      </c>
      <c r="S113" s="14">
        <f>SUM(R$2:R113)</f>
        <v>146343</v>
      </c>
      <c r="W113">
        <f t="shared" si="20"/>
        <v>4.75</v>
      </c>
      <c r="X113">
        <f t="shared" si="21"/>
        <v>0.76271186440677963</v>
      </c>
      <c r="Y113">
        <f t="shared" si="22"/>
        <v>0.94845360824742264</v>
      </c>
      <c r="Z113">
        <f t="shared" si="23"/>
        <v>0.81896551724137934</v>
      </c>
      <c r="AA113">
        <f t="shared" si="24"/>
        <v>1.1666666666666667</v>
      </c>
      <c r="AB113">
        <f t="shared" si="25"/>
        <v>1.025974025974026</v>
      </c>
      <c r="AC113">
        <f t="shared" si="26"/>
        <v>0.80487804878048785</v>
      </c>
      <c r="AD113">
        <f t="shared" si="27"/>
        <v>0.5</v>
      </c>
      <c r="AE113">
        <f t="shared" si="28"/>
        <v>1.6375</v>
      </c>
      <c r="AF113">
        <f t="shared" si="29"/>
        <v>1.8907849829351535</v>
      </c>
      <c r="AG113">
        <f t="shared" si="30"/>
        <v>0.47945205479452052</v>
      </c>
      <c r="AH113">
        <f t="shared" si="31"/>
        <v>0.2857142857142857</v>
      </c>
      <c r="AI113">
        <f t="shared" si="32"/>
        <v>0.59259259259259256</v>
      </c>
      <c r="AJ113">
        <f t="shared" si="33"/>
        <v>0.82499999999999996</v>
      </c>
      <c r="AK113">
        <f t="shared" si="34"/>
        <v>1.1818181818181819</v>
      </c>
      <c r="AL113">
        <f t="shared" si="35"/>
        <v>1.9</v>
      </c>
      <c r="AM113" s="5"/>
      <c r="AN113" s="5"/>
      <c r="AO113" s="5"/>
      <c r="AP113" s="5"/>
    </row>
    <row r="114" spans="1:42" x14ac:dyDescent="0.25">
      <c r="A114" s="3">
        <f t="shared" si="19"/>
        <v>42480</v>
      </c>
      <c r="B114" s="14">
        <v>66</v>
      </c>
      <c r="C114" s="14">
        <v>76</v>
      </c>
      <c r="D114" s="14">
        <v>394</v>
      </c>
      <c r="E114" s="14">
        <v>501</v>
      </c>
      <c r="F114" s="14">
        <v>17</v>
      </c>
      <c r="G114" s="14">
        <v>169</v>
      </c>
      <c r="H114" s="16">
        <v>57</v>
      </c>
      <c r="I114" s="14">
        <v>2</v>
      </c>
      <c r="J114" s="14">
        <v>163</v>
      </c>
      <c r="K114" s="14">
        <v>455</v>
      </c>
      <c r="L114" s="14">
        <v>61</v>
      </c>
      <c r="M114" s="5">
        <v>38</v>
      </c>
      <c r="N114" s="5">
        <v>36</v>
      </c>
      <c r="O114" s="5">
        <v>49</v>
      </c>
      <c r="P114" s="5">
        <v>29</v>
      </c>
      <c r="Q114" s="5">
        <v>75</v>
      </c>
      <c r="R114" s="35">
        <f t="shared" si="18"/>
        <v>2188</v>
      </c>
      <c r="S114" s="14">
        <f>SUM(R$2:R114)</f>
        <v>148531</v>
      </c>
      <c r="W114">
        <f t="shared" si="20"/>
        <v>1.1379310344827587</v>
      </c>
      <c r="X114">
        <f t="shared" si="21"/>
        <v>1.027027027027027</v>
      </c>
      <c r="Y114">
        <f t="shared" si="22"/>
        <v>1.0619946091644206</v>
      </c>
      <c r="Z114">
        <f t="shared" si="23"/>
        <v>0.66533864541832666</v>
      </c>
      <c r="AA114">
        <f t="shared" si="24"/>
        <v>2.4285714285714284</v>
      </c>
      <c r="AB114">
        <f t="shared" si="25"/>
        <v>1.0562499999999999</v>
      </c>
      <c r="AC114">
        <f t="shared" si="26"/>
        <v>0.74025974025974028</v>
      </c>
      <c r="AD114">
        <f t="shared" si="27"/>
        <v>0.66666666666666663</v>
      </c>
      <c r="AE114">
        <f t="shared" si="28"/>
        <v>0.98192771084337349</v>
      </c>
      <c r="AF114">
        <f t="shared" si="29"/>
        <v>0.87668593448940269</v>
      </c>
      <c r="AG114">
        <f t="shared" si="30"/>
        <v>0.61</v>
      </c>
      <c r="AH114">
        <f t="shared" si="31"/>
        <v>2.2352941176470589</v>
      </c>
      <c r="AI114">
        <f t="shared" si="32"/>
        <v>1.3333333333333333</v>
      </c>
      <c r="AJ114">
        <f t="shared" si="33"/>
        <v>0.68055555555555558</v>
      </c>
      <c r="AK114">
        <f t="shared" si="34"/>
        <v>1.1599999999999999</v>
      </c>
      <c r="AL114">
        <f t="shared" si="35"/>
        <v>1.7045454545454546</v>
      </c>
      <c r="AM114" s="5"/>
      <c r="AN114" s="5"/>
      <c r="AO114" s="5"/>
      <c r="AP114" s="5"/>
    </row>
    <row r="115" spans="1:42" x14ac:dyDescent="0.25">
      <c r="A115" s="3">
        <f t="shared" si="19"/>
        <v>42481</v>
      </c>
      <c r="B115" s="14">
        <v>51</v>
      </c>
      <c r="C115" s="14">
        <v>81</v>
      </c>
      <c r="D115" s="14">
        <v>505</v>
      </c>
      <c r="E115" s="14">
        <v>597</v>
      </c>
      <c r="F115" s="14">
        <v>108</v>
      </c>
      <c r="G115" s="14">
        <v>176</v>
      </c>
      <c r="H115" s="16">
        <v>49</v>
      </c>
      <c r="I115" s="14">
        <v>4</v>
      </c>
      <c r="J115" s="14">
        <v>160</v>
      </c>
      <c r="K115" s="14">
        <v>476</v>
      </c>
      <c r="L115" s="14">
        <v>85</v>
      </c>
      <c r="M115" s="5">
        <v>35</v>
      </c>
      <c r="N115" s="5">
        <v>45</v>
      </c>
      <c r="O115" s="5">
        <v>51</v>
      </c>
      <c r="P115" s="5">
        <v>16</v>
      </c>
      <c r="Q115" s="5">
        <v>56</v>
      </c>
      <c r="R115" s="35">
        <f t="shared" si="18"/>
        <v>2495</v>
      </c>
      <c r="S115" s="14">
        <f>SUM(R$2:R115)</f>
        <v>151026</v>
      </c>
      <c r="W115">
        <f t="shared" si="20"/>
        <v>0.75</v>
      </c>
      <c r="X115">
        <f t="shared" si="21"/>
        <v>0.7168141592920354</v>
      </c>
      <c r="Y115">
        <f t="shared" si="22"/>
        <v>0.81320450885668272</v>
      </c>
      <c r="Z115">
        <f t="shared" si="23"/>
        <v>0.6186528497409326</v>
      </c>
      <c r="AA115">
        <f t="shared" si="24"/>
        <v>7.2</v>
      </c>
      <c r="AB115">
        <f t="shared" si="25"/>
        <v>0.77533039647577096</v>
      </c>
      <c r="AC115">
        <f t="shared" si="26"/>
        <v>0.59036144578313254</v>
      </c>
      <c r="AD115">
        <f t="shared" si="27"/>
        <v>0.36363636363636365</v>
      </c>
      <c r="AE115">
        <f t="shared" si="28"/>
        <v>0.70796460176991149</v>
      </c>
      <c r="AF115">
        <f t="shared" si="29"/>
        <v>0.71364317841079461</v>
      </c>
      <c r="AG115">
        <f t="shared" si="30"/>
        <v>0.7142857142857143</v>
      </c>
      <c r="AH115">
        <f t="shared" si="31"/>
        <v>0.83333333333333337</v>
      </c>
      <c r="AI115">
        <f t="shared" si="32"/>
        <v>0.9</v>
      </c>
      <c r="AJ115">
        <f t="shared" si="33"/>
        <v>0.87931034482758619</v>
      </c>
      <c r="AK115">
        <f t="shared" si="34"/>
        <v>0.76190476190476186</v>
      </c>
      <c r="AL115">
        <f t="shared" si="35"/>
        <v>1.3333333333333333</v>
      </c>
      <c r="AM115" s="5"/>
      <c r="AN115" s="5"/>
      <c r="AO115" s="5"/>
      <c r="AP115" s="5"/>
    </row>
    <row r="116" spans="1:42" x14ac:dyDescent="0.25">
      <c r="A116" s="3">
        <f t="shared" si="19"/>
        <v>42482</v>
      </c>
      <c r="B116" s="14">
        <v>40</v>
      </c>
      <c r="C116" s="14">
        <v>87</v>
      </c>
      <c r="D116" s="14">
        <v>424</v>
      </c>
      <c r="E116" s="14">
        <v>571</v>
      </c>
      <c r="F116" s="14">
        <v>17</v>
      </c>
      <c r="G116" s="14">
        <v>125</v>
      </c>
      <c r="H116" s="16">
        <v>49</v>
      </c>
      <c r="I116" s="14"/>
      <c r="J116" s="14">
        <v>140</v>
      </c>
      <c r="K116" s="14">
        <v>387</v>
      </c>
      <c r="L116" s="14">
        <v>55</v>
      </c>
      <c r="M116" s="5">
        <v>40</v>
      </c>
      <c r="N116" s="5">
        <v>20</v>
      </c>
      <c r="O116" s="5">
        <v>34</v>
      </c>
      <c r="P116" s="5">
        <v>29</v>
      </c>
      <c r="Q116" s="5">
        <v>66</v>
      </c>
      <c r="R116" s="35">
        <f t="shared" si="18"/>
        <v>2084</v>
      </c>
      <c r="S116" s="14">
        <f>SUM(R$2:R116)</f>
        <v>153110</v>
      </c>
      <c r="W116">
        <f t="shared" si="20"/>
        <v>0.64516129032258063</v>
      </c>
      <c r="X116">
        <f t="shared" si="21"/>
        <v>0.92553191489361697</v>
      </c>
      <c r="Y116">
        <f t="shared" si="22"/>
        <v>0.64145234493192138</v>
      </c>
      <c r="Z116">
        <f t="shared" si="23"/>
        <v>0.65935334872979212</v>
      </c>
      <c r="AA116">
        <f t="shared" si="24"/>
        <v>0.37777777777777777</v>
      </c>
      <c r="AB116">
        <f t="shared" si="25"/>
        <v>0.60386473429951693</v>
      </c>
      <c r="AC116">
        <f t="shared" si="26"/>
        <v>0.67123287671232879</v>
      </c>
      <c r="AD116">
        <f t="shared" si="27"/>
        <v>0</v>
      </c>
      <c r="AE116">
        <f t="shared" si="28"/>
        <v>0.57851239669421484</v>
      </c>
      <c r="AF116">
        <f t="shared" si="29"/>
        <v>0.52368064952638704</v>
      </c>
      <c r="AG116">
        <f t="shared" si="30"/>
        <v>0.47826086956521741</v>
      </c>
      <c r="AH116">
        <f t="shared" si="31"/>
        <v>0.78431372549019607</v>
      </c>
      <c r="AI116">
        <f t="shared" si="32"/>
        <v>0.40816326530612246</v>
      </c>
      <c r="AJ116">
        <f t="shared" si="33"/>
        <v>0.33333333333333331</v>
      </c>
      <c r="AK116">
        <f t="shared" si="34"/>
        <v>1.1599999999999999</v>
      </c>
      <c r="AL116">
        <f t="shared" si="35"/>
        <v>0.81481481481481477</v>
      </c>
      <c r="AM116" s="5"/>
      <c r="AN116" s="5"/>
      <c r="AO116" s="5"/>
      <c r="AP116" s="5"/>
    </row>
    <row r="117" spans="1:42" x14ac:dyDescent="0.25">
      <c r="A117" s="3">
        <f t="shared" si="19"/>
        <v>42483</v>
      </c>
      <c r="B117" s="14">
        <v>85</v>
      </c>
      <c r="C117" s="14">
        <v>73</v>
      </c>
      <c r="D117" s="14">
        <v>367</v>
      </c>
      <c r="E117" s="14">
        <v>528</v>
      </c>
      <c r="F117" s="14">
        <v>17</v>
      </c>
      <c r="G117" s="14">
        <v>102</v>
      </c>
      <c r="H117" s="16">
        <v>41</v>
      </c>
      <c r="I117" s="14">
        <v>6</v>
      </c>
      <c r="J117" s="14">
        <v>119</v>
      </c>
      <c r="K117" s="14">
        <v>332</v>
      </c>
      <c r="L117" s="14">
        <v>62</v>
      </c>
      <c r="M117" s="5">
        <v>39</v>
      </c>
      <c r="N117" s="5">
        <v>22</v>
      </c>
      <c r="O117" s="5">
        <v>45</v>
      </c>
      <c r="P117" s="5">
        <v>23</v>
      </c>
      <c r="Q117" s="5">
        <v>46</v>
      </c>
      <c r="R117" s="35">
        <f t="shared" si="18"/>
        <v>1907</v>
      </c>
      <c r="S117" s="14">
        <f>SUM(R$2:R117)</f>
        <v>155017</v>
      </c>
      <c r="W117">
        <f t="shared" si="20"/>
        <v>0.75221238938053092</v>
      </c>
      <c r="X117">
        <f t="shared" si="21"/>
        <v>0.60833333333333328</v>
      </c>
      <c r="Y117">
        <f t="shared" si="22"/>
        <v>0.66126126126126128</v>
      </c>
      <c r="Z117">
        <f t="shared" si="23"/>
        <v>0.67692307692307696</v>
      </c>
      <c r="AA117">
        <f t="shared" si="24"/>
        <v>1.4166666666666667</v>
      </c>
      <c r="AB117">
        <f t="shared" si="25"/>
        <v>0.5368421052631579</v>
      </c>
      <c r="AC117">
        <f t="shared" si="26"/>
        <v>0.38317757009345793</v>
      </c>
      <c r="AD117">
        <f t="shared" si="27"/>
        <v>1.5</v>
      </c>
      <c r="AE117">
        <f t="shared" si="28"/>
        <v>0.60406091370558379</v>
      </c>
      <c r="AF117">
        <f t="shared" si="29"/>
        <v>0.52283464566929139</v>
      </c>
      <c r="AG117">
        <f t="shared" si="30"/>
        <v>0.48062015503875971</v>
      </c>
      <c r="AH117">
        <f t="shared" si="31"/>
        <v>0.97499999999999998</v>
      </c>
      <c r="AI117">
        <f t="shared" si="32"/>
        <v>0.70967741935483875</v>
      </c>
      <c r="AJ117">
        <f t="shared" si="33"/>
        <v>1.0227272727272727</v>
      </c>
      <c r="AK117">
        <f t="shared" si="34"/>
        <v>0.37704918032786883</v>
      </c>
      <c r="AL117">
        <f t="shared" si="35"/>
        <v>1.2777777777777777</v>
      </c>
      <c r="AM117" s="5"/>
      <c r="AN117" s="5"/>
      <c r="AO117" s="5"/>
      <c r="AP117" s="5"/>
    </row>
    <row r="118" spans="1:42" x14ac:dyDescent="0.25">
      <c r="A118" s="3">
        <f t="shared" si="19"/>
        <v>42484</v>
      </c>
      <c r="B118" s="14">
        <v>24</v>
      </c>
      <c r="C118" s="14">
        <v>55</v>
      </c>
      <c r="D118" s="14">
        <v>315</v>
      </c>
      <c r="E118" s="14">
        <v>310</v>
      </c>
      <c r="F118" s="14">
        <v>15</v>
      </c>
      <c r="G118" s="14">
        <v>89</v>
      </c>
      <c r="H118" s="16">
        <v>44</v>
      </c>
      <c r="I118" s="14">
        <v>7</v>
      </c>
      <c r="J118" s="14">
        <v>67</v>
      </c>
      <c r="K118" s="14">
        <v>222</v>
      </c>
      <c r="L118" s="14">
        <v>30</v>
      </c>
      <c r="M118" s="5">
        <v>16</v>
      </c>
      <c r="N118" s="5">
        <v>14</v>
      </c>
      <c r="O118" s="5">
        <v>22</v>
      </c>
      <c r="P118" s="5">
        <v>19</v>
      </c>
      <c r="Q118" s="5">
        <v>25</v>
      </c>
      <c r="R118" s="35">
        <f t="shared" si="18"/>
        <v>1274</v>
      </c>
      <c r="S118" s="14">
        <f>SUM(R$2:R118)</f>
        <v>156291</v>
      </c>
      <c r="W118">
        <f t="shared" si="20"/>
        <v>0.39344262295081966</v>
      </c>
      <c r="X118">
        <f t="shared" si="21"/>
        <v>0.67073170731707321</v>
      </c>
      <c r="Y118">
        <f t="shared" si="22"/>
        <v>0.80562659846547313</v>
      </c>
      <c r="Z118">
        <f t="shared" si="23"/>
        <v>0.5950095969289827</v>
      </c>
      <c r="AA118">
        <f t="shared" si="24"/>
        <v>0.88235294117647056</v>
      </c>
      <c r="AB118">
        <f t="shared" si="25"/>
        <v>0.68992248062015504</v>
      </c>
      <c r="AC118">
        <f t="shared" si="26"/>
        <v>1.1282051282051282</v>
      </c>
      <c r="AD118">
        <f t="shared" si="27"/>
        <v>1.1666666666666667</v>
      </c>
      <c r="AE118">
        <f t="shared" si="28"/>
        <v>0.47183098591549294</v>
      </c>
      <c r="AF118">
        <f t="shared" si="29"/>
        <v>0.47639484978540775</v>
      </c>
      <c r="AG118">
        <f t="shared" si="30"/>
        <v>0.34482758620689657</v>
      </c>
      <c r="AH118">
        <f t="shared" si="31"/>
        <v>0.64</v>
      </c>
      <c r="AI118">
        <f t="shared" si="32"/>
        <v>0.51851851851851849</v>
      </c>
      <c r="AJ118">
        <f t="shared" si="33"/>
        <v>0.46808510638297873</v>
      </c>
      <c r="AK118">
        <f t="shared" si="34"/>
        <v>0.82608695652173914</v>
      </c>
      <c r="AL118">
        <f t="shared" si="35"/>
        <v>0.53191489361702127</v>
      </c>
      <c r="AM118" s="5"/>
      <c r="AN118" s="5"/>
      <c r="AO118" s="5"/>
      <c r="AP118" s="5"/>
    </row>
    <row r="119" spans="1:42" x14ac:dyDescent="0.25">
      <c r="A119" s="3">
        <f t="shared" si="19"/>
        <v>42485</v>
      </c>
      <c r="B119" s="14">
        <v>7</v>
      </c>
      <c r="C119" s="14">
        <v>21</v>
      </c>
      <c r="D119" s="14">
        <v>133</v>
      </c>
      <c r="E119" s="14">
        <v>189</v>
      </c>
      <c r="F119" s="14">
        <v>14</v>
      </c>
      <c r="G119" s="14">
        <v>24</v>
      </c>
      <c r="H119" s="16">
        <v>17</v>
      </c>
      <c r="I119" s="14"/>
      <c r="J119" s="14">
        <v>50</v>
      </c>
      <c r="K119" s="14">
        <v>152</v>
      </c>
      <c r="L119" s="14">
        <v>30</v>
      </c>
      <c r="M119" s="5">
        <v>6</v>
      </c>
      <c r="N119" s="5">
        <v>17</v>
      </c>
      <c r="O119" s="5">
        <v>20</v>
      </c>
      <c r="P119" s="5">
        <v>5</v>
      </c>
      <c r="Q119" s="5">
        <v>21</v>
      </c>
      <c r="R119" s="35">
        <f t="shared" si="18"/>
        <v>706</v>
      </c>
      <c r="S119" s="14">
        <f>SUM(R$2:R119)</f>
        <v>156997</v>
      </c>
      <c r="W119">
        <f t="shared" si="20"/>
        <v>0.2413793103448276</v>
      </c>
      <c r="X119">
        <f t="shared" si="21"/>
        <v>0.63636363636363635</v>
      </c>
      <c r="Y119">
        <f t="shared" si="22"/>
        <v>0.44630872483221479</v>
      </c>
      <c r="Z119">
        <f t="shared" si="23"/>
        <v>0.48837209302325579</v>
      </c>
      <c r="AA119">
        <f t="shared" si="24"/>
        <v>1.1666666666666667</v>
      </c>
      <c r="AB119">
        <f t="shared" si="25"/>
        <v>0.32876712328767121</v>
      </c>
      <c r="AC119">
        <f t="shared" si="26"/>
        <v>0.77272727272727271</v>
      </c>
      <c r="AD119">
        <f t="shared" si="27"/>
        <v>1</v>
      </c>
      <c r="AE119">
        <f t="shared" si="28"/>
        <v>0.52083333333333337</v>
      </c>
      <c r="AF119">
        <f t="shared" si="29"/>
        <v>0.44837758112094395</v>
      </c>
      <c r="AG119">
        <f t="shared" si="30"/>
        <v>1.1538461538461537</v>
      </c>
      <c r="AH119">
        <f t="shared" si="31"/>
        <v>0.66666666666666663</v>
      </c>
      <c r="AI119">
        <f t="shared" si="32"/>
        <v>8.5</v>
      </c>
      <c r="AJ119">
        <f t="shared" si="33"/>
        <v>0.86956521739130432</v>
      </c>
      <c r="AK119">
        <f t="shared" si="34"/>
        <v>0.33333333333333331</v>
      </c>
      <c r="AL119">
        <f t="shared" si="35"/>
        <v>1.3125</v>
      </c>
      <c r="AM119" s="5"/>
      <c r="AN119" s="5"/>
      <c r="AO119" s="5"/>
      <c r="AP119" s="5"/>
    </row>
    <row r="120" spans="1:42" x14ac:dyDescent="0.25">
      <c r="A120" s="3">
        <f t="shared" si="19"/>
        <v>42486</v>
      </c>
      <c r="B120" s="14">
        <v>38</v>
      </c>
      <c r="C120" s="14">
        <v>56</v>
      </c>
      <c r="D120" s="14">
        <v>170</v>
      </c>
      <c r="E120" s="14">
        <v>341</v>
      </c>
      <c r="F120" s="14">
        <v>7</v>
      </c>
      <c r="G120" s="14">
        <v>68</v>
      </c>
      <c r="H120" s="16">
        <v>21</v>
      </c>
      <c r="I120" s="14">
        <v>1</v>
      </c>
      <c r="J120" s="14">
        <v>75</v>
      </c>
      <c r="K120" s="14">
        <v>224</v>
      </c>
      <c r="L120" s="14">
        <v>42</v>
      </c>
      <c r="M120" s="5">
        <v>13</v>
      </c>
      <c r="N120" s="5">
        <v>5</v>
      </c>
      <c r="O120" s="5">
        <v>21</v>
      </c>
      <c r="P120" s="5">
        <v>6</v>
      </c>
      <c r="Q120" s="5">
        <v>28</v>
      </c>
      <c r="R120" s="35">
        <f t="shared" si="18"/>
        <v>1116</v>
      </c>
      <c r="S120" s="14">
        <f>SUM(R$2:R120)</f>
        <v>158113</v>
      </c>
      <c r="W120">
        <f t="shared" si="20"/>
        <v>0.66666666666666663</v>
      </c>
      <c r="X120">
        <f t="shared" si="21"/>
        <v>1.2444444444444445</v>
      </c>
      <c r="Y120">
        <f t="shared" si="22"/>
        <v>0.61594202898550721</v>
      </c>
      <c r="Z120">
        <f t="shared" si="23"/>
        <v>0.89736842105263159</v>
      </c>
      <c r="AA120">
        <f t="shared" si="24"/>
        <v>1</v>
      </c>
      <c r="AB120">
        <f t="shared" si="25"/>
        <v>0.86075949367088611</v>
      </c>
      <c r="AC120">
        <f t="shared" si="26"/>
        <v>0.63636363636363635</v>
      </c>
      <c r="AD120">
        <f t="shared" si="27"/>
        <v>0.5</v>
      </c>
      <c r="AE120">
        <f t="shared" si="28"/>
        <v>0.5725190839694656</v>
      </c>
      <c r="AF120">
        <f t="shared" si="29"/>
        <v>0.40433212996389889</v>
      </c>
      <c r="AG120">
        <f t="shared" si="30"/>
        <v>1.2</v>
      </c>
      <c r="AH120">
        <f t="shared" si="31"/>
        <v>0.4642857142857143</v>
      </c>
      <c r="AI120">
        <f t="shared" si="32"/>
        <v>0.3125</v>
      </c>
      <c r="AJ120">
        <f t="shared" si="33"/>
        <v>0.63636363636363635</v>
      </c>
      <c r="AK120">
        <f t="shared" si="34"/>
        <v>0.46153846153846156</v>
      </c>
      <c r="AL120">
        <f t="shared" si="35"/>
        <v>0.73684210526315785</v>
      </c>
      <c r="AM120" s="5"/>
      <c r="AN120" s="5"/>
      <c r="AO120" s="5"/>
      <c r="AP120" s="5"/>
    </row>
    <row r="121" spans="1:42" x14ac:dyDescent="0.25">
      <c r="A121" s="3">
        <f t="shared" si="19"/>
        <v>42487</v>
      </c>
      <c r="B121" s="14">
        <v>67</v>
      </c>
      <c r="C121" s="14">
        <v>79</v>
      </c>
      <c r="D121" s="14">
        <v>185</v>
      </c>
      <c r="E121" s="14">
        <v>362</v>
      </c>
      <c r="F121" s="14">
        <v>43</v>
      </c>
      <c r="G121" s="14">
        <v>139</v>
      </c>
      <c r="H121" s="16">
        <v>25</v>
      </c>
      <c r="I121" s="14">
        <v>13</v>
      </c>
      <c r="J121" s="14">
        <v>101</v>
      </c>
      <c r="K121" s="14">
        <v>266</v>
      </c>
      <c r="L121" s="14">
        <v>31</v>
      </c>
      <c r="M121" s="5">
        <v>21</v>
      </c>
      <c r="N121" s="5">
        <v>7</v>
      </c>
      <c r="O121" s="5">
        <v>34</v>
      </c>
      <c r="P121" s="5">
        <v>13</v>
      </c>
      <c r="Q121" s="5">
        <v>77</v>
      </c>
      <c r="R121" s="35">
        <f t="shared" si="18"/>
        <v>1463</v>
      </c>
      <c r="S121" s="14">
        <f>SUM(R$2:R121)</f>
        <v>159576</v>
      </c>
      <c r="W121">
        <f t="shared" si="20"/>
        <v>1.0151515151515151</v>
      </c>
      <c r="X121">
        <f t="shared" si="21"/>
        <v>1.0394736842105263</v>
      </c>
      <c r="Y121">
        <f t="shared" si="22"/>
        <v>0.46954314720812185</v>
      </c>
      <c r="Z121">
        <f t="shared" si="23"/>
        <v>0.72255489021956087</v>
      </c>
      <c r="AA121">
        <f t="shared" si="24"/>
        <v>2.5294117647058822</v>
      </c>
      <c r="AB121">
        <f t="shared" si="25"/>
        <v>0.8224852071005917</v>
      </c>
      <c r="AC121">
        <f t="shared" si="26"/>
        <v>0.43859649122807015</v>
      </c>
      <c r="AD121">
        <f t="shared" si="27"/>
        <v>6.5</v>
      </c>
      <c r="AE121">
        <f t="shared" si="28"/>
        <v>0.61963190184049077</v>
      </c>
      <c r="AF121">
        <f t="shared" si="29"/>
        <v>0.58461538461538465</v>
      </c>
      <c r="AG121">
        <f t="shared" si="30"/>
        <v>0.50819672131147542</v>
      </c>
      <c r="AH121">
        <f t="shared" si="31"/>
        <v>0.55263157894736847</v>
      </c>
      <c r="AI121">
        <f t="shared" si="32"/>
        <v>0.19444444444444445</v>
      </c>
      <c r="AJ121">
        <f t="shared" si="33"/>
        <v>0.69387755102040816</v>
      </c>
      <c r="AK121">
        <f t="shared" si="34"/>
        <v>0.44827586206896552</v>
      </c>
      <c r="AL121">
        <f t="shared" si="35"/>
        <v>1.0266666666666666</v>
      </c>
      <c r="AM121" s="5"/>
      <c r="AN121" s="5"/>
      <c r="AO121" s="5"/>
      <c r="AP121" s="5"/>
    </row>
    <row r="122" spans="1:42" x14ac:dyDescent="0.25">
      <c r="A122" s="3">
        <f t="shared" si="19"/>
        <v>42488</v>
      </c>
      <c r="B122" s="14">
        <v>37</v>
      </c>
      <c r="C122" s="14">
        <v>68</v>
      </c>
      <c r="D122" s="14">
        <v>278</v>
      </c>
      <c r="E122" s="14">
        <v>305</v>
      </c>
      <c r="F122" s="14">
        <v>42</v>
      </c>
      <c r="G122" s="14">
        <v>122</v>
      </c>
      <c r="H122" s="16">
        <v>42</v>
      </c>
      <c r="I122" s="14">
        <v>4</v>
      </c>
      <c r="J122" s="14">
        <v>85</v>
      </c>
      <c r="K122" s="14">
        <v>249</v>
      </c>
      <c r="L122" s="14">
        <v>61</v>
      </c>
      <c r="M122" s="5">
        <v>18</v>
      </c>
      <c r="N122" s="5">
        <v>27</v>
      </c>
      <c r="O122" s="5">
        <v>40</v>
      </c>
      <c r="P122" s="5">
        <v>16</v>
      </c>
      <c r="Q122" s="5">
        <v>43</v>
      </c>
      <c r="R122" s="35">
        <f t="shared" si="18"/>
        <v>1437</v>
      </c>
      <c r="S122" s="14">
        <f>SUM(R$2:R122)</f>
        <v>161013</v>
      </c>
      <c r="W122">
        <f t="shared" si="20"/>
        <v>0.72549019607843135</v>
      </c>
      <c r="X122">
        <f t="shared" si="21"/>
        <v>0.83950617283950613</v>
      </c>
      <c r="Y122">
        <f t="shared" si="22"/>
        <v>0.55049504950495054</v>
      </c>
      <c r="Z122">
        <f t="shared" si="23"/>
        <v>0.51088777219430481</v>
      </c>
      <c r="AA122">
        <f t="shared" si="24"/>
        <v>0.3888888888888889</v>
      </c>
      <c r="AB122">
        <f t="shared" si="25"/>
        <v>0.69318181818181823</v>
      </c>
      <c r="AC122">
        <f t="shared" si="26"/>
        <v>0.8571428571428571</v>
      </c>
      <c r="AD122">
        <f t="shared" si="27"/>
        <v>1</v>
      </c>
      <c r="AE122">
        <f t="shared" si="28"/>
        <v>0.53125</v>
      </c>
      <c r="AF122">
        <f t="shared" si="29"/>
        <v>0.52310924369747902</v>
      </c>
      <c r="AG122">
        <f t="shared" si="30"/>
        <v>0.71764705882352942</v>
      </c>
      <c r="AH122">
        <f t="shared" si="31"/>
        <v>0.51428571428571423</v>
      </c>
      <c r="AI122">
        <f t="shared" si="32"/>
        <v>0.6</v>
      </c>
      <c r="AJ122">
        <f t="shared" si="33"/>
        <v>0.78431372549019607</v>
      </c>
      <c r="AK122">
        <f t="shared" si="34"/>
        <v>1</v>
      </c>
      <c r="AL122">
        <f t="shared" si="35"/>
        <v>0.7678571428571429</v>
      </c>
      <c r="AM122" s="5"/>
      <c r="AN122" s="5"/>
      <c r="AO122" s="5"/>
      <c r="AP122" s="5"/>
    </row>
    <row r="123" spans="1:42" x14ac:dyDescent="0.25">
      <c r="A123" s="3">
        <f t="shared" si="19"/>
        <v>42489</v>
      </c>
      <c r="B123" s="14">
        <v>35</v>
      </c>
      <c r="C123" s="14">
        <v>57</v>
      </c>
      <c r="D123" s="14">
        <v>258</v>
      </c>
      <c r="E123" s="14">
        <v>290</v>
      </c>
      <c r="F123" s="14">
        <v>22</v>
      </c>
      <c r="G123" s="14">
        <v>104</v>
      </c>
      <c r="H123" s="16">
        <v>25</v>
      </c>
      <c r="I123" s="14">
        <v>4</v>
      </c>
      <c r="J123" s="14">
        <v>85</v>
      </c>
      <c r="K123" s="14">
        <v>383</v>
      </c>
      <c r="L123" s="14">
        <v>46</v>
      </c>
      <c r="M123" s="5">
        <v>19</v>
      </c>
      <c r="N123" s="5">
        <v>23</v>
      </c>
      <c r="O123" s="5">
        <v>35</v>
      </c>
      <c r="P123" s="5">
        <v>12</v>
      </c>
      <c r="Q123" s="5">
        <v>61</v>
      </c>
      <c r="R123" s="35">
        <f t="shared" si="18"/>
        <v>1459</v>
      </c>
      <c r="S123" s="14">
        <f>SUM(R$2:R123)</f>
        <v>162472</v>
      </c>
      <c r="W123">
        <f t="shared" si="20"/>
        <v>0.875</v>
      </c>
      <c r="X123">
        <f t="shared" si="21"/>
        <v>0.65517241379310343</v>
      </c>
      <c r="Y123">
        <f t="shared" si="22"/>
        <v>0.60849056603773588</v>
      </c>
      <c r="Z123">
        <f t="shared" si="23"/>
        <v>0.50788091068301222</v>
      </c>
      <c r="AA123">
        <f t="shared" si="24"/>
        <v>1.2941176470588236</v>
      </c>
      <c r="AB123">
        <f t="shared" si="25"/>
        <v>0.83199999999999996</v>
      </c>
      <c r="AC123">
        <f t="shared" si="26"/>
        <v>0.51020408163265307</v>
      </c>
      <c r="AD123">
        <f t="shared" si="27"/>
        <v>1</v>
      </c>
      <c r="AE123">
        <f t="shared" si="28"/>
        <v>0.6071428571428571</v>
      </c>
      <c r="AF123">
        <f t="shared" si="29"/>
        <v>0.98966408268733852</v>
      </c>
      <c r="AG123">
        <f t="shared" si="30"/>
        <v>0.83636363636363631</v>
      </c>
      <c r="AH123">
        <f t="shared" si="31"/>
        <v>0.47499999999999998</v>
      </c>
      <c r="AI123">
        <f t="shared" si="32"/>
        <v>1.1499999999999999</v>
      </c>
      <c r="AJ123">
        <f t="shared" si="33"/>
        <v>1.0294117647058822</v>
      </c>
      <c r="AK123">
        <f t="shared" si="34"/>
        <v>0.41379310344827586</v>
      </c>
      <c r="AL123">
        <f t="shared" si="35"/>
        <v>0.9242424242424242</v>
      </c>
      <c r="AM123" s="5"/>
      <c r="AN123" s="5"/>
      <c r="AO123" s="5"/>
      <c r="AP123" s="5"/>
    </row>
    <row r="124" spans="1:42" x14ac:dyDescent="0.25">
      <c r="A124" s="3">
        <f t="shared" si="19"/>
        <v>42490</v>
      </c>
      <c r="B124" s="14">
        <v>33</v>
      </c>
      <c r="C124" s="14">
        <v>25</v>
      </c>
      <c r="D124" s="14">
        <v>153</v>
      </c>
      <c r="E124" s="14">
        <v>223</v>
      </c>
      <c r="F124" s="14">
        <v>12</v>
      </c>
      <c r="G124" s="14">
        <v>78</v>
      </c>
      <c r="H124" s="16">
        <v>8</v>
      </c>
      <c r="I124" s="14">
        <v>4</v>
      </c>
      <c r="J124" s="14">
        <v>39</v>
      </c>
      <c r="K124" s="14">
        <v>231</v>
      </c>
      <c r="L124" s="14">
        <v>39</v>
      </c>
      <c r="M124" s="5">
        <v>13</v>
      </c>
      <c r="N124" s="5">
        <v>13</v>
      </c>
      <c r="O124" s="5">
        <v>22</v>
      </c>
      <c r="P124" s="5">
        <v>11</v>
      </c>
      <c r="Q124" s="5">
        <v>14</v>
      </c>
      <c r="R124" s="35">
        <f t="shared" si="18"/>
        <v>918</v>
      </c>
      <c r="S124" s="14">
        <f>SUM(R$2:R124)</f>
        <v>163390</v>
      </c>
      <c r="W124">
        <f t="shared" si="20"/>
        <v>0.38823529411764707</v>
      </c>
      <c r="X124">
        <f t="shared" si="21"/>
        <v>0.34246575342465752</v>
      </c>
      <c r="Y124">
        <f t="shared" si="22"/>
        <v>0.41689373297002724</v>
      </c>
      <c r="Z124">
        <f t="shared" si="23"/>
        <v>0.42234848484848486</v>
      </c>
      <c r="AA124">
        <f t="shared" si="24"/>
        <v>0.70588235294117652</v>
      </c>
      <c r="AB124">
        <f t="shared" si="25"/>
        <v>0.76470588235294112</v>
      </c>
      <c r="AC124">
        <f t="shared" si="26"/>
        <v>0.1951219512195122</v>
      </c>
      <c r="AD124">
        <f t="shared" si="27"/>
        <v>0.66666666666666663</v>
      </c>
      <c r="AE124">
        <f t="shared" si="28"/>
        <v>0.32773109243697479</v>
      </c>
      <c r="AF124">
        <f t="shared" si="29"/>
        <v>0.69578313253012047</v>
      </c>
      <c r="AG124">
        <f t="shared" si="30"/>
        <v>0.62903225806451613</v>
      </c>
      <c r="AH124">
        <f t="shared" si="31"/>
        <v>0.33333333333333331</v>
      </c>
      <c r="AI124">
        <f t="shared" si="32"/>
        <v>0.59090909090909094</v>
      </c>
      <c r="AJ124">
        <f t="shared" si="33"/>
        <v>0.48888888888888887</v>
      </c>
      <c r="AK124">
        <f t="shared" si="34"/>
        <v>0.47826086956521741</v>
      </c>
      <c r="AL124">
        <f t="shared" si="35"/>
        <v>0.30434782608695654</v>
      </c>
      <c r="AM124" s="5"/>
      <c r="AN124" s="5"/>
      <c r="AO124" s="5"/>
      <c r="AP124" s="5"/>
    </row>
    <row r="125" spans="1:42" x14ac:dyDescent="0.25">
      <c r="A125" s="3">
        <f t="shared" si="19"/>
        <v>42491</v>
      </c>
      <c r="B125" s="14">
        <v>15</v>
      </c>
      <c r="C125" s="14">
        <v>31</v>
      </c>
      <c r="D125" s="14">
        <v>111</v>
      </c>
      <c r="E125" s="14">
        <v>138</v>
      </c>
      <c r="F125" s="14">
        <v>4</v>
      </c>
      <c r="G125" s="14">
        <v>40</v>
      </c>
      <c r="H125" s="16">
        <v>13</v>
      </c>
      <c r="I125" s="14">
        <v>2</v>
      </c>
      <c r="J125" s="14">
        <v>36</v>
      </c>
      <c r="K125" s="14">
        <v>148</v>
      </c>
      <c r="L125" s="14">
        <v>19</v>
      </c>
      <c r="M125" s="5">
        <v>11</v>
      </c>
      <c r="N125" s="5">
        <v>6</v>
      </c>
      <c r="O125" s="5">
        <v>22</v>
      </c>
      <c r="P125" s="5">
        <v>5</v>
      </c>
      <c r="Q125" s="5">
        <v>21</v>
      </c>
      <c r="R125" s="35">
        <f t="shared" si="18"/>
        <v>622</v>
      </c>
      <c r="S125" s="14">
        <f>SUM(R$2:R125)</f>
        <v>164012</v>
      </c>
      <c r="W125">
        <f t="shared" si="20"/>
        <v>0.625</v>
      </c>
      <c r="X125">
        <f t="shared" si="21"/>
        <v>0.5636363636363636</v>
      </c>
      <c r="Y125">
        <f t="shared" si="22"/>
        <v>0.35238095238095241</v>
      </c>
      <c r="Z125">
        <f t="shared" si="23"/>
        <v>0.44516129032258067</v>
      </c>
      <c r="AA125">
        <f t="shared" si="24"/>
        <v>0.26666666666666666</v>
      </c>
      <c r="AB125">
        <f t="shared" si="25"/>
        <v>0.449438202247191</v>
      </c>
      <c r="AC125">
        <f t="shared" si="26"/>
        <v>0.29545454545454547</v>
      </c>
      <c r="AD125">
        <f t="shared" si="27"/>
        <v>0.2857142857142857</v>
      </c>
      <c r="AE125">
        <f t="shared" si="28"/>
        <v>0.53731343283582089</v>
      </c>
      <c r="AF125">
        <f t="shared" si="29"/>
        <v>0.66666666666666663</v>
      </c>
      <c r="AG125">
        <f t="shared" si="30"/>
        <v>0.6333333333333333</v>
      </c>
      <c r="AH125">
        <f t="shared" si="31"/>
        <v>0.6875</v>
      </c>
      <c r="AI125">
        <f t="shared" si="32"/>
        <v>0.42857142857142855</v>
      </c>
      <c r="AJ125">
        <f t="shared" si="33"/>
        <v>1</v>
      </c>
      <c r="AK125">
        <f t="shared" si="34"/>
        <v>0.26315789473684209</v>
      </c>
      <c r="AL125">
        <f t="shared" si="35"/>
        <v>0.84</v>
      </c>
      <c r="AM125" s="5"/>
      <c r="AN125" s="5"/>
      <c r="AO125" s="5"/>
      <c r="AP125" s="5"/>
    </row>
    <row r="126" spans="1:42" x14ac:dyDescent="0.25">
      <c r="A126" s="3">
        <f t="shared" si="19"/>
        <v>42492</v>
      </c>
      <c r="B126" s="14">
        <v>6</v>
      </c>
      <c r="C126" s="14">
        <v>32</v>
      </c>
      <c r="D126" s="14">
        <v>49</v>
      </c>
      <c r="E126" s="14">
        <v>91</v>
      </c>
      <c r="F126" s="14">
        <v>17</v>
      </c>
      <c r="G126" s="14">
        <v>26</v>
      </c>
      <c r="H126" s="16">
        <v>3</v>
      </c>
      <c r="I126" s="14"/>
      <c r="J126" s="14">
        <v>14</v>
      </c>
      <c r="K126" s="14">
        <v>121</v>
      </c>
      <c r="L126" s="14"/>
      <c r="M126" s="5">
        <v>49</v>
      </c>
      <c r="N126" s="5">
        <v>4</v>
      </c>
      <c r="O126" s="5">
        <v>10</v>
      </c>
      <c r="P126" s="5">
        <v>4</v>
      </c>
      <c r="Q126" s="5">
        <v>1</v>
      </c>
      <c r="R126" s="35">
        <f t="shared" si="18"/>
        <v>427</v>
      </c>
      <c r="S126" s="14">
        <f>SUM(R$2:R126)</f>
        <v>164439</v>
      </c>
      <c r="W126">
        <f t="shared" si="20"/>
        <v>0.8571428571428571</v>
      </c>
      <c r="X126">
        <f t="shared" si="21"/>
        <v>1.5238095238095237</v>
      </c>
      <c r="Y126">
        <f t="shared" si="22"/>
        <v>0.36842105263157893</v>
      </c>
      <c r="Z126">
        <f t="shared" si="23"/>
        <v>0.48148148148148145</v>
      </c>
      <c r="AA126">
        <f t="shared" si="24"/>
        <v>1.2142857142857142</v>
      </c>
      <c r="AB126">
        <f t="shared" si="25"/>
        <v>1.0833333333333333</v>
      </c>
      <c r="AC126">
        <f t="shared" si="26"/>
        <v>0.17647058823529413</v>
      </c>
      <c r="AD126">
        <f t="shared" si="27"/>
        <v>1</v>
      </c>
      <c r="AE126">
        <f t="shared" si="28"/>
        <v>0.28000000000000003</v>
      </c>
      <c r="AF126">
        <f t="shared" si="29"/>
        <v>0.79605263157894735</v>
      </c>
      <c r="AG126">
        <f t="shared" si="30"/>
        <v>0</v>
      </c>
      <c r="AH126">
        <f t="shared" si="31"/>
        <v>8.1666666666666661</v>
      </c>
      <c r="AI126">
        <f t="shared" si="32"/>
        <v>0.23529411764705882</v>
      </c>
      <c r="AJ126">
        <f t="shared" si="33"/>
        <v>0.5</v>
      </c>
      <c r="AK126">
        <f t="shared" si="34"/>
        <v>0.8</v>
      </c>
      <c r="AL126">
        <f t="shared" si="35"/>
        <v>4.7619047619047616E-2</v>
      </c>
      <c r="AM126" s="5"/>
      <c r="AN126" s="5"/>
      <c r="AO126" s="5"/>
      <c r="AP126" s="5"/>
    </row>
    <row r="127" spans="1:42" x14ac:dyDescent="0.25">
      <c r="A127" s="3">
        <f t="shared" si="19"/>
        <v>42493</v>
      </c>
      <c r="B127" s="14">
        <v>19</v>
      </c>
      <c r="C127" s="14">
        <v>52</v>
      </c>
      <c r="D127" s="14">
        <v>77</v>
      </c>
      <c r="E127" s="14">
        <v>166</v>
      </c>
      <c r="F127" s="14">
        <v>17</v>
      </c>
      <c r="G127" s="14">
        <v>28</v>
      </c>
      <c r="H127" s="16">
        <v>9</v>
      </c>
      <c r="I127" s="14">
        <v>4</v>
      </c>
      <c r="J127" s="14">
        <v>93</v>
      </c>
      <c r="K127" s="14">
        <v>171</v>
      </c>
      <c r="L127" s="14">
        <v>28</v>
      </c>
      <c r="M127" s="5">
        <v>14</v>
      </c>
      <c r="N127" s="5">
        <v>5</v>
      </c>
      <c r="O127" s="5">
        <v>6</v>
      </c>
      <c r="P127" s="5">
        <v>5</v>
      </c>
      <c r="Q127" s="5">
        <v>30</v>
      </c>
      <c r="R127" s="35">
        <f t="shared" si="18"/>
        <v>724</v>
      </c>
      <c r="S127" s="14">
        <f>SUM(R$2:R127)</f>
        <v>165163</v>
      </c>
      <c r="W127">
        <f t="shared" si="20"/>
        <v>0.5</v>
      </c>
      <c r="X127">
        <f t="shared" si="21"/>
        <v>0.9285714285714286</v>
      </c>
      <c r="Y127">
        <f t="shared" si="22"/>
        <v>0.45294117647058824</v>
      </c>
      <c r="Z127">
        <f t="shared" si="23"/>
        <v>0.48680351906158359</v>
      </c>
      <c r="AA127">
        <f t="shared" si="24"/>
        <v>2.4285714285714284</v>
      </c>
      <c r="AB127">
        <f t="shared" si="25"/>
        <v>0.41176470588235292</v>
      </c>
      <c r="AC127">
        <f t="shared" si="26"/>
        <v>0.42857142857142855</v>
      </c>
      <c r="AD127">
        <f t="shared" si="27"/>
        <v>4</v>
      </c>
      <c r="AE127">
        <f t="shared" si="28"/>
        <v>1.24</v>
      </c>
      <c r="AF127">
        <f t="shared" si="29"/>
        <v>0.7633928571428571</v>
      </c>
      <c r="AG127">
        <f t="shared" si="30"/>
        <v>0.66666666666666663</v>
      </c>
      <c r="AH127">
        <f t="shared" si="31"/>
        <v>1.0769230769230769</v>
      </c>
      <c r="AI127">
        <f t="shared" si="32"/>
        <v>1</v>
      </c>
      <c r="AJ127">
        <f t="shared" si="33"/>
        <v>0.2857142857142857</v>
      </c>
      <c r="AK127">
        <f t="shared" si="34"/>
        <v>0.83333333333333337</v>
      </c>
      <c r="AL127">
        <f t="shared" si="35"/>
        <v>1.0714285714285714</v>
      </c>
      <c r="AM127" s="5"/>
      <c r="AN127" s="5"/>
      <c r="AO127" s="5"/>
      <c r="AP127" s="5"/>
    </row>
    <row r="128" spans="1:42" x14ac:dyDescent="0.25">
      <c r="A128" s="3">
        <f t="shared" si="19"/>
        <v>42494</v>
      </c>
      <c r="B128" s="14">
        <v>44</v>
      </c>
      <c r="C128" s="14">
        <v>53</v>
      </c>
      <c r="D128" s="14">
        <v>126</v>
      </c>
      <c r="E128" s="14">
        <v>212</v>
      </c>
      <c r="F128" s="14">
        <v>10</v>
      </c>
      <c r="G128" s="14">
        <v>90</v>
      </c>
      <c r="H128" s="16">
        <v>21</v>
      </c>
      <c r="I128" s="14">
        <v>7</v>
      </c>
      <c r="J128" s="14">
        <v>80</v>
      </c>
      <c r="K128" s="14">
        <v>239</v>
      </c>
      <c r="L128" s="14">
        <v>32</v>
      </c>
      <c r="M128" s="5">
        <v>49</v>
      </c>
      <c r="N128" s="5">
        <v>6</v>
      </c>
      <c r="O128" s="5">
        <v>63</v>
      </c>
      <c r="P128" s="5">
        <v>19</v>
      </c>
      <c r="Q128" s="5">
        <v>41</v>
      </c>
      <c r="R128" s="35">
        <f t="shared" si="18"/>
        <v>1092</v>
      </c>
      <c r="S128" s="14">
        <f>SUM(R$2:R128)</f>
        <v>166255</v>
      </c>
      <c r="W128">
        <f t="shared" si="20"/>
        <v>0.65671641791044777</v>
      </c>
      <c r="X128">
        <f t="shared" si="21"/>
        <v>0.67088607594936711</v>
      </c>
      <c r="Y128">
        <f t="shared" si="22"/>
        <v>0.68108108108108112</v>
      </c>
      <c r="Z128">
        <f t="shared" si="23"/>
        <v>0.58563535911602205</v>
      </c>
      <c r="AA128">
        <f t="shared" si="24"/>
        <v>0.23255813953488372</v>
      </c>
      <c r="AB128">
        <f t="shared" si="25"/>
        <v>0.64748201438848918</v>
      </c>
      <c r="AC128">
        <f t="shared" si="26"/>
        <v>0.84</v>
      </c>
      <c r="AD128">
        <f t="shared" si="27"/>
        <v>0.53846153846153844</v>
      </c>
      <c r="AE128">
        <f t="shared" si="28"/>
        <v>0.79207920792079212</v>
      </c>
      <c r="AF128">
        <f t="shared" si="29"/>
        <v>0.89849624060150379</v>
      </c>
      <c r="AG128">
        <f t="shared" si="30"/>
        <v>1.032258064516129</v>
      </c>
      <c r="AH128">
        <f t="shared" si="31"/>
        <v>2.3333333333333335</v>
      </c>
      <c r="AI128">
        <f t="shared" si="32"/>
        <v>0.8571428571428571</v>
      </c>
      <c r="AJ128">
        <f t="shared" si="33"/>
        <v>1.8529411764705883</v>
      </c>
      <c r="AK128">
        <f t="shared" si="34"/>
        <v>1.4615384615384615</v>
      </c>
      <c r="AL128">
        <f t="shared" si="35"/>
        <v>0.53246753246753242</v>
      </c>
      <c r="AM128" s="5"/>
      <c r="AN128" s="5"/>
      <c r="AO128" s="5"/>
      <c r="AP128" s="5"/>
    </row>
    <row r="129" spans="1:42" x14ac:dyDescent="0.25">
      <c r="A129" s="3">
        <f t="shared" si="19"/>
        <v>42495</v>
      </c>
      <c r="B129" s="14">
        <v>26</v>
      </c>
      <c r="C129" s="14">
        <v>58</v>
      </c>
      <c r="D129" s="14">
        <v>127</v>
      </c>
      <c r="E129" s="14">
        <v>266</v>
      </c>
      <c r="F129" s="14">
        <v>54</v>
      </c>
      <c r="G129" s="14">
        <v>104</v>
      </c>
      <c r="H129" s="16">
        <v>21</v>
      </c>
      <c r="I129" s="14">
        <v>3</v>
      </c>
      <c r="J129" s="14">
        <v>94</v>
      </c>
      <c r="K129" s="14">
        <v>317</v>
      </c>
      <c r="L129" s="14">
        <v>30</v>
      </c>
      <c r="M129" s="5">
        <v>16</v>
      </c>
      <c r="N129" s="5">
        <v>9</v>
      </c>
      <c r="O129" s="5">
        <v>36</v>
      </c>
      <c r="P129" s="5">
        <v>10</v>
      </c>
      <c r="Q129" s="5">
        <v>45</v>
      </c>
      <c r="R129" s="35">
        <f t="shared" si="18"/>
        <v>1216</v>
      </c>
      <c r="S129" s="14">
        <f>SUM(R$2:R129)</f>
        <v>167471</v>
      </c>
      <c r="W129">
        <f t="shared" si="20"/>
        <v>0.70270270270270274</v>
      </c>
      <c r="X129">
        <f t="shared" si="21"/>
        <v>0.8529411764705882</v>
      </c>
      <c r="Y129">
        <f t="shared" si="22"/>
        <v>0.45683453237410071</v>
      </c>
      <c r="Z129">
        <f t="shared" si="23"/>
        <v>0.87213114754098364</v>
      </c>
      <c r="AA129">
        <f t="shared" si="24"/>
        <v>1.2857142857142858</v>
      </c>
      <c r="AB129">
        <f t="shared" si="25"/>
        <v>0.85245901639344257</v>
      </c>
      <c r="AC129">
        <f t="shared" si="26"/>
        <v>0.5</v>
      </c>
      <c r="AD129">
        <f t="shared" si="27"/>
        <v>0.75</v>
      </c>
      <c r="AE129">
        <f t="shared" si="28"/>
        <v>1.1058823529411765</v>
      </c>
      <c r="AF129">
        <f t="shared" si="29"/>
        <v>1.2730923694779117</v>
      </c>
      <c r="AG129">
        <f t="shared" si="30"/>
        <v>0.49180327868852458</v>
      </c>
      <c r="AH129">
        <f t="shared" si="31"/>
        <v>0.88888888888888884</v>
      </c>
      <c r="AI129">
        <f t="shared" si="32"/>
        <v>0.33333333333333331</v>
      </c>
      <c r="AJ129">
        <f t="shared" si="33"/>
        <v>0.9</v>
      </c>
      <c r="AK129">
        <f t="shared" si="34"/>
        <v>0.625</v>
      </c>
      <c r="AL129">
        <f t="shared" si="35"/>
        <v>1.0465116279069768</v>
      </c>
      <c r="AM129" s="5"/>
      <c r="AN129" s="5"/>
      <c r="AO129" s="5"/>
      <c r="AP129" s="5"/>
    </row>
    <row r="130" spans="1:42" x14ac:dyDescent="0.25">
      <c r="A130" s="3">
        <f t="shared" si="19"/>
        <v>42496</v>
      </c>
      <c r="B130" s="14">
        <v>12</v>
      </c>
      <c r="C130" s="14">
        <v>58</v>
      </c>
      <c r="D130" s="14">
        <v>177</v>
      </c>
      <c r="E130" s="14">
        <v>233</v>
      </c>
      <c r="F130" s="14">
        <v>29</v>
      </c>
      <c r="G130" s="14">
        <v>83</v>
      </c>
      <c r="H130" s="16">
        <v>17</v>
      </c>
      <c r="I130" s="14">
        <v>6</v>
      </c>
      <c r="J130" s="14">
        <v>87</v>
      </c>
      <c r="K130" s="14">
        <v>319</v>
      </c>
      <c r="L130" s="14">
        <v>37</v>
      </c>
      <c r="M130" s="5">
        <v>34</v>
      </c>
      <c r="N130" s="5">
        <v>11</v>
      </c>
      <c r="O130" s="5">
        <v>34</v>
      </c>
      <c r="P130" s="5">
        <v>12</v>
      </c>
      <c r="Q130" s="5">
        <v>48</v>
      </c>
      <c r="R130" s="35">
        <f t="shared" ref="R130:R193" si="36">SUM(B130:Q130)</f>
        <v>1197</v>
      </c>
      <c r="S130" s="14">
        <f>SUM(R$2:R130)</f>
        <v>168668</v>
      </c>
      <c r="W130">
        <f t="shared" si="20"/>
        <v>0.34285714285714286</v>
      </c>
      <c r="X130">
        <f t="shared" si="21"/>
        <v>1.0175438596491229</v>
      </c>
      <c r="Y130">
        <f t="shared" si="22"/>
        <v>0.68604651162790697</v>
      </c>
      <c r="Z130">
        <f t="shared" si="23"/>
        <v>0.80344827586206902</v>
      </c>
      <c r="AA130">
        <f t="shared" si="24"/>
        <v>1.3181818181818181</v>
      </c>
      <c r="AB130">
        <f t="shared" si="25"/>
        <v>0.79807692307692313</v>
      </c>
      <c r="AC130">
        <f t="shared" si="26"/>
        <v>0.68</v>
      </c>
      <c r="AD130">
        <f t="shared" si="27"/>
        <v>1.5</v>
      </c>
      <c r="AE130">
        <f t="shared" si="28"/>
        <v>1.0235294117647058</v>
      </c>
      <c r="AF130">
        <f t="shared" si="29"/>
        <v>0.83289817232375984</v>
      </c>
      <c r="AG130">
        <f t="shared" si="30"/>
        <v>0.80434782608695654</v>
      </c>
      <c r="AH130">
        <f t="shared" si="31"/>
        <v>1.7894736842105263</v>
      </c>
      <c r="AI130">
        <f t="shared" si="32"/>
        <v>0.47826086956521741</v>
      </c>
      <c r="AJ130">
        <f t="shared" si="33"/>
        <v>0.97142857142857142</v>
      </c>
      <c r="AK130">
        <f t="shared" si="34"/>
        <v>1</v>
      </c>
      <c r="AL130">
        <f t="shared" si="35"/>
        <v>0.78688524590163933</v>
      </c>
      <c r="AM130" s="5"/>
      <c r="AN130" s="5"/>
      <c r="AO130" s="5"/>
      <c r="AP130" s="5"/>
    </row>
    <row r="131" spans="1:42" x14ac:dyDescent="0.25">
      <c r="A131" s="3">
        <f t="shared" ref="A131:A194" si="37">A130+1</f>
        <v>42497</v>
      </c>
      <c r="B131" s="14">
        <v>16</v>
      </c>
      <c r="C131" s="14">
        <v>4</v>
      </c>
      <c r="D131" s="14">
        <v>206</v>
      </c>
      <c r="E131" s="14">
        <v>209</v>
      </c>
      <c r="F131" s="14">
        <v>28</v>
      </c>
      <c r="G131" s="14">
        <v>86</v>
      </c>
      <c r="H131" s="16">
        <v>12</v>
      </c>
      <c r="I131" s="14"/>
      <c r="J131" s="14">
        <v>74</v>
      </c>
      <c r="K131" s="14">
        <v>215</v>
      </c>
      <c r="L131" s="14">
        <v>24</v>
      </c>
      <c r="M131" s="5">
        <v>22</v>
      </c>
      <c r="N131" s="5">
        <v>5</v>
      </c>
      <c r="O131" s="5">
        <v>46</v>
      </c>
      <c r="P131" s="5">
        <v>8</v>
      </c>
      <c r="Q131" s="5">
        <v>26</v>
      </c>
      <c r="R131" s="35">
        <f t="shared" si="36"/>
        <v>981</v>
      </c>
      <c r="S131" s="14">
        <f>SUM(R$2:R131)</f>
        <v>169649</v>
      </c>
      <c r="W131">
        <f t="shared" si="20"/>
        <v>0.48484848484848486</v>
      </c>
      <c r="X131">
        <f t="shared" si="21"/>
        <v>0.16</v>
      </c>
      <c r="Y131">
        <f t="shared" si="22"/>
        <v>1.34640522875817</v>
      </c>
      <c r="Z131">
        <f t="shared" si="23"/>
        <v>0.93721973094170408</v>
      </c>
      <c r="AA131">
        <f t="shared" si="24"/>
        <v>2.3333333333333335</v>
      </c>
      <c r="AB131">
        <f t="shared" si="25"/>
        <v>1.1025641025641026</v>
      </c>
      <c r="AC131">
        <f t="shared" si="26"/>
        <v>1.5</v>
      </c>
      <c r="AD131">
        <f t="shared" si="27"/>
        <v>0</v>
      </c>
      <c r="AE131">
        <f t="shared" si="28"/>
        <v>1.8974358974358974</v>
      </c>
      <c r="AF131">
        <f t="shared" si="29"/>
        <v>0.93073593073593075</v>
      </c>
      <c r="AG131">
        <f t="shared" si="30"/>
        <v>0.61538461538461542</v>
      </c>
      <c r="AH131">
        <f t="shared" si="31"/>
        <v>1.6923076923076923</v>
      </c>
      <c r="AI131">
        <f t="shared" si="32"/>
        <v>0.38461538461538464</v>
      </c>
      <c r="AJ131">
        <f t="shared" si="33"/>
        <v>2.0909090909090908</v>
      </c>
      <c r="AK131">
        <f t="shared" si="34"/>
        <v>0.72727272727272729</v>
      </c>
      <c r="AL131">
        <f t="shared" si="35"/>
        <v>1.8571428571428572</v>
      </c>
      <c r="AM131" s="5"/>
      <c r="AN131" s="5"/>
      <c r="AO131" s="5"/>
      <c r="AP131" s="5"/>
    </row>
    <row r="132" spans="1:42" x14ac:dyDescent="0.25">
      <c r="A132" s="3">
        <f t="shared" si="37"/>
        <v>42498</v>
      </c>
      <c r="B132" s="14">
        <v>5</v>
      </c>
      <c r="C132" s="14">
        <v>17</v>
      </c>
      <c r="D132" s="14">
        <v>128</v>
      </c>
      <c r="E132" s="14">
        <v>123</v>
      </c>
      <c r="F132" s="14">
        <v>15</v>
      </c>
      <c r="G132" s="14">
        <v>47</v>
      </c>
      <c r="H132" s="16">
        <v>10</v>
      </c>
      <c r="I132" s="14">
        <v>4</v>
      </c>
      <c r="J132" s="14">
        <v>29</v>
      </c>
      <c r="K132" s="14">
        <v>191</v>
      </c>
      <c r="L132" s="14">
        <v>28</v>
      </c>
      <c r="M132" s="5">
        <v>19</v>
      </c>
      <c r="N132" s="5">
        <v>4</v>
      </c>
      <c r="O132" s="5">
        <v>23</v>
      </c>
      <c r="P132" s="5">
        <v>4</v>
      </c>
      <c r="Q132" s="5">
        <v>31</v>
      </c>
      <c r="R132" s="35">
        <f t="shared" si="36"/>
        <v>678</v>
      </c>
      <c r="S132" s="14">
        <f>SUM(R$2:R132)</f>
        <v>170327</v>
      </c>
      <c r="W132">
        <f t="shared" si="20"/>
        <v>0.33333333333333331</v>
      </c>
      <c r="X132">
        <f t="shared" si="21"/>
        <v>0.54838709677419351</v>
      </c>
      <c r="Y132">
        <f t="shared" si="22"/>
        <v>1.1531531531531531</v>
      </c>
      <c r="Z132">
        <f t="shared" si="23"/>
        <v>0.89130434782608692</v>
      </c>
      <c r="AA132">
        <f t="shared" si="24"/>
        <v>3.75</v>
      </c>
      <c r="AB132">
        <f t="shared" si="25"/>
        <v>1.175</v>
      </c>
      <c r="AC132">
        <f t="shared" si="26"/>
        <v>0.76923076923076927</v>
      </c>
      <c r="AD132">
        <f t="shared" si="27"/>
        <v>2</v>
      </c>
      <c r="AE132">
        <f t="shared" si="28"/>
        <v>0.80555555555555558</v>
      </c>
      <c r="AF132">
        <f t="shared" si="29"/>
        <v>1.2905405405405406</v>
      </c>
      <c r="AG132">
        <f t="shared" si="30"/>
        <v>1.4736842105263157</v>
      </c>
      <c r="AH132">
        <f t="shared" si="31"/>
        <v>1.7272727272727273</v>
      </c>
      <c r="AI132">
        <f t="shared" si="32"/>
        <v>0.66666666666666663</v>
      </c>
      <c r="AJ132">
        <f t="shared" si="33"/>
        <v>1.0454545454545454</v>
      </c>
      <c r="AK132">
        <f t="shared" si="34"/>
        <v>0.8</v>
      </c>
      <c r="AL132">
        <f t="shared" si="35"/>
        <v>1.4761904761904763</v>
      </c>
      <c r="AM132" s="5"/>
      <c r="AN132" s="5"/>
      <c r="AO132" s="5"/>
      <c r="AP132" s="5"/>
    </row>
    <row r="133" spans="1:42" x14ac:dyDescent="0.25">
      <c r="A133" s="3">
        <f t="shared" si="37"/>
        <v>42499</v>
      </c>
      <c r="B133" s="14">
        <v>3</v>
      </c>
      <c r="C133" s="14">
        <v>8</v>
      </c>
      <c r="D133" s="14">
        <v>52</v>
      </c>
      <c r="E133" s="14">
        <v>78</v>
      </c>
      <c r="F133" s="14">
        <v>12</v>
      </c>
      <c r="G133" s="14">
        <v>15</v>
      </c>
      <c r="H133" s="16">
        <v>3</v>
      </c>
      <c r="I133" s="14">
        <v>3</v>
      </c>
      <c r="J133" s="14">
        <v>10</v>
      </c>
      <c r="K133" s="14">
        <v>104</v>
      </c>
      <c r="L133" s="14">
        <v>15</v>
      </c>
      <c r="M133" s="5">
        <v>20</v>
      </c>
      <c r="N133" s="5"/>
      <c r="O133" s="5">
        <v>8</v>
      </c>
      <c r="P133" s="5">
        <v>2</v>
      </c>
      <c r="Q133" s="5">
        <v>8</v>
      </c>
      <c r="R133" s="35">
        <f t="shared" si="36"/>
        <v>341</v>
      </c>
      <c r="S133" s="14">
        <f>SUM(R$2:R133)</f>
        <v>170668</v>
      </c>
      <c r="W133">
        <f t="shared" si="20"/>
        <v>0.5</v>
      </c>
      <c r="X133">
        <f t="shared" si="21"/>
        <v>0.25</v>
      </c>
      <c r="Y133">
        <f t="shared" si="22"/>
        <v>1.0612244897959184</v>
      </c>
      <c r="Z133">
        <f t="shared" si="23"/>
        <v>0.8571428571428571</v>
      </c>
      <c r="AA133">
        <f t="shared" si="24"/>
        <v>0.70588235294117652</v>
      </c>
      <c r="AB133">
        <f t="shared" si="25"/>
        <v>0.57692307692307687</v>
      </c>
      <c r="AC133">
        <f t="shared" si="26"/>
        <v>1</v>
      </c>
      <c r="AD133">
        <f t="shared" si="27"/>
        <v>1</v>
      </c>
      <c r="AE133">
        <f t="shared" si="28"/>
        <v>0.7142857142857143</v>
      </c>
      <c r="AF133">
        <f t="shared" si="29"/>
        <v>0.85950413223140498</v>
      </c>
      <c r="AG133">
        <f t="shared" si="30"/>
        <v>1</v>
      </c>
      <c r="AH133">
        <f t="shared" si="31"/>
        <v>0.40816326530612246</v>
      </c>
      <c r="AI133">
        <f t="shared" si="32"/>
        <v>0</v>
      </c>
      <c r="AJ133">
        <f t="shared" si="33"/>
        <v>0.8</v>
      </c>
      <c r="AK133">
        <f t="shared" si="34"/>
        <v>0.5</v>
      </c>
      <c r="AL133">
        <f t="shared" si="35"/>
        <v>8</v>
      </c>
      <c r="AM133" s="5"/>
      <c r="AN133" s="5"/>
      <c r="AO133" s="5"/>
      <c r="AP133" s="5"/>
    </row>
    <row r="134" spans="1:42" x14ac:dyDescent="0.25">
      <c r="A134" s="3">
        <f t="shared" si="37"/>
        <v>42500</v>
      </c>
      <c r="B134" s="14">
        <v>9</v>
      </c>
      <c r="C134" s="14">
        <v>17</v>
      </c>
      <c r="D134" s="14">
        <v>97</v>
      </c>
      <c r="E134" s="14">
        <v>188</v>
      </c>
      <c r="F134" s="14">
        <v>3</v>
      </c>
      <c r="G134" s="14">
        <v>32</v>
      </c>
      <c r="H134" s="16">
        <v>4</v>
      </c>
      <c r="I134" s="14">
        <v>3</v>
      </c>
      <c r="J134" s="14">
        <v>48</v>
      </c>
      <c r="K134" s="14">
        <v>201</v>
      </c>
      <c r="L134" s="14">
        <v>19</v>
      </c>
      <c r="M134" s="5">
        <v>5</v>
      </c>
      <c r="N134" s="5">
        <v>2</v>
      </c>
      <c r="O134" s="5">
        <v>21</v>
      </c>
      <c r="P134" s="5">
        <v>2</v>
      </c>
      <c r="Q134" s="5">
        <v>32</v>
      </c>
      <c r="R134" s="35">
        <f t="shared" si="36"/>
        <v>683</v>
      </c>
      <c r="S134" s="14">
        <f>SUM(R$2:R134)</f>
        <v>171351</v>
      </c>
      <c r="W134">
        <f t="shared" si="20"/>
        <v>0.47368421052631576</v>
      </c>
      <c r="X134">
        <f t="shared" si="21"/>
        <v>0.32692307692307693</v>
      </c>
      <c r="Y134">
        <f t="shared" si="22"/>
        <v>1.2597402597402598</v>
      </c>
      <c r="Z134">
        <f t="shared" si="23"/>
        <v>1.1325301204819278</v>
      </c>
      <c r="AA134">
        <f t="shared" si="24"/>
        <v>0.17647058823529413</v>
      </c>
      <c r="AB134">
        <f t="shared" si="25"/>
        <v>1.1428571428571428</v>
      </c>
      <c r="AC134">
        <f t="shared" si="26"/>
        <v>0.44444444444444442</v>
      </c>
      <c r="AD134">
        <f t="shared" si="27"/>
        <v>0.75</v>
      </c>
      <c r="AE134">
        <f t="shared" si="28"/>
        <v>0.5161290322580645</v>
      </c>
      <c r="AF134">
        <f t="shared" si="29"/>
        <v>1.1754385964912282</v>
      </c>
      <c r="AG134">
        <f t="shared" si="30"/>
        <v>0.6785714285714286</v>
      </c>
      <c r="AH134">
        <f t="shared" si="31"/>
        <v>0.35714285714285715</v>
      </c>
      <c r="AI134">
        <f t="shared" si="32"/>
        <v>0.4</v>
      </c>
      <c r="AJ134">
        <f t="shared" si="33"/>
        <v>3.5</v>
      </c>
      <c r="AK134">
        <f t="shared" si="34"/>
        <v>0.4</v>
      </c>
      <c r="AL134">
        <f t="shared" si="35"/>
        <v>1.0666666666666667</v>
      </c>
      <c r="AM134" s="5"/>
      <c r="AN134" s="5"/>
      <c r="AO134" s="5"/>
      <c r="AP134" s="5"/>
    </row>
    <row r="135" spans="1:42" x14ac:dyDescent="0.25">
      <c r="A135" s="3">
        <f t="shared" si="37"/>
        <v>42501</v>
      </c>
      <c r="B135" s="14">
        <v>6</v>
      </c>
      <c r="C135" s="14">
        <v>37</v>
      </c>
      <c r="D135" s="14">
        <v>100</v>
      </c>
      <c r="E135" s="14">
        <v>212</v>
      </c>
      <c r="F135" s="14">
        <v>20</v>
      </c>
      <c r="G135" s="14">
        <v>82</v>
      </c>
      <c r="H135" s="16">
        <v>2</v>
      </c>
      <c r="I135" s="14">
        <v>4</v>
      </c>
      <c r="J135" s="14">
        <v>50</v>
      </c>
      <c r="K135" s="14">
        <v>225</v>
      </c>
      <c r="L135" s="14">
        <v>21</v>
      </c>
      <c r="M135" s="5">
        <v>16</v>
      </c>
      <c r="N135" s="5">
        <v>7</v>
      </c>
      <c r="O135" s="5">
        <v>25</v>
      </c>
      <c r="P135" s="5">
        <v>7</v>
      </c>
      <c r="Q135" s="5">
        <v>28</v>
      </c>
      <c r="R135" s="35">
        <f t="shared" si="36"/>
        <v>842</v>
      </c>
      <c r="S135" s="14">
        <f>SUM(R$2:R135)</f>
        <v>172193</v>
      </c>
      <c r="W135">
        <f t="shared" si="20"/>
        <v>0.13636363636363635</v>
      </c>
      <c r="X135">
        <f t="shared" si="21"/>
        <v>0.69811320754716977</v>
      </c>
      <c r="Y135">
        <f t="shared" si="22"/>
        <v>0.79365079365079361</v>
      </c>
      <c r="Z135">
        <f t="shared" si="23"/>
        <v>1</v>
      </c>
      <c r="AA135">
        <f t="shared" si="24"/>
        <v>2</v>
      </c>
      <c r="AB135">
        <f t="shared" si="25"/>
        <v>0.91111111111111109</v>
      </c>
      <c r="AC135">
        <f t="shared" si="26"/>
        <v>9.5238095238095233E-2</v>
      </c>
      <c r="AD135">
        <f t="shared" si="27"/>
        <v>0.5714285714285714</v>
      </c>
      <c r="AE135">
        <f t="shared" si="28"/>
        <v>0.625</v>
      </c>
      <c r="AF135">
        <f t="shared" si="29"/>
        <v>0.94142259414225937</v>
      </c>
      <c r="AG135">
        <f t="shared" si="30"/>
        <v>0.65625</v>
      </c>
      <c r="AH135">
        <f t="shared" si="31"/>
        <v>0.32653061224489793</v>
      </c>
      <c r="AI135">
        <f t="shared" si="32"/>
        <v>1.1666666666666667</v>
      </c>
      <c r="AJ135">
        <f t="shared" si="33"/>
        <v>0.3968253968253968</v>
      </c>
      <c r="AK135">
        <f t="shared" si="34"/>
        <v>0.36842105263157893</v>
      </c>
      <c r="AL135">
        <f t="shared" si="35"/>
        <v>0.68292682926829273</v>
      </c>
      <c r="AM135" s="5"/>
      <c r="AN135" s="5"/>
      <c r="AO135" s="5"/>
      <c r="AP135" s="5"/>
    </row>
    <row r="136" spans="1:42" x14ac:dyDescent="0.25">
      <c r="A136" s="3">
        <f t="shared" si="37"/>
        <v>42502</v>
      </c>
      <c r="B136" s="14">
        <v>10</v>
      </c>
      <c r="C136" s="14">
        <v>58</v>
      </c>
      <c r="D136" s="14">
        <v>127</v>
      </c>
      <c r="E136" s="14">
        <v>188</v>
      </c>
      <c r="F136" s="14">
        <v>29</v>
      </c>
      <c r="G136" s="14">
        <v>70</v>
      </c>
      <c r="H136" s="16">
        <v>14</v>
      </c>
      <c r="I136" s="14">
        <v>4</v>
      </c>
      <c r="J136" s="14">
        <v>79</v>
      </c>
      <c r="K136" s="14">
        <v>211</v>
      </c>
      <c r="L136" s="14">
        <v>39</v>
      </c>
      <c r="M136" s="5">
        <v>12</v>
      </c>
      <c r="N136" s="5">
        <v>8</v>
      </c>
      <c r="O136" s="5">
        <v>36</v>
      </c>
      <c r="P136" s="5">
        <v>9</v>
      </c>
      <c r="Q136" s="5">
        <v>16</v>
      </c>
      <c r="R136" s="35">
        <f t="shared" si="36"/>
        <v>910</v>
      </c>
      <c r="S136" s="14">
        <f>SUM(R$2:R136)</f>
        <v>173103</v>
      </c>
      <c r="W136">
        <f t="shared" si="20"/>
        <v>0.38461538461538464</v>
      </c>
      <c r="X136">
        <f t="shared" si="21"/>
        <v>1</v>
      </c>
      <c r="Y136">
        <f t="shared" si="22"/>
        <v>1</v>
      </c>
      <c r="Z136">
        <f t="shared" si="23"/>
        <v>0.70676691729323304</v>
      </c>
      <c r="AA136">
        <f t="shared" si="24"/>
        <v>0.53703703703703709</v>
      </c>
      <c r="AB136">
        <f t="shared" si="25"/>
        <v>0.67307692307692313</v>
      </c>
      <c r="AC136">
        <f t="shared" si="26"/>
        <v>0.66666666666666663</v>
      </c>
      <c r="AD136">
        <f t="shared" si="27"/>
        <v>1.3333333333333333</v>
      </c>
      <c r="AE136">
        <f t="shared" si="28"/>
        <v>0.84042553191489366</v>
      </c>
      <c r="AF136">
        <f t="shared" si="29"/>
        <v>0.66561514195583593</v>
      </c>
      <c r="AG136">
        <f t="shared" si="30"/>
        <v>1.3</v>
      </c>
      <c r="AH136">
        <f t="shared" si="31"/>
        <v>0.75</v>
      </c>
      <c r="AI136">
        <f t="shared" si="32"/>
        <v>0.88888888888888884</v>
      </c>
      <c r="AJ136">
        <f t="shared" si="33"/>
        <v>1</v>
      </c>
      <c r="AK136">
        <f t="shared" si="34"/>
        <v>0.9</v>
      </c>
      <c r="AL136">
        <f t="shared" si="35"/>
        <v>0.35555555555555557</v>
      </c>
      <c r="AM136" s="5"/>
      <c r="AN136" s="5"/>
      <c r="AO136" s="5"/>
      <c r="AP136" s="5"/>
    </row>
    <row r="137" spans="1:42" x14ac:dyDescent="0.25">
      <c r="A137" s="3">
        <f t="shared" si="37"/>
        <v>42503</v>
      </c>
      <c r="B137" s="14">
        <v>16</v>
      </c>
      <c r="C137" s="14">
        <v>45</v>
      </c>
      <c r="D137" s="14">
        <v>103</v>
      </c>
      <c r="E137" s="14">
        <v>208</v>
      </c>
      <c r="F137" s="14">
        <v>23</v>
      </c>
      <c r="G137" s="14">
        <v>46</v>
      </c>
      <c r="H137" s="16">
        <v>10</v>
      </c>
      <c r="I137" s="14">
        <v>5</v>
      </c>
      <c r="J137" s="14">
        <v>40</v>
      </c>
      <c r="K137" s="14">
        <v>192</v>
      </c>
      <c r="L137" s="14">
        <v>30</v>
      </c>
      <c r="M137" s="5">
        <v>5</v>
      </c>
      <c r="N137" s="5">
        <v>9</v>
      </c>
      <c r="O137" s="5">
        <v>38</v>
      </c>
      <c r="P137" s="5">
        <v>10</v>
      </c>
      <c r="Q137" s="5">
        <v>25</v>
      </c>
      <c r="R137" s="35">
        <f t="shared" si="36"/>
        <v>805</v>
      </c>
      <c r="S137" s="14">
        <f>SUM(R$2:R137)</f>
        <v>173908</v>
      </c>
      <c r="W137">
        <f t="shared" si="20"/>
        <v>1.3333333333333333</v>
      </c>
      <c r="X137">
        <f t="shared" si="21"/>
        <v>0.77586206896551724</v>
      </c>
      <c r="Y137">
        <f t="shared" si="22"/>
        <v>0.58192090395480223</v>
      </c>
      <c r="Z137">
        <f t="shared" si="23"/>
        <v>0.89270386266094426</v>
      </c>
      <c r="AA137">
        <f t="shared" si="24"/>
        <v>0.7931034482758621</v>
      </c>
      <c r="AB137">
        <f t="shared" si="25"/>
        <v>0.55421686746987953</v>
      </c>
      <c r="AC137">
        <f t="shared" si="26"/>
        <v>0.58823529411764708</v>
      </c>
      <c r="AD137">
        <f t="shared" si="27"/>
        <v>0.83333333333333337</v>
      </c>
      <c r="AE137">
        <f t="shared" si="28"/>
        <v>0.45977011494252873</v>
      </c>
      <c r="AF137">
        <f t="shared" si="29"/>
        <v>0.60188087774294674</v>
      </c>
      <c r="AG137">
        <f t="shared" si="30"/>
        <v>0.81081081081081086</v>
      </c>
      <c r="AH137">
        <f t="shared" si="31"/>
        <v>0.14705882352941177</v>
      </c>
      <c r="AI137">
        <f t="shared" si="32"/>
        <v>0.81818181818181823</v>
      </c>
      <c r="AJ137">
        <f t="shared" si="33"/>
        <v>1.1176470588235294</v>
      </c>
      <c r="AK137">
        <f t="shared" si="34"/>
        <v>0.83333333333333337</v>
      </c>
      <c r="AL137">
        <f t="shared" si="35"/>
        <v>0.52083333333333337</v>
      </c>
      <c r="AM137" s="5"/>
      <c r="AN137" s="5"/>
      <c r="AO137" s="5"/>
      <c r="AP137" s="5"/>
    </row>
    <row r="138" spans="1:42" x14ac:dyDescent="0.25">
      <c r="A138" s="3">
        <f t="shared" si="37"/>
        <v>42504</v>
      </c>
      <c r="B138" s="14">
        <v>7</v>
      </c>
      <c r="C138" s="14">
        <v>16</v>
      </c>
      <c r="D138" s="14">
        <v>106</v>
      </c>
      <c r="E138" s="14">
        <v>135</v>
      </c>
      <c r="F138" s="14">
        <v>21</v>
      </c>
      <c r="G138" s="14">
        <v>69</v>
      </c>
      <c r="H138" s="16">
        <v>12</v>
      </c>
      <c r="I138" s="14">
        <v>2</v>
      </c>
      <c r="J138" s="14">
        <v>42</v>
      </c>
      <c r="K138" s="14">
        <v>217</v>
      </c>
      <c r="L138" s="14">
        <v>35</v>
      </c>
      <c r="M138" s="5">
        <v>7</v>
      </c>
      <c r="N138" s="5">
        <v>4</v>
      </c>
      <c r="O138" s="5">
        <v>21</v>
      </c>
      <c r="P138" s="5">
        <v>1</v>
      </c>
      <c r="Q138" s="5">
        <v>21</v>
      </c>
      <c r="R138" s="35">
        <f t="shared" si="36"/>
        <v>716</v>
      </c>
      <c r="S138" s="14">
        <f>SUM(R$2:R138)</f>
        <v>174624</v>
      </c>
      <c r="W138">
        <f t="shared" si="20"/>
        <v>0.4375</v>
      </c>
      <c r="X138">
        <f t="shared" si="21"/>
        <v>4</v>
      </c>
      <c r="Y138">
        <f t="shared" si="22"/>
        <v>0.5145631067961165</v>
      </c>
      <c r="Z138">
        <f t="shared" si="23"/>
        <v>0.64593301435406703</v>
      </c>
      <c r="AA138">
        <f t="shared" si="24"/>
        <v>0.75</v>
      </c>
      <c r="AB138">
        <f t="shared" si="25"/>
        <v>0.80232558139534882</v>
      </c>
      <c r="AC138">
        <f t="shared" si="26"/>
        <v>1</v>
      </c>
      <c r="AD138">
        <f t="shared" si="27"/>
        <v>1</v>
      </c>
      <c r="AE138">
        <f t="shared" si="28"/>
        <v>0.56756756756756754</v>
      </c>
      <c r="AF138">
        <f t="shared" si="29"/>
        <v>1.0093023255813953</v>
      </c>
      <c r="AG138">
        <f t="shared" si="30"/>
        <v>1.4583333333333333</v>
      </c>
      <c r="AH138">
        <f t="shared" si="31"/>
        <v>0.31818181818181818</v>
      </c>
      <c r="AI138">
        <f t="shared" si="32"/>
        <v>0.8</v>
      </c>
      <c r="AJ138">
        <f t="shared" si="33"/>
        <v>0.45652173913043476</v>
      </c>
      <c r="AK138">
        <f t="shared" si="34"/>
        <v>0.125</v>
      </c>
      <c r="AL138">
        <f t="shared" si="35"/>
        <v>0.80769230769230771</v>
      </c>
      <c r="AM138" s="5"/>
      <c r="AN138" s="5"/>
      <c r="AO138" s="5"/>
      <c r="AP138" s="5"/>
    </row>
    <row r="139" spans="1:42" x14ac:dyDescent="0.25">
      <c r="A139" s="3">
        <f t="shared" si="37"/>
        <v>42505</v>
      </c>
      <c r="B139" s="14">
        <v>13</v>
      </c>
      <c r="C139" s="14">
        <v>16</v>
      </c>
      <c r="D139" s="14">
        <v>54</v>
      </c>
      <c r="E139" s="14">
        <v>101</v>
      </c>
      <c r="F139" s="14">
        <v>19</v>
      </c>
      <c r="G139" s="14">
        <v>34</v>
      </c>
      <c r="H139" s="16">
        <v>6</v>
      </c>
      <c r="I139" s="14">
        <v>1</v>
      </c>
      <c r="J139" s="14">
        <v>22</v>
      </c>
      <c r="K139" s="14">
        <v>140</v>
      </c>
      <c r="L139" s="14">
        <v>10</v>
      </c>
      <c r="M139" s="5">
        <v>2</v>
      </c>
      <c r="N139" s="5">
        <v>2</v>
      </c>
      <c r="O139" s="5">
        <v>15</v>
      </c>
      <c r="P139" s="5">
        <v>3</v>
      </c>
      <c r="Q139" s="5">
        <v>24</v>
      </c>
      <c r="R139" s="35">
        <f t="shared" si="36"/>
        <v>462</v>
      </c>
      <c r="S139" s="14">
        <f>SUM(R$2:R139)</f>
        <v>175086</v>
      </c>
      <c r="W139">
        <f t="shared" si="20"/>
        <v>2.6</v>
      </c>
      <c r="X139">
        <f t="shared" si="21"/>
        <v>0.94117647058823528</v>
      </c>
      <c r="Y139">
        <f t="shared" si="22"/>
        <v>0.421875</v>
      </c>
      <c r="Z139">
        <f t="shared" si="23"/>
        <v>0.82113821138211385</v>
      </c>
      <c r="AA139">
        <f t="shared" si="24"/>
        <v>1.2666666666666666</v>
      </c>
      <c r="AB139">
        <f t="shared" si="25"/>
        <v>0.72340425531914898</v>
      </c>
      <c r="AC139">
        <f t="shared" si="26"/>
        <v>0.6</v>
      </c>
      <c r="AD139">
        <f t="shared" si="27"/>
        <v>0.25</v>
      </c>
      <c r="AE139">
        <f t="shared" si="28"/>
        <v>0.75862068965517238</v>
      </c>
      <c r="AF139">
        <f t="shared" si="29"/>
        <v>0.73298429319371727</v>
      </c>
      <c r="AG139">
        <f t="shared" si="30"/>
        <v>0.35714285714285715</v>
      </c>
      <c r="AH139">
        <f t="shared" si="31"/>
        <v>0.10526315789473684</v>
      </c>
      <c r="AI139">
        <f t="shared" si="32"/>
        <v>0.5</v>
      </c>
      <c r="AJ139">
        <f t="shared" si="33"/>
        <v>0.65217391304347827</v>
      </c>
      <c r="AK139">
        <f t="shared" si="34"/>
        <v>0.75</v>
      </c>
      <c r="AL139">
        <f t="shared" si="35"/>
        <v>0.77419354838709675</v>
      </c>
      <c r="AM139" s="5"/>
      <c r="AN139" s="5"/>
      <c r="AO139" s="5"/>
      <c r="AP139" s="5"/>
    </row>
    <row r="140" spans="1:42" x14ac:dyDescent="0.25">
      <c r="A140" s="3">
        <f t="shared" si="37"/>
        <v>42506</v>
      </c>
      <c r="B140" s="14">
        <v>1</v>
      </c>
      <c r="C140" s="14">
        <v>8</v>
      </c>
      <c r="D140" s="14">
        <v>32</v>
      </c>
      <c r="E140" s="14">
        <v>58</v>
      </c>
      <c r="F140" s="14">
        <v>10</v>
      </c>
      <c r="G140" s="14">
        <v>74</v>
      </c>
      <c r="H140" s="16">
        <v>1</v>
      </c>
      <c r="I140" s="14">
        <v>1</v>
      </c>
      <c r="J140" s="14">
        <v>9</v>
      </c>
      <c r="K140" s="14">
        <v>90</v>
      </c>
      <c r="L140" s="14">
        <v>17</v>
      </c>
      <c r="M140" s="5">
        <v>1</v>
      </c>
      <c r="N140" s="5"/>
      <c r="O140" s="5">
        <v>3</v>
      </c>
      <c r="P140" s="5">
        <v>2</v>
      </c>
      <c r="Q140" s="5">
        <v>9</v>
      </c>
      <c r="R140" s="35">
        <f t="shared" si="36"/>
        <v>316</v>
      </c>
      <c r="S140" s="14">
        <f>SUM(R$2:R140)</f>
        <v>175402</v>
      </c>
      <c r="W140">
        <f t="shared" si="20"/>
        <v>0.33333333333333331</v>
      </c>
      <c r="X140">
        <f t="shared" si="21"/>
        <v>1</v>
      </c>
      <c r="Y140">
        <f t="shared" si="22"/>
        <v>0.61538461538461542</v>
      </c>
      <c r="Z140">
        <f t="shared" si="23"/>
        <v>0.74358974358974361</v>
      </c>
      <c r="AA140">
        <f t="shared" si="24"/>
        <v>0.83333333333333337</v>
      </c>
      <c r="AB140">
        <f t="shared" si="25"/>
        <v>4.9333333333333336</v>
      </c>
      <c r="AC140">
        <f t="shared" si="26"/>
        <v>0.33333333333333331</v>
      </c>
      <c r="AD140">
        <f t="shared" si="27"/>
        <v>0.33333333333333331</v>
      </c>
      <c r="AE140">
        <f t="shared" si="28"/>
        <v>0.9</v>
      </c>
      <c r="AF140">
        <f t="shared" si="29"/>
        <v>0.86538461538461542</v>
      </c>
      <c r="AG140">
        <f t="shared" si="30"/>
        <v>1.1333333333333333</v>
      </c>
      <c r="AH140">
        <f t="shared" si="31"/>
        <v>0.05</v>
      </c>
      <c r="AI140">
        <f t="shared" si="32"/>
        <v>1</v>
      </c>
      <c r="AJ140">
        <f t="shared" si="33"/>
        <v>0.375</v>
      </c>
      <c r="AK140">
        <f t="shared" si="34"/>
        <v>1</v>
      </c>
      <c r="AL140">
        <f t="shared" si="35"/>
        <v>1.125</v>
      </c>
      <c r="AM140" s="5"/>
      <c r="AN140" s="5"/>
      <c r="AO140" s="5"/>
      <c r="AP140" s="5"/>
    </row>
    <row r="141" spans="1:42" x14ac:dyDescent="0.25">
      <c r="A141" s="3">
        <f t="shared" si="37"/>
        <v>42507</v>
      </c>
      <c r="B141" s="14">
        <v>6</v>
      </c>
      <c r="C141" s="14">
        <v>33</v>
      </c>
      <c r="D141" s="14">
        <v>41</v>
      </c>
      <c r="E141" s="14">
        <v>88</v>
      </c>
      <c r="F141" s="14">
        <v>11</v>
      </c>
      <c r="G141" s="14">
        <v>61</v>
      </c>
      <c r="H141" s="16">
        <v>1</v>
      </c>
      <c r="I141" s="14"/>
      <c r="J141" s="14">
        <v>69</v>
      </c>
      <c r="K141" s="14">
        <v>187</v>
      </c>
      <c r="L141" s="14">
        <v>19</v>
      </c>
      <c r="M141" s="5"/>
      <c r="N141" s="5">
        <v>3</v>
      </c>
      <c r="O141" s="5">
        <v>18</v>
      </c>
      <c r="P141" s="5"/>
      <c r="Q141" s="5">
        <v>10</v>
      </c>
      <c r="R141" s="35">
        <f t="shared" si="36"/>
        <v>547</v>
      </c>
      <c r="S141" s="14">
        <f>SUM(R$2:R141)</f>
        <v>175949</v>
      </c>
      <c r="W141">
        <f t="shared" si="20"/>
        <v>0.66666666666666663</v>
      </c>
      <c r="X141">
        <f t="shared" si="21"/>
        <v>1.9411764705882353</v>
      </c>
      <c r="Y141">
        <f t="shared" si="22"/>
        <v>0.42268041237113402</v>
      </c>
      <c r="Z141">
        <f t="shared" si="23"/>
        <v>0.46808510638297873</v>
      </c>
      <c r="AA141">
        <f t="shared" si="24"/>
        <v>3.6666666666666665</v>
      </c>
      <c r="AB141">
        <f t="shared" si="25"/>
        <v>1.90625</v>
      </c>
      <c r="AC141">
        <f t="shared" si="26"/>
        <v>0.25</v>
      </c>
      <c r="AD141">
        <f t="shared" si="27"/>
        <v>0</v>
      </c>
      <c r="AE141">
        <f t="shared" si="28"/>
        <v>1.4375</v>
      </c>
      <c r="AF141">
        <f t="shared" si="29"/>
        <v>0.93034825870646765</v>
      </c>
      <c r="AG141">
        <f t="shared" si="30"/>
        <v>1</v>
      </c>
      <c r="AH141">
        <f t="shared" si="31"/>
        <v>0</v>
      </c>
      <c r="AI141">
        <f t="shared" si="32"/>
        <v>1.5</v>
      </c>
      <c r="AJ141">
        <f t="shared" si="33"/>
        <v>0.8571428571428571</v>
      </c>
      <c r="AK141">
        <f t="shared" si="34"/>
        <v>0</v>
      </c>
      <c r="AL141">
        <f t="shared" si="35"/>
        <v>0.3125</v>
      </c>
      <c r="AM141" s="5"/>
      <c r="AN141" s="5"/>
      <c r="AO141" s="5"/>
      <c r="AP141" s="5"/>
    </row>
    <row r="142" spans="1:42" x14ac:dyDescent="0.25">
      <c r="A142" s="3">
        <f t="shared" si="37"/>
        <v>42508</v>
      </c>
      <c r="B142" s="14">
        <v>4</v>
      </c>
      <c r="C142" s="14">
        <v>46</v>
      </c>
      <c r="D142" s="14">
        <v>103</v>
      </c>
      <c r="E142" s="14">
        <v>108</v>
      </c>
      <c r="F142" s="14">
        <v>19</v>
      </c>
      <c r="G142" s="14">
        <v>74</v>
      </c>
      <c r="H142" s="16">
        <v>3</v>
      </c>
      <c r="I142" s="14">
        <v>2</v>
      </c>
      <c r="J142" s="14">
        <v>63</v>
      </c>
      <c r="K142" s="14">
        <v>193</v>
      </c>
      <c r="L142" s="14">
        <v>22</v>
      </c>
      <c r="M142" s="5">
        <v>14</v>
      </c>
      <c r="N142" s="5">
        <v>4</v>
      </c>
      <c r="O142" s="5">
        <v>32</v>
      </c>
      <c r="P142" s="5">
        <v>8</v>
      </c>
      <c r="Q142" s="5">
        <v>34</v>
      </c>
      <c r="R142" s="35">
        <f t="shared" si="36"/>
        <v>729</v>
      </c>
      <c r="S142" s="14">
        <f>SUM(R$2:R142)</f>
        <v>176678</v>
      </c>
      <c r="W142">
        <f t="shared" si="20"/>
        <v>0.66666666666666663</v>
      </c>
      <c r="X142">
        <f t="shared" si="21"/>
        <v>1.2432432432432432</v>
      </c>
      <c r="Y142">
        <f t="shared" si="22"/>
        <v>1.03</v>
      </c>
      <c r="Z142">
        <f t="shared" si="23"/>
        <v>0.50943396226415094</v>
      </c>
      <c r="AA142">
        <f t="shared" si="24"/>
        <v>0.95</v>
      </c>
      <c r="AB142">
        <f t="shared" si="25"/>
        <v>0.90243902439024393</v>
      </c>
      <c r="AC142">
        <f t="shared" si="26"/>
        <v>1.5</v>
      </c>
      <c r="AD142">
        <f t="shared" si="27"/>
        <v>0.5</v>
      </c>
      <c r="AE142">
        <f t="shared" si="28"/>
        <v>1.26</v>
      </c>
      <c r="AF142">
        <f t="shared" si="29"/>
        <v>0.85777777777777775</v>
      </c>
      <c r="AG142">
        <f t="shared" si="30"/>
        <v>1.0476190476190477</v>
      </c>
      <c r="AH142">
        <f t="shared" si="31"/>
        <v>0.875</v>
      </c>
      <c r="AI142">
        <f t="shared" si="32"/>
        <v>0.5714285714285714</v>
      </c>
      <c r="AJ142">
        <f t="shared" si="33"/>
        <v>1.28</v>
      </c>
      <c r="AK142">
        <f t="shared" si="34"/>
        <v>1.1428571428571428</v>
      </c>
      <c r="AL142">
        <f t="shared" si="35"/>
        <v>1.2142857142857142</v>
      </c>
      <c r="AM142" s="5"/>
      <c r="AN142" s="5"/>
      <c r="AO142" s="5"/>
      <c r="AP142" s="5"/>
    </row>
    <row r="143" spans="1:42" x14ac:dyDescent="0.25">
      <c r="A143" s="3">
        <f t="shared" si="37"/>
        <v>42509</v>
      </c>
      <c r="B143" s="14">
        <v>13</v>
      </c>
      <c r="C143" s="14">
        <v>48</v>
      </c>
      <c r="D143" s="14">
        <v>88</v>
      </c>
      <c r="E143" s="14">
        <v>194</v>
      </c>
      <c r="F143" s="14">
        <v>18</v>
      </c>
      <c r="G143" s="14">
        <v>102</v>
      </c>
      <c r="H143" s="16">
        <v>13</v>
      </c>
      <c r="I143" s="14">
        <v>8</v>
      </c>
      <c r="J143" s="14">
        <v>94</v>
      </c>
      <c r="K143" s="14">
        <v>159</v>
      </c>
      <c r="L143" s="14">
        <v>30</v>
      </c>
      <c r="M143" s="5">
        <v>9</v>
      </c>
      <c r="N143" s="5">
        <v>3</v>
      </c>
      <c r="O143" s="5">
        <v>30</v>
      </c>
      <c r="P143" s="5">
        <v>3</v>
      </c>
      <c r="Q143" s="5">
        <v>21</v>
      </c>
      <c r="R143" s="35">
        <f t="shared" si="36"/>
        <v>833</v>
      </c>
      <c r="S143" s="14">
        <f>SUM(R$2:R143)</f>
        <v>177511</v>
      </c>
      <c r="W143">
        <f t="shared" si="20"/>
        <v>1.3</v>
      </c>
      <c r="X143">
        <f t="shared" si="21"/>
        <v>0.82758620689655171</v>
      </c>
      <c r="Y143">
        <f t="shared" si="22"/>
        <v>0.69291338582677164</v>
      </c>
      <c r="Z143">
        <f t="shared" si="23"/>
        <v>1.0319148936170213</v>
      </c>
      <c r="AA143">
        <f t="shared" si="24"/>
        <v>0.62068965517241381</v>
      </c>
      <c r="AB143">
        <f t="shared" si="25"/>
        <v>1.4571428571428571</v>
      </c>
      <c r="AC143">
        <f t="shared" si="26"/>
        <v>0.9285714285714286</v>
      </c>
      <c r="AD143">
        <f t="shared" si="27"/>
        <v>2</v>
      </c>
      <c r="AE143">
        <f t="shared" si="28"/>
        <v>1.1898734177215189</v>
      </c>
      <c r="AF143">
        <f t="shared" si="29"/>
        <v>0.75355450236966826</v>
      </c>
      <c r="AG143">
        <f t="shared" si="30"/>
        <v>0.76923076923076927</v>
      </c>
      <c r="AH143">
        <f t="shared" si="31"/>
        <v>0.75</v>
      </c>
      <c r="AI143">
        <f t="shared" si="32"/>
        <v>0.375</v>
      </c>
      <c r="AJ143">
        <f t="shared" si="33"/>
        <v>0.83333333333333337</v>
      </c>
      <c r="AK143">
        <f t="shared" si="34"/>
        <v>0.33333333333333331</v>
      </c>
      <c r="AL143">
        <f t="shared" si="35"/>
        <v>1.3125</v>
      </c>
      <c r="AM143" s="5"/>
      <c r="AN143" s="5"/>
      <c r="AO143" s="5"/>
      <c r="AP143" s="5"/>
    </row>
    <row r="144" spans="1:42" x14ac:dyDescent="0.25">
      <c r="A144" s="3">
        <f t="shared" si="37"/>
        <v>42510</v>
      </c>
      <c r="B144" s="14">
        <v>3</v>
      </c>
      <c r="C144" s="14">
        <v>10</v>
      </c>
      <c r="D144" s="14">
        <v>42</v>
      </c>
      <c r="E144" s="14">
        <v>93</v>
      </c>
      <c r="F144" s="14">
        <v>16</v>
      </c>
      <c r="G144" s="14">
        <v>28</v>
      </c>
      <c r="H144" s="16">
        <v>2</v>
      </c>
      <c r="I144" s="14"/>
      <c r="J144" s="14">
        <v>50</v>
      </c>
      <c r="K144" s="14">
        <v>108</v>
      </c>
      <c r="L144" s="14">
        <v>6</v>
      </c>
      <c r="M144" s="5">
        <v>23</v>
      </c>
      <c r="N144" s="5">
        <v>3</v>
      </c>
      <c r="O144" s="5">
        <v>11</v>
      </c>
      <c r="P144" s="5">
        <v>3</v>
      </c>
      <c r="Q144" s="5">
        <v>20</v>
      </c>
      <c r="R144" s="35">
        <f t="shared" si="36"/>
        <v>418</v>
      </c>
      <c r="S144" s="14">
        <f>SUM(R$2:R144)</f>
        <v>177929</v>
      </c>
      <c r="W144">
        <f t="shared" ref="W144:W207" si="38">IF(ISERROR(B144/B137),1,B144/B137)</f>
        <v>0.1875</v>
      </c>
      <c r="X144">
        <f t="shared" ref="X144:X207" si="39">IF(ISERROR(C144/C137),1,C144/C137)</f>
        <v>0.22222222222222221</v>
      </c>
      <c r="Y144">
        <f t="shared" ref="Y144:Y207" si="40">IF(ISERROR(D144/D137),1,D144/D137)</f>
        <v>0.40776699029126212</v>
      </c>
      <c r="Z144">
        <f t="shared" ref="Z144:Z207" si="41">IF(ISERROR(E144/E137),1,E144/E137)</f>
        <v>0.44711538461538464</v>
      </c>
      <c r="AA144">
        <f t="shared" ref="AA144:AA207" si="42">IF(ISERROR(F144/F137),1,F144/F137)</f>
        <v>0.69565217391304346</v>
      </c>
      <c r="AB144">
        <f t="shared" ref="AB144:AB207" si="43">IF(ISERROR(G144/G137),1,G144/G137)</f>
        <v>0.60869565217391308</v>
      </c>
      <c r="AC144">
        <f t="shared" ref="AC144:AC207" si="44">IF(ISERROR(H144/H137),1,H144/H137)</f>
        <v>0.2</v>
      </c>
      <c r="AD144">
        <f t="shared" ref="AD144:AD207" si="45">IF(ISERROR(I144/I137),1,I144/I137)</f>
        <v>0</v>
      </c>
      <c r="AE144">
        <f t="shared" ref="AE144:AE207" si="46">IF(ISERROR(J144/J137),1,J144/J137)</f>
        <v>1.25</v>
      </c>
      <c r="AF144">
        <f t="shared" ref="AF144:AF207" si="47">IF(ISERROR(K144/K137),1,K144/K137)</f>
        <v>0.5625</v>
      </c>
      <c r="AG144">
        <f t="shared" ref="AG144:AG207" si="48">IF(ISERROR(L144/L137),1,L144/L137)</f>
        <v>0.2</v>
      </c>
      <c r="AH144">
        <f t="shared" ref="AH144:AH207" si="49">IF(ISERROR(M144/M137),1,M144/M137)</f>
        <v>4.5999999999999996</v>
      </c>
      <c r="AI144">
        <f t="shared" ref="AI144:AI207" si="50">IF(ISERROR(N144/N137),1,N144/N137)</f>
        <v>0.33333333333333331</v>
      </c>
      <c r="AJ144">
        <f t="shared" ref="AJ144:AJ207" si="51">IF(ISERROR(O144/O137),1,O144/O137)</f>
        <v>0.28947368421052633</v>
      </c>
      <c r="AK144">
        <f t="shared" ref="AK144:AK207" si="52">IF(ISERROR(P144/P137),1,P144/P137)</f>
        <v>0.3</v>
      </c>
      <c r="AL144">
        <f t="shared" ref="AL144:AL207" si="53">IF(ISERROR(Q144/Q137),1,Q144/Q137)</f>
        <v>0.8</v>
      </c>
      <c r="AM144" s="5"/>
      <c r="AN144" s="5"/>
      <c r="AO144" s="5"/>
      <c r="AP144" s="5"/>
    </row>
    <row r="145" spans="1:42" x14ac:dyDescent="0.25">
      <c r="A145" s="3">
        <f t="shared" si="37"/>
        <v>42511</v>
      </c>
      <c r="B145" s="14">
        <v>5</v>
      </c>
      <c r="C145" s="14">
        <v>36</v>
      </c>
      <c r="D145" s="14">
        <v>63</v>
      </c>
      <c r="E145" s="14">
        <v>117</v>
      </c>
      <c r="F145" s="14">
        <v>4</v>
      </c>
      <c r="G145" s="14">
        <v>51</v>
      </c>
      <c r="H145" s="16">
        <v>3</v>
      </c>
      <c r="I145" s="14"/>
      <c r="J145" s="14">
        <v>95</v>
      </c>
      <c r="K145" s="14">
        <v>95</v>
      </c>
      <c r="L145" s="14">
        <v>12</v>
      </c>
      <c r="M145" s="5">
        <v>18</v>
      </c>
      <c r="N145" s="5">
        <v>3</v>
      </c>
      <c r="O145" s="5">
        <v>6</v>
      </c>
      <c r="P145" s="5">
        <v>1</v>
      </c>
      <c r="Q145" s="5">
        <v>18</v>
      </c>
      <c r="R145" s="35">
        <f t="shared" si="36"/>
        <v>527</v>
      </c>
      <c r="S145" s="14">
        <f>SUM(R$2:R145)</f>
        <v>178456</v>
      </c>
      <c r="W145">
        <f t="shared" si="38"/>
        <v>0.7142857142857143</v>
      </c>
      <c r="X145">
        <f t="shared" si="39"/>
        <v>2.25</v>
      </c>
      <c r="Y145">
        <f t="shared" si="40"/>
        <v>0.59433962264150941</v>
      </c>
      <c r="Z145">
        <f t="shared" si="41"/>
        <v>0.8666666666666667</v>
      </c>
      <c r="AA145">
        <f t="shared" si="42"/>
        <v>0.19047619047619047</v>
      </c>
      <c r="AB145">
        <f t="shared" si="43"/>
        <v>0.73913043478260865</v>
      </c>
      <c r="AC145">
        <f t="shared" si="44"/>
        <v>0.25</v>
      </c>
      <c r="AD145">
        <f t="shared" si="45"/>
        <v>0</v>
      </c>
      <c r="AE145">
        <f t="shared" si="46"/>
        <v>2.2619047619047619</v>
      </c>
      <c r="AF145">
        <f t="shared" si="47"/>
        <v>0.43778801843317972</v>
      </c>
      <c r="AG145">
        <f t="shared" si="48"/>
        <v>0.34285714285714286</v>
      </c>
      <c r="AH145">
        <f t="shared" si="49"/>
        <v>2.5714285714285716</v>
      </c>
      <c r="AI145">
        <f t="shared" si="50"/>
        <v>0.75</v>
      </c>
      <c r="AJ145">
        <f t="shared" si="51"/>
        <v>0.2857142857142857</v>
      </c>
      <c r="AK145">
        <f t="shared" si="52"/>
        <v>1</v>
      </c>
      <c r="AL145">
        <f t="shared" si="53"/>
        <v>0.8571428571428571</v>
      </c>
      <c r="AM145" s="5"/>
      <c r="AN145" s="5"/>
      <c r="AO145" s="5"/>
      <c r="AP145" s="5"/>
    </row>
    <row r="146" spans="1:42" x14ac:dyDescent="0.25">
      <c r="A146" s="3">
        <f t="shared" si="37"/>
        <v>42512</v>
      </c>
      <c r="B146" s="14">
        <v>5</v>
      </c>
      <c r="C146" s="14">
        <v>8</v>
      </c>
      <c r="D146" s="14">
        <v>50</v>
      </c>
      <c r="E146" s="14">
        <v>78</v>
      </c>
      <c r="F146" s="14">
        <v>3</v>
      </c>
      <c r="G146" s="14">
        <v>51</v>
      </c>
      <c r="H146" s="16">
        <v>3</v>
      </c>
      <c r="I146" s="14"/>
      <c r="J146" s="14">
        <v>37</v>
      </c>
      <c r="K146" s="14">
        <v>74</v>
      </c>
      <c r="L146" s="14">
        <v>7</v>
      </c>
      <c r="M146" s="5"/>
      <c r="N146" s="5">
        <v>4</v>
      </c>
      <c r="O146" s="5">
        <v>5</v>
      </c>
      <c r="P146" s="5"/>
      <c r="Q146" s="5">
        <v>14</v>
      </c>
      <c r="R146" s="35">
        <f t="shared" si="36"/>
        <v>339</v>
      </c>
      <c r="S146" s="14">
        <f>SUM(R$2:R146)</f>
        <v>178795</v>
      </c>
      <c r="W146">
        <f t="shared" si="38"/>
        <v>0.38461538461538464</v>
      </c>
      <c r="X146">
        <f t="shared" si="39"/>
        <v>0.5</v>
      </c>
      <c r="Y146">
        <f t="shared" si="40"/>
        <v>0.92592592592592593</v>
      </c>
      <c r="Z146">
        <f t="shared" si="41"/>
        <v>0.7722772277227723</v>
      </c>
      <c r="AA146">
        <f t="shared" si="42"/>
        <v>0.15789473684210525</v>
      </c>
      <c r="AB146">
        <f t="shared" si="43"/>
        <v>1.5</v>
      </c>
      <c r="AC146">
        <f t="shared" si="44"/>
        <v>0.5</v>
      </c>
      <c r="AD146">
        <f t="shared" si="45"/>
        <v>0</v>
      </c>
      <c r="AE146">
        <f t="shared" si="46"/>
        <v>1.6818181818181819</v>
      </c>
      <c r="AF146">
        <f t="shared" si="47"/>
        <v>0.52857142857142858</v>
      </c>
      <c r="AG146">
        <f t="shared" si="48"/>
        <v>0.7</v>
      </c>
      <c r="AH146">
        <f t="shared" si="49"/>
        <v>0</v>
      </c>
      <c r="AI146">
        <f t="shared" si="50"/>
        <v>2</v>
      </c>
      <c r="AJ146">
        <f t="shared" si="51"/>
        <v>0.33333333333333331</v>
      </c>
      <c r="AK146">
        <f t="shared" si="52"/>
        <v>0</v>
      </c>
      <c r="AL146">
        <f t="shared" si="53"/>
        <v>0.58333333333333337</v>
      </c>
      <c r="AM146" s="5"/>
      <c r="AN146" s="5"/>
      <c r="AO146" s="5"/>
      <c r="AP146" s="5"/>
    </row>
    <row r="147" spans="1:42" x14ac:dyDescent="0.25">
      <c r="A147" s="3">
        <f t="shared" si="37"/>
        <v>42513</v>
      </c>
      <c r="B147" s="14">
        <v>1</v>
      </c>
      <c r="C147" s="14">
        <v>3</v>
      </c>
      <c r="D147" s="14">
        <v>17</v>
      </c>
      <c r="E147" s="14">
        <v>94</v>
      </c>
      <c r="F147" s="14">
        <v>13</v>
      </c>
      <c r="G147" s="14">
        <v>14</v>
      </c>
      <c r="H147" s="16"/>
      <c r="I147" s="14"/>
      <c r="J147" s="14">
        <v>9</v>
      </c>
      <c r="K147" s="14">
        <v>56</v>
      </c>
      <c r="L147" s="14">
        <v>1</v>
      </c>
      <c r="M147" s="5"/>
      <c r="N147" s="5">
        <v>1</v>
      </c>
      <c r="O147" s="5">
        <v>5</v>
      </c>
      <c r="P147" s="5"/>
      <c r="Q147" s="5">
        <v>11</v>
      </c>
      <c r="R147" s="35">
        <f t="shared" si="36"/>
        <v>225</v>
      </c>
      <c r="S147" s="14">
        <f>SUM(R$2:R147)</f>
        <v>179020</v>
      </c>
      <c r="W147">
        <f t="shared" si="38"/>
        <v>1</v>
      </c>
      <c r="X147">
        <f t="shared" si="39"/>
        <v>0.375</v>
      </c>
      <c r="Y147">
        <f t="shared" si="40"/>
        <v>0.53125</v>
      </c>
      <c r="Z147">
        <f t="shared" si="41"/>
        <v>1.6206896551724137</v>
      </c>
      <c r="AA147">
        <f t="shared" si="42"/>
        <v>1.3</v>
      </c>
      <c r="AB147">
        <f t="shared" si="43"/>
        <v>0.1891891891891892</v>
      </c>
      <c r="AC147">
        <f t="shared" si="44"/>
        <v>0</v>
      </c>
      <c r="AD147">
        <f t="shared" si="45"/>
        <v>0</v>
      </c>
      <c r="AE147">
        <f t="shared" si="46"/>
        <v>1</v>
      </c>
      <c r="AF147">
        <f t="shared" si="47"/>
        <v>0.62222222222222223</v>
      </c>
      <c r="AG147">
        <f t="shared" si="48"/>
        <v>5.8823529411764705E-2</v>
      </c>
      <c r="AH147">
        <f t="shared" si="49"/>
        <v>0</v>
      </c>
      <c r="AI147">
        <f t="shared" si="50"/>
        <v>1</v>
      </c>
      <c r="AJ147">
        <f t="shared" si="51"/>
        <v>1.6666666666666667</v>
      </c>
      <c r="AK147">
        <f t="shared" si="52"/>
        <v>0</v>
      </c>
      <c r="AL147">
        <f t="shared" si="53"/>
        <v>1.2222222222222223</v>
      </c>
      <c r="AM147" s="5"/>
      <c r="AN147" s="5"/>
      <c r="AO147" s="5"/>
      <c r="AP147" s="5"/>
    </row>
    <row r="148" spans="1:42" x14ac:dyDescent="0.25">
      <c r="A148" s="3">
        <f t="shared" si="37"/>
        <v>42514</v>
      </c>
      <c r="B148" s="14">
        <v>7</v>
      </c>
      <c r="C148" s="14">
        <v>22</v>
      </c>
      <c r="D148" s="14">
        <v>35</v>
      </c>
      <c r="E148" s="14">
        <v>88</v>
      </c>
      <c r="F148" s="14">
        <v>2</v>
      </c>
      <c r="G148" s="14">
        <v>30</v>
      </c>
      <c r="H148" s="16">
        <v>1</v>
      </c>
      <c r="I148" s="14">
        <v>1</v>
      </c>
      <c r="J148" s="14">
        <v>46</v>
      </c>
      <c r="K148" s="14">
        <v>135</v>
      </c>
      <c r="L148" s="14">
        <v>11</v>
      </c>
      <c r="M148" s="5"/>
      <c r="N148" s="5">
        <v>4</v>
      </c>
      <c r="O148" s="5">
        <v>9</v>
      </c>
      <c r="P148" s="5">
        <v>5</v>
      </c>
      <c r="Q148" s="5">
        <v>18</v>
      </c>
      <c r="R148" s="35">
        <f t="shared" si="36"/>
        <v>414</v>
      </c>
      <c r="S148" s="14">
        <f>SUM(R$2:R148)</f>
        <v>179434</v>
      </c>
      <c r="W148">
        <f t="shared" si="38"/>
        <v>1.1666666666666667</v>
      </c>
      <c r="X148">
        <f t="shared" si="39"/>
        <v>0.66666666666666663</v>
      </c>
      <c r="Y148">
        <f t="shared" si="40"/>
        <v>0.85365853658536583</v>
      </c>
      <c r="Z148">
        <f t="shared" si="41"/>
        <v>1</v>
      </c>
      <c r="AA148">
        <f t="shared" si="42"/>
        <v>0.18181818181818182</v>
      </c>
      <c r="AB148">
        <f t="shared" si="43"/>
        <v>0.49180327868852458</v>
      </c>
      <c r="AC148">
        <f t="shared" si="44"/>
        <v>1</v>
      </c>
      <c r="AD148">
        <f t="shared" si="45"/>
        <v>1</v>
      </c>
      <c r="AE148">
        <f t="shared" si="46"/>
        <v>0.66666666666666663</v>
      </c>
      <c r="AF148">
        <f t="shared" si="47"/>
        <v>0.72192513368983957</v>
      </c>
      <c r="AG148">
        <f t="shared" si="48"/>
        <v>0.57894736842105265</v>
      </c>
      <c r="AH148">
        <f t="shared" si="49"/>
        <v>1</v>
      </c>
      <c r="AI148">
        <f t="shared" si="50"/>
        <v>1.3333333333333333</v>
      </c>
      <c r="AJ148">
        <f t="shared" si="51"/>
        <v>0.5</v>
      </c>
      <c r="AK148">
        <f t="shared" si="52"/>
        <v>1</v>
      </c>
      <c r="AL148">
        <f t="shared" si="53"/>
        <v>1.8</v>
      </c>
      <c r="AM148" s="5"/>
      <c r="AN148" s="5"/>
      <c r="AO148" s="5"/>
      <c r="AP148" s="5"/>
    </row>
    <row r="149" spans="1:42" x14ac:dyDescent="0.25">
      <c r="A149" s="3">
        <f t="shared" si="37"/>
        <v>42515</v>
      </c>
      <c r="B149" s="14">
        <v>5</v>
      </c>
      <c r="C149" s="14">
        <v>22</v>
      </c>
      <c r="D149" s="14">
        <v>57</v>
      </c>
      <c r="E149" s="14">
        <v>134</v>
      </c>
      <c r="F149" s="14">
        <v>10</v>
      </c>
      <c r="G149" s="14">
        <v>76</v>
      </c>
      <c r="H149" s="16">
        <v>3</v>
      </c>
      <c r="I149" s="14"/>
      <c r="J149" s="14">
        <v>60</v>
      </c>
      <c r="K149" s="14">
        <v>147</v>
      </c>
      <c r="L149" s="14">
        <v>40</v>
      </c>
      <c r="M149" s="5">
        <v>7</v>
      </c>
      <c r="N149" s="5">
        <v>4</v>
      </c>
      <c r="O149" s="5">
        <v>15</v>
      </c>
      <c r="P149" s="5">
        <v>1</v>
      </c>
      <c r="Q149" s="5">
        <v>36</v>
      </c>
      <c r="R149" s="35">
        <f t="shared" si="36"/>
        <v>617</v>
      </c>
      <c r="S149" s="14">
        <f>SUM(R$2:R149)</f>
        <v>180051</v>
      </c>
      <c r="W149">
        <f t="shared" si="38"/>
        <v>1.25</v>
      </c>
      <c r="X149">
        <f t="shared" si="39"/>
        <v>0.47826086956521741</v>
      </c>
      <c r="Y149">
        <f t="shared" si="40"/>
        <v>0.55339805825242716</v>
      </c>
      <c r="Z149">
        <f t="shared" si="41"/>
        <v>1.2407407407407407</v>
      </c>
      <c r="AA149">
        <f t="shared" si="42"/>
        <v>0.52631578947368418</v>
      </c>
      <c r="AB149">
        <f t="shared" si="43"/>
        <v>1.027027027027027</v>
      </c>
      <c r="AC149">
        <f t="shared" si="44"/>
        <v>1</v>
      </c>
      <c r="AD149">
        <f t="shared" si="45"/>
        <v>0</v>
      </c>
      <c r="AE149">
        <f t="shared" si="46"/>
        <v>0.95238095238095233</v>
      </c>
      <c r="AF149">
        <f t="shared" si="47"/>
        <v>0.76165803108808294</v>
      </c>
      <c r="AG149">
        <f t="shared" si="48"/>
        <v>1.8181818181818181</v>
      </c>
      <c r="AH149">
        <f t="shared" si="49"/>
        <v>0.5</v>
      </c>
      <c r="AI149">
        <f t="shared" si="50"/>
        <v>1</v>
      </c>
      <c r="AJ149">
        <f t="shared" si="51"/>
        <v>0.46875</v>
      </c>
      <c r="AK149">
        <f t="shared" si="52"/>
        <v>0.125</v>
      </c>
      <c r="AL149">
        <f t="shared" si="53"/>
        <v>1.0588235294117647</v>
      </c>
      <c r="AM149" s="5"/>
      <c r="AN149" s="5"/>
      <c r="AO149" s="5"/>
      <c r="AP149" s="5"/>
    </row>
    <row r="150" spans="1:42" x14ac:dyDescent="0.25">
      <c r="A150" s="3">
        <f t="shared" si="37"/>
        <v>42516</v>
      </c>
      <c r="B150" s="14">
        <v>6</v>
      </c>
      <c r="C150" s="14">
        <v>42</v>
      </c>
      <c r="D150" s="14">
        <v>80</v>
      </c>
      <c r="E150" s="14">
        <v>116</v>
      </c>
      <c r="F150" s="14">
        <v>26</v>
      </c>
      <c r="G150" s="14">
        <v>46</v>
      </c>
      <c r="H150" s="16">
        <v>1</v>
      </c>
      <c r="I150" s="14"/>
      <c r="J150" s="14">
        <v>123</v>
      </c>
      <c r="K150" s="14">
        <v>138</v>
      </c>
      <c r="L150" s="14">
        <v>21</v>
      </c>
      <c r="M150" s="5"/>
      <c r="N150" s="5">
        <v>4</v>
      </c>
      <c r="O150" s="5">
        <v>19</v>
      </c>
      <c r="P150" s="5">
        <v>2</v>
      </c>
      <c r="Q150" s="5">
        <v>24</v>
      </c>
      <c r="R150" s="35">
        <f t="shared" si="36"/>
        <v>648</v>
      </c>
      <c r="S150" s="14">
        <f>SUM(R$2:R150)</f>
        <v>180699</v>
      </c>
      <c r="W150">
        <f t="shared" si="38"/>
        <v>0.46153846153846156</v>
      </c>
      <c r="X150">
        <f t="shared" si="39"/>
        <v>0.875</v>
      </c>
      <c r="Y150">
        <f t="shared" si="40"/>
        <v>0.90909090909090906</v>
      </c>
      <c r="Z150">
        <f t="shared" si="41"/>
        <v>0.59793814432989689</v>
      </c>
      <c r="AA150">
        <f t="shared" si="42"/>
        <v>1.4444444444444444</v>
      </c>
      <c r="AB150">
        <f t="shared" si="43"/>
        <v>0.45098039215686275</v>
      </c>
      <c r="AC150">
        <f t="shared" si="44"/>
        <v>7.6923076923076927E-2</v>
      </c>
      <c r="AD150">
        <f t="shared" si="45"/>
        <v>0</v>
      </c>
      <c r="AE150">
        <f t="shared" si="46"/>
        <v>1.3085106382978724</v>
      </c>
      <c r="AF150">
        <f t="shared" si="47"/>
        <v>0.86792452830188682</v>
      </c>
      <c r="AG150">
        <f t="shared" si="48"/>
        <v>0.7</v>
      </c>
      <c r="AH150">
        <f t="shared" si="49"/>
        <v>0</v>
      </c>
      <c r="AI150">
        <f t="shared" si="50"/>
        <v>1.3333333333333333</v>
      </c>
      <c r="AJ150">
        <f t="shared" si="51"/>
        <v>0.6333333333333333</v>
      </c>
      <c r="AK150">
        <f t="shared" si="52"/>
        <v>0.66666666666666663</v>
      </c>
      <c r="AL150">
        <f t="shared" si="53"/>
        <v>1.1428571428571428</v>
      </c>
      <c r="AM150" s="5"/>
      <c r="AN150" s="5"/>
      <c r="AO150" s="5"/>
      <c r="AP150" s="5"/>
    </row>
    <row r="151" spans="1:42" x14ac:dyDescent="0.25">
      <c r="A151" s="3">
        <f t="shared" si="37"/>
        <v>42517</v>
      </c>
      <c r="B151" s="14">
        <v>6</v>
      </c>
      <c r="C151" s="14">
        <v>25</v>
      </c>
      <c r="D151" s="14">
        <v>66</v>
      </c>
      <c r="E151" s="14">
        <v>88</v>
      </c>
      <c r="F151" s="14">
        <v>26</v>
      </c>
      <c r="G151" s="14">
        <v>58</v>
      </c>
      <c r="H151" s="16"/>
      <c r="I151" s="14">
        <v>1</v>
      </c>
      <c r="J151" s="14">
        <v>76</v>
      </c>
      <c r="K151" s="14">
        <v>115</v>
      </c>
      <c r="L151" s="14">
        <v>8</v>
      </c>
      <c r="M151" s="5">
        <v>6</v>
      </c>
      <c r="N151" s="5">
        <v>4</v>
      </c>
      <c r="O151" s="5">
        <v>13</v>
      </c>
      <c r="P151" s="5">
        <v>1</v>
      </c>
      <c r="Q151" s="5">
        <v>37</v>
      </c>
      <c r="R151" s="35">
        <f t="shared" si="36"/>
        <v>530</v>
      </c>
      <c r="S151" s="14">
        <f>SUM(R$2:R151)</f>
        <v>181229</v>
      </c>
      <c r="W151">
        <f t="shared" si="38"/>
        <v>2</v>
      </c>
      <c r="X151">
        <f t="shared" si="39"/>
        <v>2.5</v>
      </c>
      <c r="Y151">
        <f t="shared" si="40"/>
        <v>1.5714285714285714</v>
      </c>
      <c r="Z151">
        <f t="shared" si="41"/>
        <v>0.94623655913978499</v>
      </c>
      <c r="AA151">
        <f t="shared" si="42"/>
        <v>1.625</v>
      </c>
      <c r="AB151">
        <f t="shared" si="43"/>
        <v>2.0714285714285716</v>
      </c>
      <c r="AC151">
        <f t="shared" si="44"/>
        <v>0</v>
      </c>
      <c r="AD151">
        <f t="shared" si="45"/>
        <v>1</v>
      </c>
      <c r="AE151">
        <f t="shared" si="46"/>
        <v>1.52</v>
      </c>
      <c r="AF151">
        <f t="shared" si="47"/>
        <v>1.0648148148148149</v>
      </c>
      <c r="AG151">
        <f t="shared" si="48"/>
        <v>1.3333333333333333</v>
      </c>
      <c r="AH151">
        <f t="shared" si="49"/>
        <v>0.2608695652173913</v>
      </c>
      <c r="AI151">
        <f t="shared" si="50"/>
        <v>1.3333333333333333</v>
      </c>
      <c r="AJ151">
        <f t="shared" si="51"/>
        <v>1.1818181818181819</v>
      </c>
      <c r="AK151">
        <f t="shared" si="52"/>
        <v>0.33333333333333331</v>
      </c>
      <c r="AL151">
        <f t="shared" si="53"/>
        <v>1.85</v>
      </c>
      <c r="AM151" s="5"/>
      <c r="AN151" s="5"/>
      <c r="AO151" s="5"/>
      <c r="AP151" s="5"/>
    </row>
    <row r="152" spans="1:42" x14ac:dyDescent="0.25">
      <c r="A152" s="3">
        <f t="shared" si="37"/>
        <v>42518</v>
      </c>
      <c r="B152" s="14">
        <v>3</v>
      </c>
      <c r="C152" s="14">
        <v>30</v>
      </c>
      <c r="D152" s="14">
        <v>39</v>
      </c>
      <c r="E152" s="14">
        <v>78</v>
      </c>
      <c r="F152" s="14">
        <v>29</v>
      </c>
      <c r="G152" s="14">
        <v>38</v>
      </c>
      <c r="H152" s="16">
        <v>5</v>
      </c>
      <c r="I152" s="14">
        <v>1</v>
      </c>
      <c r="J152" s="14">
        <v>64</v>
      </c>
      <c r="K152" s="14">
        <v>97</v>
      </c>
      <c r="L152" s="14">
        <v>18</v>
      </c>
      <c r="M152" s="5">
        <v>14</v>
      </c>
      <c r="N152" s="5">
        <v>6</v>
      </c>
      <c r="O152" s="5">
        <v>10</v>
      </c>
      <c r="P152" s="5">
        <v>1</v>
      </c>
      <c r="Q152" s="5">
        <v>16</v>
      </c>
      <c r="R152" s="35">
        <f t="shared" si="36"/>
        <v>449</v>
      </c>
      <c r="S152" s="14">
        <f>SUM(R$2:R152)</f>
        <v>181678</v>
      </c>
      <c r="W152">
        <f t="shared" si="38"/>
        <v>0.6</v>
      </c>
      <c r="X152">
        <f t="shared" si="39"/>
        <v>0.83333333333333337</v>
      </c>
      <c r="Y152">
        <f t="shared" si="40"/>
        <v>0.61904761904761907</v>
      </c>
      <c r="Z152">
        <f t="shared" si="41"/>
        <v>0.66666666666666663</v>
      </c>
      <c r="AA152">
        <f t="shared" si="42"/>
        <v>7.25</v>
      </c>
      <c r="AB152">
        <f t="shared" si="43"/>
        <v>0.74509803921568629</v>
      </c>
      <c r="AC152">
        <f t="shared" si="44"/>
        <v>1.6666666666666667</v>
      </c>
      <c r="AD152">
        <f t="shared" si="45"/>
        <v>1</v>
      </c>
      <c r="AE152">
        <f t="shared" si="46"/>
        <v>0.67368421052631577</v>
      </c>
      <c r="AF152">
        <f t="shared" si="47"/>
        <v>1.0210526315789474</v>
      </c>
      <c r="AG152">
        <f t="shared" si="48"/>
        <v>1.5</v>
      </c>
      <c r="AH152">
        <f t="shared" si="49"/>
        <v>0.77777777777777779</v>
      </c>
      <c r="AI152">
        <f t="shared" si="50"/>
        <v>2</v>
      </c>
      <c r="AJ152">
        <f t="shared" si="51"/>
        <v>1.6666666666666667</v>
      </c>
      <c r="AK152">
        <f t="shared" si="52"/>
        <v>1</v>
      </c>
      <c r="AL152">
        <f t="shared" si="53"/>
        <v>0.88888888888888884</v>
      </c>
      <c r="AM152" s="5"/>
      <c r="AN152" s="5"/>
      <c r="AO152" s="5"/>
      <c r="AP152" s="5"/>
    </row>
    <row r="153" spans="1:42" x14ac:dyDescent="0.25">
      <c r="A153" s="3">
        <f t="shared" si="37"/>
        <v>42519</v>
      </c>
      <c r="B153" s="14">
        <v>5</v>
      </c>
      <c r="C153" s="14">
        <v>23</v>
      </c>
      <c r="D153" s="14">
        <v>24</v>
      </c>
      <c r="E153" s="14">
        <v>83</v>
      </c>
      <c r="F153" s="14">
        <v>24</v>
      </c>
      <c r="G153" s="14">
        <v>34</v>
      </c>
      <c r="H153" s="16">
        <v>1</v>
      </c>
      <c r="I153" s="14"/>
      <c r="J153" s="14">
        <v>59</v>
      </c>
      <c r="K153" s="14">
        <v>84</v>
      </c>
      <c r="L153" s="14">
        <v>11</v>
      </c>
      <c r="M153" s="5">
        <v>4</v>
      </c>
      <c r="N153" s="5">
        <v>1</v>
      </c>
      <c r="O153" s="5">
        <v>5</v>
      </c>
      <c r="P153" s="5">
        <v>3</v>
      </c>
      <c r="Q153" s="5">
        <v>13</v>
      </c>
      <c r="R153" s="35">
        <f t="shared" si="36"/>
        <v>374</v>
      </c>
      <c r="S153" s="14">
        <f>SUM(R$2:R153)</f>
        <v>182052</v>
      </c>
      <c r="W153">
        <f t="shared" si="38"/>
        <v>1</v>
      </c>
      <c r="X153">
        <f t="shared" si="39"/>
        <v>2.875</v>
      </c>
      <c r="Y153">
        <f t="shared" si="40"/>
        <v>0.48</v>
      </c>
      <c r="Z153">
        <f t="shared" si="41"/>
        <v>1.0641025641025641</v>
      </c>
      <c r="AA153">
        <f t="shared" si="42"/>
        <v>8</v>
      </c>
      <c r="AB153">
        <f t="shared" si="43"/>
        <v>0.66666666666666663</v>
      </c>
      <c r="AC153">
        <f t="shared" si="44"/>
        <v>0.33333333333333331</v>
      </c>
      <c r="AD153">
        <f t="shared" si="45"/>
        <v>1</v>
      </c>
      <c r="AE153">
        <f t="shared" si="46"/>
        <v>1.5945945945945945</v>
      </c>
      <c r="AF153">
        <f t="shared" si="47"/>
        <v>1.1351351351351351</v>
      </c>
      <c r="AG153">
        <f t="shared" si="48"/>
        <v>1.5714285714285714</v>
      </c>
      <c r="AH153">
        <f t="shared" si="49"/>
        <v>1</v>
      </c>
      <c r="AI153">
        <f t="shared" si="50"/>
        <v>0.25</v>
      </c>
      <c r="AJ153">
        <f t="shared" si="51"/>
        <v>1</v>
      </c>
      <c r="AK153">
        <f t="shared" si="52"/>
        <v>1</v>
      </c>
      <c r="AL153">
        <f t="shared" si="53"/>
        <v>0.9285714285714286</v>
      </c>
      <c r="AM153" s="5"/>
      <c r="AN153" s="5"/>
      <c r="AO153" s="5"/>
      <c r="AP153" s="5"/>
    </row>
    <row r="154" spans="1:42" x14ac:dyDescent="0.25">
      <c r="A154" s="3">
        <f t="shared" si="37"/>
        <v>42520</v>
      </c>
      <c r="B154" s="14">
        <v>1</v>
      </c>
      <c r="C154" s="14">
        <v>27</v>
      </c>
      <c r="D154" s="14">
        <v>11</v>
      </c>
      <c r="E154" s="14">
        <v>37</v>
      </c>
      <c r="F154" s="14">
        <v>8</v>
      </c>
      <c r="G154" s="14">
        <v>11</v>
      </c>
      <c r="H154" s="16">
        <v>6</v>
      </c>
      <c r="I154" s="14"/>
      <c r="J154" s="14">
        <v>23</v>
      </c>
      <c r="K154" s="14">
        <v>44</v>
      </c>
      <c r="L154" s="14"/>
      <c r="M154" s="5">
        <v>3</v>
      </c>
      <c r="N154" s="5">
        <v>1</v>
      </c>
      <c r="O154" s="5"/>
      <c r="P154" s="5"/>
      <c r="Q154" s="5">
        <v>7</v>
      </c>
      <c r="R154" s="35">
        <f t="shared" si="36"/>
        <v>179</v>
      </c>
      <c r="S154" s="14">
        <f>SUM(R$2:R154)</f>
        <v>182231</v>
      </c>
      <c r="W154">
        <f t="shared" si="38"/>
        <v>1</v>
      </c>
      <c r="X154">
        <f t="shared" si="39"/>
        <v>9</v>
      </c>
      <c r="Y154">
        <f t="shared" si="40"/>
        <v>0.6470588235294118</v>
      </c>
      <c r="Z154">
        <f t="shared" si="41"/>
        <v>0.39361702127659576</v>
      </c>
      <c r="AA154">
        <f t="shared" si="42"/>
        <v>0.61538461538461542</v>
      </c>
      <c r="AB154">
        <f t="shared" si="43"/>
        <v>0.7857142857142857</v>
      </c>
      <c r="AC154">
        <f t="shared" si="44"/>
        <v>1</v>
      </c>
      <c r="AD154">
        <f t="shared" si="45"/>
        <v>1</v>
      </c>
      <c r="AE154">
        <f t="shared" si="46"/>
        <v>2.5555555555555554</v>
      </c>
      <c r="AF154">
        <f t="shared" si="47"/>
        <v>0.7857142857142857</v>
      </c>
      <c r="AG154">
        <f t="shared" si="48"/>
        <v>0</v>
      </c>
      <c r="AH154">
        <f t="shared" si="49"/>
        <v>1</v>
      </c>
      <c r="AI154">
        <f t="shared" si="50"/>
        <v>1</v>
      </c>
      <c r="AJ154">
        <f t="shared" si="51"/>
        <v>0</v>
      </c>
      <c r="AK154">
        <f t="shared" si="52"/>
        <v>1</v>
      </c>
      <c r="AL154">
        <f t="shared" si="53"/>
        <v>0.63636363636363635</v>
      </c>
      <c r="AM154" s="5"/>
      <c r="AN154" s="5"/>
      <c r="AO154" s="5"/>
      <c r="AP154" s="5"/>
    </row>
    <row r="155" spans="1:42" x14ac:dyDescent="0.25">
      <c r="A155" s="3">
        <f t="shared" si="37"/>
        <v>42521</v>
      </c>
      <c r="B155" s="14"/>
      <c r="C155" s="14">
        <v>2</v>
      </c>
      <c r="D155" s="14">
        <v>7</v>
      </c>
      <c r="E155" s="14">
        <v>20</v>
      </c>
      <c r="F155" s="14">
        <v>1</v>
      </c>
      <c r="G155" s="14">
        <v>2</v>
      </c>
      <c r="H155" s="16">
        <v>2</v>
      </c>
      <c r="I155" s="14"/>
      <c r="J155" s="14">
        <v>42</v>
      </c>
      <c r="K155" s="14">
        <v>43</v>
      </c>
      <c r="L155" s="14">
        <v>3</v>
      </c>
      <c r="M155" s="5">
        <v>5</v>
      </c>
      <c r="N155" s="5">
        <v>7</v>
      </c>
      <c r="O155" s="5"/>
      <c r="P155" s="5">
        <v>1</v>
      </c>
      <c r="Q155" s="5">
        <v>2</v>
      </c>
      <c r="R155" s="35">
        <f t="shared" si="36"/>
        <v>137</v>
      </c>
      <c r="S155" s="14">
        <f>SUM(R$2:R155)</f>
        <v>182368</v>
      </c>
      <c r="W155">
        <f t="shared" si="38"/>
        <v>0</v>
      </c>
      <c r="X155">
        <f t="shared" si="39"/>
        <v>9.0909090909090912E-2</v>
      </c>
      <c r="Y155">
        <f t="shared" si="40"/>
        <v>0.2</v>
      </c>
      <c r="Z155">
        <f t="shared" si="41"/>
        <v>0.22727272727272727</v>
      </c>
      <c r="AA155">
        <f t="shared" si="42"/>
        <v>0.5</v>
      </c>
      <c r="AB155">
        <f t="shared" si="43"/>
        <v>6.6666666666666666E-2</v>
      </c>
      <c r="AC155">
        <f t="shared" si="44"/>
        <v>2</v>
      </c>
      <c r="AD155">
        <f t="shared" si="45"/>
        <v>0</v>
      </c>
      <c r="AE155">
        <f t="shared" si="46"/>
        <v>0.91304347826086951</v>
      </c>
      <c r="AF155">
        <f t="shared" si="47"/>
        <v>0.31851851851851853</v>
      </c>
      <c r="AG155">
        <f t="shared" si="48"/>
        <v>0.27272727272727271</v>
      </c>
      <c r="AH155">
        <f t="shared" si="49"/>
        <v>1</v>
      </c>
      <c r="AI155">
        <f t="shared" si="50"/>
        <v>1.75</v>
      </c>
      <c r="AJ155">
        <f t="shared" si="51"/>
        <v>0</v>
      </c>
      <c r="AK155">
        <f t="shared" si="52"/>
        <v>0.2</v>
      </c>
      <c r="AL155">
        <f t="shared" si="53"/>
        <v>0.1111111111111111</v>
      </c>
      <c r="AM155" s="5"/>
      <c r="AN155" s="5"/>
      <c r="AO155" s="5"/>
      <c r="AP155" s="5"/>
    </row>
    <row r="156" spans="1:42" x14ac:dyDescent="0.25">
      <c r="A156" s="3">
        <f t="shared" si="37"/>
        <v>42522</v>
      </c>
      <c r="B156" s="14">
        <v>4</v>
      </c>
      <c r="C156" s="14">
        <v>41</v>
      </c>
      <c r="D156" s="14">
        <v>17</v>
      </c>
      <c r="E156" s="14">
        <v>37</v>
      </c>
      <c r="F156" s="14">
        <v>11</v>
      </c>
      <c r="G156" s="14">
        <v>26</v>
      </c>
      <c r="H156" s="16">
        <v>2</v>
      </c>
      <c r="I156" s="14"/>
      <c r="J156" s="14">
        <v>56</v>
      </c>
      <c r="K156" s="14">
        <v>91</v>
      </c>
      <c r="L156" s="14">
        <v>7</v>
      </c>
      <c r="M156" s="5">
        <v>1</v>
      </c>
      <c r="N156" s="5">
        <v>2</v>
      </c>
      <c r="O156" s="5">
        <v>3</v>
      </c>
      <c r="P156" s="5">
        <v>3</v>
      </c>
      <c r="Q156" s="5">
        <v>4</v>
      </c>
      <c r="R156" s="35">
        <f t="shared" si="36"/>
        <v>305</v>
      </c>
      <c r="S156" s="14">
        <f>SUM(R$2:R156)</f>
        <v>182673</v>
      </c>
      <c r="W156">
        <f t="shared" si="38"/>
        <v>0.8</v>
      </c>
      <c r="X156">
        <f t="shared" si="39"/>
        <v>1.8636363636363635</v>
      </c>
      <c r="Y156">
        <f t="shared" si="40"/>
        <v>0.2982456140350877</v>
      </c>
      <c r="Z156">
        <f t="shared" si="41"/>
        <v>0.27611940298507465</v>
      </c>
      <c r="AA156">
        <f t="shared" si="42"/>
        <v>1.1000000000000001</v>
      </c>
      <c r="AB156">
        <f t="shared" si="43"/>
        <v>0.34210526315789475</v>
      </c>
      <c r="AC156">
        <f t="shared" si="44"/>
        <v>0.66666666666666663</v>
      </c>
      <c r="AD156">
        <f t="shared" si="45"/>
        <v>1</v>
      </c>
      <c r="AE156">
        <f t="shared" si="46"/>
        <v>0.93333333333333335</v>
      </c>
      <c r="AF156">
        <f t="shared" si="47"/>
        <v>0.61904761904761907</v>
      </c>
      <c r="AG156">
        <f t="shared" si="48"/>
        <v>0.17499999999999999</v>
      </c>
      <c r="AH156">
        <f t="shared" si="49"/>
        <v>0.14285714285714285</v>
      </c>
      <c r="AI156">
        <f t="shared" si="50"/>
        <v>0.5</v>
      </c>
      <c r="AJ156">
        <f t="shared" si="51"/>
        <v>0.2</v>
      </c>
      <c r="AK156">
        <f t="shared" si="52"/>
        <v>3</v>
      </c>
      <c r="AL156">
        <f t="shared" si="53"/>
        <v>0.1111111111111111</v>
      </c>
      <c r="AM156" s="5"/>
      <c r="AN156" s="5"/>
      <c r="AO156" s="5"/>
      <c r="AP156" s="5"/>
    </row>
    <row r="157" spans="1:42" x14ac:dyDescent="0.25">
      <c r="A157" s="3">
        <f t="shared" si="37"/>
        <v>42523</v>
      </c>
      <c r="B157" s="14">
        <v>5</v>
      </c>
      <c r="C157" s="14">
        <v>55</v>
      </c>
      <c r="D157" s="14">
        <v>31</v>
      </c>
      <c r="E157" s="14">
        <v>54</v>
      </c>
      <c r="F157" s="14">
        <v>18</v>
      </c>
      <c r="G157" s="14">
        <v>35</v>
      </c>
      <c r="H157" s="16">
        <v>10</v>
      </c>
      <c r="I157" s="14">
        <v>2</v>
      </c>
      <c r="J157" s="14">
        <v>121</v>
      </c>
      <c r="K157" s="14">
        <v>119</v>
      </c>
      <c r="L157" s="14">
        <v>15</v>
      </c>
      <c r="M157" s="5"/>
      <c r="N157" s="5">
        <v>3</v>
      </c>
      <c r="O157" s="5">
        <v>10</v>
      </c>
      <c r="P157" s="5"/>
      <c r="Q157" s="5">
        <v>20</v>
      </c>
      <c r="R157" s="35">
        <f t="shared" si="36"/>
        <v>498</v>
      </c>
      <c r="S157" s="14">
        <f>SUM(R$2:R157)</f>
        <v>183171</v>
      </c>
      <c r="W157">
        <f t="shared" si="38"/>
        <v>0.83333333333333337</v>
      </c>
      <c r="X157">
        <f t="shared" si="39"/>
        <v>1.3095238095238095</v>
      </c>
      <c r="Y157">
        <f t="shared" si="40"/>
        <v>0.38750000000000001</v>
      </c>
      <c r="Z157">
        <f t="shared" si="41"/>
        <v>0.46551724137931033</v>
      </c>
      <c r="AA157">
        <f t="shared" si="42"/>
        <v>0.69230769230769229</v>
      </c>
      <c r="AB157">
        <f t="shared" si="43"/>
        <v>0.76086956521739135</v>
      </c>
      <c r="AC157">
        <f t="shared" si="44"/>
        <v>10</v>
      </c>
      <c r="AD157">
        <f t="shared" si="45"/>
        <v>1</v>
      </c>
      <c r="AE157">
        <f t="shared" si="46"/>
        <v>0.98373983739837401</v>
      </c>
      <c r="AF157">
        <f t="shared" si="47"/>
        <v>0.8623188405797102</v>
      </c>
      <c r="AG157">
        <f t="shared" si="48"/>
        <v>0.7142857142857143</v>
      </c>
      <c r="AH157">
        <f t="shared" si="49"/>
        <v>1</v>
      </c>
      <c r="AI157">
        <f t="shared" si="50"/>
        <v>0.75</v>
      </c>
      <c r="AJ157">
        <f t="shared" si="51"/>
        <v>0.52631578947368418</v>
      </c>
      <c r="AK157">
        <f t="shared" si="52"/>
        <v>0</v>
      </c>
      <c r="AL157">
        <f t="shared" si="53"/>
        <v>0.83333333333333337</v>
      </c>
      <c r="AM157" s="5"/>
      <c r="AN157" s="5"/>
      <c r="AO157" s="5"/>
      <c r="AP157" s="5"/>
    </row>
    <row r="158" spans="1:42" x14ac:dyDescent="0.25">
      <c r="A158" s="3">
        <f t="shared" si="37"/>
        <v>42524</v>
      </c>
      <c r="B158" s="14">
        <v>3</v>
      </c>
      <c r="C158" s="14">
        <v>32</v>
      </c>
      <c r="D158" s="14">
        <v>48</v>
      </c>
      <c r="E158" s="14">
        <v>84</v>
      </c>
      <c r="F158" s="14">
        <v>34</v>
      </c>
      <c r="G158" s="14">
        <v>29</v>
      </c>
      <c r="H158" s="16">
        <v>6</v>
      </c>
      <c r="I158" s="14">
        <v>1</v>
      </c>
      <c r="J158" s="14">
        <v>100</v>
      </c>
      <c r="K158" s="14">
        <v>134</v>
      </c>
      <c r="L158" s="14">
        <v>28</v>
      </c>
      <c r="M158" s="5"/>
      <c r="N158" s="5">
        <v>1</v>
      </c>
      <c r="O158" s="5">
        <v>6</v>
      </c>
      <c r="P158" s="5">
        <v>6</v>
      </c>
      <c r="Q158" s="5">
        <v>16</v>
      </c>
      <c r="R158" s="35">
        <f t="shared" si="36"/>
        <v>528</v>
      </c>
      <c r="S158" s="14">
        <f>SUM(R$2:R158)</f>
        <v>183699</v>
      </c>
      <c r="W158">
        <f t="shared" si="38"/>
        <v>0.5</v>
      </c>
      <c r="X158">
        <f t="shared" si="39"/>
        <v>1.28</v>
      </c>
      <c r="Y158">
        <f t="shared" si="40"/>
        <v>0.72727272727272729</v>
      </c>
      <c r="Z158">
        <f t="shared" si="41"/>
        <v>0.95454545454545459</v>
      </c>
      <c r="AA158">
        <f t="shared" si="42"/>
        <v>1.3076923076923077</v>
      </c>
      <c r="AB158">
        <f t="shared" si="43"/>
        <v>0.5</v>
      </c>
      <c r="AC158">
        <f t="shared" si="44"/>
        <v>1</v>
      </c>
      <c r="AD158">
        <f t="shared" si="45"/>
        <v>1</v>
      </c>
      <c r="AE158">
        <f t="shared" si="46"/>
        <v>1.3157894736842106</v>
      </c>
      <c r="AF158">
        <f t="shared" si="47"/>
        <v>1.1652173913043478</v>
      </c>
      <c r="AG158">
        <f t="shared" si="48"/>
        <v>3.5</v>
      </c>
      <c r="AH158">
        <f t="shared" si="49"/>
        <v>0</v>
      </c>
      <c r="AI158">
        <f t="shared" si="50"/>
        <v>0.25</v>
      </c>
      <c r="AJ158">
        <f t="shared" si="51"/>
        <v>0.46153846153846156</v>
      </c>
      <c r="AK158">
        <f t="shared" si="52"/>
        <v>6</v>
      </c>
      <c r="AL158">
        <f t="shared" si="53"/>
        <v>0.43243243243243246</v>
      </c>
      <c r="AM158" s="5"/>
      <c r="AN158" s="5"/>
      <c r="AO158" s="5"/>
      <c r="AP158" s="5"/>
    </row>
    <row r="159" spans="1:42" x14ac:dyDescent="0.25">
      <c r="A159" s="3">
        <f t="shared" si="37"/>
        <v>42525</v>
      </c>
      <c r="B159" s="14">
        <v>3</v>
      </c>
      <c r="C159" s="14">
        <v>35</v>
      </c>
      <c r="D159" s="14">
        <v>34</v>
      </c>
      <c r="E159" s="14">
        <v>57</v>
      </c>
      <c r="F159" s="14">
        <v>15</v>
      </c>
      <c r="G159" s="14">
        <v>24</v>
      </c>
      <c r="H159" s="16">
        <v>5</v>
      </c>
      <c r="I159" s="14">
        <v>3</v>
      </c>
      <c r="J159" s="14">
        <v>94</v>
      </c>
      <c r="K159" s="14">
        <v>115</v>
      </c>
      <c r="L159" s="14">
        <v>22</v>
      </c>
      <c r="M159" s="5">
        <v>2</v>
      </c>
      <c r="N159" s="5">
        <v>4</v>
      </c>
      <c r="O159" s="5">
        <v>5</v>
      </c>
      <c r="P159" s="5">
        <v>2</v>
      </c>
      <c r="Q159" s="5">
        <v>20</v>
      </c>
      <c r="R159" s="35">
        <f t="shared" si="36"/>
        <v>440</v>
      </c>
      <c r="S159" s="14">
        <f>SUM(R$2:R159)</f>
        <v>184139</v>
      </c>
      <c r="W159">
        <f t="shared" si="38"/>
        <v>1</v>
      </c>
      <c r="X159">
        <f t="shared" si="39"/>
        <v>1.1666666666666667</v>
      </c>
      <c r="Y159">
        <f t="shared" si="40"/>
        <v>0.87179487179487181</v>
      </c>
      <c r="Z159">
        <f t="shared" si="41"/>
        <v>0.73076923076923073</v>
      </c>
      <c r="AA159">
        <f t="shared" si="42"/>
        <v>0.51724137931034486</v>
      </c>
      <c r="AB159">
        <f t="shared" si="43"/>
        <v>0.63157894736842102</v>
      </c>
      <c r="AC159">
        <f t="shared" si="44"/>
        <v>1</v>
      </c>
      <c r="AD159">
        <f t="shared" si="45"/>
        <v>3</v>
      </c>
      <c r="AE159">
        <f t="shared" si="46"/>
        <v>1.46875</v>
      </c>
      <c r="AF159">
        <f t="shared" si="47"/>
        <v>1.1855670103092784</v>
      </c>
      <c r="AG159">
        <f t="shared" si="48"/>
        <v>1.2222222222222223</v>
      </c>
      <c r="AH159">
        <f t="shared" si="49"/>
        <v>0.14285714285714285</v>
      </c>
      <c r="AI159">
        <f t="shared" si="50"/>
        <v>0.66666666666666663</v>
      </c>
      <c r="AJ159">
        <f t="shared" si="51"/>
        <v>0.5</v>
      </c>
      <c r="AK159">
        <f t="shared" si="52"/>
        <v>2</v>
      </c>
      <c r="AL159">
        <f t="shared" si="53"/>
        <v>1.25</v>
      </c>
      <c r="AM159" s="5"/>
      <c r="AN159" s="5"/>
      <c r="AO159" s="5"/>
      <c r="AP159" s="5"/>
    </row>
    <row r="160" spans="1:42" x14ac:dyDescent="0.25">
      <c r="A160" s="3">
        <f t="shared" si="37"/>
        <v>42526</v>
      </c>
      <c r="B160" s="14">
        <v>1</v>
      </c>
      <c r="C160" s="14">
        <v>16</v>
      </c>
      <c r="D160" s="14">
        <v>31</v>
      </c>
      <c r="E160" s="14">
        <v>23</v>
      </c>
      <c r="F160" s="14">
        <v>5</v>
      </c>
      <c r="G160" s="14">
        <v>19</v>
      </c>
      <c r="H160" s="16">
        <v>1</v>
      </c>
      <c r="I160" s="14">
        <v>7</v>
      </c>
      <c r="J160" s="14">
        <v>60</v>
      </c>
      <c r="K160" s="14">
        <v>95</v>
      </c>
      <c r="L160" s="14">
        <v>8</v>
      </c>
      <c r="M160" s="5">
        <v>2</v>
      </c>
      <c r="N160" s="5">
        <v>5</v>
      </c>
      <c r="O160" s="5">
        <v>6</v>
      </c>
      <c r="P160" s="5"/>
      <c r="Q160" s="5">
        <v>6</v>
      </c>
      <c r="R160" s="35">
        <f t="shared" si="36"/>
        <v>285</v>
      </c>
      <c r="S160" s="14">
        <f>SUM(R$2:R160)</f>
        <v>184424</v>
      </c>
      <c r="W160">
        <f t="shared" si="38"/>
        <v>0.2</v>
      </c>
      <c r="X160">
        <f t="shared" si="39"/>
        <v>0.69565217391304346</v>
      </c>
      <c r="Y160">
        <f t="shared" si="40"/>
        <v>1.2916666666666667</v>
      </c>
      <c r="Z160">
        <f t="shared" si="41"/>
        <v>0.27710843373493976</v>
      </c>
      <c r="AA160">
        <f t="shared" si="42"/>
        <v>0.20833333333333334</v>
      </c>
      <c r="AB160">
        <f t="shared" si="43"/>
        <v>0.55882352941176472</v>
      </c>
      <c r="AC160">
        <f t="shared" si="44"/>
        <v>1</v>
      </c>
      <c r="AD160">
        <f t="shared" si="45"/>
        <v>1</v>
      </c>
      <c r="AE160">
        <f t="shared" si="46"/>
        <v>1.0169491525423728</v>
      </c>
      <c r="AF160">
        <f t="shared" si="47"/>
        <v>1.1309523809523809</v>
      </c>
      <c r="AG160">
        <f t="shared" si="48"/>
        <v>0.72727272727272729</v>
      </c>
      <c r="AH160">
        <f t="shared" si="49"/>
        <v>0.5</v>
      </c>
      <c r="AI160">
        <f t="shared" si="50"/>
        <v>5</v>
      </c>
      <c r="AJ160">
        <f t="shared" si="51"/>
        <v>1.2</v>
      </c>
      <c r="AK160">
        <f t="shared" si="52"/>
        <v>0</v>
      </c>
      <c r="AL160">
        <f t="shared" si="53"/>
        <v>0.46153846153846156</v>
      </c>
      <c r="AM160" s="5"/>
      <c r="AN160" s="5"/>
      <c r="AO160" s="5"/>
      <c r="AP160" s="5"/>
    </row>
    <row r="161" spans="1:42" x14ac:dyDescent="0.25">
      <c r="A161" s="3">
        <f t="shared" si="37"/>
        <v>42527</v>
      </c>
      <c r="B161" s="14"/>
      <c r="C161" s="14">
        <v>8</v>
      </c>
      <c r="D161" s="14">
        <v>13</v>
      </c>
      <c r="E161" s="14">
        <v>39</v>
      </c>
      <c r="F161" s="14">
        <v>15</v>
      </c>
      <c r="G161" s="14">
        <v>8</v>
      </c>
      <c r="H161" s="16">
        <v>1</v>
      </c>
      <c r="I161" s="14"/>
      <c r="J161" s="14">
        <v>32</v>
      </c>
      <c r="K161" s="14">
        <v>41</v>
      </c>
      <c r="L161" s="14">
        <v>1</v>
      </c>
      <c r="M161" s="5">
        <v>1</v>
      </c>
      <c r="N161" s="5">
        <v>1</v>
      </c>
      <c r="O161" s="5"/>
      <c r="P161" s="5">
        <v>1</v>
      </c>
      <c r="Q161" s="5">
        <v>6</v>
      </c>
      <c r="R161" s="35">
        <f t="shared" si="36"/>
        <v>167</v>
      </c>
      <c r="S161" s="14">
        <f>SUM(R$2:R161)</f>
        <v>184591</v>
      </c>
      <c r="W161">
        <f t="shared" si="38"/>
        <v>0</v>
      </c>
      <c r="X161">
        <f t="shared" si="39"/>
        <v>0.29629629629629628</v>
      </c>
      <c r="Y161">
        <f t="shared" si="40"/>
        <v>1.1818181818181819</v>
      </c>
      <c r="Z161">
        <f t="shared" si="41"/>
        <v>1.0540540540540539</v>
      </c>
      <c r="AA161">
        <f t="shared" si="42"/>
        <v>1.875</v>
      </c>
      <c r="AB161">
        <f t="shared" si="43"/>
        <v>0.72727272727272729</v>
      </c>
      <c r="AC161">
        <f t="shared" si="44"/>
        <v>0.16666666666666666</v>
      </c>
      <c r="AD161">
        <f t="shared" si="45"/>
        <v>1</v>
      </c>
      <c r="AE161">
        <f t="shared" si="46"/>
        <v>1.3913043478260869</v>
      </c>
      <c r="AF161">
        <f t="shared" si="47"/>
        <v>0.93181818181818177</v>
      </c>
      <c r="AG161">
        <f t="shared" si="48"/>
        <v>1</v>
      </c>
      <c r="AH161">
        <f t="shared" si="49"/>
        <v>0.33333333333333331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0.8571428571428571</v>
      </c>
      <c r="AM161" s="5"/>
      <c r="AN161" s="5"/>
      <c r="AO161" s="5"/>
      <c r="AP161" s="5"/>
    </row>
    <row r="162" spans="1:42" x14ac:dyDescent="0.25">
      <c r="A162" s="3">
        <f t="shared" si="37"/>
        <v>42528</v>
      </c>
      <c r="B162" s="14">
        <v>2</v>
      </c>
      <c r="C162" s="14">
        <v>29</v>
      </c>
      <c r="D162" s="14">
        <v>12</v>
      </c>
      <c r="E162" s="14">
        <v>41</v>
      </c>
      <c r="F162" s="14">
        <v>1</v>
      </c>
      <c r="G162" s="14">
        <v>36</v>
      </c>
      <c r="H162" s="16">
        <v>3</v>
      </c>
      <c r="I162" s="14"/>
      <c r="J162" s="14">
        <v>55</v>
      </c>
      <c r="K162" s="14">
        <v>85</v>
      </c>
      <c r="L162" s="14">
        <v>15</v>
      </c>
      <c r="M162" s="5">
        <v>2</v>
      </c>
      <c r="N162" s="5">
        <v>9</v>
      </c>
      <c r="O162" s="5">
        <v>3</v>
      </c>
      <c r="P162" s="5"/>
      <c r="Q162" s="5">
        <v>6</v>
      </c>
      <c r="R162" s="35">
        <f t="shared" si="36"/>
        <v>299</v>
      </c>
      <c r="S162" s="14">
        <f>SUM(R$2:R162)</f>
        <v>184890</v>
      </c>
      <c r="W162">
        <f t="shared" si="38"/>
        <v>1</v>
      </c>
      <c r="X162">
        <f t="shared" si="39"/>
        <v>14.5</v>
      </c>
      <c r="Y162">
        <f t="shared" si="40"/>
        <v>1.7142857142857142</v>
      </c>
      <c r="Z162">
        <f t="shared" si="41"/>
        <v>2.0499999999999998</v>
      </c>
      <c r="AA162">
        <f t="shared" si="42"/>
        <v>1</v>
      </c>
      <c r="AB162">
        <f t="shared" si="43"/>
        <v>18</v>
      </c>
      <c r="AC162">
        <f t="shared" si="44"/>
        <v>1.5</v>
      </c>
      <c r="AD162">
        <f t="shared" si="45"/>
        <v>1</v>
      </c>
      <c r="AE162">
        <f t="shared" si="46"/>
        <v>1.3095238095238095</v>
      </c>
      <c r="AF162">
        <f t="shared" si="47"/>
        <v>1.9767441860465116</v>
      </c>
      <c r="AG162">
        <f t="shared" si="48"/>
        <v>5</v>
      </c>
      <c r="AH162">
        <f t="shared" si="49"/>
        <v>0.4</v>
      </c>
      <c r="AI162">
        <f t="shared" si="50"/>
        <v>1.2857142857142858</v>
      </c>
      <c r="AJ162">
        <f t="shared" si="51"/>
        <v>1</v>
      </c>
      <c r="AK162">
        <f t="shared" si="52"/>
        <v>0</v>
      </c>
      <c r="AL162">
        <f t="shared" si="53"/>
        <v>3</v>
      </c>
      <c r="AM162" s="5"/>
      <c r="AN162" s="5"/>
      <c r="AO162" s="5"/>
      <c r="AP162" s="5"/>
    </row>
    <row r="163" spans="1:42" x14ac:dyDescent="0.25">
      <c r="A163" s="3">
        <f t="shared" si="37"/>
        <v>42529</v>
      </c>
      <c r="B163" s="14">
        <v>6</v>
      </c>
      <c r="C163" s="14">
        <v>57</v>
      </c>
      <c r="D163" s="14">
        <v>31</v>
      </c>
      <c r="E163" s="14">
        <v>45</v>
      </c>
      <c r="F163" s="14">
        <v>15</v>
      </c>
      <c r="G163" s="14">
        <v>17</v>
      </c>
      <c r="H163" s="16">
        <v>2</v>
      </c>
      <c r="I163" s="14">
        <v>3</v>
      </c>
      <c r="J163" s="14">
        <v>76</v>
      </c>
      <c r="K163" s="14">
        <v>123</v>
      </c>
      <c r="L163" s="14">
        <v>16</v>
      </c>
      <c r="M163" s="5">
        <v>1</v>
      </c>
      <c r="N163" s="5">
        <v>7</v>
      </c>
      <c r="O163" s="5">
        <v>7</v>
      </c>
      <c r="P163" s="5">
        <v>8</v>
      </c>
      <c r="Q163" s="5">
        <v>14</v>
      </c>
      <c r="R163" s="35">
        <f t="shared" si="36"/>
        <v>428</v>
      </c>
      <c r="S163" s="14">
        <f>SUM(R$2:R163)</f>
        <v>185318</v>
      </c>
      <c r="W163">
        <f t="shared" si="38"/>
        <v>1.5</v>
      </c>
      <c r="X163">
        <f t="shared" si="39"/>
        <v>1.3902439024390243</v>
      </c>
      <c r="Y163">
        <f t="shared" si="40"/>
        <v>1.8235294117647058</v>
      </c>
      <c r="Z163">
        <f t="shared" si="41"/>
        <v>1.2162162162162162</v>
      </c>
      <c r="AA163">
        <f t="shared" si="42"/>
        <v>1.3636363636363635</v>
      </c>
      <c r="AB163">
        <f t="shared" si="43"/>
        <v>0.65384615384615385</v>
      </c>
      <c r="AC163">
        <f t="shared" si="44"/>
        <v>1</v>
      </c>
      <c r="AD163">
        <f t="shared" si="45"/>
        <v>1</v>
      </c>
      <c r="AE163">
        <f t="shared" si="46"/>
        <v>1.3571428571428572</v>
      </c>
      <c r="AF163">
        <f t="shared" si="47"/>
        <v>1.3516483516483517</v>
      </c>
      <c r="AG163">
        <f t="shared" si="48"/>
        <v>2.2857142857142856</v>
      </c>
      <c r="AH163">
        <f t="shared" si="49"/>
        <v>1</v>
      </c>
      <c r="AI163">
        <f t="shared" si="50"/>
        <v>3.5</v>
      </c>
      <c r="AJ163">
        <f t="shared" si="51"/>
        <v>2.3333333333333335</v>
      </c>
      <c r="AK163">
        <f t="shared" si="52"/>
        <v>2.6666666666666665</v>
      </c>
      <c r="AL163">
        <f t="shared" si="53"/>
        <v>3.5</v>
      </c>
      <c r="AM163" s="5"/>
      <c r="AN163" s="5"/>
      <c r="AO163" s="5"/>
      <c r="AP163" s="5"/>
    </row>
    <row r="164" spans="1:42" x14ac:dyDescent="0.25">
      <c r="A164" s="3">
        <f t="shared" si="37"/>
        <v>42530</v>
      </c>
      <c r="B164" s="14">
        <v>5</v>
      </c>
      <c r="C164" s="14">
        <v>80</v>
      </c>
      <c r="D164" s="14">
        <v>51</v>
      </c>
      <c r="E164" s="14">
        <v>75</v>
      </c>
      <c r="F164" s="14">
        <v>17</v>
      </c>
      <c r="G164" s="14">
        <v>37</v>
      </c>
      <c r="H164" s="16">
        <v>4</v>
      </c>
      <c r="I164" s="14">
        <v>1</v>
      </c>
      <c r="J164" s="14">
        <v>64</v>
      </c>
      <c r="K164" s="14">
        <v>143</v>
      </c>
      <c r="L164" s="14">
        <v>7</v>
      </c>
      <c r="M164" s="5">
        <v>2</v>
      </c>
      <c r="N164" s="5">
        <v>5</v>
      </c>
      <c r="O164" s="5">
        <v>3</v>
      </c>
      <c r="P164" s="5">
        <v>3</v>
      </c>
      <c r="Q164" s="5">
        <v>22</v>
      </c>
      <c r="R164" s="35">
        <f t="shared" si="36"/>
        <v>519</v>
      </c>
      <c r="S164" s="14">
        <f>SUM(R$2:R164)</f>
        <v>185837</v>
      </c>
      <c r="W164">
        <f t="shared" si="38"/>
        <v>1</v>
      </c>
      <c r="X164">
        <f t="shared" si="39"/>
        <v>1.4545454545454546</v>
      </c>
      <c r="Y164">
        <f t="shared" si="40"/>
        <v>1.6451612903225807</v>
      </c>
      <c r="Z164">
        <f t="shared" si="41"/>
        <v>1.3888888888888888</v>
      </c>
      <c r="AA164">
        <f t="shared" si="42"/>
        <v>0.94444444444444442</v>
      </c>
      <c r="AB164">
        <f t="shared" si="43"/>
        <v>1.0571428571428572</v>
      </c>
      <c r="AC164">
        <f t="shared" si="44"/>
        <v>0.4</v>
      </c>
      <c r="AD164">
        <f t="shared" si="45"/>
        <v>0.5</v>
      </c>
      <c r="AE164">
        <f t="shared" si="46"/>
        <v>0.52892561983471076</v>
      </c>
      <c r="AF164">
        <f t="shared" si="47"/>
        <v>1.2016806722689075</v>
      </c>
      <c r="AG164">
        <f t="shared" si="48"/>
        <v>0.46666666666666667</v>
      </c>
      <c r="AH164">
        <f t="shared" si="49"/>
        <v>1</v>
      </c>
      <c r="AI164">
        <f t="shared" si="50"/>
        <v>1.6666666666666667</v>
      </c>
      <c r="AJ164">
        <f t="shared" si="51"/>
        <v>0.3</v>
      </c>
      <c r="AK164">
        <f t="shared" si="52"/>
        <v>1</v>
      </c>
      <c r="AL164">
        <f t="shared" si="53"/>
        <v>1.1000000000000001</v>
      </c>
      <c r="AM164" s="5"/>
      <c r="AN164" s="5"/>
      <c r="AO164" s="5"/>
      <c r="AP164" s="5"/>
    </row>
    <row r="165" spans="1:42" x14ac:dyDescent="0.25">
      <c r="A165" s="3">
        <f t="shared" si="37"/>
        <v>42531</v>
      </c>
      <c r="B165" s="14">
        <v>5</v>
      </c>
      <c r="C165" s="14">
        <v>50</v>
      </c>
      <c r="D165" s="14">
        <v>14</v>
      </c>
      <c r="E165" s="14">
        <v>35</v>
      </c>
      <c r="F165" s="14">
        <v>8</v>
      </c>
      <c r="G165" s="14">
        <v>9</v>
      </c>
      <c r="H165" s="16">
        <v>7</v>
      </c>
      <c r="I165" s="14">
        <v>2</v>
      </c>
      <c r="J165" s="14">
        <v>50</v>
      </c>
      <c r="K165" s="14">
        <v>71</v>
      </c>
      <c r="L165" s="14">
        <v>1</v>
      </c>
      <c r="M165" s="5">
        <v>3</v>
      </c>
      <c r="N165" s="5"/>
      <c r="O165" s="5">
        <v>1</v>
      </c>
      <c r="P165" s="5">
        <v>3</v>
      </c>
      <c r="Q165" s="5">
        <v>19</v>
      </c>
      <c r="R165" s="35">
        <f t="shared" si="36"/>
        <v>278</v>
      </c>
      <c r="S165" s="14">
        <f>SUM(R$2:R165)</f>
        <v>186115</v>
      </c>
      <c r="W165">
        <f t="shared" si="38"/>
        <v>1.6666666666666667</v>
      </c>
      <c r="X165">
        <f t="shared" si="39"/>
        <v>1.5625</v>
      </c>
      <c r="Y165">
        <f t="shared" si="40"/>
        <v>0.29166666666666669</v>
      </c>
      <c r="Z165">
        <f t="shared" si="41"/>
        <v>0.41666666666666669</v>
      </c>
      <c r="AA165">
        <f t="shared" si="42"/>
        <v>0.23529411764705882</v>
      </c>
      <c r="AB165">
        <f t="shared" si="43"/>
        <v>0.31034482758620691</v>
      </c>
      <c r="AC165">
        <f t="shared" si="44"/>
        <v>1.1666666666666667</v>
      </c>
      <c r="AD165">
        <f t="shared" si="45"/>
        <v>2</v>
      </c>
      <c r="AE165">
        <f t="shared" si="46"/>
        <v>0.5</v>
      </c>
      <c r="AF165">
        <f t="shared" si="47"/>
        <v>0.52985074626865669</v>
      </c>
      <c r="AG165">
        <f t="shared" si="48"/>
        <v>3.5714285714285712E-2</v>
      </c>
      <c r="AH165">
        <f t="shared" si="49"/>
        <v>1</v>
      </c>
      <c r="AI165">
        <f t="shared" si="50"/>
        <v>0</v>
      </c>
      <c r="AJ165">
        <f t="shared" si="51"/>
        <v>0.16666666666666666</v>
      </c>
      <c r="AK165">
        <f t="shared" si="52"/>
        <v>0.5</v>
      </c>
      <c r="AL165">
        <f t="shared" si="53"/>
        <v>1.1875</v>
      </c>
      <c r="AM165" s="5"/>
      <c r="AN165" s="5"/>
      <c r="AO165" s="5"/>
      <c r="AP165" s="5"/>
    </row>
    <row r="166" spans="1:42" x14ac:dyDescent="0.25">
      <c r="A166" s="3">
        <f t="shared" si="37"/>
        <v>42532</v>
      </c>
      <c r="B166" s="14">
        <v>8</v>
      </c>
      <c r="C166" s="14">
        <v>42</v>
      </c>
      <c r="D166" s="14">
        <v>31</v>
      </c>
      <c r="E166" s="14">
        <v>33</v>
      </c>
      <c r="F166" s="14">
        <v>8</v>
      </c>
      <c r="G166" s="14">
        <v>25</v>
      </c>
      <c r="H166" s="16">
        <v>4</v>
      </c>
      <c r="I166" s="14">
        <v>2</v>
      </c>
      <c r="J166" s="14">
        <v>75</v>
      </c>
      <c r="K166" s="14">
        <v>84</v>
      </c>
      <c r="L166" s="14">
        <v>11</v>
      </c>
      <c r="M166" s="5">
        <v>1</v>
      </c>
      <c r="N166" s="5">
        <v>1</v>
      </c>
      <c r="O166" s="5">
        <v>4</v>
      </c>
      <c r="P166" s="5">
        <v>13</v>
      </c>
      <c r="Q166" s="5">
        <v>8</v>
      </c>
      <c r="R166" s="35">
        <f t="shared" si="36"/>
        <v>350</v>
      </c>
      <c r="S166" s="14">
        <f>SUM(R$2:R166)</f>
        <v>186465</v>
      </c>
      <c r="W166">
        <f t="shared" si="38"/>
        <v>2.6666666666666665</v>
      </c>
      <c r="X166">
        <f t="shared" si="39"/>
        <v>1.2</v>
      </c>
      <c r="Y166">
        <f t="shared" si="40"/>
        <v>0.91176470588235292</v>
      </c>
      <c r="Z166">
        <f t="shared" si="41"/>
        <v>0.57894736842105265</v>
      </c>
      <c r="AA166">
        <f t="shared" si="42"/>
        <v>0.53333333333333333</v>
      </c>
      <c r="AB166">
        <f t="shared" si="43"/>
        <v>1.0416666666666667</v>
      </c>
      <c r="AC166">
        <f t="shared" si="44"/>
        <v>0.8</v>
      </c>
      <c r="AD166">
        <f t="shared" si="45"/>
        <v>0.66666666666666663</v>
      </c>
      <c r="AE166">
        <f t="shared" si="46"/>
        <v>0.7978723404255319</v>
      </c>
      <c r="AF166">
        <f t="shared" si="47"/>
        <v>0.73043478260869565</v>
      </c>
      <c r="AG166">
        <f t="shared" si="48"/>
        <v>0.5</v>
      </c>
      <c r="AH166">
        <f t="shared" si="49"/>
        <v>0.5</v>
      </c>
      <c r="AI166">
        <f t="shared" si="50"/>
        <v>0.25</v>
      </c>
      <c r="AJ166">
        <f t="shared" si="51"/>
        <v>0.8</v>
      </c>
      <c r="AK166">
        <f t="shared" si="52"/>
        <v>6.5</v>
      </c>
      <c r="AL166">
        <f t="shared" si="53"/>
        <v>0.4</v>
      </c>
      <c r="AM166" s="5"/>
      <c r="AN166" s="5"/>
      <c r="AO166" s="5"/>
      <c r="AP166" s="5"/>
    </row>
    <row r="167" spans="1:42" x14ac:dyDescent="0.25">
      <c r="A167" s="3">
        <f t="shared" si="37"/>
        <v>42533</v>
      </c>
      <c r="B167" s="14">
        <v>5</v>
      </c>
      <c r="C167" s="14">
        <v>68</v>
      </c>
      <c r="D167" s="14">
        <v>10</v>
      </c>
      <c r="E167" s="14">
        <v>22</v>
      </c>
      <c r="F167" s="14">
        <v>8</v>
      </c>
      <c r="G167" s="14">
        <v>19</v>
      </c>
      <c r="H167" s="16">
        <v>3</v>
      </c>
      <c r="I167" s="14"/>
      <c r="J167" s="14">
        <v>30</v>
      </c>
      <c r="K167" s="14">
        <v>110</v>
      </c>
      <c r="L167" s="14">
        <v>1</v>
      </c>
      <c r="M167" s="5"/>
      <c r="N167" s="5">
        <v>1</v>
      </c>
      <c r="O167" s="5"/>
      <c r="P167" s="5">
        <v>11</v>
      </c>
      <c r="Q167" s="5">
        <v>11</v>
      </c>
      <c r="R167" s="35">
        <f t="shared" si="36"/>
        <v>299</v>
      </c>
      <c r="S167" s="14">
        <f>SUM(R$2:R167)</f>
        <v>186764</v>
      </c>
      <c r="W167">
        <f t="shared" si="38"/>
        <v>5</v>
      </c>
      <c r="X167">
        <f t="shared" si="39"/>
        <v>4.25</v>
      </c>
      <c r="Y167">
        <f t="shared" si="40"/>
        <v>0.32258064516129031</v>
      </c>
      <c r="Z167">
        <f t="shared" si="41"/>
        <v>0.95652173913043481</v>
      </c>
      <c r="AA167">
        <f t="shared" si="42"/>
        <v>1.6</v>
      </c>
      <c r="AB167">
        <f t="shared" si="43"/>
        <v>1</v>
      </c>
      <c r="AC167">
        <f t="shared" si="44"/>
        <v>3</v>
      </c>
      <c r="AD167">
        <f t="shared" si="45"/>
        <v>0</v>
      </c>
      <c r="AE167">
        <f t="shared" si="46"/>
        <v>0.5</v>
      </c>
      <c r="AF167">
        <f t="shared" si="47"/>
        <v>1.1578947368421053</v>
      </c>
      <c r="AG167">
        <f t="shared" si="48"/>
        <v>0.125</v>
      </c>
      <c r="AH167">
        <f t="shared" si="49"/>
        <v>0</v>
      </c>
      <c r="AI167">
        <f t="shared" si="50"/>
        <v>0.2</v>
      </c>
      <c r="AJ167">
        <f t="shared" si="51"/>
        <v>0</v>
      </c>
      <c r="AK167">
        <f t="shared" si="52"/>
        <v>1</v>
      </c>
      <c r="AL167">
        <f t="shared" si="53"/>
        <v>1.8333333333333333</v>
      </c>
      <c r="AM167" s="5"/>
      <c r="AN167" s="5"/>
      <c r="AO167" s="5"/>
      <c r="AP167" s="5"/>
    </row>
    <row r="168" spans="1:42" x14ac:dyDescent="0.25">
      <c r="A168" s="3">
        <f t="shared" si="37"/>
        <v>42534</v>
      </c>
      <c r="B168" s="14">
        <v>1</v>
      </c>
      <c r="C168" s="14">
        <v>12</v>
      </c>
      <c r="D168" s="14">
        <v>20</v>
      </c>
      <c r="E168" s="14">
        <v>18</v>
      </c>
      <c r="F168" s="14">
        <v>3</v>
      </c>
      <c r="G168" s="14">
        <v>6</v>
      </c>
      <c r="H168" s="16">
        <v>1</v>
      </c>
      <c r="I168" s="14">
        <v>1</v>
      </c>
      <c r="J168" s="14">
        <v>13</v>
      </c>
      <c r="K168" s="14">
        <v>76</v>
      </c>
      <c r="L168" s="14">
        <v>3</v>
      </c>
      <c r="M168" s="5"/>
      <c r="N168" s="5"/>
      <c r="O168" s="5">
        <v>1</v>
      </c>
      <c r="P168" s="5">
        <v>12</v>
      </c>
      <c r="Q168" s="5">
        <v>5</v>
      </c>
      <c r="R168" s="35">
        <f t="shared" si="36"/>
        <v>172</v>
      </c>
      <c r="S168" s="14">
        <f>SUM(R$2:R168)</f>
        <v>186936</v>
      </c>
      <c r="W168">
        <f t="shared" si="38"/>
        <v>1</v>
      </c>
      <c r="X168">
        <f t="shared" si="39"/>
        <v>1.5</v>
      </c>
      <c r="Y168">
        <f t="shared" si="40"/>
        <v>1.5384615384615385</v>
      </c>
      <c r="Z168">
        <f t="shared" si="41"/>
        <v>0.46153846153846156</v>
      </c>
      <c r="AA168">
        <f t="shared" si="42"/>
        <v>0.2</v>
      </c>
      <c r="AB168">
        <f t="shared" si="43"/>
        <v>0.75</v>
      </c>
      <c r="AC168">
        <f t="shared" si="44"/>
        <v>1</v>
      </c>
      <c r="AD168">
        <f t="shared" si="45"/>
        <v>1</v>
      </c>
      <c r="AE168">
        <f t="shared" si="46"/>
        <v>0.40625</v>
      </c>
      <c r="AF168">
        <f t="shared" si="47"/>
        <v>1.8536585365853659</v>
      </c>
      <c r="AG168">
        <f t="shared" si="48"/>
        <v>3</v>
      </c>
      <c r="AH168">
        <f t="shared" si="49"/>
        <v>0</v>
      </c>
      <c r="AI168">
        <f t="shared" si="50"/>
        <v>0</v>
      </c>
      <c r="AJ168">
        <f t="shared" si="51"/>
        <v>1</v>
      </c>
      <c r="AK168">
        <f t="shared" si="52"/>
        <v>12</v>
      </c>
      <c r="AL168">
        <f t="shared" si="53"/>
        <v>0.83333333333333337</v>
      </c>
      <c r="AM168" s="5"/>
      <c r="AN168" s="5"/>
      <c r="AO168" s="5"/>
      <c r="AP168" s="5"/>
    </row>
    <row r="169" spans="1:42" x14ac:dyDescent="0.25">
      <c r="A169" s="3">
        <f t="shared" si="37"/>
        <v>42535</v>
      </c>
      <c r="B169" s="14">
        <v>11</v>
      </c>
      <c r="C169" s="14">
        <v>31</v>
      </c>
      <c r="D169" s="14">
        <v>17</v>
      </c>
      <c r="E169" s="14">
        <v>34</v>
      </c>
      <c r="F169" s="14">
        <v>1</v>
      </c>
      <c r="G169" s="14">
        <v>8</v>
      </c>
      <c r="H169" s="16">
        <v>1</v>
      </c>
      <c r="I169" s="14">
        <v>2</v>
      </c>
      <c r="J169" s="14">
        <v>37</v>
      </c>
      <c r="K169" s="14">
        <v>98</v>
      </c>
      <c r="L169" s="14">
        <v>9</v>
      </c>
      <c r="M169" s="5">
        <v>2</v>
      </c>
      <c r="N169" s="5"/>
      <c r="O169" s="5">
        <v>1</v>
      </c>
      <c r="P169" s="5">
        <v>6</v>
      </c>
      <c r="Q169" s="5">
        <v>2</v>
      </c>
      <c r="R169" s="35">
        <f t="shared" si="36"/>
        <v>260</v>
      </c>
      <c r="S169" s="14">
        <f>SUM(R$2:R169)</f>
        <v>187196</v>
      </c>
      <c r="W169">
        <f t="shared" si="38"/>
        <v>5.5</v>
      </c>
      <c r="X169">
        <f t="shared" si="39"/>
        <v>1.0689655172413792</v>
      </c>
      <c r="Y169">
        <f t="shared" si="40"/>
        <v>1.4166666666666667</v>
      </c>
      <c r="Z169">
        <f t="shared" si="41"/>
        <v>0.82926829268292679</v>
      </c>
      <c r="AA169">
        <f t="shared" si="42"/>
        <v>1</v>
      </c>
      <c r="AB169">
        <f t="shared" si="43"/>
        <v>0.22222222222222221</v>
      </c>
      <c r="AC169">
        <f t="shared" si="44"/>
        <v>0.33333333333333331</v>
      </c>
      <c r="AD169">
        <f t="shared" si="45"/>
        <v>1</v>
      </c>
      <c r="AE169">
        <f t="shared" si="46"/>
        <v>0.67272727272727273</v>
      </c>
      <c r="AF169">
        <f t="shared" si="47"/>
        <v>1.1529411764705881</v>
      </c>
      <c r="AG169">
        <f t="shared" si="48"/>
        <v>0.6</v>
      </c>
      <c r="AH169">
        <f t="shared" si="49"/>
        <v>1</v>
      </c>
      <c r="AI169">
        <f t="shared" si="50"/>
        <v>0</v>
      </c>
      <c r="AJ169">
        <f t="shared" si="51"/>
        <v>0.33333333333333331</v>
      </c>
      <c r="AK169">
        <f t="shared" si="52"/>
        <v>1</v>
      </c>
      <c r="AL169">
        <f t="shared" si="53"/>
        <v>0.33333333333333331</v>
      </c>
      <c r="AM169" s="5"/>
      <c r="AN169" s="5"/>
      <c r="AO169" s="5"/>
      <c r="AP169" s="5"/>
    </row>
    <row r="170" spans="1:42" x14ac:dyDescent="0.25">
      <c r="A170" s="3">
        <f t="shared" si="37"/>
        <v>42536</v>
      </c>
      <c r="B170" s="14">
        <v>12</v>
      </c>
      <c r="C170" s="14">
        <v>75</v>
      </c>
      <c r="D170" s="14">
        <v>39</v>
      </c>
      <c r="E170" s="14">
        <v>43</v>
      </c>
      <c r="F170" s="14">
        <v>14</v>
      </c>
      <c r="G170" s="14">
        <v>40</v>
      </c>
      <c r="H170" s="16">
        <v>3</v>
      </c>
      <c r="I170" s="14">
        <v>2</v>
      </c>
      <c r="J170" s="14">
        <v>59</v>
      </c>
      <c r="K170" s="14">
        <v>202</v>
      </c>
      <c r="L170" s="14">
        <v>12</v>
      </c>
      <c r="M170" s="5">
        <v>1</v>
      </c>
      <c r="N170" s="5">
        <v>1</v>
      </c>
      <c r="O170" s="5">
        <v>10</v>
      </c>
      <c r="P170" s="5">
        <v>12</v>
      </c>
      <c r="Q170" s="5">
        <v>15</v>
      </c>
      <c r="R170" s="35">
        <f t="shared" si="36"/>
        <v>540</v>
      </c>
      <c r="S170" s="14">
        <f>SUM(R$2:R170)</f>
        <v>187736</v>
      </c>
      <c r="W170">
        <f t="shared" si="38"/>
        <v>2</v>
      </c>
      <c r="X170">
        <f t="shared" si="39"/>
        <v>1.3157894736842106</v>
      </c>
      <c r="Y170">
        <f t="shared" si="40"/>
        <v>1.2580645161290323</v>
      </c>
      <c r="Z170">
        <f t="shared" si="41"/>
        <v>0.9555555555555556</v>
      </c>
      <c r="AA170">
        <f t="shared" si="42"/>
        <v>0.93333333333333335</v>
      </c>
      <c r="AB170">
        <f t="shared" si="43"/>
        <v>2.3529411764705883</v>
      </c>
      <c r="AC170">
        <f t="shared" si="44"/>
        <v>1.5</v>
      </c>
      <c r="AD170">
        <f t="shared" si="45"/>
        <v>0.66666666666666663</v>
      </c>
      <c r="AE170">
        <f t="shared" si="46"/>
        <v>0.77631578947368418</v>
      </c>
      <c r="AF170">
        <f t="shared" si="47"/>
        <v>1.6422764227642277</v>
      </c>
      <c r="AG170">
        <f t="shared" si="48"/>
        <v>0.75</v>
      </c>
      <c r="AH170">
        <f t="shared" si="49"/>
        <v>1</v>
      </c>
      <c r="AI170">
        <f t="shared" si="50"/>
        <v>0.14285714285714285</v>
      </c>
      <c r="AJ170">
        <f t="shared" si="51"/>
        <v>1.4285714285714286</v>
      </c>
      <c r="AK170">
        <f t="shared" si="52"/>
        <v>1.5</v>
      </c>
      <c r="AL170">
        <f t="shared" si="53"/>
        <v>1.0714285714285714</v>
      </c>
      <c r="AM170" s="5"/>
      <c r="AN170" s="5"/>
      <c r="AO170" s="5"/>
      <c r="AP170" s="5"/>
    </row>
    <row r="171" spans="1:42" x14ac:dyDescent="0.25">
      <c r="A171" s="3">
        <f t="shared" si="37"/>
        <v>42537</v>
      </c>
      <c r="B171" s="14">
        <v>7</v>
      </c>
      <c r="C171" s="14">
        <v>85</v>
      </c>
      <c r="D171" s="14">
        <v>25</v>
      </c>
      <c r="E171" s="14">
        <v>43</v>
      </c>
      <c r="F171" s="14">
        <v>12</v>
      </c>
      <c r="G171" s="14">
        <v>57</v>
      </c>
      <c r="H171" s="16">
        <v>7</v>
      </c>
      <c r="I171" s="14">
        <v>5</v>
      </c>
      <c r="J171" s="14">
        <v>55</v>
      </c>
      <c r="K171" s="14">
        <v>604</v>
      </c>
      <c r="L171" s="14">
        <v>17</v>
      </c>
      <c r="M171" s="5"/>
      <c r="N171" s="5">
        <v>2</v>
      </c>
      <c r="O171" s="5">
        <v>33</v>
      </c>
      <c r="P171" s="5">
        <v>20</v>
      </c>
      <c r="Q171" s="5">
        <v>6</v>
      </c>
      <c r="R171" s="35">
        <f t="shared" si="36"/>
        <v>978</v>
      </c>
      <c r="S171" s="14">
        <f>SUM(R$2:R171)</f>
        <v>188714</v>
      </c>
      <c r="W171">
        <f t="shared" si="38"/>
        <v>1.4</v>
      </c>
      <c r="X171">
        <f t="shared" si="39"/>
        <v>1.0625</v>
      </c>
      <c r="Y171">
        <f t="shared" si="40"/>
        <v>0.49019607843137253</v>
      </c>
      <c r="Z171">
        <f t="shared" si="41"/>
        <v>0.57333333333333336</v>
      </c>
      <c r="AA171">
        <f t="shared" si="42"/>
        <v>0.70588235294117652</v>
      </c>
      <c r="AB171">
        <f t="shared" si="43"/>
        <v>1.5405405405405406</v>
      </c>
      <c r="AC171">
        <f t="shared" si="44"/>
        <v>1.75</v>
      </c>
      <c r="AD171">
        <f t="shared" si="45"/>
        <v>5</v>
      </c>
      <c r="AE171">
        <f t="shared" si="46"/>
        <v>0.859375</v>
      </c>
      <c r="AF171">
        <f t="shared" si="47"/>
        <v>4.2237762237762242</v>
      </c>
      <c r="AG171">
        <f t="shared" si="48"/>
        <v>2.4285714285714284</v>
      </c>
      <c r="AH171">
        <f t="shared" si="49"/>
        <v>0</v>
      </c>
      <c r="AI171">
        <f t="shared" si="50"/>
        <v>0.4</v>
      </c>
      <c r="AJ171">
        <f t="shared" si="51"/>
        <v>11</v>
      </c>
      <c r="AK171">
        <f t="shared" si="52"/>
        <v>6.666666666666667</v>
      </c>
      <c r="AL171">
        <f t="shared" si="53"/>
        <v>0.27272727272727271</v>
      </c>
      <c r="AM171" s="5"/>
      <c r="AN171" s="5"/>
      <c r="AO171" s="5"/>
      <c r="AP171" s="5"/>
    </row>
    <row r="172" spans="1:42" x14ac:dyDescent="0.25">
      <c r="A172" s="3">
        <f t="shared" si="37"/>
        <v>42538</v>
      </c>
      <c r="B172" s="14">
        <v>13</v>
      </c>
      <c r="C172" s="14">
        <v>128</v>
      </c>
      <c r="D172" s="14">
        <v>25</v>
      </c>
      <c r="E172" s="14">
        <v>46</v>
      </c>
      <c r="F172" s="14">
        <v>7</v>
      </c>
      <c r="G172" s="14">
        <v>48</v>
      </c>
      <c r="H172" s="16">
        <v>8</v>
      </c>
      <c r="I172" s="14"/>
      <c r="J172" s="14">
        <v>84</v>
      </c>
      <c r="K172" s="14">
        <v>223</v>
      </c>
      <c r="L172" s="14">
        <v>13</v>
      </c>
      <c r="M172" s="5">
        <v>9</v>
      </c>
      <c r="N172" s="5">
        <v>2</v>
      </c>
      <c r="O172" s="5">
        <v>14</v>
      </c>
      <c r="P172" s="5">
        <v>10</v>
      </c>
      <c r="Q172" s="5">
        <v>5</v>
      </c>
      <c r="R172" s="35">
        <f t="shared" si="36"/>
        <v>635</v>
      </c>
      <c r="S172" s="14">
        <f>SUM(R$2:R172)</f>
        <v>189349</v>
      </c>
      <c r="W172">
        <f t="shared" si="38"/>
        <v>2.6</v>
      </c>
      <c r="X172">
        <f t="shared" si="39"/>
        <v>2.56</v>
      </c>
      <c r="Y172">
        <f t="shared" si="40"/>
        <v>1.7857142857142858</v>
      </c>
      <c r="Z172">
        <f t="shared" si="41"/>
        <v>1.3142857142857143</v>
      </c>
      <c r="AA172">
        <f t="shared" si="42"/>
        <v>0.875</v>
      </c>
      <c r="AB172">
        <f t="shared" si="43"/>
        <v>5.333333333333333</v>
      </c>
      <c r="AC172">
        <f t="shared" si="44"/>
        <v>1.1428571428571428</v>
      </c>
      <c r="AD172">
        <f t="shared" si="45"/>
        <v>0</v>
      </c>
      <c r="AE172">
        <f t="shared" si="46"/>
        <v>1.68</v>
      </c>
      <c r="AF172">
        <f t="shared" si="47"/>
        <v>3.140845070422535</v>
      </c>
      <c r="AG172">
        <f t="shared" si="48"/>
        <v>13</v>
      </c>
      <c r="AH172">
        <f t="shared" si="49"/>
        <v>3</v>
      </c>
      <c r="AI172">
        <f t="shared" si="50"/>
        <v>1</v>
      </c>
      <c r="AJ172">
        <f t="shared" si="51"/>
        <v>14</v>
      </c>
      <c r="AK172">
        <f t="shared" si="52"/>
        <v>3.3333333333333335</v>
      </c>
      <c r="AL172">
        <f t="shared" si="53"/>
        <v>0.26315789473684209</v>
      </c>
      <c r="AM172" s="5"/>
      <c r="AN172" s="5"/>
      <c r="AO172" s="5"/>
      <c r="AP172" s="5"/>
    </row>
    <row r="173" spans="1:42" x14ac:dyDescent="0.25">
      <c r="A173" s="3">
        <f t="shared" si="37"/>
        <v>42539</v>
      </c>
      <c r="B173" s="14">
        <v>17</v>
      </c>
      <c r="C173" s="14">
        <v>137</v>
      </c>
      <c r="D173" s="14">
        <v>35</v>
      </c>
      <c r="E173" s="14">
        <v>41</v>
      </c>
      <c r="F173" s="14">
        <v>10</v>
      </c>
      <c r="G173" s="14">
        <v>58</v>
      </c>
      <c r="H173" s="16">
        <v>4</v>
      </c>
      <c r="I173" s="14">
        <v>1</v>
      </c>
      <c r="J173" s="14">
        <v>77</v>
      </c>
      <c r="K173" s="14">
        <v>465</v>
      </c>
      <c r="L173" s="14">
        <v>11</v>
      </c>
      <c r="M173" s="5">
        <v>2</v>
      </c>
      <c r="N173" s="5">
        <v>1</v>
      </c>
      <c r="O173" s="5">
        <v>10</v>
      </c>
      <c r="P173" s="5">
        <v>21</v>
      </c>
      <c r="Q173" s="5">
        <v>6</v>
      </c>
      <c r="R173" s="35">
        <f t="shared" si="36"/>
        <v>896</v>
      </c>
      <c r="S173" s="14">
        <f>SUM(R$2:R173)</f>
        <v>190245</v>
      </c>
      <c r="W173">
        <f t="shared" si="38"/>
        <v>2.125</v>
      </c>
      <c r="X173">
        <f t="shared" si="39"/>
        <v>3.2619047619047619</v>
      </c>
      <c r="Y173">
        <f t="shared" si="40"/>
        <v>1.1290322580645162</v>
      </c>
      <c r="Z173">
        <f t="shared" si="41"/>
        <v>1.2424242424242424</v>
      </c>
      <c r="AA173">
        <f t="shared" si="42"/>
        <v>1.25</v>
      </c>
      <c r="AB173">
        <f t="shared" si="43"/>
        <v>2.3199999999999998</v>
      </c>
      <c r="AC173">
        <f t="shared" si="44"/>
        <v>1</v>
      </c>
      <c r="AD173">
        <f t="shared" si="45"/>
        <v>0.5</v>
      </c>
      <c r="AE173">
        <f t="shared" si="46"/>
        <v>1.0266666666666666</v>
      </c>
      <c r="AF173">
        <f t="shared" si="47"/>
        <v>5.5357142857142856</v>
      </c>
      <c r="AG173">
        <f t="shared" si="48"/>
        <v>1</v>
      </c>
      <c r="AH173">
        <f t="shared" si="49"/>
        <v>2</v>
      </c>
      <c r="AI173">
        <f t="shared" si="50"/>
        <v>1</v>
      </c>
      <c r="AJ173">
        <f t="shared" si="51"/>
        <v>2.5</v>
      </c>
      <c r="AK173">
        <f t="shared" si="52"/>
        <v>1.6153846153846154</v>
      </c>
      <c r="AL173">
        <f t="shared" si="53"/>
        <v>0.75</v>
      </c>
      <c r="AM173" s="5"/>
      <c r="AN173" s="5"/>
      <c r="AO173" s="5"/>
      <c r="AP173" s="5"/>
    </row>
    <row r="174" spans="1:42" x14ac:dyDescent="0.25">
      <c r="A174" s="3">
        <f t="shared" si="37"/>
        <v>42540</v>
      </c>
      <c r="B174" s="14">
        <v>14</v>
      </c>
      <c r="C174" s="14">
        <v>35</v>
      </c>
      <c r="D174" s="14">
        <v>36</v>
      </c>
      <c r="E174" s="14">
        <v>33</v>
      </c>
      <c r="F174" s="14">
        <v>8</v>
      </c>
      <c r="G174" s="14">
        <v>20</v>
      </c>
      <c r="H174" s="16">
        <v>4</v>
      </c>
      <c r="I174" s="14"/>
      <c r="J174" s="14">
        <v>43</v>
      </c>
      <c r="K174" s="14">
        <v>307</v>
      </c>
      <c r="L174" s="14">
        <v>10</v>
      </c>
      <c r="M174" s="5">
        <v>1</v>
      </c>
      <c r="N174" s="5">
        <v>1</v>
      </c>
      <c r="O174" s="5">
        <v>6</v>
      </c>
      <c r="P174" s="5">
        <v>3</v>
      </c>
      <c r="Q174" s="5">
        <v>8</v>
      </c>
      <c r="R174" s="35">
        <f t="shared" si="36"/>
        <v>529</v>
      </c>
      <c r="S174" s="14">
        <f>SUM(R$2:R174)</f>
        <v>190774</v>
      </c>
      <c r="W174">
        <f t="shared" si="38"/>
        <v>2.8</v>
      </c>
      <c r="X174">
        <f t="shared" si="39"/>
        <v>0.51470588235294112</v>
      </c>
      <c r="Y174">
        <f t="shared" si="40"/>
        <v>3.6</v>
      </c>
      <c r="Z174">
        <f t="shared" si="41"/>
        <v>1.5</v>
      </c>
      <c r="AA174">
        <f t="shared" si="42"/>
        <v>1</v>
      </c>
      <c r="AB174">
        <f t="shared" si="43"/>
        <v>1.0526315789473684</v>
      </c>
      <c r="AC174">
        <f t="shared" si="44"/>
        <v>1.3333333333333333</v>
      </c>
      <c r="AD174">
        <f t="shared" si="45"/>
        <v>1</v>
      </c>
      <c r="AE174">
        <f t="shared" si="46"/>
        <v>1.4333333333333333</v>
      </c>
      <c r="AF174">
        <f t="shared" si="47"/>
        <v>2.790909090909091</v>
      </c>
      <c r="AG174">
        <f t="shared" si="48"/>
        <v>10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0.27272727272727271</v>
      </c>
      <c r="AL174">
        <f t="shared" si="53"/>
        <v>0.72727272727272729</v>
      </c>
      <c r="AM174" s="5"/>
      <c r="AN174" s="5"/>
      <c r="AO174" s="5"/>
      <c r="AP174" s="5"/>
    </row>
    <row r="175" spans="1:42" x14ac:dyDescent="0.25">
      <c r="A175" s="3">
        <f t="shared" si="37"/>
        <v>42541</v>
      </c>
      <c r="B175" s="14"/>
      <c r="C175" s="14">
        <v>20</v>
      </c>
      <c r="D175" s="14">
        <v>12</v>
      </c>
      <c r="E175" s="14">
        <v>28</v>
      </c>
      <c r="F175" s="14">
        <v>3</v>
      </c>
      <c r="G175" s="14">
        <v>7</v>
      </c>
      <c r="H175" s="16">
        <v>4</v>
      </c>
      <c r="I175" s="14"/>
      <c r="J175" s="14">
        <v>12</v>
      </c>
      <c r="K175" s="14">
        <v>155</v>
      </c>
      <c r="L175" s="14">
        <v>1</v>
      </c>
      <c r="M175" s="5">
        <v>2</v>
      </c>
      <c r="N175" s="5"/>
      <c r="O175" s="5">
        <v>5</v>
      </c>
      <c r="P175" s="5">
        <v>8</v>
      </c>
      <c r="Q175" s="5"/>
      <c r="R175" s="35">
        <f t="shared" si="36"/>
        <v>257</v>
      </c>
      <c r="S175" s="14">
        <f>SUM(R$2:R175)</f>
        <v>191031</v>
      </c>
      <c r="W175">
        <f t="shared" si="38"/>
        <v>0</v>
      </c>
      <c r="X175">
        <f t="shared" si="39"/>
        <v>1.6666666666666667</v>
      </c>
      <c r="Y175">
        <f t="shared" si="40"/>
        <v>0.6</v>
      </c>
      <c r="Z175">
        <f t="shared" si="41"/>
        <v>1.5555555555555556</v>
      </c>
      <c r="AA175">
        <f t="shared" si="42"/>
        <v>1</v>
      </c>
      <c r="AB175">
        <f t="shared" si="43"/>
        <v>1.1666666666666667</v>
      </c>
      <c r="AC175">
        <f t="shared" si="44"/>
        <v>4</v>
      </c>
      <c r="AD175">
        <f t="shared" si="45"/>
        <v>0</v>
      </c>
      <c r="AE175">
        <f t="shared" si="46"/>
        <v>0.92307692307692313</v>
      </c>
      <c r="AF175">
        <f t="shared" si="47"/>
        <v>2.0394736842105261</v>
      </c>
      <c r="AG175">
        <f t="shared" si="48"/>
        <v>0.33333333333333331</v>
      </c>
      <c r="AH175">
        <f t="shared" si="49"/>
        <v>1</v>
      </c>
      <c r="AI175">
        <f t="shared" si="50"/>
        <v>1</v>
      </c>
      <c r="AJ175">
        <f t="shared" si="51"/>
        <v>5</v>
      </c>
      <c r="AK175">
        <f t="shared" si="52"/>
        <v>0.66666666666666663</v>
      </c>
      <c r="AL175">
        <f t="shared" si="53"/>
        <v>0</v>
      </c>
      <c r="AM175" s="5"/>
      <c r="AN175" s="5"/>
      <c r="AO175" s="5"/>
      <c r="AP175" s="5"/>
    </row>
    <row r="176" spans="1:42" x14ac:dyDescent="0.25">
      <c r="A176" s="3">
        <f t="shared" si="37"/>
        <v>42542</v>
      </c>
      <c r="B176" s="14">
        <v>4</v>
      </c>
      <c r="C176" s="14">
        <v>63</v>
      </c>
      <c r="D176" s="14">
        <v>25</v>
      </c>
      <c r="E176" s="14">
        <v>41</v>
      </c>
      <c r="F176" s="14">
        <v>6</v>
      </c>
      <c r="G176" s="14">
        <v>20</v>
      </c>
      <c r="H176" s="16">
        <v>3</v>
      </c>
      <c r="I176" s="14"/>
      <c r="J176" s="14">
        <v>16</v>
      </c>
      <c r="K176" s="14">
        <v>286</v>
      </c>
      <c r="L176" s="14">
        <v>5</v>
      </c>
      <c r="M176" s="5"/>
      <c r="N176" s="5">
        <v>1</v>
      </c>
      <c r="O176" s="5">
        <v>5</v>
      </c>
      <c r="P176" s="5">
        <v>6</v>
      </c>
      <c r="Q176" s="5">
        <v>5</v>
      </c>
      <c r="R176" s="35">
        <f t="shared" si="36"/>
        <v>486</v>
      </c>
      <c r="S176" s="14">
        <f>SUM(R$2:R176)</f>
        <v>191517</v>
      </c>
      <c r="W176">
        <f t="shared" si="38"/>
        <v>0.36363636363636365</v>
      </c>
      <c r="X176">
        <f t="shared" si="39"/>
        <v>2.032258064516129</v>
      </c>
      <c r="Y176">
        <f t="shared" si="40"/>
        <v>1.4705882352941178</v>
      </c>
      <c r="Z176">
        <f t="shared" si="41"/>
        <v>1.2058823529411764</v>
      </c>
      <c r="AA176">
        <f t="shared" si="42"/>
        <v>6</v>
      </c>
      <c r="AB176">
        <f t="shared" si="43"/>
        <v>2.5</v>
      </c>
      <c r="AC176">
        <f t="shared" si="44"/>
        <v>3</v>
      </c>
      <c r="AD176">
        <f t="shared" si="45"/>
        <v>0</v>
      </c>
      <c r="AE176">
        <f t="shared" si="46"/>
        <v>0.43243243243243246</v>
      </c>
      <c r="AF176">
        <f t="shared" si="47"/>
        <v>2.9183673469387754</v>
      </c>
      <c r="AG176">
        <f t="shared" si="48"/>
        <v>0.55555555555555558</v>
      </c>
      <c r="AH176">
        <f t="shared" si="49"/>
        <v>0</v>
      </c>
      <c r="AI176">
        <f t="shared" si="50"/>
        <v>1</v>
      </c>
      <c r="AJ176">
        <f t="shared" si="51"/>
        <v>5</v>
      </c>
      <c r="AK176">
        <f t="shared" si="52"/>
        <v>1</v>
      </c>
      <c r="AL176">
        <f t="shared" si="53"/>
        <v>2.5</v>
      </c>
      <c r="AM176" s="5"/>
      <c r="AN176" s="5"/>
      <c r="AO176" s="5"/>
      <c r="AP176" s="5"/>
    </row>
    <row r="177" spans="1:42" x14ac:dyDescent="0.25">
      <c r="A177" s="3">
        <f t="shared" si="37"/>
        <v>42543</v>
      </c>
      <c r="B177" s="14">
        <v>13</v>
      </c>
      <c r="C177" s="14">
        <v>70</v>
      </c>
      <c r="D177" s="14">
        <v>35</v>
      </c>
      <c r="E177" s="14">
        <v>47</v>
      </c>
      <c r="F177" s="14"/>
      <c r="G177" s="14">
        <v>38</v>
      </c>
      <c r="H177" s="16">
        <v>9</v>
      </c>
      <c r="I177" s="14">
        <v>1</v>
      </c>
      <c r="J177" s="14">
        <v>71</v>
      </c>
      <c r="K177" s="14">
        <v>229</v>
      </c>
      <c r="L177" s="14">
        <v>17</v>
      </c>
      <c r="M177" s="5">
        <v>1</v>
      </c>
      <c r="N177" s="5"/>
      <c r="O177" s="5">
        <v>9</v>
      </c>
      <c r="P177" s="5">
        <v>2</v>
      </c>
      <c r="Q177" s="5">
        <v>2</v>
      </c>
      <c r="R177" s="35">
        <f t="shared" si="36"/>
        <v>544</v>
      </c>
      <c r="S177" s="14">
        <f>SUM(R$2:R177)</f>
        <v>192061</v>
      </c>
      <c r="W177">
        <f t="shared" si="38"/>
        <v>1.0833333333333333</v>
      </c>
      <c r="X177">
        <f t="shared" si="39"/>
        <v>0.93333333333333335</v>
      </c>
      <c r="Y177">
        <f t="shared" si="40"/>
        <v>0.89743589743589747</v>
      </c>
      <c r="Z177">
        <f t="shared" si="41"/>
        <v>1.0930232558139534</v>
      </c>
      <c r="AA177">
        <f t="shared" si="42"/>
        <v>0</v>
      </c>
      <c r="AB177">
        <f t="shared" si="43"/>
        <v>0.95</v>
      </c>
      <c r="AC177">
        <f t="shared" si="44"/>
        <v>3</v>
      </c>
      <c r="AD177">
        <f t="shared" si="45"/>
        <v>0.5</v>
      </c>
      <c r="AE177">
        <f t="shared" si="46"/>
        <v>1.2033898305084745</v>
      </c>
      <c r="AF177">
        <f t="shared" si="47"/>
        <v>1.1336633663366336</v>
      </c>
      <c r="AG177">
        <f t="shared" si="48"/>
        <v>1.4166666666666667</v>
      </c>
      <c r="AH177">
        <f t="shared" si="49"/>
        <v>1</v>
      </c>
      <c r="AI177">
        <f t="shared" si="50"/>
        <v>0</v>
      </c>
      <c r="AJ177">
        <f t="shared" si="51"/>
        <v>0.9</v>
      </c>
      <c r="AK177">
        <f t="shared" si="52"/>
        <v>0.16666666666666666</v>
      </c>
      <c r="AL177">
        <f t="shared" si="53"/>
        <v>0.13333333333333333</v>
      </c>
      <c r="AM177" s="5"/>
      <c r="AN177" s="5"/>
      <c r="AO177" s="5"/>
      <c r="AP177" s="5"/>
    </row>
    <row r="178" spans="1:42" x14ac:dyDescent="0.25">
      <c r="A178" s="3">
        <f t="shared" si="37"/>
        <v>42544</v>
      </c>
      <c r="B178" s="14">
        <v>10</v>
      </c>
      <c r="C178" s="14">
        <v>58</v>
      </c>
      <c r="D178" s="14">
        <v>44</v>
      </c>
      <c r="E178" s="14">
        <v>56</v>
      </c>
      <c r="F178" s="14">
        <v>2</v>
      </c>
      <c r="G178" s="14">
        <v>27</v>
      </c>
      <c r="H178" s="16">
        <v>11</v>
      </c>
      <c r="I178" s="14">
        <v>2</v>
      </c>
      <c r="J178" s="14">
        <v>34</v>
      </c>
      <c r="K178" s="14">
        <v>239</v>
      </c>
      <c r="L178" s="14">
        <v>7</v>
      </c>
      <c r="M178" s="5">
        <v>4</v>
      </c>
      <c r="N178" s="5">
        <v>1</v>
      </c>
      <c r="O178" s="5">
        <v>1</v>
      </c>
      <c r="P178" s="5">
        <v>4</v>
      </c>
      <c r="Q178" s="5">
        <v>3</v>
      </c>
      <c r="R178" s="35">
        <f t="shared" si="36"/>
        <v>503</v>
      </c>
      <c r="S178" s="14">
        <f>SUM(R$2:R178)</f>
        <v>192564</v>
      </c>
      <c r="W178">
        <f t="shared" si="38"/>
        <v>1.4285714285714286</v>
      </c>
      <c r="X178">
        <f t="shared" si="39"/>
        <v>0.68235294117647061</v>
      </c>
      <c r="Y178">
        <f t="shared" si="40"/>
        <v>1.76</v>
      </c>
      <c r="Z178">
        <f t="shared" si="41"/>
        <v>1.3023255813953489</v>
      </c>
      <c r="AA178">
        <f t="shared" si="42"/>
        <v>0.16666666666666666</v>
      </c>
      <c r="AB178">
        <f t="shared" si="43"/>
        <v>0.47368421052631576</v>
      </c>
      <c r="AC178">
        <f t="shared" si="44"/>
        <v>1.5714285714285714</v>
      </c>
      <c r="AD178">
        <f t="shared" si="45"/>
        <v>0.4</v>
      </c>
      <c r="AE178">
        <f t="shared" si="46"/>
        <v>0.61818181818181817</v>
      </c>
      <c r="AF178">
        <f t="shared" si="47"/>
        <v>0.39569536423841062</v>
      </c>
      <c r="AG178">
        <f t="shared" si="48"/>
        <v>0.41176470588235292</v>
      </c>
      <c r="AH178">
        <f t="shared" si="49"/>
        <v>1</v>
      </c>
      <c r="AI178">
        <f t="shared" si="50"/>
        <v>0.5</v>
      </c>
      <c r="AJ178">
        <f t="shared" si="51"/>
        <v>3.0303030303030304E-2</v>
      </c>
      <c r="AK178">
        <f t="shared" si="52"/>
        <v>0.2</v>
      </c>
      <c r="AL178">
        <f t="shared" si="53"/>
        <v>0.5</v>
      </c>
      <c r="AM178" s="5"/>
      <c r="AN178" s="5"/>
      <c r="AO178" s="5"/>
      <c r="AP178" s="5"/>
    </row>
    <row r="179" spans="1:42" x14ac:dyDescent="0.25">
      <c r="A179" s="3">
        <f t="shared" si="37"/>
        <v>42545</v>
      </c>
      <c r="B179" s="14">
        <v>3</v>
      </c>
      <c r="C179" s="14">
        <v>62</v>
      </c>
      <c r="D179" s="14">
        <v>43</v>
      </c>
      <c r="E179" s="14">
        <v>59</v>
      </c>
      <c r="F179" s="14">
        <v>3</v>
      </c>
      <c r="G179" s="14">
        <v>39</v>
      </c>
      <c r="H179" s="16">
        <v>4</v>
      </c>
      <c r="I179" s="14">
        <v>1</v>
      </c>
      <c r="J179" s="14">
        <v>41</v>
      </c>
      <c r="K179" s="14">
        <v>280</v>
      </c>
      <c r="L179" s="14">
        <v>13</v>
      </c>
      <c r="M179" s="5">
        <v>6</v>
      </c>
      <c r="N179" s="5">
        <v>1</v>
      </c>
      <c r="O179" s="5">
        <v>5</v>
      </c>
      <c r="P179" s="5">
        <v>2</v>
      </c>
      <c r="Q179" s="5">
        <v>4</v>
      </c>
      <c r="R179" s="35">
        <f t="shared" si="36"/>
        <v>566</v>
      </c>
      <c r="S179" s="14">
        <f>SUM(R$2:R179)</f>
        <v>193130</v>
      </c>
      <c r="W179">
        <f t="shared" si="38"/>
        <v>0.23076923076923078</v>
      </c>
      <c r="X179">
        <f t="shared" si="39"/>
        <v>0.484375</v>
      </c>
      <c r="Y179">
        <f t="shared" si="40"/>
        <v>1.72</v>
      </c>
      <c r="Z179">
        <f t="shared" si="41"/>
        <v>1.2826086956521738</v>
      </c>
      <c r="AA179">
        <f t="shared" si="42"/>
        <v>0.42857142857142855</v>
      </c>
      <c r="AB179">
        <f t="shared" si="43"/>
        <v>0.8125</v>
      </c>
      <c r="AC179">
        <f t="shared" si="44"/>
        <v>0.5</v>
      </c>
      <c r="AD179">
        <f t="shared" si="45"/>
        <v>1</v>
      </c>
      <c r="AE179">
        <f t="shared" si="46"/>
        <v>0.48809523809523808</v>
      </c>
      <c r="AF179">
        <f t="shared" si="47"/>
        <v>1.2556053811659194</v>
      </c>
      <c r="AG179">
        <f t="shared" si="48"/>
        <v>1</v>
      </c>
      <c r="AH179">
        <f t="shared" si="49"/>
        <v>0.66666666666666663</v>
      </c>
      <c r="AI179">
        <f t="shared" si="50"/>
        <v>0.5</v>
      </c>
      <c r="AJ179">
        <f t="shared" si="51"/>
        <v>0.35714285714285715</v>
      </c>
      <c r="AK179">
        <f t="shared" si="52"/>
        <v>0.2</v>
      </c>
      <c r="AL179">
        <f t="shared" si="53"/>
        <v>0.8</v>
      </c>
      <c r="AM179" s="5"/>
      <c r="AN179" s="5"/>
      <c r="AO179" s="5"/>
      <c r="AP179" s="5"/>
    </row>
    <row r="180" spans="1:42" x14ac:dyDescent="0.25">
      <c r="A180" s="3">
        <f t="shared" si="37"/>
        <v>42546</v>
      </c>
      <c r="B180" s="14">
        <v>6</v>
      </c>
      <c r="C180" s="14">
        <v>43</v>
      </c>
      <c r="D180" s="14">
        <v>75</v>
      </c>
      <c r="E180" s="14">
        <v>86</v>
      </c>
      <c r="F180" s="14">
        <v>1</v>
      </c>
      <c r="G180" s="14">
        <v>29</v>
      </c>
      <c r="H180" s="16">
        <v>8</v>
      </c>
      <c r="I180" s="14">
        <v>2</v>
      </c>
      <c r="J180" s="14">
        <v>39</v>
      </c>
      <c r="K180" s="14">
        <v>259</v>
      </c>
      <c r="L180" s="14">
        <v>16</v>
      </c>
      <c r="M180" s="5">
        <v>1</v>
      </c>
      <c r="N180" s="5">
        <v>2</v>
      </c>
      <c r="O180" s="5"/>
      <c r="P180" s="5">
        <v>4</v>
      </c>
      <c r="Q180" s="5">
        <v>5</v>
      </c>
      <c r="R180" s="35">
        <f t="shared" si="36"/>
        <v>576</v>
      </c>
      <c r="S180" s="14">
        <f>SUM(R$2:R180)</f>
        <v>193706</v>
      </c>
      <c r="W180">
        <f t="shared" si="38"/>
        <v>0.35294117647058826</v>
      </c>
      <c r="X180">
        <f t="shared" si="39"/>
        <v>0.31386861313868614</v>
      </c>
      <c r="Y180">
        <f t="shared" si="40"/>
        <v>2.1428571428571428</v>
      </c>
      <c r="Z180">
        <f t="shared" si="41"/>
        <v>2.0975609756097562</v>
      </c>
      <c r="AA180">
        <f t="shared" si="42"/>
        <v>0.1</v>
      </c>
      <c r="AB180">
        <f t="shared" si="43"/>
        <v>0.5</v>
      </c>
      <c r="AC180">
        <f t="shared" si="44"/>
        <v>2</v>
      </c>
      <c r="AD180">
        <f t="shared" si="45"/>
        <v>2</v>
      </c>
      <c r="AE180">
        <f t="shared" si="46"/>
        <v>0.50649350649350644</v>
      </c>
      <c r="AF180">
        <f t="shared" si="47"/>
        <v>0.55698924731182797</v>
      </c>
      <c r="AG180">
        <f t="shared" si="48"/>
        <v>1.4545454545454546</v>
      </c>
      <c r="AH180">
        <f t="shared" si="49"/>
        <v>0.5</v>
      </c>
      <c r="AI180">
        <f t="shared" si="50"/>
        <v>2</v>
      </c>
      <c r="AJ180">
        <f t="shared" si="51"/>
        <v>0</v>
      </c>
      <c r="AK180">
        <f t="shared" si="52"/>
        <v>0.19047619047619047</v>
      </c>
      <c r="AL180">
        <f t="shared" si="53"/>
        <v>0.83333333333333337</v>
      </c>
      <c r="AM180" s="5"/>
      <c r="AN180" s="5"/>
      <c r="AO180" s="5"/>
      <c r="AP180" s="5"/>
    </row>
    <row r="181" spans="1:42" x14ac:dyDescent="0.25">
      <c r="A181" s="3">
        <f t="shared" si="37"/>
        <v>42547</v>
      </c>
      <c r="B181" s="14">
        <v>1</v>
      </c>
      <c r="C181" s="14">
        <v>17</v>
      </c>
      <c r="D181" s="14">
        <v>35</v>
      </c>
      <c r="E181" s="14">
        <v>43</v>
      </c>
      <c r="F181" s="14">
        <v>2</v>
      </c>
      <c r="G181" s="14">
        <v>19</v>
      </c>
      <c r="H181" s="16">
        <v>2</v>
      </c>
      <c r="I181" s="14">
        <v>2</v>
      </c>
      <c r="J181" s="14">
        <v>29</v>
      </c>
      <c r="K181" s="14">
        <v>165</v>
      </c>
      <c r="L181" s="14">
        <v>10</v>
      </c>
      <c r="M181" s="5">
        <v>3</v>
      </c>
      <c r="N181" s="5">
        <v>1</v>
      </c>
      <c r="O181" s="5">
        <v>1</v>
      </c>
      <c r="P181" s="5">
        <v>2</v>
      </c>
      <c r="Q181" s="5"/>
      <c r="R181" s="35">
        <f t="shared" si="36"/>
        <v>332</v>
      </c>
      <c r="S181" s="14">
        <f>SUM(R$2:R181)</f>
        <v>194038</v>
      </c>
      <c r="W181">
        <f t="shared" si="38"/>
        <v>7.1428571428571425E-2</v>
      </c>
      <c r="X181">
        <f t="shared" si="39"/>
        <v>0.48571428571428571</v>
      </c>
      <c r="Y181">
        <f t="shared" si="40"/>
        <v>0.97222222222222221</v>
      </c>
      <c r="Z181">
        <f t="shared" si="41"/>
        <v>1.303030303030303</v>
      </c>
      <c r="AA181">
        <f t="shared" si="42"/>
        <v>0.25</v>
      </c>
      <c r="AB181">
        <f t="shared" si="43"/>
        <v>0.95</v>
      </c>
      <c r="AC181">
        <f t="shared" si="44"/>
        <v>0.5</v>
      </c>
      <c r="AD181">
        <f t="shared" si="45"/>
        <v>1</v>
      </c>
      <c r="AE181">
        <f t="shared" si="46"/>
        <v>0.67441860465116277</v>
      </c>
      <c r="AF181">
        <f t="shared" si="47"/>
        <v>0.53745928338762217</v>
      </c>
      <c r="AG181">
        <f t="shared" si="48"/>
        <v>1</v>
      </c>
      <c r="AH181">
        <f t="shared" si="49"/>
        <v>3</v>
      </c>
      <c r="AI181">
        <f t="shared" si="50"/>
        <v>1</v>
      </c>
      <c r="AJ181">
        <f t="shared" si="51"/>
        <v>0.16666666666666666</v>
      </c>
      <c r="AK181">
        <f t="shared" si="52"/>
        <v>0.66666666666666663</v>
      </c>
      <c r="AL181">
        <f t="shared" si="53"/>
        <v>0</v>
      </c>
      <c r="AM181" s="5"/>
      <c r="AN181" s="5"/>
      <c r="AO181" s="5"/>
      <c r="AP181" s="5"/>
    </row>
    <row r="182" spans="1:42" x14ac:dyDescent="0.25">
      <c r="A182" s="3">
        <f t="shared" si="37"/>
        <v>42548</v>
      </c>
      <c r="B182" s="14">
        <v>2</v>
      </c>
      <c r="C182" s="14">
        <v>2</v>
      </c>
      <c r="D182" s="14">
        <v>11</v>
      </c>
      <c r="E182" s="14">
        <v>31</v>
      </c>
      <c r="F182" s="14"/>
      <c r="G182" s="14">
        <v>2</v>
      </c>
      <c r="H182" s="16">
        <v>7</v>
      </c>
      <c r="I182" s="14"/>
      <c r="J182" s="14">
        <v>14</v>
      </c>
      <c r="K182" s="14">
        <v>117</v>
      </c>
      <c r="L182" s="14">
        <v>7</v>
      </c>
      <c r="M182" s="5">
        <v>1</v>
      </c>
      <c r="N182" s="5">
        <v>1</v>
      </c>
      <c r="O182" s="5">
        <v>2</v>
      </c>
      <c r="P182" s="5">
        <v>2</v>
      </c>
      <c r="Q182" s="5"/>
      <c r="R182" s="35">
        <f t="shared" si="36"/>
        <v>199</v>
      </c>
      <c r="S182" s="14">
        <f>SUM(R$2:R182)</f>
        <v>194237</v>
      </c>
      <c r="W182">
        <f t="shared" si="38"/>
        <v>1</v>
      </c>
      <c r="X182">
        <f t="shared" si="39"/>
        <v>0.1</v>
      </c>
      <c r="Y182">
        <f t="shared" si="40"/>
        <v>0.91666666666666663</v>
      </c>
      <c r="Z182">
        <f t="shared" si="41"/>
        <v>1.1071428571428572</v>
      </c>
      <c r="AA182">
        <f t="shared" si="42"/>
        <v>0</v>
      </c>
      <c r="AB182">
        <f t="shared" si="43"/>
        <v>0.2857142857142857</v>
      </c>
      <c r="AC182">
        <f t="shared" si="44"/>
        <v>1.75</v>
      </c>
      <c r="AD182">
        <f t="shared" si="45"/>
        <v>1</v>
      </c>
      <c r="AE182">
        <f t="shared" si="46"/>
        <v>1.1666666666666667</v>
      </c>
      <c r="AF182">
        <f t="shared" si="47"/>
        <v>0.75483870967741939</v>
      </c>
      <c r="AG182">
        <f t="shared" si="48"/>
        <v>7</v>
      </c>
      <c r="AH182">
        <f t="shared" si="49"/>
        <v>0.5</v>
      </c>
      <c r="AI182">
        <f t="shared" si="50"/>
        <v>1</v>
      </c>
      <c r="AJ182">
        <f t="shared" si="51"/>
        <v>0.4</v>
      </c>
      <c r="AK182">
        <f t="shared" si="52"/>
        <v>0.25</v>
      </c>
      <c r="AL182">
        <f t="shared" si="53"/>
        <v>1</v>
      </c>
      <c r="AM182" s="5"/>
      <c r="AN182" s="5"/>
      <c r="AO182" s="5"/>
      <c r="AP182" s="5"/>
    </row>
    <row r="183" spans="1:42" x14ac:dyDescent="0.25">
      <c r="A183" s="3">
        <f t="shared" si="37"/>
        <v>42549</v>
      </c>
      <c r="B183" s="14">
        <v>5</v>
      </c>
      <c r="C183" s="14">
        <v>53</v>
      </c>
      <c r="D183" s="14">
        <v>16</v>
      </c>
      <c r="E183" s="14">
        <v>61</v>
      </c>
      <c r="F183" s="14">
        <v>1</v>
      </c>
      <c r="G183" s="14">
        <v>20</v>
      </c>
      <c r="H183" s="16">
        <v>1</v>
      </c>
      <c r="I183" s="14">
        <v>1</v>
      </c>
      <c r="J183" s="14">
        <v>32</v>
      </c>
      <c r="K183" s="14">
        <v>206</v>
      </c>
      <c r="L183" s="14">
        <v>15</v>
      </c>
      <c r="M183" s="5">
        <v>3</v>
      </c>
      <c r="N183" s="5"/>
      <c r="O183" s="5">
        <v>3</v>
      </c>
      <c r="P183" s="5"/>
      <c r="Q183" s="5">
        <v>2</v>
      </c>
      <c r="R183" s="35">
        <f t="shared" si="36"/>
        <v>419</v>
      </c>
      <c r="S183" s="14">
        <f>SUM(R$2:R183)</f>
        <v>194656</v>
      </c>
      <c r="W183">
        <f t="shared" si="38"/>
        <v>1.25</v>
      </c>
      <c r="X183">
        <f t="shared" si="39"/>
        <v>0.84126984126984128</v>
      </c>
      <c r="Y183">
        <f t="shared" si="40"/>
        <v>0.64</v>
      </c>
      <c r="Z183">
        <f t="shared" si="41"/>
        <v>1.4878048780487805</v>
      </c>
      <c r="AA183">
        <f t="shared" si="42"/>
        <v>0.16666666666666666</v>
      </c>
      <c r="AB183">
        <f t="shared" si="43"/>
        <v>1</v>
      </c>
      <c r="AC183">
        <f t="shared" si="44"/>
        <v>0.33333333333333331</v>
      </c>
      <c r="AD183">
        <f t="shared" si="45"/>
        <v>1</v>
      </c>
      <c r="AE183">
        <f t="shared" si="46"/>
        <v>2</v>
      </c>
      <c r="AF183">
        <f t="shared" si="47"/>
        <v>0.72027972027972031</v>
      </c>
      <c r="AG183">
        <f t="shared" si="48"/>
        <v>3</v>
      </c>
      <c r="AH183">
        <f t="shared" si="49"/>
        <v>1</v>
      </c>
      <c r="AI183">
        <f t="shared" si="50"/>
        <v>0</v>
      </c>
      <c r="AJ183">
        <f t="shared" si="51"/>
        <v>0.6</v>
      </c>
      <c r="AK183">
        <f t="shared" si="52"/>
        <v>0</v>
      </c>
      <c r="AL183">
        <f t="shared" si="53"/>
        <v>0.4</v>
      </c>
      <c r="AM183" s="5"/>
      <c r="AN183" s="5"/>
      <c r="AO183" s="5"/>
      <c r="AP183" s="5"/>
    </row>
    <row r="184" spans="1:42" x14ac:dyDescent="0.25">
      <c r="A184" s="3">
        <f t="shared" si="37"/>
        <v>42550</v>
      </c>
      <c r="B184" s="14">
        <v>4</v>
      </c>
      <c r="C184" s="14">
        <v>35</v>
      </c>
      <c r="D184" s="14">
        <v>48</v>
      </c>
      <c r="E184" s="14">
        <v>86</v>
      </c>
      <c r="F184" s="14">
        <v>5</v>
      </c>
      <c r="G184" s="14">
        <v>30</v>
      </c>
      <c r="H184" s="16">
        <v>3</v>
      </c>
      <c r="I184" s="14">
        <v>1</v>
      </c>
      <c r="J184" s="14">
        <v>26</v>
      </c>
      <c r="K184" s="14">
        <v>178</v>
      </c>
      <c r="L184" s="14">
        <v>27</v>
      </c>
      <c r="M184" s="5">
        <v>5</v>
      </c>
      <c r="N184" s="5"/>
      <c r="O184" s="5">
        <v>4</v>
      </c>
      <c r="P184" s="5">
        <v>3</v>
      </c>
      <c r="Q184" s="5">
        <v>5</v>
      </c>
      <c r="R184" s="35">
        <f t="shared" si="36"/>
        <v>460</v>
      </c>
      <c r="S184" s="14">
        <f>SUM(R$2:R184)</f>
        <v>195116</v>
      </c>
      <c r="W184">
        <f t="shared" si="38"/>
        <v>0.30769230769230771</v>
      </c>
      <c r="X184">
        <f t="shared" si="39"/>
        <v>0.5</v>
      </c>
      <c r="Y184">
        <f t="shared" si="40"/>
        <v>1.3714285714285714</v>
      </c>
      <c r="Z184">
        <f t="shared" si="41"/>
        <v>1.8297872340425532</v>
      </c>
      <c r="AA184">
        <f t="shared" si="42"/>
        <v>1</v>
      </c>
      <c r="AB184">
        <f t="shared" si="43"/>
        <v>0.78947368421052633</v>
      </c>
      <c r="AC184">
        <f t="shared" si="44"/>
        <v>0.33333333333333331</v>
      </c>
      <c r="AD184">
        <f t="shared" si="45"/>
        <v>1</v>
      </c>
      <c r="AE184">
        <f t="shared" si="46"/>
        <v>0.36619718309859156</v>
      </c>
      <c r="AF184">
        <f t="shared" si="47"/>
        <v>0.77729257641921401</v>
      </c>
      <c r="AG184">
        <f t="shared" si="48"/>
        <v>1.588235294117647</v>
      </c>
      <c r="AH184">
        <f t="shared" si="49"/>
        <v>5</v>
      </c>
      <c r="AI184">
        <f t="shared" si="50"/>
        <v>1</v>
      </c>
      <c r="AJ184">
        <f t="shared" si="51"/>
        <v>0.44444444444444442</v>
      </c>
      <c r="AK184">
        <f t="shared" si="52"/>
        <v>1.5</v>
      </c>
      <c r="AL184">
        <f t="shared" si="53"/>
        <v>2.5</v>
      </c>
      <c r="AM184" s="5"/>
      <c r="AN184" s="5"/>
      <c r="AO184" s="5"/>
      <c r="AP184" s="5"/>
    </row>
    <row r="185" spans="1:42" x14ac:dyDescent="0.25">
      <c r="A185" s="3">
        <f t="shared" si="37"/>
        <v>42551</v>
      </c>
      <c r="B185" s="14">
        <v>9</v>
      </c>
      <c r="C185" s="14">
        <v>46</v>
      </c>
      <c r="D185" s="14">
        <v>48</v>
      </c>
      <c r="E185" s="14">
        <v>63</v>
      </c>
      <c r="F185" s="14">
        <v>4</v>
      </c>
      <c r="G185" s="14">
        <v>50</v>
      </c>
      <c r="H185" s="16">
        <v>9</v>
      </c>
      <c r="I185" s="14"/>
      <c r="J185" s="14">
        <v>34</v>
      </c>
      <c r="K185" s="14">
        <v>176</v>
      </c>
      <c r="L185" s="14">
        <v>29</v>
      </c>
      <c r="M185" s="5">
        <v>12</v>
      </c>
      <c r="N185" s="5">
        <v>1</v>
      </c>
      <c r="O185" s="5">
        <v>1</v>
      </c>
      <c r="P185" s="5">
        <v>1</v>
      </c>
      <c r="Q185" s="5">
        <v>1</v>
      </c>
      <c r="R185" s="35">
        <f t="shared" si="36"/>
        <v>484</v>
      </c>
      <c r="S185" s="14">
        <f>SUM(R$2:R185)</f>
        <v>195600</v>
      </c>
      <c r="W185">
        <f t="shared" si="38"/>
        <v>0.9</v>
      </c>
      <c r="X185">
        <f t="shared" si="39"/>
        <v>0.7931034482758621</v>
      </c>
      <c r="Y185">
        <f t="shared" si="40"/>
        <v>1.0909090909090908</v>
      </c>
      <c r="Z185">
        <f t="shared" si="41"/>
        <v>1.125</v>
      </c>
      <c r="AA185">
        <f t="shared" si="42"/>
        <v>2</v>
      </c>
      <c r="AB185">
        <f t="shared" si="43"/>
        <v>1.8518518518518519</v>
      </c>
      <c r="AC185">
        <f t="shared" si="44"/>
        <v>0.81818181818181823</v>
      </c>
      <c r="AD185">
        <f t="shared" si="45"/>
        <v>0</v>
      </c>
      <c r="AE185">
        <f t="shared" si="46"/>
        <v>1</v>
      </c>
      <c r="AF185">
        <f t="shared" si="47"/>
        <v>0.7364016736401674</v>
      </c>
      <c r="AG185">
        <f t="shared" si="48"/>
        <v>4.1428571428571432</v>
      </c>
      <c r="AH185">
        <f t="shared" si="49"/>
        <v>3</v>
      </c>
      <c r="AI185">
        <f t="shared" si="50"/>
        <v>1</v>
      </c>
      <c r="AJ185">
        <f t="shared" si="51"/>
        <v>1</v>
      </c>
      <c r="AK185">
        <f t="shared" si="52"/>
        <v>0.25</v>
      </c>
      <c r="AL185">
        <f t="shared" si="53"/>
        <v>0.33333333333333331</v>
      </c>
      <c r="AM185" s="5"/>
      <c r="AN185" s="5"/>
      <c r="AO185" s="5"/>
      <c r="AP185" s="5"/>
    </row>
    <row r="186" spans="1:42" x14ac:dyDescent="0.25">
      <c r="A186" s="3">
        <f t="shared" si="37"/>
        <v>42552</v>
      </c>
      <c r="B186" s="14">
        <v>8</v>
      </c>
      <c r="C186" s="14">
        <v>57</v>
      </c>
      <c r="D186" s="14">
        <v>32</v>
      </c>
      <c r="E186" s="14">
        <v>69</v>
      </c>
      <c r="F186" s="14">
        <v>4</v>
      </c>
      <c r="G186" s="14">
        <v>29</v>
      </c>
      <c r="H186" s="16">
        <v>2</v>
      </c>
      <c r="I186" s="14">
        <v>1</v>
      </c>
      <c r="J186" s="14">
        <v>33</v>
      </c>
      <c r="K186" s="14">
        <v>204</v>
      </c>
      <c r="L186" s="14">
        <v>7</v>
      </c>
      <c r="M186" s="5">
        <v>5</v>
      </c>
      <c r="N186" s="5">
        <v>1</v>
      </c>
      <c r="O186" s="5">
        <v>4</v>
      </c>
      <c r="P186" s="5">
        <v>4</v>
      </c>
      <c r="Q186" s="5">
        <v>10</v>
      </c>
      <c r="R186" s="35">
        <f t="shared" si="36"/>
        <v>470</v>
      </c>
      <c r="S186" s="14">
        <f>SUM(R$2:R186)</f>
        <v>196070</v>
      </c>
      <c r="W186">
        <f t="shared" si="38"/>
        <v>2.6666666666666665</v>
      </c>
      <c r="X186">
        <f t="shared" si="39"/>
        <v>0.91935483870967738</v>
      </c>
      <c r="Y186">
        <f t="shared" si="40"/>
        <v>0.7441860465116279</v>
      </c>
      <c r="Z186">
        <f t="shared" si="41"/>
        <v>1.1694915254237288</v>
      </c>
      <c r="AA186">
        <f t="shared" si="42"/>
        <v>1.3333333333333333</v>
      </c>
      <c r="AB186">
        <f t="shared" si="43"/>
        <v>0.74358974358974361</v>
      </c>
      <c r="AC186">
        <f t="shared" si="44"/>
        <v>0.5</v>
      </c>
      <c r="AD186">
        <f t="shared" si="45"/>
        <v>1</v>
      </c>
      <c r="AE186">
        <f t="shared" si="46"/>
        <v>0.80487804878048785</v>
      </c>
      <c r="AF186">
        <f t="shared" si="47"/>
        <v>0.72857142857142854</v>
      </c>
      <c r="AG186">
        <f t="shared" si="48"/>
        <v>0.53846153846153844</v>
      </c>
      <c r="AH186">
        <f t="shared" si="49"/>
        <v>0.83333333333333337</v>
      </c>
      <c r="AI186">
        <f t="shared" si="50"/>
        <v>1</v>
      </c>
      <c r="AJ186">
        <f t="shared" si="51"/>
        <v>0.8</v>
      </c>
      <c r="AK186">
        <f t="shared" si="52"/>
        <v>2</v>
      </c>
      <c r="AL186">
        <f t="shared" si="53"/>
        <v>2.5</v>
      </c>
      <c r="AM186" s="5"/>
      <c r="AN186" s="5"/>
      <c r="AO186" s="5"/>
      <c r="AP186" s="5"/>
    </row>
    <row r="187" spans="1:42" x14ac:dyDescent="0.25">
      <c r="A187" s="3">
        <f t="shared" si="37"/>
        <v>42553</v>
      </c>
      <c r="B187" s="14">
        <v>10</v>
      </c>
      <c r="C187" s="14">
        <v>41</v>
      </c>
      <c r="D187" s="14">
        <v>40</v>
      </c>
      <c r="E187" s="14">
        <v>83</v>
      </c>
      <c r="F187" s="14"/>
      <c r="G187" s="14">
        <v>31</v>
      </c>
      <c r="H187" s="16">
        <v>2</v>
      </c>
      <c r="I187" s="14"/>
      <c r="J187" s="14">
        <v>32</v>
      </c>
      <c r="K187" s="14">
        <v>170</v>
      </c>
      <c r="L187" s="14">
        <v>8</v>
      </c>
      <c r="M187" s="5">
        <v>4</v>
      </c>
      <c r="N187" s="5"/>
      <c r="O187" s="5">
        <v>2</v>
      </c>
      <c r="P187" s="5">
        <v>3</v>
      </c>
      <c r="Q187" s="5"/>
      <c r="R187" s="35">
        <f t="shared" si="36"/>
        <v>426</v>
      </c>
      <c r="S187" s="14">
        <f>SUM(R$2:R187)</f>
        <v>196496</v>
      </c>
      <c r="W187">
        <f t="shared" si="38"/>
        <v>1.6666666666666667</v>
      </c>
      <c r="X187">
        <f t="shared" si="39"/>
        <v>0.95348837209302328</v>
      </c>
      <c r="Y187">
        <f t="shared" si="40"/>
        <v>0.53333333333333333</v>
      </c>
      <c r="Z187">
        <f t="shared" si="41"/>
        <v>0.96511627906976749</v>
      </c>
      <c r="AA187">
        <f t="shared" si="42"/>
        <v>0</v>
      </c>
      <c r="AB187">
        <f t="shared" si="43"/>
        <v>1.0689655172413792</v>
      </c>
      <c r="AC187">
        <f t="shared" si="44"/>
        <v>0.25</v>
      </c>
      <c r="AD187">
        <f t="shared" si="45"/>
        <v>0</v>
      </c>
      <c r="AE187">
        <f t="shared" si="46"/>
        <v>0.82051282051282048</v>
      </c>
      <c r="AF187">
        <f t="shared" si="47"/>
        <v>0.65637065637065639</v>
      </c>
      <c r="AG187">
        <f t="shared" si="48"/>
        <v>0.5</v>
      </c>
      <c r="AH187">
        <f t="shared" si="49"/>
        <v>4</v>
      </c>
      <c r="AI187">
        <f t="shared" si="50"/>
        <v>0</v>
      </c>
      <c r="AJ187">
        <f t="shared" si="51"/>
        <v>1</v>
      </c>
      <c r="AK187">
        <f t="shared" si="52"/>
        <v>0.75</v>
      </c>
      <c r="AL187">
        <f t="shared" si="53"/>
        <v>0</v>
      </c>
      <c r="AM187" s="5"/>
      <c r="AN187" s="5"/>
      <c r="AO187" s="5"/>
      <c r="AP187" s="5"/>
    </row>
    <row r="188" spans="1:42" x14ac:dyDescent="0.25">
      <c r="A188" s="3">
        <f t="shared" si="37"/>
        <v>42554</v>
      </c>
      <c r="B188" s="14">
        <v>6</v>
      </c>
      <c r="C188" s="14">
        <v>31</v>
      </c>
      <c r="D188" s="14">
        <v>22</v>
      </c>
      <c r="E188" s="14">
        <v>70</v>
      </c>
      <c r="F188" s="14">
        <v>3</v>
      </c>
      <c r="G188" s="14">
        <v>17</v>
      </c>
      <c r="H188" s="16">
        <v>1</v>
      </c>
      <c r="I188" s="14"/>
      <c r="J188" s="14">
        <v>6</v>
      </c>
      <c r="K188" s="14">
        <v>121</v>
      </c>
      <c r="L188" s="14">
        <v>8</v>
      </c>
      <c r="M188" s="5">
        <v>3</v>
      </c>
      <c r="N188" s="5">
        <v>1</v>
      </c>
      <c r="O188" s="5"/>
      <c r="P188" s="5">
        <v>1</v>
      </c>
      <c r="Q188" s="5">
        <v>3</v>
      </c>
      <c r="R188" s="35">
        <f t="shared" si="36"/>
        <v>293</v>
      </c>
      <c r="S188" s="14">
        <f>SUM(R$2:R188)</f>
        <v>196789</v>
      </c>
      <c r="W188">
        <f t="shared" si="38"/>
        <v>6</v>
      </c>
      <c r="X188">
        <f t="shared" si="39"/>
        <v>1.8235294117647058</v>
      </c>
      <c r="Y188">
        <f t="shared" si="40"/>
        <v>0.62857142857142856</v>
      </c>
      <c r="Z188">
        <f t="shared" si="41"/>
        <v>1.6279069767441861</v>
      </c>
      <c r="AA188">
        <f t="shared" si="42"/>
        <v>1.5</v>
      </c>
      <c r="AB188">
        <f t="shared" si="43"/>
        <v>0.89473684210526316</v>
      </c>
      <c r="AC188">
        <f t="shared" si="44"/>
        <v>0.5</v>
      </c>
      <c r="AD188">
        <f t="shared" si="45"/>
        <v>0</v>
      </c>
      <c r="AE188">
        <f t="shared" si="46"/>
        <v>0.20689655172413793</v>
      </c>
      <c r="AF188">
        <f t="shared" si="47"/>
        <v>0.73333333333333328</v>
      </c>
      <c r="AG188">
        <f t="shared" si="48"/>
        <v>0.8</v>
      </c>
      <c r="AH188">
        <f t="shared" si="49"/>
        <v>1</v>
      </c>
      <c r="AI188">
        <f t="shared" si="50"/>
        <v>1</v>
      </c>
      <c r="AJ188">
        <f t="shared" si="51"/>
        <v>0</v>
      </c>
      <c r="AK188">
        <f t="shared" si="52"/>
        <v>0.5</v>
      </c>
      <c r="AL188">
        <f t="shared" si="53"/>
        <v>1</v>
      </c>
      <c r="AM188" s="5"/>
      <c r="AN188" s="5"/>
      <c r="AO188" s="5"/>
      <c r="AP188" s="5"/>
    </row>
    <row r="189" spans="1:42" x14ac:dyDescent="0.25">
      <c r="A189" s="3">
        <f t="shared" si="37"/>
        <v>42555</v>
      </c>
      <c r="B189" s="14"/>
      <c r="C189" s="14">
        <v>2</v>
      </c>
      <c r="D189" s="14">
        <v>4</v>
      </c>
      <c r="E189" s="14">
        <v>28</v>
      </c>
      <c r="F189" s="14">
        <v>1</v>
      </c>
      <c r="G189" s="14">
        <v>10</v>
      </c>
      <c r="H189" s="16">
        <v>3</v>
      </c>
      <c r="I189" s="14"/>
      <c r="J189" s="14">
        <v>17</v>
      </c>
      <c r="K189" s="14">
        <v>60</v>
      </c>
      <c r="L189" s="14">
        <v>1</v>
      </c>
      <c r="M189" s="5">
        <v>5</v>
      </c>
      <c r="N189" s="5"/>
      <c r="O189" s="5"/>
      <c r="P189" s="5">
        <v>10</v>
      </c>
      <c r="Q189" s="5">
        <v>2</v>
      </c>
      <c r="R189" s="35">
        <f t="shared" si="36"/>
        <v>143</v>
      </c>
      <c r="S189" s="14">
        <f>SUM(R$2:R189)</f>
        <v>196932</v>
      </c>
      <c r="W189">
        <f t="shared" si="38"/>
        <v>0</v>
      </c>
      <c r="X189">
        <f t="shared" si="39"/>
        <v>1</v>
      </c>
      <c r="Y189">
        <f t="shared" si="40"/>
        <v>0.36363636363636365</v>
      </c>
      <c r="Z189">
        <f t="shared" si="41"/>
        <v>0.90322580645161288</v>
      </c>
      <c r="AA189">
        <f t="shared" si="42"/>
        <v>1</v>
      </c>
      <c r="AB189">
        <f t="shared" si="43"/>
        <v>5</v>
      </c>
      <c r="AC189">
        <f t="shared" si="44"/>
        <v>0.42857142857142855</v>
      </c>
      <c r="AD189">
        <f t="shared" si="45"/>
        <v>1</v>
      </c>
      <c r="AE189">
        <f t="shared" si="46"/>
        <v>1.2142857142857142</v>
      </c>
      <c r="AF189">
        <f t="shared" si="47"/>
        <v>0.51282051282051277</v>
      </c>
      <c r="AG189">
        <f t="shared" si="48"/>
        <v>0.14285714285714285</v>
      </c>
      <c r="AH189">
        <f t="shared" si="49"/>
        <v>5</v>
      </c>
      <c r="AI189">
        <f t="shared" si="50"/>
        <v>0</v>
      </c>
      <c r="AJ189">
        <f t="shared" si="51"/>
        <v>0</v>
      </c>
      <c r="AK189">
        <f t="shared" si="52"/>
        <v>5</v>
      </c>
      <c r="AL189">
        <f t="shared" si="53"/>
        <v>1</v>
      </c>
      <c r="AM189" s="5"/>
      <c r="AN189" s="5"/>
      <c r="AO189" s="5"/>
      <c r="AP189" s="5"/>
    </row>
    <row r="190" spans="1:42" x14ac:dyDescent="0.25">
      <c r="A190" s="3">
        <f t="shared" si="37"/>
        <v>42556</v>
      </c>
      <c r="B190" s="14">
        <v>5</v>
      </c>
      <c r="C190" s="14">
        <v>33</v>
      </c>
      <c r="D190" s="14">
        <v>40</v>
      </c>
      <c r="E190" s="14">
        <v>83</v>
      </c>
      <c r="F190" s="14"/>
      <c r="G190" s="14">
        <v>27</v>
      </c>
      <c r="H190" s="16">
        <v>3</v>
      </c>
      <c r="I190" s="14"/>
      <c r="J190" s="14">
        <v>28</v>
      </c>
      <c r="K190" s="14">
        <v>81</v>
      </c>
      <c r="L190" s="14">
        <v>8</v>
      </c>
      <c r="M190" s="5"/>
      <c r="N190" s="5"/>
      <c r="O190" s="5">
        <v>4</v>
      </c>
      <c r="P190" s="5">
        <v>3</v>
      </c>
      <c r="Q190" s="5">
        <v>5</v>
      </c>
      <c r="R190" s="35">
        <f t="shared" si="36"/>
        <v>320</v>
      </c>
      <c r="S190" s="14">
        <f>SUM(R$2:R190)</f>
        <v>197252</v>
      </c>
      <c r="W190">
        <f t="shared" si="38"/>
        <v>1</v>
      </c>
      <c r="X190">
        <f t="shared" si="39"/>
        <v>0.62264150943396224</v>
      </c>
      <c r="Y190">
        <f t="shared" si="40"/>
        <v>2.5</v>
      </c>
      <c r="Z190">
        <f t="shared" si="41"/>
        <v>1.360655737704918</v>
      </c>
      <c r="AA190">
        <f t="shared" si="42"/>
        <v>0</v>
      </c>
      <c r="AB190">
        <f t="shared" si="43"/>
        <v>1.35</v>
      </c>
      <c r="AC190">
        <f t="shared" si="44"/>
        <v>3</v>
      </c>
      <c r="AD190">
        <f t="shared" si="45"/>
        <v>0</v>
      </c>
      <c r="AE190">
        <f t="shared" si="46"/>
        <v>0.875</v>
      </c>
      <c r="AF190">
        <f t="shared" si="47"/>
        <v>0.39320388349514562</v>
      </c>
      <c r="AG190">
        <f t="shared" si="48"/>
        <v>0.53333333333333333</v>
      </c>
      <c r="AH190">
        <f t="shared" si="49"/>
        <v>0</v>
      </c>
      <c r="AI190">
        <f t="shared" si="50"/>
        <v>1</v>
      </c>
      <c r="AJ190">
        <f t="shared" si="51"/>
        <v>1.3333333333333333</v>
      </c>
      <c r="AK190">
        <f t="shared" si="52"/>
        <v>1</v>
      </c>
      <c r="AL190">
        <f t="shared" si="53"/>
        <v>2.5</v>
      </c>
      <c r="AM190" s="5"/>
      <c r="AN190" s="5"/>
      <c r="AO190" s="5"/>
      <c r="AP190" s="5"/>
    </row>
    <row r="191" spans="1:42" x14ac:dyDescent="0.25">
      <c r="A191" s="3">
        <f t="shared" si="37"/>
        <v>42557</v>
      </c>
      <c r="B191" s="14">
        <v>2</v>
      </c>
      <c r="C191" s="14">
        <v>37</v>
      </c>
      <c r="D191" s="14">
        <v>36</v>
      </c>
      <c r="E191" s="14">
        <v>91</v>
      </c>
      <c r="F191" s="14">
        <v>2</v>
      </c>
      <c r="G191" s="14">
        <v>29</v>
      </c>
      <c r="H191" s="16">
        <v>4</v>
      </c>
      <c r="I191" s="14"/>
      <c r="J191" s="14">
        <v>14</v>
      </c>
      <c r="K191" s="14">
        <v>151</v>
      </c>
      <c r="L191" s="14">
        <v>7</v>
      </c>
      <c r="M191" s="5">
        <v>4</v>
      </c>
      <c r="N191" s="5">
        <v>2</v>
      </c>
      <c r="O191" s="5">
        <v>3</v>
      </c>
      <c r="P191" s="5">
        <v>3</v>
      </c>
      <c r="Q191" s="5">
        <v>7</v>
      </c>
      <c r="R191" s="35">
        <f t="shared" si="36"/>
        <v>392</v>
      </c>
      <c r="S191" s="14">
        <f>SUM(R$2:R191)</f>
        <v>197644</v>
      </c>
      <c r="W191">
        <f t="shared" si="38"/>
        <v>0.5</v>
      </c>
      <c r="X191">
        <f t="shared" si="39"/>
        <v>1.0571428571428572</v>
      </c>
      <c r="Y191">
        <f t="shared" si="40"/>
        <v>0.75</v>
      </c>
      <c r="Z191">
        <f t="shared" si="41"/>
        <v>1.058139534883721</v>
      </c>
      <c r="AA191">
        <f t="shared" si="42"/>
        <v>0.4</v>
      </c>
      <c r="AB191">
        <f t="shared" si="43"/>
        <v>0.96666666666666667</v>
      </c>
      <c r="AC191">
        <f t="shared" si="44"/>
        <v>1.3333333333333333</v>
      </c>
      <c r="AD191">
        <f t="shared" si="45"/>
        <v>0</v>
      </c>
      <c r="AE191">
        <f t="shared" si="46"/>
        <v>0.53846153846153844</v>
      </c>
      <c r="AF191">
        <f t="shared" si="47"/>
        <v>0.848314606741573</v>
      </c>
      <c r="AG191">
        <f t="shared" si="48"/>
        <v>0.25925925925925924</v>
      </c>
      <c r="AH191">
        <f t="shared" si="49"/>
        <v>0.8</v>
      </c>
      <c r="AI191">
        <f t="shared" si="50"/>
        <v>1</v>
      </c>
      <c r="AJ191">
        <f t="shared" si="51"/>
        <v>0.75</v>
      </c>
      <c r="AK191">
        <f t="shared" si="52"/>
        <v>1</v>
      </c>
      <c r="AL191">
        <f t="shared" si="53"/>
        <v>1.4</v>
      </c>
      <c r="AM191" s="5"/>
      <c r="AN191" s="5"/>
      <c r="AO191" s="5"/>
      <c r="AP191" s="5"/>
    </row>
    <row r="192" spans="1:42" x14ac:dyDescent="0.25">
      <c r="A192" s="3">
        <f t="shared" si="37"/>
        <v>42558</v>
      </c>
      <c r="B192" s="14"/>
      <c r="C192" s="14">
        <v>46</v>
      </c>
      <c r="D192" s="14">
        <v>45</v>
      </c>
      <c r="E192" s="14">
        <v>70</v>
      </c>
      <c r="F192" s="14">
        <v>3</v>
      </c>
      <c r="G192" s="14">
        <v>52</v>
      </c>
      <c r="H192" s="16">
        <v>3</v>
      </c>
      <c r="I192" s="14"/>
      <c r="J192" s="14">
        <v>19</v>
      </c>
      <c r="K192" s="14">
        <v>185</v>
      </c>
      <c r="L192" s="14">
        <v>12</v>
      </c>
      <c r="M192" s="5">
        <v>7</v>
      </c>
      <c r="N192" s="5">
        <v>1</v>
      </c>
      <c r="O192" s="5">
        <v>3</v>
      </c>
      <c r="P192" s="5">
        <v>3</v>
      </c>
      <c r="Q192" s="5">
        <v>3</v>
      </c>
      <c r="R192" s="35">
        <f t="shared" si="36"/>
        <v>452</v>
      </c>
      <c r="S192" s="14">
        <f>SUM(R$2:R192)</f>
        <v>198096</v>
      </c>
      <c r="W192">
        <f t="shared" si="38"/>
        <v>0</v>
      </c>
      <c r="X192">
        <f t="shared" si="39"/>
        <v>1</v>
      </c>
      <c r="Y192">
        <f t="shared" si="40"/>
        <v>0.9375</v>
      </c>
      <c r="Z192">
        <f t="shared" si="41"/>
        <v>1.1111111111111112</v>
      </c>
      <c r="AA192">
        <f t="shared" si="42"/>
        <v>0.75</v>
      </c>
      <c r="AB192">
        <f t="shared" si="43"/>
        <v>1.04</v>
      </c>
      <c r="AC192">
        <f t="shared" si="44"/>
        <v>0.33333333333333331</v>
      </c>
      <c r="AD192">
        <f t="shared" si="45"/>
        <v>1</v>
      </c>
      <c r="AE192">
        <f t="shared" si="46"/>
        <v>0.55882352941176472</v>
      </c>
      <c r="AF192">
        <f t="shared" si="47"/>
        <v>1.0511363636363635</v>
      </c>
      <c r="AG192">
        <f t="shared" si="48"/>
        <v>0.41379310344827586</v>
      </c>
      <c r="AH192">
        <f t="shared" si="49"/>
        <v>0.58333333333333337</v>
      </c>
      <c r="AI192">
        <f t="shared" si="50"/>
        <v>1</v>
      </c>
      <c r="AJ192">
        <f t="shared" si="51"/>
        <v>3</v>
      </c>
      <c r="AK192">
        <f t="shared" si="52"/>
        <v>3</v>
      </c>
      <c r="AL192">
        <f t="shared" si="53"/>
        <v>3</v>
      </c>
      <c r="AM192" s="5"/>
      <c r="AN192" s="5"/>
      <c r="AO192" s="5"/>
      <c r="AP192" s="5"/>
    </row>
    <row r="193" spans="1:42" x14ac:dyDescent="0.25">
      <c r="A193" s="3">
        <f t="shared" si="37"/>
        <v>42559</v>
      </c>
      <c r="B193" s="14">
        <v>5</v>
      </c>
      <c r="C193" s="14">
        <v>34</v>
      </c>
      <c r="D193" s="14">
        <v>53</v>
      </c>
      <c r="E193" s="14">
        <v>89</v>
      </c>
      <c r="F193" s="14">
        <v>4</v>
      </c>
      <c r="G193" s="14">
        <v>39</v>
      </c>
      <c r="H193" s="16">
        <v>2</v>
      </c>
      <c r="I193" s="14"/>
      <c r="J193" s="14">
        <v>14</v>
      </c>
      <c r="K193" s="14">
        <v>155</v>
      </c>
      <c r="L193" s="14">
        <v>18</v>
      </c>
      <c r="M193" s="5">
        <v>3</v>
      </c>
      <c r="N193" s="5">
        <v>3</v>
      </c>
      <c r="O193" s="5">
        <v>3</v>
      </c>
      <c r="P193" s="5">
        <v>4</v>
      </c>
      <c r="Q193" s="5">
        <v>2</v>
      </c>
      <c r="R193" s="35">
        <f t="shared" si="36"/>
        <v>428</v>
      </c>
      <c r="S193" s="14">
        <f>SUM(R$2:R193)</f>
        <v>198524</v>
      </c>
      <c r="W193">
        <f t="shared" si="38"/>
        <v>0.625</v>
      </c>
      <c r="X193">
        <f t="shared" si="39"/>
        <v>0.59649122807017541</v>
      </c>
      <c r="Y193">
        <f t="shared" si="40"/>
        <v>1.65625</v>
      </c>
      <c r="Z193">
        <f t="shared" si="41"/>
        <v>1.2898550724637681</v>
      </c>
      <c r="AA193">
        <f t="shared" si="42"/>
        <v>1</v>
      </c>
      <c r="AB193">
        <f t="shared" si="43"/>
        <v>1.3448275862068966</v>
      </c>
      <c r="AC193">
        <f t="shared" si="44"/>
        <v>1</v>
      </c>
      <c r="AD193">
        <f t="shared" si="45"/>
        <v>0</v>
      </c>
      <c r="AE193">
        <f t="shared" si="46"/>
        <v>0.42424242424242425</v>
      </c>
      <c r="AF193">
        <f t="shared" si="47"/>
        <v>0.75980392156862742</v>
      </c>
      <c r="AG193">
        <f t="shared" si="48"/>
        <v>2.5714285714285716</v>
      </c>
      <c r="AH193">
        <f t="shared" si="49"/>
        <v>0.6</v>
      </c>
      <c r="AI193">
        <f t="shared" si="50"/>
        <v>3</v>
      </c>
      <c r="AJ193">
        <f t="shared" si="51"/>
        <v>0.75</v>
      </c>
      <c r="AK193">
        <f t="shared" si="52"/>
        <v>1</v>
      </c>
      <c r="AL193">
        <f t="shared" si="53"/>
        <v>0.2</v>
      </c>
      <c r="AM193" s="5"/>
      <c r="AN193" s="5"/>
      <c r="AO193" s="5"/>
      <c r="AP193" s="5"/>
    </row>
    <row r="194" spans="1:42" x14ac:dyDescent="0.25">
      <c r="A194" s="3">
        <f t="shared" si="37"/>
        <v>42560</v>
      </c>
      <c r="B194" s="14">
        <v>3</v>
      </c>
      <c r="C194" s="14">
        <v>34</v>
      </c>
      <c r="D194" s="14">
        <v>38</v>
      </c>
      <c r="E194" s="14">
        <v>91</v>
      </c>
      <c r="F194" s="14">
        <v>1</v>
      </c>
      <c r="G194" s="14">
        <v>42</v>
      </c>
      <c r="H194" s="16">
        <v>2</v>
      </c>
      <c r="I194" s="14"/>
      <c r="J194" s="14">
        <v>11</v>
      </c>
      <c r="K194" s="14">
        <v>171</v>
      </c>
      <c r="L194" s="14">
        <v>17</v>
      </c>
      <c r="M194" s="5">
        <v>1</v>
      </c>
      <c r="N194" s="5">
        <v>4</v>
      </c>
      <c r="O194" s="5">
        <v>2</v>
      </c>
      <c r="P194" s="5">
        <v>8</v>
      </c>
      <c r="Q194" s="5">
        <v>1</v>
      </c>
      <c r="R194" s="35">
        <f t="shared" ref="R194:R257" si="54">SUM(B194:Q194)</f>
        <v>426</v>
      </c>
      <c r="S194" s="14">
        <f>SUM(R$2:R194)</f>
        <v>198950</v>
      </c>
      <c r="W194">
        <f t="shared" si="38"/>
        <v>0.3</v>
      </c>
      <c r="X194">
        <f t="shared" si="39"/>
        <v>0.82926829268292679</v>
      </c>
      <c r="Y194">
        <f t="shared" si="40"/>
        <v>0.95</v>
      </c>
      <c r="Z194">
        <f t="shared" si="41"/>
        <v>1.0963855421686748</v>
      </c>
      <c r="AA194">
        <f t="shared" si="42"/>
        <v>1</v>
      </c>
      <c r="AB194">
        <f t="shared" si="43"/>
        <v>1.3548387096774193</v>
      </c>
      <c r="AC194">
        <f t="shared" si="44"/>
        <v>1</v>
      </c>
      <c r="AD194">
        <f t="shared" si="45"/>
        <v>1</v>
      </c>
      <c r="AE194">
        <f t="shared" si="46"/>
        <v>0.34375</v>
      </c>
      <c r="AF194">
        <f t="shared" si="47"/>
        <v>1.0058823529411764</v>
      </c>
      <c r="AG194">
        <f t="shared" si="48"/>
        <v>2.125</v>
      </c>
      <c r="AH194">
        <f t="shared" si="49"/>
        <v>0.25</v>
      </c>
      <c r="AI194">
        <f t="shared" si="50"/>
        <v>1</v>
      </c>
      <c r="AJ194">
        <f t="shared" si="51"/>
        <v>1</v>
      </c>
      <c r="AK194">
        <f t="shared" si="52"/>
        <v>2.6666666666666665</v>
      </c>
      <c r="AL194">
        <f t="shared" si="53"/>
        <v>1</v>
      </c>
      <c r="AM194" s="5"/>
      <c r="AN194" s="5"/>
      <c r="AO194" s="5"/>
      <c r="AP194" s="5"/>
    </row>
    <row r="195" spans="1:42" x14ac:dyDescent="0.25">
      <c r="A195" s="3">
        <f t="shared" ref="A195:A258" si="55">A194+1</f>
        <v>42561</v>
      </c>
      <c r="B195" s="14">
        <v>4</v>
      </c>
      <c r="C195" s="14">
        <v>4</v>
      </c>
      <c r="D195" s="14">
        <v>23</v>
      </c>
      <c r="E195" s="14">
        <v>61</v>
      </c>
      <c r="F195" s="14"/>
      <c r="G195" s="14">
        <v>28</v>
      </c>
      <c r="H195" s="16"/>
      <c r="I195" s="14"/>
      <c r="J195" s="14">
        <v>3</v>
      </c>
      <c r="K195" s="14">
        <v>123</v>
      </c>
      <c r="L195" s="14">
        <v>22</v>
      </c>
      <c r="M195" s="5"/>
      <c r="N195" s="5">
        <v>2</v>
      </c>
      <c r="O195" s="5">
        <v>2</v>
      </c>
      <c r="P195" s="5">
        <v>2</v>
      </c>
      <c r="Q195" s="5">
        <v>3</v>
      </c>
      <c r="R195" s="35">
        <f t="shared" si="54"/>
        <v>277</v>
      </c>
      <c r="S195" s="14">
        <f>SUM(R$2:R195)</f>
        <v>199227</v>
      </c>
      <c r="W195">
        <f t="shared" si="38"/>
        <v>0.66666666666666663</v>
      </c>
      <c r="X195">
        <f t="shared" si="39"/>
        <v>0.12903225806451613</v>
      </c>
      <c r="Y195">
        <f t="shared" si="40"/>
        <v>1.0454545454545454</v>
      </c>
      <c r="Z195">
        <f t="shared" si="41"/>
        <v>0.87142857142857144</v>
      </c>
      <c r="AA195">
        <f t="shared" si="42"/>
        <v>0</v>
      </c>
      <c r="AB195">
        <f t="shared" si="43"/>
        <v>1.6470588235294117</v>
      </c>
      <c r="AC195">
        <f t="shared" si="44"/>
        <v>0</v>
      </c>
      <c r="AD195">
        <f t="shared" si="45"/>
        <v>1</v>
      </c>
      <c r="AE195">
        <f t="shared" si="46"/>
        <v>0.5</v>
      </c>
      <c r="AF195">
        <f t="shared" si="47"/>
        <v>1.0165289256198347</v>
      </c>
      <c r="AG195">
        <f t="shared" si="48"/>
        <v>2.75</v>
      </c>
      <c r="AH195">
        <f t="shared" si="49"/>
        <v>0</v>
      </c>
      <c r="AI195">
        <f t="shared" si="50"/>
        <v>2</v>
      </c>
      <c r="AJ195">
        <f t="shared" si="51"/>
        <v>1</v>
      </c>
      <c r="AK195">
        <f t="shared" si="52"/>
        <v>2</v>
      </c>
      <c r="AL195">
        <f t="shared" si="53"/>
        <v>1</v>
      </c>
      <c r="AM195" s="5"/>
      <c r="AN195" s="5"/>
      <c r="AO195" s="5"/>
      <c r="AP195" s="5"/>
    </row>
    <row r="196" spans="1:42" x14ac:dyDescent="0.25">
      <c r="A196" s="3">
        <f t="shared" si="55"/>
        <v>42562</v>
      </c>
      <c r="B196" s="14">
        <v>1</v>
      </c>
      <c r="C196" s="14">
        <v>1</v>
      </c>
      <c r="D196" s="14">
        <v>16</v>
      </c>
      <c r="E196" s="14">
        <v>18</v>
      </c>
      <c r="F196" s="14">
        <v>1</v>
      </c>
      <c r="G196" s="14">
        <v>3</v>
      </c>
      <c r="H196" s="16"/>
      <c r="I196" s="14"/>
      <c r="J196" s="14">
        <v>2</v>
      </c>
      <c r="K196" s="14">
        <v>62</v>
      </c>
      <c r="L196" s="14">
        <v>15</v>
      </c>
      <c r="M196" s="5">
        <v>8</v>
      </c>
      <c r="N196" s="5">
        <v>1</v>
      </c>
      <c r="O196" s="5"/>
      <c r="P196" s="5">
        <v>2</v>
      </c>
      <c r="Q196" s="5">
        <v>1</v>
      </c>
      <c r="R196" s="35">
        <f t="shared" si="54"/>
        <v>131</v>
      </c>
      <c r="S196" s="14">
        <f>SUM(R$2:R196)</f>
        <v>199358</v>
      </c>
      <c r="W196">
        <f t="shared" si="38"/>
        <v>1</v>
      </c>
      <c r="X196">
        <f t="shared" si="39"/>
        <v>0.5</v>
      </c>
      <c r="Y196">
        <f t="shared" si="40"/>
        <v>4</v>
      </c>
      <c r="Z196">
        <f t="shared" si="41"/>
        <v>0.6428571428571429</v>
      </c>
      <c r="AA196">
        <f t="shared" si="42"/>
        <v>1</v>
      </c>
      <c r="AB196">
        <f t="shared" si="43"/>
        <v>0.3</v>
      </c>
      <c r="AC196">
        <f t="shared" si="44"/>
        <v>0</v>
      </c>
      <c r="AD196">
        <f t="shared" si="45"/>
        <v>1</v>
      </c>
      <c r="AE196">
        <f t="shared" si="46"/>
        <v>0.11764705882352941</v>
      </c>
      <c r="AF196">
        <f t="shared" si="47"/>
        <v>1.0333333333333334</v>
      </c>
      <c r="AG196">
        <f t="shared" si="48"/>
        <v>15</v>
      </c>
      <c r="AH196">
        <f t="shared" si="49"/>
        <v>1.6</v>
      </c>
      <c r="AI196">
        <f t="shared" si="50"/>
        <v>1</v>
      </c>
      <c r="AJ196">
        <f t="shared" si="51"/>
        <v>1</v>
      </c>
      <c r="AK196">
        <f t="shared" si="52"/>
        <v>0.2</v>
      </c>
      <c r="AL196">
        <f t="shared" si="53"/>
        <v>0.5</v>
      </c>
      <c r="AM196" s="5"/>
      <c r="AN196" s="5"/>
      <c r="AO196" s="5"/>
      <c r="AP196" s="5"/>
    </row>
    <row r="197" spans="1:42" x14ac:dyDescent="0.25">
      <c r="A197" s="3">
        <f t="shared" si="55"/>
        <v>42563</v>
      </c>
      <c r="B197" s="14">
        <v>2</v>
      </c>
      <c r="C197" s="14">
        <v>27</v>
      </c>
      <c r="D197" s="14">
        <v>45</v>
      </c>
      <c r="E197" s="14">
        <v>61</v>
      </c>
      <c r="F197" s="14">
        <v>1</v>
      </c>
      <c r="G197" s="14">
        <v>31</v>
      </c>
      <c r="H197" s="16">
        <v>1</v>
      </c>
      <c r="I197" s="14">
        <v>1</v>
      </c>
      <c r="J197" s="14">
        <v>22</v>
      </c>
      <c r="K197" s="14">
        <v>94</v>
      </c>
      <c r="L197" s="14">
        <v>29</v>
      </c>
      <c r="M197" s="5">
        <v>8</v>
      </c>
      <c r="N197" s="5">
        <v>2</v>
      </c>
      <c r="O197" s="5">
        <v>2</v>
      </c>
      <c r="P197" s="5"/>
      <c r="Q197" s="5">
        <v>3</v>
      </c>
      <c r="R197" s="35">
        <f t="shared" si="54"/>
        <v>329</v>
      </c>
      <c r="S197" s="14">
        <f>SUM(R$2:R197)</f>
        <v>199687</v>
      </c>
      <c r="W197">
        <f t="shared" si="38"/>
        <v>0.4</v>
      </c>
      <c r="X197">
        <f t="shared" si="39"/>
        <v>0.81818181818181823</v>
      </c>
      <c r="Y197">
        <f t="shared" si="40"/>
        <v>1.125</v>
      </c>
      <c r="Z197">
        <f t="shared" si="41"/>
        <v>0.73493975903614461</v>
      </c>
      <c r="AA197">
        <f t="shared" si="42"/>
        <v>1</v>
      </c>
      <c r="AB197">
        <f t="shared" si="43"/>
        <v>1.1481481481481481</v>
      </c>
      <c r="AC197">
        <f t="shared" si="44"/>
        <v>0.33333333333333331</v>
      </c>
      <c r="AD197">
        <f t="shared" si="45"/>
        <v>1</v>
      </c>
      <c r="AE197">
        <f t="shared" si="46"/>
        <v>0.7857142857142857</v>
      </c>
      <c r="AF197">
        <f t="shared" si="47"/>
        <v>1.1604938271604939</v>
      </c>
      <c r="AG197">
        <f t="shared" si="48"/>
        <v>3.625</v>
      </c>
      <c r="AH197">
        <f t="shared" si="49"/>
        <v>1</v>
      </c>
      <c r="AI197">
        <f t="shared" si="50"/>
        <v>1</v>
      </c>
      <c r="AJ197">
        <f t="shared" si="51"/>
        <v>0.5</v>
      </c>
      <c r="AK197">
        <f t="shared" si="52"/>
        <v>0</v>
      </c>
      <c r="AL197">
        <f t="shared" si="53"/>
        <v>0.6</v>
      </c>
      <c r="AM197" s="5"/>
      <c r="AN197" s="5"/>
      <c r="AO197" s="5"/>
      <c r="AP197" s="5"/>
    </row>
    <row r="198" spans="1:42" x14ac:dyDescent="0.25">
      <c r="A198" s="3">
        <f t="shared" si="55"/>
        <v>42564</v>
      </c>
      <c r="B198" s="14">
        <v>6</v>
      </c>
      <c r="C198" s="14">
        <v>25</v>
      </c>
      <c r="D198" s="14">
        <v>66</v>
      </c>
      <c r="E198" s="14">
        <v>86</v>
      </c>
      <c r="F198" s="14"/>
      <c r="G198" s="14">
        <v>40</v>
      </c>
      <c r="H198" s="16">
        <v>2</v>
      </c>
      <c r="I198" s="14"/>
      <c r="J198" s="14">
        <v>30</v>
      </c>
      <c r="K198" s="14">
        <v>155</v>
      </c>
      <c r="L198" s="14">
        <v>23</v>
      </c>
      <c r="M198" s="5">
        <v>7</v>
      </c>
      <c r="N198" s="5">
        <v>2</v>
      </c>
      <c r="O198" s="5">
        <v>5</v>
      </c>
      <c r="P198" s="5">
        <v>10</v>
      </c>
      <c r="Q198" s="5">
        <v>7</v>
      </c>
      <c r="R198" s="35">
        <f t="shared" si="54"/>
        <v>464</v>
      </c>
      <c r="S198" s="14">
        <f>SUM(R$2:R198)</f>
        <v>200151</v>
      </c>
      <c r="W198">
        <f t="shared" si="38"/>
        <v>3</v>
      </c>
      <c r="X198">
        <f t="shared" si="39"/>
        <v>0.67567567567567566</v>
      </c>
      <c r="Y198">
        <f t="shared" si="40"/>
        <v>1.8333333333333333</v>
      </c>
      <c r="Z198">
        <f t="shared" si="41"/>
        <v>0.94505494505494503</v>
      </c>
      <c r="AA198">
        <f t="shared" si="42"/>
        <v>0</v>
      </c>
      <c r="AB198">
        <f t="shared" si="43"/>
        <v>1.3793103448275863</v>
      </c>
      <c r="AC198">
        <f t="shared" si="44"/>
        <v>0.5</v>
      </c>
      <c r="AD198">
        <f t="shared" si="45"/>
        <v>1</v>
      </c>
      <c r="AE198">
        <f t="shared" si="46"/>
        <v>2.1428571428571428</v>
      </c>
      <c r="AF198">
        <f t="shared" si="47"/>
        <v>1.0264900662251655</v>
      </c>
      <c r="AG198">
        <f t="shared" si="48"/>
        <v>3.2857142857142856</v>
      </c>
      <c r="AH198">
        <f t="shared" si="49"/>
        <v>1.75</v>
      </c>
      <c r="AI198">
        <f t="shared" si="50"/>
        <v>1</v>
      </c>
      <c r="AJ198">
        <f t="shared" si="51"/>
        <v>1.6666666666666667</v>
      </c>
      <c r="AK198">
        <f t="shared" si="52"/>
        <v>3.3333333333333335</v>
      </c>
      <c r="AL198">
        <f t="shared" si="53"/>
        <v>1</v>
      </c>
      <c r="AM198" s="5"/>
      <c r="AN198" s="5"/>
      <c r="AO198" s="5"/>
      <c r="AP198" s="5"/>
    </row>
    <row r="199" spans="1:42" x14ac:dyDescent="0.25">
      <c r="A199" s="3">
        <f t="shared" si="55"/>
        <v>42565</v>
      </c>
      <c r="B199" s="14">
        <v>4</v>
      </c>
      <c r="C199" s="14">
        <v>24</v>
      </c>
      <c r="D199" s="14">
        <v>46</v>
      </c>
      <c r="E199" s="14">
        <v>107</v>
      </c>
      <c r="F199" s="14">
        <v>6</v>
      </c>
      <c r="G199" s="14">
        <v>48</v>
      </c>
      <c r="H199" s="16">
        <v>1</v>
      </c>
      <c r="I199" s="14">
        <v>1</v>
      </c>
      <c r="J199" s="14">
        <v>30</v>
      </c>
      <c r="K199" s="14">
        <v>220</v>
      </c>
      <c r="L199" s="14">
        <v>22</v>
      </c>
      <c r="M199" s="5">
        <v>8</v>
      </c>
      <c r="N199" s="5">
        <v>2</v>
      </c>
      <c r="O199" s="5">
        <v>3</v>
      </c>
      <c r="P199" s="5">
        <v>6</v>
      </c>
      <c r="Q199" s="5">
        <v>9</v>
      </c>
      <c r="R199" s="35">
        <f t="shared" si="54"/>
        <v>537</v>
      </c>
      <c r="S199" s="14">
        <f>SUM(R$2:R199)</f>
        <v>200688</v>
      </c>
      <c r="W199">
        <f t="shared" si="38"/>
        <v>1</v>
      </c>
      <c r="X199">
        <f t="shared" si="39"/>
        <v>0.52173913043478259</v>
      </c>
      <c r="Y199">
        <f t="shared" si="40"/>
        <v>1.0222222222222221</v>
      </c>
      <c r="Z199">
        <f t="shared" si="41"/>
        <v>1.5285714285714285</v>
      </c>
      <c r="AA199">
        <f t="shared" si="42"/>
        <v>2</v>
      </c>
      <c r="AB199">
        <f t="shared" si="43"/>
        <v>0.92307692307692313</v>
      </c>
      <c r="AC199">
        <f t="shared" si="44"/>
        <v>0.33333333333333331</v>
      </c>
      <c r="AD199">
        <f t="shared" si="45"/>
        <v>1</v>
      </c>
      <c r="AE199">
        <f t="shared" si="46"/>
        <v>1.5789473684210527</v>
      </c>
      <c r="AF199">
        <f t="shared" si="47"/>
        <v>1.1891891891891893</v>
      </c>
      <c r="AG199">
        <f t="shared" si="48"/>
        <v>1.8333333333333333</v>
      </c>
      <c r="AH199">
        <f t="shared" si="49"/>
        <v>1.1428571428571428</v>
      </c>
      <c r="AI199">
        <f t="shared" si="50"/>
        <v>2</v>
      </c>
      <c r="AJ199">
        <f t="shared" si="51"/>
        <v>1</v>
      </c>
      <c r="AK199">
        <f t="shared" si="52"/>
        <v>2</v>
      </c>
      <c r="AL199">
        <f t="shared" si="53"/>
        <v>3</v>
      </c>
      <c r="AM199" s="5"/>
      <c r="AN199" s="5"/>
      <c r="AO199" s="5"/>
      <c r="AP199" s="5"/>
    </row>
    <row r="200" spans="1:42" x14ac:dyDescent="0.25">
      <c r="A200" s="3">
        <f t="shared" si="55"/>
        <v>42566</v>
      </c>
      <c r="B200" s="14">
        <v>2</v>
      </c>
      <c r="C200" s="14">
        <v>16</v>
      </c>
      <c r="D200" s="14">
        <v>59</v>
      </c>
      <c r="E200" s="14">
        <v>97</v>
      </c>
      <c r="F200" s="14">
        <v>4</v>
      </c>
      <c r="G200" s="14">
        <v>40</v>
      </c>
      <c r="H200" s="16">
        <v>6</v>
      </c>
      <c r="I200" s="14"/>
      <c r="J200" s="14">
        <v>26</v>
      </c>
      <c r="K200" s="14">
        <v>260</v>
      </c>
      <c r="L200" s="14">
        <v>29</v>
      </c>
      <c r="M200" s="5">
        <v>2</v>
      </c>
      <c r="N200" s="5">
        <v>4</v>
      </c>
      <c r="O200" s="5">
        <v>3</v>
      </c>
      <c r="P200" s="5">
        <v>3</v>
      </c>
      <c r="Q200" s="5">
        <v>5</v>
      </c>
      <c r="R200" s="35">
        <f t="shared" si="54"/>
        <v>556</v>
      </c>
      <c r="S200" s="14">
        <f>SUM(R$2:R200)</f>
        <v>201244</v>
      </c>
      <c r="W200">
        <f t="shared" si="38"/>
        <v>0.4</v>
      </c>
      <c r="X200">
        <f t="shared" si="39"/>
        <v>0.47058823529411764</v>
      </c>
      <c r="Y200">
        <f t="shared" si="40"/>
        <v>1.1132075471698113</v>
      </c>
      <c r="Z200">
        <f t="shared" si="41"/>
        <v>1.0898876404494382</v>
      </c>
      <c r="AA200">
        <f t="shared" si="42"/>
        <v>1</v>
      </c>
      <c r="AB200">
        <f t="shared" si="43"/>
        <v>1.0256410256410255</v>
      </c>
      <c r="AC200">
        <f t="shared" si="44"/>
        <v>3</v>
      </c>
      <c r="AD200">
        <f t="shared" si="45"/>
        <v>1</v>
      </c>
      <c r="AE200">
        <f t="shared" si="46"/>
        <v>1.8571428571428572</v>
      </c>
      <c r="AF200">
        <f t="shared" si="47"/>
        <v>1.6774193548387097</v>
      </c>
      <c r="AG200">
        <f t="shared" si="48"/>
        <v>1.6111111111111112</v>
      </c>
      <c r="AH200">
        <f t="shared" si="49"/>
        <v>0.66666666666666663</v>
      </c>
      <c r="AI200">
        <f t="shared" si="50"/>
        <v>1.3333333333333333</v>
      </c>
      <c r="AJ200">
        <f t="shared" si="51"/>
        <v>1</v>
      </c>
      <c r="AK200">
        <f t="shared" si="52"/>
        <v>0.75</v>
      </c>
      <c r="AL200">
        <f t="shared" si="53"/>
        <v>2.5</v>
      </c>
      <c r="AM200" s="5"/>
      <c r="AN200" s="5"/>
      <c r="AO200" s="5"/>
      <c r="AP200" s="5"/>
    </row>
    <row r="201" spans="1:42" x14ac:dyDescent="0.25">
      <c r="A201" s="3">
        <f t="shared" si="55"/>
        <v>42567</v>
      </c>
      <c r="B201" s="14">
        <v>5</v>
      </c>
      <c r="C201" s="14">
        <v>21</v>
      </c>
      <c r="D201" s="14">
        <v>81</v>
      </c>
      <c r="E201" s="14">
        <v>79</v>
      </c>
      <c r="F201" s="14">
        <v>8</v>
      </c>
      <c r="G201" s="14">
        <v>38</v>
      </c>
      <c r="H201" s="16">
        <v>4</v>
      </c>
      <c r="I201" s="14">
        <v>2</v>
      </c>
      <c r="J201" s="14">
        <v>40</v>
      </c>
      <c r="K201" s="14">
        <v>199</v>
      </c>
      <c r="L201" s="14">
        <v>12</v>
      </c>
      <c r="M201" s="5">
        <v>14</v>
      </c>
      <c r="N201" s="5">
        <v>4</v>
      </c>
      <c r="O201" s="5">
        <v>4</v>
      </c>
      <c r="P201" s="5">
        <v>9</v>
      </c>
      <c r="Q201" s="5">
        <v>3</v>
      </c>
      <c r="R201" s="35">
        <f t="shared" si="54"/>
        <v>523</v>
      </c>
      <c r="S201" s="14">
        <f>SUM(R$2:R201)</f>
        <v>201767</v>
      </c>
      <c r="W201">
        <f t="shared" si="38"/>
        <v>1.6666666666666667</v>
      </c>
      <c r="X201">
        <f t="shared" si="39"/>
        <v>0.61764705882352944</v>
      </c>
      <c r="Y201">
        <f t="shared" si="40"/>
        <v>2.1315789473684212</v>
      </c>
      <c r="Z201">
        <f t="shared" si="41"/>
        <v>0.86813186813186816</v>
      </c>
      <c r="AA201">
        <f t="shared" si="42"/>
        <v>8</v>
      </c>
      <c r="AB201">
        <f t="shared" si="43"/>
        <v>0.90476190476190477</v>
      </c>
      <c r="AC201">
        <f t="shared" si="44"/>
        <v>2</v>
      </c>
      <c r="AD201">
        <f t="shared" si="45"/>
        <v>1</v>
      </c>
      <c r="AE201">
        <f t="shared" si="46"/>
        <v>3.6363636363636362</v>
      </c>
      <c r="AF201">
        <f t="shared" si="47"/>
        <v>1.1637426900584795</v>
      </c>
      <c r="AG201">
        <f t="shared" si="48"/>
        <v>0.70588235294117652</v>
      </c>
      <c r="AH201">
        <f t="shared" si="49"/>
        <v>14</v>
      </c>
      <c r="AI201">
        <f t="shared" si="50"/>
        <v>1</v>
      </c>
      <c r="AJ201">
        <f t="shared" si="51"/>
        <v>2</v>
      </c>
      <c r="AK201">
        <f t="shared" si="52"/>
        <v>1.125</v>
      </c>
      <c r="AL201">
        <f t="shared" si="53"/>
        <v>3</v>
      </c>
      <c r="AM201" s="5"/>
      <c r="AN201" s="5"/>
      <c r="AO201" s="5"/>
      <c r="AP201" s="5"/>
    </row>
    <row r="202" spans="1:42" x14ac:dyDescent="0.25">
      <c r="A202" s="3">
        <f t="shared" si="55"/>
        <v>42568</v>
      </c>
      <c r="B202" s="14">
        <v>7</v>
      </c>
      <c r="C202" s="14">
        <v>19</v>
      </c>
      <c r="D202" s="14">
        <v>58</v>
      </c>
      <c r="E202" s="14">
        <v>49</v>
      </c>
      <c r="F202" s="14">
        <v>9</v>
      </c>
      <c r="G202" s="14">
        <v>33</v>
      </c>
      <c r="H202" s="16">
        <v>1</v>
      </c>
      <c r="I202" s="14">
        <v>1</v>
      </c>
      <c r="J202" s="14">
        <v>76</v>
      </c>
      <c r="K202" s="14">
        <v>146</v>
      </c>
      <c r="L202" s="14">
        <v>14</v>
      </c>
      <c r="M202" s="5">
        <v>4</v>
      </c>
      <c r="N202" s="5">
        <v>2</v>
      </c>
      <c r="O202" s="5"/>
      <c r="P202" s="5">
        <v>8</v>
      </c>
      <c r="Q202" s="5">
        <v>1</v>
      </c>
      <c r="R202" s="35">
        <f t="shared" si="54"/>
        <v>428</v>
      </c>
      <c r="S202" s="14">
        <f>SUM(R$2:R202)</f>
        <v>202195</v>
      </c>
      <c r="W202">
        <f t="shared" si="38"/>
        <v>1.75</v>
      </c>
      <c r="X202">
        <f t="shared" si="39"/>
        <v>4.75</v>
      </c>
      <c r="Y202">
        <f t="shared" si="40"/>
        <v>2.5217391304347827</v>
      </c>
      <c r="Z202">
        <f t="shared" si="41"/>
        <v>0.80327868852459017</v>
      </c>
      <c r="AA202">
        <f t="shared" si="42"/>
        <v>1</v>
      </c>
      <c r="AB202">
        <f t="shared" si="43"/>
        <v>1.1785714285714286</v>
      </c>
      <c r="AC202">
        <f t="shared" si="44"/>
        <v>1</v>
      </c>
      <c r="AD202">
        <f t="shared" si="45"/>
        <v>1</v>
      </c>
      <c r="AE202">
        <f t="shared" si="46"/>
        <v>25.333333333333332</v>
      </c>
      <c r="AF202">
        <f t="shared" si="47"/>
        <v>1.1869918699186992</v>
      </c>
      <c r="AG202">
        <f t="shared" si="48"/>
        <v>0.63636363636363635</v>
      </c>
      <c r="AH202">
        <f t="shared" si="49"/>
        <v>1</v>
      </c>
      <c r="AI202">
        <f t="shared" si="50"/>
        <v>1</v>
      </c>
      <c r="AJ202">
        <f t="shared" si="51"/>
        <v>0</v>
      </c>
      <c r="AK202">
        <f t="shared" si="52"/>
        <v>4</v>
      </c>
      <c r="AL202">
        <f t="shared" si="53"/>
        <v>0.33333333333333331</v>
      </c>
      <c r="AM202" s="5"/>
      <c r="AN202" s="5"/>
      <c r="AO202" s="5"/>
      <c r="AP202" s="5"/>
    </row>
    <row r="203" spans="1:42" x14ac:dyDescent="0.25">
      <c r="A203" s="3">
        <f t="shared" si="55"/>
        <v>42569</v>
      </c>
      <c r="B203" s="14"/>
      <c r="C203" s="14"/>
      <c r="D203" s="14">
        <v>28</v>
      </c>
      <c r="E203" s="14">
        <v>44</v>
      </c>
      <c r="F203" s="14">
        <v>2</v>
      </c>
      <c r="G203" s="14">
        <v>9</v>
      </c>
      <c r="H203" s="16">
        <v>2</v>
      </c>
      <c r="I203" s="14">
        <v>2</v>
      </c>
      <c r="J203" s="14">
        <v>11</v>
      </c>
      <c r="K203" s="14">
        <v>66</v>
      </c>
      <c r="L203" s="14">
        <v>13</v>
      </c>
      <c r="M203" s="5">
        <v>7</v>
      </c>
      <c r="N203" s="5"/>
      <c r="O203" s="5">
        <v>1</v>
      </c>
      <c r="P203" s="5">
        <v>1</v>
      </c>
      <c r="Q203" s="5">
        <v>1</v>
      </c>
      <c r="R203" s="35">
        <f t="shared" si="54"/>
        <v>187</v>
      </c>
      <c r="S203" s="14">
        <f>SUM(R$2:R203)</f>
        <v>202382</v>
      </c>
      <c r="W203">
        <f t="shared" si="38"/>
        <v>0</v>
      </c>
      <c r="X203">
        <f t="shared" si="39"/>
        <v>0</v>
      </c>
      <c r="Y203">
        <f t="shared" si="40"/>
        <v>1.75</v>
      </c>
      <c r="Z203">
        <f t="shared" si="41"/>
        <v>2.4444444444444446</v>
      </c>
      <c r="AA203">
        <f t="shared" si="42"/>
        <v>2</v>
      </c>
      <c r="AB203">
        <f t="shared" si="43"/>
        <v>3</v>
      </c>
      <c r="AC203">
        <f t="shared" si="44"/>
        <v>1</v>
      </c>
      <c r="AD203">
        <f t="shared" si="45"/>
        <v>1</v>
      </c>
      <c r="AE203">
        <f t="shared" si="46"/>
        <v>5.5</v>
      </c>
      <c r="AF203">
        <f t="shared" si="47"/>
        <v>1.064516129032258</v>
      </c>
      <c r="AG203">
        <f t="shared" si="48"/>
        <v>0.8666666666666667</v>
      </c>
      <c r="AH203">
        <f t="shared" si="49"/>
        <v>0.875</v>
      </c>
      <c r="AI203">
        <f t="shared" si="50"/>
        <v>0</v>
      </c>
      <c r="AJ203">
        <f t="shared" si="51"/>
        <v>1</v>
      </c>
      <c r="AK203">
        <f t="shared" si="52"/>
        <v>0.5</v>
      </c>
      <c r="AL203">
        <f t="shared" si="53"/>
        <v>1</v>
      </c>
      <c r="AM203" s="5"/>
      <c r="AN203" s="5"/>
      <c r="AO203" s="5"/>
      <c r="AP203" s="5"/>
    </row>
    <row r="204" spans="1:42" x14ac:dyDescent="0.25">
      <c r="A204" s="3">
        <f t="shared" si="55"/>
        <v>42570</v>
      </c>
      <c r="B204" s="14">
        <v>27</v>
      </c>
      <c r="C204" s="14">
        <v>31</v>
      </c>
      <c r="D204" s="14">
        <v>67</v>
      </c>
      <c r="E204" s="14">
        <v>77</v>
      </c>
      <c r="F204" s="14">
        <v>1</v>
      </c>
      <c r="G204" s="14">
        <v>26</v>
      </c>
      <c r="H204" s="16">
        <v>5</v>
      </c>
      <c r="I204" s="14"/>
      <c r="J204" s="14">
        <v>20</v>
      </c>
      <c r="K204" s="14">
        <v>159</v>
      </c>
      <c r="L204" s="14">
        <v>21</v>
      </c>
      <c r="M204" s="5">
        <v>9</v>
      </c>
      <c r="N204" s="5">
        <v>1</v>
      </c>
      <c r="O204" s="5">
        <v>12</v>
      </c>
      <c r="P204" s="5">
        <v>2</v>
      </c>
      <c r="Q204" s="5">
        <v>2</v>
      </c>
      <c r="R204" s="35">
        <f t="shared" si="54"/>
        <v>460</v>
      </c>
      <c r="S204" s="14">
        <f>SUM(R$2:R204)</f>
        <v>202842</v>
      </c>
      <c r="W204">
        <f t="shared" si="38"/>
        <v>13.5</v>
      </c>
      <c r="X204">
        <f t="shared" si="39"/>
        <v>1.1481481481481481</v>
      </c>
      <c r="Y204">
        <f t="shared" si="40"/>
        <v>1.4888888888888889</v>
      </c>
      <c r="Z204">
        <f t="shared" si="41"/>
        <v>1.2622950819672132</v>
      </c>
      <c r="AA204">
        <f t="shared" si="42"/>
        <v>1</v>
      </c>
      <c r="AB204">
        <f t="shared" si="43"/>
        <v>0.83870967741935487</v>
      </c>
      <c r="AC204">
        <f t="shared" si="44"/>
        <v>5</v>
      </c>
      <c r="AD204">
        <f t="shared" si="45"/>
        <v>0</v>
      </c>
      <c r="AE204">
        <f t="shared" si="46"/>
        <v>0.90909090909090906</v>
      </c>
      <c r="AF204">
        <f t="shared" si="47"/>
        <v>1.6914893617021276</v>
      </c>
      <c r="AG204">
        <f t="shared" si="48"/>
        <v>0.72413793103448276</v>
      </c>
      <c r="AH204">
        <f t="shared" si="49"/>
        <v>1.125</v>
      </c>
      <c r="AI204">
        <f t="shared" si="50"/>
        <v>0.5</v>
      </c>
      <c r="AJ204">
        <f t="shared" si="51"/>
        <v>6</v>
      </c>
      <c r="AK204">
        <f t="shared" si="52"/>
        <v>1</v>
      </c>
      <c r="AL204">
        <f t="shared" si="53"/>
        <v>0.66666666666666663</v>
      </c>
      <c r="AM204" s="5"/>
      <c r="AN204" s="5"/>
      <c r="AO204" s="5"/>
      <c r="AP204" s="5"/>
    </row>
    <row r="205" spans="1:42" x14ac:dyDescent="0.25">
      <c r="A205" s="3">
        <f t="shared" si="55"/>
        <v>42571</v>
      </c>
      <c r="B205" s="14">
        <v>14</v>
      </c>
      <c r="C205" s="14">
        <v>33</v>
      </c>
      <c r="D205" s="14">
        <v>53</v>
      </c>
      <c r="E205" s="14">
        <v>85</v>
      </c>
      <c r="F205" s="14">
        <v>4</v>
      </c>
      <c r="G205" s="14">
        <v>27</v>
      </c>
      <c r="H205" s="16">
        <v>9</v>
      </c>
      <c r="I205" s="14">
        <v>2</v>
      </c>
      <c r="J205" s="14">
        <v>65</v>
      </c>
      <c r="K205" s="14">
        <v>184</v>
      </c>
      <c r="L205" s="14">
        <v>16</v>
      </c>
      <c r="M205" s="5">
        <v>6</v>
      </c>
      <c r="N205" s="5">
        <v>5</v>
      </c>
      <c r="O205" s="5">
        <v>5</v>
      </c>
      <c r="P205" s="5">
        <v>11</v>
      </c>
      <c r="Q205" s="5">
        <v>1</v>
      </c>
      <c r="R205" s="35">
        <f t="shared" si="54"/>
        <v>520</v>
      </c>
      <c r="S205" s="14">
        <f>SUM(R$2:R205)</f>
        <v>203362</v>
      </c>
      <c r="W205">
        <f t="shared" si="38"/>
        <v>2.3333333333333335</v>
      </c>
      <c r="X205">
        <f t="shared" si="39"/>
        <v>1.32</v>
      </c>
      <c r="Y205">
        <f t="shared" si="40"/>
        <v>0.80303030303030298</v>
      </c>
      <c r="Z205">
        <f t="shared" si="41"/>
        <v>0.98837209302325579</v>
      </c>
      <c r="AA205">
        <f t="shared" si="42"/>
        <v>1</v>
      </c>
      <c r="AB205">
        <f t="shared" si="43"/>
        <v>0.67500000000000004</v>
      </c>
      <c r="AC205">
        <f t="shared" si="44"/>
        <v>4.5</v>
      </c>
      <c r="AD205">
        <f t="shared" si="45"/>
        <v>1</v>
      </c>
      <c r="AE205">
        <f t="shared" si="46"/>
        <v>2.1666666666666665</v>
      </c>
      <c r="AF205">
        <f t="shared" si="47"/>
        <v>1.1870967741935483</v>
      </c>
      <c r="AG205">
        <f t="shared" si="48"/>
        <v>0.69565217391304346</v>
      </c>
      <c r="AH205">
        <f t="shared" si="49"/>
        <v>0.8571428571428571</v>
      </c>
      <c r="AI205">
        <f t="shared" si="50"/>
        <v>2.5</v>
      </c>
      <c r="AJ205">
        <f t="shared" si="51"/>
        <v>1</v>
      </c>
      <c r="AK205">
        <f t="shared" si="52"/>
        <v>1.1000000000000001</v>
      </c>
      <c r="AL205">
        <f t="shared" si="53"/>
        <v>0.14285714285714285</v>
      </c>
      <c r="AM205" s="5"/>
      <c r="AN205" s="5"/>
      <c r="AO205" s="5"/>
      <c r="AP205" s="5"/>
    </row>
    <row r="206" spans="1:42" x14ac:dyDescent="0.25">
      <c r="A206" s="3">
        <f t="shared" si="55"/>
        <v>42572</v>
      </c>
      <c r="B206" s="14">
        <v>11</v>
      </c>
      <c r="C206" s="14">
        <v>27</v>
      </c>
      <c r="D206" s="14">
        <v>102</v>
      </c>
      <c r="E206" s="14">
        <v>79</v>
      </c>
      <c r="F206" s="14">
        <v>2</v>
      </c>
      <c r="G206" s="14">
        <v>72</v>
      </c>
      <c r="H206" s="16">
        <v>24</v>
      </c>
      <c r="I206" s="14">
        <v>4</v>
      </c>
      <c r="J206" s="14">
        <v>56</v>
      </c>
      <c r="K206" s="14">
        <v>266</v>
      </c>
      <c r="L206" s="14">
        <v>25</v>
      </c>
      <c r="M206" s="5">
        <v>17</v>
      </c>
      <c r="N206" s="5">
        <v>5</v>
      </c>
      <c r="O206" s="5">
        <v>2</v>
      </c>
      <c r="P206" s="5">
        <v>6</v>
      </c>
      <c r="Q206" s="5">
        <v>1</v>
      </c>
      <c r="R206" s="35">
        <f t="shared" si="54"/>
        <v>699</v>
      </c>
      <c r="S206" s="14">
        <f>SUM(R$2:R206)</f>
        <v>204061</v>
      </c>
      <c r="W206">
        <f t="shared" si="38"/>
        <v>2.75</v>
      </c>
      <c r="X206">
        <f t="shared" si="39"/>
        <v>1.125</v>
      </c>
      <c r="Y206">
        <f t="shared" si="40"/>
        <v>2.2173913043478262</v>
      </c>
      <c r="Z206">
        <f t="shared" si="41"/>
        <v>0.73831775700934577</v>
      </c>
      <c r="AA206">
        <f t="shared" si="42"/>
        <v>0.33333333333333331</v>
      </c>
      <c r="AB206">
        <f t="shared" si="43"/>
        <v>1.5</v>
      </c>
      <c r="AC206">
        <f t="shared" si="44"/>
        <v>24</v>
      </c>
      <c r="AD206">
        <f t="shared" si="45"/>
        <v>4</v>
      </c>
      <c r="AE206">
        <f t="shared" si="46"/>
        <v>1.8666666666666667</v>
      </c>
      <c r="AF206">
        <f t="shared" si="47"/>
        <v>1.209090909090909</v>
      </c>
      <c r="AG206">
        <f t="shared" si="48"/>
        <v>1.1363636363636365</v>
      </c>
      <c r="AH206">
        <f t="shared" si="49"/>
        <v>2.125</v>
      </c>
      <c r="AI206">
        <f t="shared" si="50"/>
        <v>2.5</v>
      </c>
      <c r="AJ206">
        <f t="shared" si="51"/>
        <v>0.66666666666666663</v>
      </c>
      <c r="AK206">
        <f t="shared" si="52"/>
        <v>1</v>
      </c>
      <c r="AL206">
        <f t="shared" si="53"/>
        <v>0.1111111111111111</v>
      </c>
      <c r="AM206" s="5"/>
      <c r="AN206" s="5"/>
      <c r="AO206" s="5"/>
      <c r="AP206" s="5"/>
    </row>
    <row r="207" spans="1:42" x14ac:dyDescent="0.25">
      <c r="A207" s="3">
        <f t="shared" si="55"/>
        <v>42573</v>
      </c>
      <c r="B207" s="14">
        <v>5</v>
      </c>
      <c r="C207" s="14">
        <v>47</v>
      </c>
      <c r="D207" s="14">
        <v>90</v>
      </c>
      <c r="E207" s="14">
        <v>100</v>
      </c>
      <c r="F207" s="14">
        <v>6</v>
      </c>
      <c r="G207" s="14">
        <v>57</v>
      </c>
      <c r="H207" s="16">
        <v>12</v>
      </c>
      <c r="I207" s="14">
        <v>11</v>
      </c>
      <c r="J207" s="14">
        <v>29</v>
      </c>
      <c r="K207" s="14">
        <v>299</v>
      </c>
      <c r="L207" s="14">
        <v>10</v>
      </c>
      <c r="M207" s="5">
        <v>8</v>
      </c>
      <c r="N207" s="5">
        <v>2</v>
      </c>
      <c r="O207" s="5">
        <v>7</v>
      </c>
      <c r="P207" s="5">
        <v>4</v>
      </c>
      <c r="Q207" s="5">
        <v>12</v>
      </c>
      <c r="R207" s="35">
        <f t="shared" si="54"/>
        <v>699</v>
      </c>
      <c r="S207" s="14">
        <f>SUM(R$2:R207)</f>
        <v>204760</v>
      </c>
      <c r="W207">
        <f t="shared" si="38"/>
        <v>2.5</v>
      </c>
      <c r="X207">
        <f t="shared" si="39"/>
        <v>2.9375</v>
      </c>
      <c r="Y207">
        <f t="shared" si="40"/>
        <v>1.5254237288135593</v>
      </c>
      <c r="Z207">
        <f t="shared" si="41"/>
        <v>1.0309278350515463</v>
      </c>
      <c r="AA207">
        <f t="shared" si="42"/>
        <v>1.5</v>
      </c>
      <c r="AB207">
        <f t="shared" si="43"/>
        <v>1.425</v>
      </c>
      <c r="AC207">
        <f t="shared" si="44"/>
        <v>2</v>
      </c>
      <c r="AD207">
        <f t="shared" si="45"/>
        <v>1</v>
      </c>
      <c r="AE207">
        <f t="shared" si="46"/>
        <v>1.1153846153846154</v>
      </c>
      <c r="AF207">
        <f t="shared" si="47"/>
        <v>1.1499999999999999</v>
      </c>
      <c r="AG207">
        <f t="shared" si="48"/>
        <v>0.34482758620689657</v>
      </c>
      <c r="AH207">
        <f t="shared" si="49"/>
        <v>4</v>
      </c>
      <c r="AI207">
        <f t="shared" si="50"/>
        <v>0.5</v>
      </c>
      <c r="AJ207">
        <f t="shared" si="51"/>
        <v>2.3333333333333335</v>
      </c>
      <c r="AK207">
        <f t="shared" si="52"/>
        <v>1.3333333333333333</v>
      </c>
      <c r="AL207">
        <f t="shared" si="53"/>
        <v>2.4</v>
      </c>
      <c r="AM207" s="5"/>
      <c r="AN207" s="5"/>
      <c r="AO207" s="5"/>
      <c r="AP207" s="5"/>
    </row>
    <row r="208" spans="1:42" x14ac:dyDescent="0.25">
      <c r="A208" s="3">
        <f t="shared" si="55"/>
        <v>42574</v>
      </c>
      <c r="B208" s="14">
        <v>1</v>
      </c>
      <c r="C208" s="14">
        <v>61</v>
      </c>
      <c r="D208" s="14">
        <v>111</v>
      </c>
      <c r="E208" s="14">
        <v>134</v>
      </c>
      <c r="F208" s="14">
        <v>9</v>
      </c>
      <c r="G208" s="14">
        <v>71</v>
      </c>
      <c r="H208" s="16">
        <v>22</v>
      </c>
      <c r="I208" s="14">
        <v>18</v>
      </c>
      <c r="J208" s="14">
        <v>22</v>
      </c>
      <c r="K208" s="14">
        <v>310</v>
      </c>
      <c r="L208" s="14">
        <v>16</v>
      </c>
      <c r="M208" s="5">
        <v>12</v>
      </c>
      <c r="N208" s="5">
        <v>9</v>
      </c>
      <c r="O208" s="5">
        <v>5</v>
      </c>
      <c r="P208" s="5">
        <v>6</v>
      </c>
      <c r="Q208" s="5">
        <v>2</v>
      </c>
      <c r="R208" s="35">
        <f t="shared" si="54"/>
        <v>809</v>
      </c>
      <c r="S208" s="14">
        <f>SUM(R$2:R208)</f>
        <v>205569</v>
      </c>
      <c r="W208">
        <f t="shared" ref="W208:W271" si="56">IF(ISERROR(B208/B201),1,B208/B201)</f>
        <v>0.2</v>
      </c>
      <c r="X208">
        <f t="shared" ref="X208:X271" si="57">IF(ISERROR(C208/C201),1,C208/C201)</f>
        <v>2.9047619047619047</v>
      </c>
      <c r="Y208">
        <f t="shared" ref="Y208:Y271" si="58">IF(ISERROR(D208/D201),1,D208/D201)</f>
        <v>1.3703703703703705</v>
      </c>
      <c r="Z208">
        <f t="shared" ref="Z208:Z271" si="59">IF(ISERROR(E208/E201),1,E208/E201)</f>
        <v>1.6962025316455696</v>
      </c>
      <c r="AA208">
        <f t="shared" ref="AA208:AA271" si="60">IF(ISERROR(F208/F201),1,F208/F201)</f>
        <v>1.125</v>
      </c>
      <c r="AB208">
        <f t="shared" ref="AB208:AB271" si="61">IF(ISERROR(G208/G201),1,G208/G201)</f>
        <v>1.868421052631579</v>
      </c>
      <c r="AC208">
        <f t="shared" ref="AC208:AC271" si="62">IF(ISERROR(H208/H201),1,H208/H201)</f>
        <v>5.5</v>
      </c>
      <c r="AD208">
        <f t="shared" ref="AD208:AD271" si="63">IF(ISERROR(I208/I201),1,I208/I201)</f>
        <v>9</v>
      </c>
      <c r="AE208">
        <f t="shared" ref="AE208:AE271" si="64">IF(ISERROR(J208/J201),1,J208/J201)</f>
        <v>0.55000000000000004</v>
      </c>
      <c r="AF208">
        <f t="shared" ref="AF208:AF271" si="65">IF(ISERROR(K208/K201),1,K208/K201)</f>
        <v>1.5577889447236182</v>
      </c>
      <c r="AG208">
        <f t="shared" ref="AG208:AG271" si="66">IF(ISERROR(L208/L201),1,L208/L201)</f>
        <v>1.3333333333333333</v>
      </c>
      <c r="AH208">
        <f t="shared" ref="AH208:AH271" si="67">IF(ISERROR(M208/M201),1,M208/M201)</f>
        <v>0.8571428571428571</v>
      </c>
      <c r="AI208">
        <f t="shared" ref="AI208:AI271" si="68">IF(ISERROR(N208/N201),1,N208/N201)</f>
        <v>2.25</v>
      </c>
      <c r="AJ208">
        <f t="shared" ref="AJ208:AJ271" si="69">IF(ISERROR(O208/O201),1,O208/O201)</f>
        <v>1.25</v>
      </c>
      <c r="AK208">
        <f t="shared" ref="AK208:AK271" si="70">IF(ISERROR(P208/P201),1,P208/P201)</f>
        <v>0.66666666666666663</v>
      </c>
      <c r="AL208">
        <f t="shared" ref="AL208:AL271" si="71">IF(ISERROR(Q208/Q201),1,Q208/Q201)</f>
        <v>0.66666666666666663</v>
      </c>
      <c r="AM208" s="5"/>
      <c r="AN208" s="5"/>
      <c r="AO208" s="5"/>
      <c r="AP208" s="5"/>
    </row>
    <row r="209" spans="1:42" x14ac:dyDescent="0.25">
      <c r="A209" s="3">
        <f t="shared" si="55"/>
        <v>42575</v>
      </c>
      <c r="B209" s="14">
        <v>1</v>
      </c>
      <c r="C209" s="14">
        <v>18</v>
      </c>
      <c r="D209" s="14">
        <v>51</v>
      </c>
      <c r="E209" s="14">
        <v>154</v>
      </c>
      <c r="F209" s="14">
        <v>5</v>
      </c>
      <c r="G209" s="14">
        <v>34</v>
      </c>
      <c r="H209" s="16">
        <v>15</v>
      </c>
      <c r="I209" s="14"/>
      <c r="J209" s="14">
        <v>33</v>
      </c>
      <c r="K209" s="14">
        <v>197</v>
      </c>
      <c r="L209" s="14">
        <v>16</v>
      </c>
      <c r="M209" s="5">
        <v>7</v>
      </c>
      <c r="N209" s="5">
        <v>2</v>
      </c>
      <c r="O209" s="5">
        <v>1</v>
      </c>
      <c r="P209" s="5">
        <v>3</v>
      </c>
      <c r="Q209" s="5">
        <v>6</v>
      </c>
      <c r="R209" s="35">
        <f t="shared" si="54"/>
        <v>543</v>
      </c>
      <c r="S209" s="14">
        <f>SUM(R$2:R209)</f>
        <v>206112</v>
      </c>
      <c r="W209">
        <f t="shared" si="56"/>
        <v>0.14285714285714285</v>
      </c>
      <c r="X209">
        <f t="shared" si="57"/>
        <v>0.94736842105263153</v>
      </c>
      <c r="Y209">
        <f t="shared" si="58"/>
        <v>0.87931034482758619</v>
      </c>
      <c r="Z209">
        <f t="shared" si="59"/>
        <v>3.1428571428571428</v>
      </c>
      <c r="AA209">
        <f t="shared" si="60"/>
        <v>0.55555555555555558</v>
      </c>
      <c r="AB209">
        <f t="shared" si="61"/>
        <v>1.0303030303030303</v>
      </c>
      <c r="AC209">
        <f t="shared" si="62"/>
        <v>15</v>
      </c>
      <c r="AD209">
        <f t="shared" si="63"/>
        <v>0</v>
      </c>
      <c r="AE209">
        <f t="shared" si="64"/>
        <v>0.43421052631578949</v>
      </c>
      <c r="AF209">
        <f t="shared" si="65"/>
        <v>1.3493150684931507</v>
      </c>
      <c r="AG209">
        <f t="shared" si="66"/>
        <v>1.1428571428571428</v>
      </c>
      <c r="AH209">
        <f t="shared" si="67"/>
        <v>1.75</v>
      </c>
      <c r="AI209">
        <f t="shared" si="68"/>
        <v>1</v>
      </c>
      <c r="AJ209">
        <f t="shared" si="69"/>
        <v>1</v>
      </c>
      <c r="AK209">
        <f t="shared" si="70"/>
        <v>0.375</v>
      </c>
      <c r="AL209">
        <f t="shared" si="71"/>
        <v>6</v>
      </c>
      <c r="AM209" s="5"/>
      <c r="AN209" s="5"/>
      <c r="AO209" s="5"/>
      <c r="AP209" s="5"/>
    </row>
    <row r="210" spans="1:42" x14ac:dyDescent="0.25">
      <c r="A210" s="3">
        <f t="shared" si="55"/>
        <v>42576</v>
      </c>
      <c r="B210" s="14">
        <v>2</v>
      </c>
      <c r="C210" s="14">
        <v>3</v>
      </c>
      <c r="D210" s="14">
        <v>18</v>
      </c>
      <c r="E210" s="14">
        <v>85</v>
      </c>
      <c r="F210" s="14"/>
      <c r="G210" s="14">
        <v>5</v>
      </c>
      <c r="H210" s="16">
        <v>4</v>
      </c>
      <c r="I210" s="14"/>
      <c r="J210" s="14">
        <v>21</v>
      </c>
      <c r="K210" s="14">
        <v>60</v>
      </c>
      <c r="L210" s="14">
        <v>1</v>
      </c>
      <c r="M210" s="5">
        <v>7</v>
      </c>
      <c r="N210" s="5"/>
      <c r="O210" s="5">
        <v>1</v>
      </c>
      <c r="P210" s="5">
        <v>4</v>
      </c>
      <c r="Q210" s="5">
        <v>1</v>
      </c>
      <c r="R210" s="35">
        <f t="shared" si="54"/>
        <v>212</v>
      </c>
      <c r="S210" s="14">
        <f>SUM(R$2:R210)</f>
        <v>206324</v>
      </c>
      <c r="W210">
        <f t="shared" si="56"/>
        <v>1</v>
      </c>
      <c r="X210">
        <f t="shared" si="57"/>
        <v>1</v>
      </c>
      <c r="Y210">
        <f t="shared" si="58"/>
        <v>0.6428571428571429</v>
      </c>
      <c r="Z210">
        <f t="shared" si="59"/>
        <v>1.9318181818181819</v>
      </c>
      <c r="AA210">
        <f t="shared" si="60"/>
        <v>0</v>
      </c>
      <c r="AB210">
        <f t="shared" si="61"/>
        <v>0.55555555555555558</v>
      </c>
      <c r="AC210">
        <f t="shared" si="62"/>
        <v>2</v>
      </c>
      <c r="AD210">
        <f t="shared" si="63"/>
        <v>0</v>
      </c>
      <c r="AE210">
        <f t="shared" si="64"/>
        <v>1.9090909090909092</v>
      </c>
      <c r="AF210">
        <f t="shared" si="65"/>
        <v>0.90909090909090906</v>
      </c>
      <c r="AG210">
        <f t="shared" si="66"/>
        <v>7.6923076923076927E-2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4</v>
      </c>
      <c r="AL210">
        <f t="shared" si="71"/>
        <v>1</v>
      </c>
      <c r="AM210" s="5"/>
      <c r="AN210" s="5"/>
      <c r="AO210" s="5"/>
      <c r="AP210" s="5"/>
    </row>
    <row r="211" spans="1:42" x14ac:dyDescent="0.25">
      <c r="A211" s="3">
        <f t="shared" si="55"/>
        <v>42577</v>
      </c>
      <c r="B211" s="14">
        <v>4</v>
      </c>
      <c r="C211" s="14">
        <v>41</v>
      </c>
      <c r="D211" s="14">
        <v>81</v>
      </c>
      <c r="E211" s="14">
        <v>74</v>
      </c>
      <c r="F211" s="14">
        <v>5</v>
      </c>
      <c r="G211" s="14">
        <v>59</v>
      </c>
      <c r="H211" s="16">
        <v>7</v>
      </c>
      <c r="I211" s="14">
        <v>5</v>
      </c>
      <c r="J211" s="14">
        <v>27</v>
      </c>
      <c r="K211" s="14">
        <v>168</v>
      </c>
      <c r="L211" s="14">
        <v>17</v>
      </c>
      <c r="M211" s="5">
        <v>23</v>
      </c>
      <c r="N211" s="5">
        <v>2</v>
      </c>
      <c r="O211" s="5">
        <v>9</v>
      </c>
      <c r="P211" s="5">
        <v>3</v>
      </c>
      <c r="Q211" s="5">
        <v>4</v>
      </c>
      <c r="R211" s="35">
        <f t="shared" si="54"/>
        <v>529</v>
      </c>
      <c r="S211" s="14">
        <f>SUM(R$2:R211)</f>
        <v>206853</v>
      </c>
      <c r="W211">
        <f t="shared" si="56"/>
        <v>0.14814814814814814</v>
      </c>
      <c r="X211">
        <f t="shared" si="57"/>
        <v>1.3225806451612903</v>
      </c>
      <c r="Y211">
        <f t="shared" si="58"/>
        <v>1.208955223880597</v>
      </c>
      <c r="Z211">
        <f t="shared" si="59"/>
        <v>0.96103896103896103</v>
      </c>
      <c r="AA211">
        <f t="shared" si="60"/>
        <v>5</v>
      </c>
      <c r="AB211">
        <f t="shared" si="61"/>
        <v>2.2692307692307692</v>
      </c>
      <c r="AC211">
        <f t="shared" si="62"/>
        <v>1.4</v>
      </c>
      <c r="AD211">
        <f t="shared" si="63"/>
        <v>1</v>
      </c>
      <c r="AE211">
        <f t="shared" si="64"/>
        <v>1.35</v>
      </c>
      <c r="AF211">
        <f t="shared" si="65"/>
        <v>1.0566037735849056</v>
      </c>
      <c r="AG211">
        <f t="shared" si="66"/>
        <v>0.80952380952380953</v>
      </c>
      <c r="AH211">
        <f t="shared" si="67"/>
        <v>2.5555555555555554</v>
      </c>
      <c r="AI211">
        <f t="shared" si="68"/>
        <v>2</v>
      </c>
      <c r="AJ211">
        <f t="shared" si="69"/>
        <v>0.75</v>
      </c>
      <c r="AK211">
        <f t="shared" si="70"/>
        <v>1.5</v>
      </c>
      <c r="AL211">
        <f t="shared" si="71"/>
        <v>2</v>
      </c>
      <c r="AM211" s="5"/>
      <c r="AN211" s="5"/>
      <c r="AO211" s="5"/>
      <c r="AP211" s="5"/>
    </row>
    <row r="212" spans="1:42" x14ac:dyDescent="0.25">
      <c r="A212" s="3">
        <f t="shared" si="55"/>
        <v>42578</v>
      </c>
      <c r="B212" s="14">
        <v>9</v>
      </c>
      <c r="C212" s="14">
        <v>64</v>
      </c>
      <c r="D212" s="14">
        <v>67</v>
      </c>
      <c r="E212" s="14">
        <v>102</v>
      </c>
      <c r="F212" s="14">
        <v>6</v>
      </c>
      <c r="G212" s="14">
        <v>64</v>
      </c>
      <c r="H212" s="16">
        <v>15</v>
      </c>
      <c r="I212" s="14">
        <v>3</v>
      </c>
      <c r="J212" s="14">
        <v>63</v>
      </c>
      <c r="K212" s="14">
        <v>283</v>
      </c>
      <c r="L212" s="14">
        <v>25</v>
      </c>
      <c r="M212" s="5">
        <v>27</v>
      </c>
      <c r="N212" s="5">
        <v>7</v>
      </c>
      <c r="O212" s="5">
        <v>3</v>
      </c>
      <c r="P212" s="5">
        <v>8</v>
      </c>
      <c r="Q212" s="5">
        <v>6</v>
      </c>
      <c r="R212" s="35">
        <f t="shared" si="54"/>
        <v>752</v>
      </c>
      <c r="S212" s="14">
        <f>SUM(R$2:R212)</f>
        <v>207605</v>
      </c>
      <c r="W212">
        <f t="shared" si="56"/>
        <v>0.6428571428571429</v>
      </c>
      <c r="X212">
        <f t="shared" si="57"/>
        <v>1.9393939393939394</v>
      </c>
      <c r="Y212">
        <f t="shared" si="58"/>
        <v>1.2641509433962264</v>
      </c>
      <c r="Z212">
        <f t="shared" si="59"/>
        <v>1.2</v>
      </c>
      <c r="AA212">
        <f t="shared" si="60"/>
        <v>1.5</v>
      </c>
      <c r="AB212">
        <f t="shared" si="61"/>
        <v>2.3703703703703702</v>
      </c>
      <c r="AC212">
        <f t="shared" si="62"/>
        <v>1.6666666666666667</v>
      </c>
      <c r="AD212">
        <f t="shared" si="63"/>
        <v>1.5</v>
      </c>
      <c r="AE212">
        <f t="shared" si="64"/>
        <v>0.96923076923076923</v>
      </c>
      <c r="AF212">
        <f t="shared" si="65"/>
        <v>1.5380434782608696</v>
      </c>
      <c r="AG212">
        <f t="shared" si="66"/>
        <v>1.5625</v>
      </c>
      <c r="AH212">
        <f t="shared" si="67"/>
        <v>4.5</v>
      </c>
      <c r="AI212">
        <f t="shared" si="68"/>
        <v>1.4</v>
      </c>
      <c r="AJ212">
        <f t="shared" si="69"/>
        <v>0.6</v>
      </c>
      <c r="AK212">
        <f t="shared" si="70"/>
        <v>0.72727272727272729</v>
      </c>
      <c r="AL212">
        <f t="shared" si="71"/>
        <v>6</v>
      </c>
      <c r="AM212" s="5"/>
      <c r="AN212" s="5"/>
      <c r="AO212" s="5"/>
      <c r="AP212" s="5"/>
    </row>
    <row r="213" spans="1:42" x14ac:dyDescent="0.25">
      <c r="A213" s="3">
        <f t="shared" si="55"/>
        <v>42579</v>
      </c>
      <c r="B213" s="14">
        <v>1</v>
      </c>
      <c r="C213" s="14">
        <v>69</v>
      </c>
      <c r="D213" s="14">
        <v>100</v>
      </c>
      <c r="E213" s="14">
        <v>118</v>
      </c>
      <c r="F213" s="14">
        <v>5</v>
      </c>
      <c r="G213" s="14">
        <v>84</v>
      </c>
      <c r="H213" s="16">
        <v>30</v>
      </c>
      <c r="I213" s="14">
        <v>10</v>
      </c>
      <c r="J213" s="14">
        <v>51</v>
      </c>
      <c r="K213" s="14">
        <v>361</v>
      </c>
      <c r="L213" s="14">
        <v>21</v>
      </c>
      <c r="M213" s="5">
        <v>31</v>
      </c>
      <c r="N213" s="5">
        <v>6</v>
      </c>
      <c r="O213" s="5">
        <v>7</v>
      </c>
      <c r="P213" s="5">
        <v>9</v>
      </c>
      <c r="Q213" s="5">
        <v>3</v>
      </c>
      <c r="R213" s="35">
        <f t="shared" si="54"/>
        <v>906</v>
      </c>
      <c r="S213" s="14">
        <f>SUM(R$2:R213)</f>
        <v>208511</v>
      </c>
      <c r="W213">
        <f t="shared" si="56"/>
        <v>9.0909090909090912E-2</v>
      </c>
      <c r="X213">
        <f t="shared" si="57"/>
        <v>2.5555555555555554</v>
      </c>
      <c r="Y213">
        <f t="shared" si="58"/>
        <v>0.98039215686274506</v>
      </c>
      <c r="Z213">
        <f t="shared" si="59"/>
        <v>1.4936708860759493</v>
      </c>
      <c r="AA213">
        <f t="shared" si="60"/>
        <v>2.5</v>
      </c>
      <c r="AB213">
        <f t="shared" si="61"/>
        <v>1.1666666666666667</v>
      </c>
      <c r="AC213">
        <f t="shared" si="62"/>
        <v>1.25</v>
      </c>
      <c r="AD213">
        <f t="shared" si="63"/>
        <v>2.5</v>
      </c>
      <c r="AE213">
        <f t="shared" si="64"/>
        <v>0.9107142857142857</v>
      </c>
      <c r="AF213">
        <f t="shared" si="65"/>
        <v>1.3571428571428572</v>
      </c>
      <c r="AG213">
        <f t="shared" si="66"/>
        <v>0.84</v>
      </c>
      <c r="AH213">
        <f t="shared" si="67"/>
        <v>1.8235294117647058</v>
      </c>
      <c r="AI213">
        <f t="shared" si="68"/>
        <v>1.2</v>
      </c>
      <c r="AJ213">
        <f t="shared" si="69"/>
        <v>3.5</v>
      </c>
      <c r="AK213">
        <f t="shared" si="70"/>
        <v>1.5</v>
      </c>
      <c r="AL213">
        <f t="shared" si="71"/>
        <v>3</v>
      </c>
      <c r="AM213" s="5"/>
      <c r="AN213" s="5"/>
      <c r="AO213" s="5"/>
      <c r="AP213" s="5"/>
    </row>
    <row r="214" spans="1:42" x14ac:dyDescent="0.25">
      <c r="A214" s="3">
        <f t="shared" si="55"/>
        <v>42580</v>
      </c>
      <c r="B214" s="14">
        <v>9</v>
      </c>
      <c r="C214" s="14">
        <v>49</v>
      </c>
      <c r="D214" s="14">
        <v>95</v>
      </c>
      <c r="E214" s="14">
        <v>101</v>
      </c>
      <c r="F214" s="14">
        <v>11</v>
      </c>
      <c r="G214" s="14">
        <v>81</v>
      </c>
      <c r="H214" s="16">
        <v>21</v>
      </c>
      <c r="I214" s="14">
        <v>4</v>
      </c>
      <c r="J214" s="14">
        <v>61</v>
      </c>
      <c r="K214" s="14">
        <v>348</v>
      </c>
      <c r="L214" s="14">
        <v>25</v>
      </c>
      <c r="M214" s="5">
        <v>26</v>
      </c>
      <c r="N214" s="5">
        <v>8</v>
      </c>
      <c r="O214" s="5">
        <v>3</v>
      </c>
      <c r="P214" s="5">
        <v>7</v>
      </c>
      <c r="Q214" s="5">
        <v>6</v>
      </c>
      <c r="R214" s="35">
        <f t="shared" si="54"/>
        <v>855</v>
      </c>
      <c r="S214" s="14">
        <f>SUM(R$2:R214)</f>
        <v>209366</v>
      </c>
      <c r="W214">
        <f t="shared" si="56"/>
        <v>1.8</v>
      </c>
      <c r="X214">
        <f t="shared" si="57"/>
        <v>1.0425531914893618</v>
      </c>
      <c r="Y214">
        <f t="shared" si="58"/>
        <v>1.0555555555555556</v>
      </c>
      <c r="Z214">
        <f t="shared" si="59"/>
        <v>1.01</v>
      </c>
      <c r="AA214">
        <f t="shared" si="60"/>
        <v>1.8333333333333333</v>
      </c>
      <c r="AB214">
        <f t="shared" si="61"/>
        <v>1.4210526315789473</v>
      </c>
      <c r="AC214">
        <f t="shared" si="62"/>
        <v>1.75</v>
      </c>
      <c r="AD214">
        <f t="shared" si="63"/>
        <v>0.36363636363636365</v>
      </c>
      <c r="AE214">
        <f t="shared" si="64"/>
        <v>2.103448275862069</v>
      </c>
      <c r="AF214">
        <f t="shared" si="65"/>
        <v>1.1638795986622072</v>
      </c>
      <c r="AG214">
        <f t="shared" si="66"/>
        <v>2.5</v>
      </c>
      <c r="AH214">
        <f t="shared" si="67"/>
        <v>3.25</v>
      </c>
      <c r="AI214">
        <f t="shared" si="68"/>
        <v>4</v>
      </c>
      <c r="AJ214">
        <f t="shared" si="69"/>
        <v>0.42857142857142855</v>
      </c>
      <c r="AK214">
        <f t="shared" si="70"/>
        <v>1.75</v>
      </c>
      <c r="AL214">
        <f t="shared" si="71"/>
        <v>0.5</v>
      </c>
      <c r="AM214" s="5"/>
      <c r="AN214" s="5"/>
      <c r="AO214" s="5"/>
      <c r="AP214" s="5"/>
    </row>
    <row r="215" spans="1:42" x14ac:dyDescent="0.25">
      <c r="A215" s="3">
        <f t="shared" si="55"/>
        <v>42581</v>
      </c>
      <c r="B215" s="14">
        <v>4</v>
      </c>
      <c r="C215" s="14">
        <v>76</v>
      </c>
      <c r="D215" s="14">
        <v>103</v>
      </c>
      <c r="E215" s="14">
        <v>145</v>
      </c>
      <c r="F215" s="14">
        <v>7</v>
      </c>
      <c r="G215" s="14">
        <v>84</v>
      </c>
      <c r="H215" s="16">
        <v>19</v>
      </c>
      <c r="I215" s="14">
        <v>3</v>
      </c>
      <c r="J215" s="14">
        <v>61</v>
      </c>
      <c r="K215" s="14">
        <v>361</v>
      </c>
      <c r="L215" s="14">
        <v>12</v>
      </c>
      <c r="M215" s="5">
        <v>24</v>
      </c>
      <c r="N215" s="5">
        <v>3</v>
      </c>
      <c r="O215" s="5">
        <v>5</v>
      </c>
      <c r="P215" s="5">
        <v>8</v>
      </c>
      <c r="Q215" s="5">
        <v>6</v>
      </c>
      <c r="R215" s="35">
        <f t="shared" si="54"/>
        <v>921</v>
      </c>
      <c r="S215" s="14">
        <f>SUM(R$2:R215)</f>
        <v>210287</v>
      </c>
      <c r="W215">
        <f t="shared" si="56"/>
        <v>4</v>
      </c>
      <c r="X215">
        <f t="shared" si="57"/>
        <v>1.2459016393442623</v>
      </c>
      <c r="Y215">
        <f t="shared" si="58"/>
        <v>0.92792792792792789</v>
      </c>
      <c r="Z215">
        <f t="shared" si="59"/>
        <v>1.0820895522388059</v>
      </c>
      <c r="AA215">
        <f t="shared" si="60"/>
        <v>0.77777777777777779</v>
      </c>
      <c r="AB215">
        <f t="shared" si="61"/>
        <v>1.1830985915492958</v>
      </c>
      <c r="AC215">
        <f t="shared" si="62"/>
        <v>0.86363636363636365</v>
      </c>
      <c r="AD215">
        <f t="shared" si="63"/>
        <v>0.16666666666666666</v>
      </c>
      <c r="AE215">
        <f t="shared" si="64"/>
        <v>2.7727272727272729</v>
      </c>
      <c r="AF215">
        <f t="shared" si="65"/>
        <v>1.1645161290322581</v>
      </c>
      <c r="AG215">
        <f t="shared" si="66"/>
        <v>0.75</v>
      </c>
      <c r="AH215">
        <f t="shared" si="67"/>
        <v>2</v>
      </c>
      <c r="AI215">
        <f t="shared" si="68"/>
        <v>0.33333333333333331</v>
      </c>
      <c r="AJ215">
        <f t="shared" si="69"/>
        <v>1</v>
      </c>
      <c r="AK215">
        <f t="shared" si="70"/>
        <v>1.3333333333333333</v>
      </c>
      <c r="AL215">
        <f t="shared" si="71"/>
        <v>3</v>
      </c>
      <c r="AM215" s="5"/>
      <c r="AN215" s="5"/>
      <c r="AO215" s="5"/>
      <c r="AP215" s="5"/>
    </row>
    <row r="216" spans="1:42" x14ac:dyDescent="0.25">
      <c r="A216" s="3">
        <f t="shared" si="55"/>
        <v>42582</v>
      </c>
      <c r="B216" s="14">
        <v>2</v>
      </c>
      <c r="C216" s="14">
        <v>34</v>
      </c>
      <c r="D216" s="14">
        <v>43</v>
      </c>
      <c r="E216" s="14">
        <v>72</v>
      </c>
      <c r="F216" s="14">
        <v>1</v>
      </c>
      <c r="G216" s="14">
        <v>51</v>
      </c>
      <c r="H216" s="16">
        <v>17</v>
      </c>
      <c r="I216" s="14">
        <v>11</v>
      </c>
      <c r="J216" s="14">
        <v>62</v>
      </c>
      <c r="K216" s="14">
        <v>223</v>
      </c>
      <c r="L216" s="14">
        <v>15</v>
      </c>
      <c r="M216" s="5">
        <v>16</v>
      </c>
      <c r="N216" s="5">
        <v>5</v>
      </c>
      <c r="O216" s="5">
        <v>3</v>
      </c>
      <c r="P216" s="5">
        <v>3</v>
      </c>
      <c r="Q216" s="5">
        <v>3</v>
      </c>
      <c r="R216" s="35">
        <f t="shared" si="54"/>
        <v>561</v>
      </c>
      <c r="S216" s="14">
        <f>SUM(R$2:R216)</f>
        <v>210848</v>
      </c>
      <c r="W216">
        <f t="shared" si="56"/>
        <v>2</v>
      </c>
      <c r="X216">
        <f t="shared" si="57"/>
        <v>1.8888888888888888</v>
      </c>
      <c r="Y216">
        <f t="shared" si="58"/>
        <v>0.84313725490196079</v>
      </c>
      <c r="Z216">
        <f t="shared" si="59"/>
        <v>0.46753246753246752</v>
      </c>
      <c r="AA216">
        <f t="shared" si="60"/>
        <v>0.2</v>
      </c>
      <c r="AB216">
        <f t="shared" si="61"/>
        <v>1.5</v>
      </c>
      <c r="AC216">
        <f t="shared" si="62"/>
        <v>1.1333333333333333</v>
      </c>
      <c r="AD216">
        <f t="shared" si="63"/>
        <v>1</v>
      </c>
      <c r="AE216">
        <f t="shared" si="64"/>
        <v>1.8787878787878789</v>
      </c>
      <c r="AF216">
        <f t="shared" si="65"/>
        <v>1.131979695431472</v>
      </c>
      <c r="AG216">
        <f t="shared" si="66"/>
        <v>0.9375</v>
      </c>
      <c r="AH216">
        <f t="shared" si="67"/>
        <v>2.2857142857142856</v>
      </c>
      <c r="AI216">
        <f t="shared" si="68"/>
        <v>2.5</v>
      </c>
      <c r="AJ216">
        <f t="shared" si="69"/>
        <v>3</v>
      </c>
      <c r="AK216">
        <f t="shared" si="70"/>
        <v>1</v>
      </c>
      <c r="AL216">
        <f t="shared" si="71"/>
        <v>0.5</v>
      </c>
      <c r="AM216" s="5"/>
      <c r="AN216" s="5"/>
      <c r="AO216" s="5"/>
      <c r="AP216" s="5"/>
    </row>
    <row r="217" spans="1:42" x14ac:dyDescent="0.25">
      <c r="A217" s="3">
        <f t="shared" si="55"/>
        <v>42583</v>
      </c>
      <c r="B217" s="14">
        <v>3</v>
      </c>
      <c r="C217" s="14"/>
      <c r="D217" s="14">
        <v>11</v>
      </c>
      <c r="E217" s="14">
        <v>70</v>
      </c>
      <c r="F217" s="14"/>
      <c r="G217" s="14">
        <v>21</v>
      </c>
      <c r="H217" s="16">
        <v>6</v>
      </c>
      <c r="I217" s="14">
        <v>4</v>
      </c>
      <c r="J217" s="14">
        <v>15</v>
      </c>
      <c r="K217" s="14">
        <v>151</v>
      </c>
      <c r="L217" s="14">
        <v>6</v>
      </c>
      <c r="M217" s="5">
        <v>7</v>
      </c>
      <c r="N217" s="5">
        <v>2</v>
      </c>
      <c r="O217" s="5">
        <v>2</v>
      </c>
      <c r="P217" s="5">
        <v>2</v>
      </c>
      <c r="Q217" s="5">
        <v>1</v>
      </c>
      <c r="R217" s="35">
        <f t="shared" si="54"/>
        <v>301</v>
      </c>
      <c r="S217" s="14">
        <f>SUM(R$2:R217)</f>
        <v>211149</v>
      </c>
      <c r="W217">
        <f t="shared" si="56"/>
        <v>1.5</v>
      </c>
      <c r="X217">
        <f t="shared" si="57"/>
        <v>0</v>
      </c>
      <c r="Y217">
        <f t="shared" si="58"/>
        <v>0.61111111111111116</v>
      </c>
      <c r="Z217">
        <f t="shared" si="59"/>
        <v>0.82352941176470584</v>
      </c>
      <c r="AA217">
        <f t="shared" si="60"/>
        <v>1</v>
      </c>
      <c r="AB217">
        <f t="shared" si="61"/>
        <v>4.2</v>
      </c>
      <c r="AC217">
        <f t="shared" si="62"/>
        <v>1.5</v>
      </c>
      <c r="AD217">
        <f t="shared" si="63"/>
        <v>1</v>
      </c>
      <c r="AE217">
        <f t="shared" si="64"/>
        <v>0.7142857142857143</v>
      </c>
      <c r="AF217">
        <f t="shared" si="65"/>
        <v>2.5166666666666666</v>
      </c>
      <c r="AG217">
        <f t="shared" si="66"/>
        <v>6</v>
      </c>
      <c r="AH217">
        <f t="shared" si="67"/>
        <v>1</v>
      </c>
      <c r="AI217">
        <f t="shared" si="68"/>
        <v>1</v>
      </c>
      <c r="AJ217">
        <f t="shared" si="69"/>
        <v>2</v>
      </c>
      <c r="AK217">
        <f t="shared" si="70"/>
        <v>0.5</v>
      </c>
      <c r="AL217">
        <f t="shared" si="71"/>
        <v>1</v>
      </c>
      <c r="AM217" s="5"/>
      <c r="AN217" s="5"/>
      <c r="AO217" s="5"/>
      <c r="AP217" s="5"/>
    </row>
    <row r="218" spans="1:42" x14ac:dyDescent="0.25">
      <c r="A218" s="3">
        <f t="shared" si="55"/>
        <v>42584</v>
      </c>
      <c r="B218" s="14">
        <v>5</v>
      </c>
      <c r="C218" s="14">
        <v>48</v>
      </c>
      <c r="D218" s="14">
        <v>55</v>
      </c>
      <c r="E218" s="14">
        <v>123</v>
      </c>
      <c r="F218" s="14">
        <v>4</v>
      </c>
      <c r="G218" s="14">
        <v>69</v>
      </c>
      <c r="H218" s="16">
        <v>43</v>
      </c>
      <c r="I218" s="14">
        <v>4</v>
      </c>
      <c r="J218" s="14">
        <v>65</v>
      </c>
      <c r="K218" s="14">
        <v>298</v>
      </c>
      <c r="L218" s="14">
        <v>44</v>
      </c>
      <c r="M218" s="5">
        <v>17</v>
      </c>
      <c r="N218" s="5"/>
      <c r="O218" s="5">
        <v>13</v>
      </c>
      <c r="P218" s="5">
        <v>2</v>
      </c>
      <c r="Q218" s="5">
        <v>10</v>
      </c>
      <c r="R218" s="35">
        <f t="shared" si="54"/>
        <v>800</v>
      </c>
      <c r="S218" s="14">
        <f>SUM(R$2:R218)</f>
        <v>211949</v>
      </c>
      <c r="W218">
        <f t="shared" si="56"/>
        <v>1.25</v>
      </c>
      <c r="X218">
        <f t="shared" si="57"/>
        <v>1.1707317073170731</v>
      </c>
      <c r="Y218">
        <f t="shared" si="58"/>
        <v>0.67901234567901236</v>
      </c>
      <c r="Z218">
        <f t="shared" si="59"/>
        <v>1.6621621621621621</v>
      </c>
      <c r="AA218">
        <f t="shared" si="60"/>
        <v>0.8</v>
      </c>
      <c r="AB218">
        <f t="shared" si="61"/>
        <v>1.1694915254237288</v>
      </c>
      <c r="AC218">
        <f t="shared" si="62"/>
        <v>6.1428571428571432</v>
      </c>
      <c r="AD218">
        <f t="shared" si="63"/>
        <v>0.8</v>
      </c>
      <c r="AE218">
        <f t="shared" si="64"/>
        <v>2.4074074074074074</v>
      </c>
      <c r="AF218">
        <f t="shared" si="65"/>
        <v>1.7738095238095237</v>
      </c>
      <c r="AG218">
        <f t="shared" si="66"/>
        <v>2.5882352941176472</v>
      </c>
      <c r="AH218">
        <f t="shared" si="67"/>
        <v>0.73913043478260865</v>
      </c>
      <c r="AI218">
        <f t="shared" si="68"/>
        <v>0</v>
      </c>
      <c r="AJ218">
        <f t="shared" si="69"/>
        <v>1.4444444444444444</v>
      </c>
      <c r="AK218">
        <f t="shared" si="70"/>
        <v>0.66666666666666663</v>
      </c>
      <c r="AL218">
        <f t="shared" si="71"/>
        <v>2.5</v>
      </c>
      <c r="AM218" s="5"/>
      <c r="AN218" s="5"/>
      <c r="AO218" s="5"/>
      <c r="AP218" s="5"/>
    </row>
    <row r="219" spans="1:42" x14ac:dyDescent="0.25">
      <c r="A219" s="3">
        <f t="shared" si="55"/>
        <v>42585</v>
      </c>
      <c r="B219" s="14">
        <v>13</v>
      </c>
      <c r="C219" s="14">
        <v>57</v>
      </c>
      <c r="D219" s="14">
        <v>67</v>
      </c>
      <c r="E219" s="14">
        <v>170</v>
      </c>
      <c r="F219" s="14">
        <v>4</v>
      </c>
      <c r="G219" s="14">
        <v>74</v>
      </c>
      <c r="H219" s="16">
        <v>36</v>
      </c>
      <c r="I219" s="14">
        <v>9</v>
      </c>
      <c r="J219" s="14">
        <v>60</v>
      </c>
      <c r="K219" s="14">
        <v>374</v>
      </c>
      <c r="L219" s="14">
        <v>29</v>
      </c>
      <c r="M219" s="5">
        <v>22</v>
      </c>
      <c r="N219" s="5">
        <v>5</v>
      </c>
      <c r="O219" s="5">
        <v>14</v>
      </c>
      <c r="P219" s="5">
        <v>7</v>
      </c>
      <c r="Q219" s="5">
        <v>4</v>
      </c>
      <c r="R219" s="35">
        <f t="shared" si="54"/>
        <v>945</v>
      </c>
      <c r="S219" s="14">
        <f>SUM(R$2:R219)</f>
        <v>212894</v>
      </c>
      <c r="W219">
        <f t="shared" si="56"/>
        <v>1.4444444444444444</v>
      </c>
      <c r="X219">
        <f t="shared" si="57"/>
        <v>0.890625</v>
      </c>
      <c r="Y219">
        <f t="shared" si="58"/>
        <v>1</v>
      </c>
      <c r="Z219">
        <f t="shared" si="59"/>
        <v>1.6666666666666667</v>
      </c>
      <c r="AA219">
        <f t="shared" si="60"/>
        <v>0.66666666666666663</v>
      </c>
      <c r="AB219">
        <f t="shared" si="61"/>
        <v>1.15625</v>
      </c>
      <c r="AC219">
        <f t="shared" si="62"/>
        <v>2.4</v>
      </c>
      <c r="AD219">
        <f t="shared" si="63"/>
        <v>3</v>
      </c>
      <c r="AE219">
        <f t="shared" si="64"/>
        <v>0.95238095238095233</v>
      </c>
      <c r="AF219">
        <f t="shared" si="65"/>
        <v>1.3215547703180213</v>
      </c>
      <c r="AG219">
        <f t="shared" si="66"/>
        <v>1.1599999999999999</v>
      </c>
      <c r="AH219">
        <f t="shared" si="67"/>
        <v>0.81481481481481477</v>
      </c>
      <c r="AI219">
        <f t="shared" si="68"/>
        <v>0.7142857142857143</v>
      </c>
      <c r="AJ219">
        <f t="shared" si="69"/>
        <v>4.666666666666667</v>
      </c>
      <c r="AK219">
        <f t="shared" si="70"/>
        <v>0.875</v>
      </c>
      <c r="AL219">
        <f t="shared" si="71"/>
        <v>0.66666666666666663</v>
      </c>
      <c r="AM219" s="5"/>
      <c r="AN219" s="5"/>
      <c r="AO219" s="5"/>
      <c r="AP219" s="5"/>
    </row>
    <row r="220" spans="1:42" x14ac:dyDescent="0.25">
      <c r="A220" s="3">
        <f t="shared" si="55"/>
        <v>42586</v>
      </c>
      <c r="B220" s="14">
        <v>8</v>
      </c>
      <c r="C220" s="14">
        <v>67</v>
      </c>
      <c r="D220" s="14">
        <v>93</v>
      </c>
      <c r="E220" s="14">
        <v>118</v>
      </c>
      <c r="F220" s="14">
        <v>2</v>
      </c>
      <c r="G220" s="14">
        <v>116</v>
      </c>
      <c r="H220" s="16">
        <v>58</v>
      </c>
      <c r="I220" s="14">
        <v>14</v>
      </c>
      <c r="J220" s="14">
        <v>77</v>
      </c>
      <c r="K220" s="14">
        <v>451</v>
      </c>
      <c r="L220" s="14">
        <v>55</v>
      </c>
      <c r="M220" s="5">
        <v>17</v>
      </c>
      <c r="N220" s="5">
        <v>12</v>
      </c>
      <c r="O220" s="5">
        <v>14</v>
      </c>
      <c r="P220" s="5">
        <v>3</v>
      </c>
      <c r="Q220" s="5">
        <v>11</v>
      </c>
      <c r="R220" s="35">
        <f t="shared" si="54"/>
        <v>1116</v>
      </c>
      <c r="S220" s="14">
        <f>SUM(R$2:R220)</f>
        <v>214010</v>
      </c>
      <c r="W220">
        <f t="shared" si="56"/>
        <v>8</v>
      </c>
      <c r="X220">
        <f t="shared" si="57"/>
        <v>0.97101449275362317</v>
      </c>
      <c r="Y220">
        <f t="shared" si="58"/>
        <v>0.93</v>
      </c>
      <c r="Z220">
        <f t="shared" si="59"/>
        <v>1</v>
      </c>
      <c r="AA220">
        <f t="shared" si="60"/>
        <v>0.4</v>
      </c>
      <c r="AB220">
        <f t="shared" si="61"/>
        <v>1.3809523809523809</v>
      </c>
      <c r="AC220">
        <f t="shared" si="62"/>
        <v>1.9333333333333333</v>
      </c>
      <c r="AD220">
        <f t="shared" si="63"/>
        <v>1.4</v>
      </c>
      <c r="AE220">
        <f t="shared" si="64"/>
        <v>1.5098039215686274</v>
      </c>
      <c r="AF220">
        <f t="shared" si="65"/>
        <v>1.2493074792243768</v>
      </c>
      <c r="AG220">
        <f t="shared" si="66"/>
        <v>2.6190476190476191</v>
      </c>
      <c r="AH220">
        <f t="shared" si="67"/>
        <v>0.54838709677419351</v>
      </c>
      <c r="AI220">
        <f t="shared" si="68"/>
        <v>2</v>
      </c>
      <c r="AJ220">
        <f t="shared" si="69"/>
        <v>2</v>
      </c>
      <c r="AK220">
        <f t="shared" si="70"/>
        <v>0.33333333333333331</v>
      </c>
      <c r="AL220">
        <f t="shared" si="71"/>
        <v>3.6666666666666665</v>
      </c>
      <c r="AM220" s="5"/>
      <c r="AN220" s="5"/>
      <c r="AO220" s="5"/>
      <c r="AP220" s="5"/>
    </row>
    <row r="221" spans="1:42" x14ac:dyDescent="0.25">
      <c r="A221" s="3">
        <f t="shared" si="55"/>
        <v>42587</v>
      </c>
      <c r="B221" s="14">
        <v>17</v>
      </c>
      <c r="C221" s="14">
        <v>83</v>
      </c>
      <c r="D221" s="14">
        <v>80</v>
      </c>
      <c r="E221" s="14">
        <v>133</v>
      </c>
      <c r="F221" s="14">
        <v>6</v>
      </c>
      <c r="G221" s="14">
        <v>122</v>
      </c>
      <c r="H221" s="16">
        <v>60</v>
      </c>
      <c r="I221" s="14">
        <v>15</v>
      </c>
      <c r="J221" s="14">
        <v>83</v>
      </c>
      <c r="K221" s="14">
        <v>429</v>
      </c>
      <c r="L221" s="14">
        <v>31</v>
      </c>
      <c r="M221" s="5">
        <v>36</v>
      </c>
      <c r="N221" s="5">
        <v>8</v>
      </c>
      <c r="O221" s="5">
        <v>42</v>
      </c>
      <c r="P221" s="5">
        <v>8</v>
      </c>
      <c r="Q221" s="5">
        <v>14</v>
      </c>
      <c r="R221" s="35">
        <f t="shared" si="54"/>
        <v>1167</v>
      </c>
      <c r="S221" s="14">
        <f>SUM(R$2:R221)</f>
        <v>215177</v>
      </c>
      <c r="W221">
        <f t="shared" si="56"/>
        <v>1.8888888888888888</v>
      </c>
      <c r="X221">
        <f t="shared" si="57"/>
        <v>1.6938775510204083</v>
      </c>
      <c r="Y221">
        <f t="shared" si="58"/>
        <v>0.84210526315789469</v>
      </c>
      <c r="Z221">
        <f t="shared" si="59"/>
        <v>1.3168316831683169</v>
      </c>
      <c r="AA221">
        <f t="shared" si="60"/>
        <v>0.54545454545454541</v>
      </c>
      <c r="AB221">
        <f t="shared" si="61"/>
        <v>1.5061728395061729</v>
      </c>
      <c r="AC221">
        <f t="shared" si="62"/>
        <v>2.8571428571428572</v>
      </c>
      <c r="AD221">
        <f t="shared" si="63"/>
        <v>3.75</v>
      </c>
      <c r="AE221">
        <f t="shared" si="64"/>
        <v>1.360655737704918</v>
      </c>
      <c r="AF221">
        <f t="shared" si="65"/>
        <v>1.2327586206896552</v>
      </c>
      <c r="AG221">
        <f t="shared" si="66"/>
        <v>1.24</v>
      </c>
      <c r="AH221">
        <f t="shared" si="67"/>
        <v>1.3846153846153846</v>
      </c>
      <c r="AI221">
        <f t="shared" si="68"/>
        <v>1</v>
      </c>
      <c r="AJ221">
        <f t="shared" si="69"/>
        <v>14</v>
      </c>
      <c r="AK221">
        <f t="shared" si="70"/>
        <v>1.1428571428571428</v>
      </c>
      <c r="AL221">
        <f t="shared" si="71"/>
        <v>2.3333333333333335</v>
      </c>
      <c r="AM221" s="5"/>
      <c r="AN221" s="5"/>
      <c r="AO221" s="5"/>
      <c r="AP221" s="5"/>
    </row>
    <row r="222" spans="1:42" x14ac:dyDescent="0.25">
      <c r="A222" s="3">
        <f t="shared" si="55"/>
        <v>42588</v>
      </c>
      <c r="B222" s="20">
        <v>19</v>
      </c>
      <c r="C222" s="20">
        <v>102</v>
      </c>
      <c r="D222" s="20">
        <v>81</v>
      </c>
      <c r="E222" s="20">
        <v>79</v>
      </c>
      <c r="F222" s="20">
        <v>2</v>
      </c>
      <c r="G222" s="20">
        <v>123</v>
      </c>
      <c r="H222" s="20">
        <v>34</v>
      </c>
      <c r="I222" s="20">
        <v>10</v>
      </c>
      <c r="J222" s="20">
        <v>92</v>
      </c>
      <c r="K222" s="20">
        <v>362</v>
      </c>
      <c r="L222" s="20">
        <v>59</v>
      </c>
      <c r="M222" s="20">
        <v>10</v>
      </c>
      <c r="N222" s="20">
        <v>7</v>
      </c>
      <c r="O222" s="20">
        <v>9</v>
      </c>
      <c r="P222" s="20">
        <v>7</v>
      </c>
      <c r="Q222" s="20">
        <v>10</v>
      </c>
      <c r="R222" s="35">
        <f t="shared" si="54"/>
        <v>1006</v>
      </c>
      <c r="S222" s="14">
        <f>SUM(R$2:R222)</f>
        <v>216183</v>
      </c>
      <c r="W222">
        <f t="shared" si="56"/>
        <v>4.75</v>
      </c>
      <c r="X222">
        <f t="shared" si="57"/>
        <v>1.3421052631578947</v>
      </c>
      <c r="Y222">
        <f t="shared" si="58"/>
        <v>0.78640776699029125</v>
      </c>
      <c r="Z222">
        <f t="shared" si="59"/>
        <v>0.54482758620689653</v>
      </c>
      <c r="AA222">
        <f t="shared" si="60"/>
        <v>0.2857142857142857</v>
      </c>
      <c r="AB222">
        <f t="shared" si="61"/>
        <v>1.4642857142857142</v>
      </c>
      <c r="AC222">
        <f t="shared" si="62"/>
        <v>1.7894736842105263</v>
      </c>
      <c r="AD222">
        <f t="shared" si="63"/>
        <v>3.3333333333333335</v>
      </c>
      <c r="AE222">
        <f t="shared" si="64"/>
        <v>1.5081967213114753</v>
      </c>
      <c r="AF222">
        <f t="shared" si="65"/>
        <v>1.002770083102493</v>
      </c>
      <c r="AG222">
        <f t="shared" si="66"/>
        <v>4.916666666666667</v>
      </c>
      <c r="AH222">
        <f t="shared" si="67"/>
        <v>0.41666666666666669</v>
      </c>
      <c r="AI222">
        <f t="shared" si="68"/>
        <v>2.3333333333333335</v>
      </c>
      <c r="AJ222">
        <f t="shared" si="69"/>
        <v>1.8</v>
      </c>
      <c r="AK222">
        <f t="shared" si="70"/>
        <v>0.875</v>
      </c>
      <c r="AL222">
        <f t="shared" si="71"/>
        <v>1.6666666666666667</v>
      </c>
      <c r="AM222" s="5"/>
      <c r="AN222" s="5"/>
      <c r="AO222" s="5"/>
      <c r="AP222" s="5"/>
    </row>
    <row r="223" spans="1:42" x14ac:dyDescent="0.25">
      <c r="A223" s="3">
        <f t="shared" si="55"/>
        <v>42589</v>
      </c>
      <c r="B223" s="20">
        <v>5</v>
      </c>
      <c r="C223" s="20">
        <v>19</v>
      </c>
      <c r="D223" s="20">
        <v>58</v>
      </c>
      <c r="E223" s="20">
        <v>47</v>
      </c>
      <c r="F223" s="20">
        <v>3</v>
      </c>
      <c r="G223" s="20">
        <v>76</v>
      </c>
      <c r="H223" s="20">
        <v>34</v>
      </c>
      <c r="I223" s="20">
        <v>4</v>
      </c>
      <c r="J223" s="20">
        <v>40</v>
      </c>
      <c r="K223" s="20">
        <v>333</v>
      </c>
      <c r="L223" s="20">
        <v>55</v>
      </c>
      <c r="M223" s="20">
        <v>9</v>
      </c>
      <c r="N223" s="20">
        <v>5</v>
      </c>
      <c r="O223" s="20">
        <v>13</v>
      </c>
      <c r="P223" s="20">
        <v>6</v>
      </c>
      <c r="Q223" s="20">
        <v>2</v>
      </c>
      <c r="R223" s="35">
        <f t="shared" si="54"/>
        <v>709</v>
      </c>
      <c r="S223" s="14">
        <f>SUM(R$2:R223)</f>
        <v>216892</v>
      </c>
      <c r="W223">
        <f t="shared" si="56"/>
        <v>2.5</v>
      </c>
      <c r="X223">
        <f t="shared" si="57"/>
        <v>0.55882352941176472</v>
      </c>
      <c r="Y223">
        <f t="shared" si="58"/>
        <v>1.3488372093023255</v>
      </c>
      <c r="Z223">
        <f t="shared" si="59"/>
        <v>0.65277777777777779</v>
      </c>
      <c r="AA223">
        <f t="shared" si="60"/>
        <v>3</v>
      </c>
      <c r="AB223">
        <f t="shared" si="61"/>
        <v>1.4901960784313726</v>
      </c>
      <c r="AC223">
        <f t="shared" si="62"/>
        <v>2</v>
      </c>
      <c r="AD223">
        <f t="shared" si="63"/>
        <v>0.36363636363636365</v>
      </c>
      <c r="AE223">
        <f t="shared" si="64"/>
        <v>0.64516129032258063</v>
      </c>
      <c r="AF223">
        <f t="shared" si="65"/>
        <v>1.493273542600897</v>
      </c>
      <c r="AG223">
        <f t="shared" si="66"/>
        <v>3.6666666666666665</v>
      </c>
      <c r="AH223">
        <f t="shared" si="67"/>
        <v>0.5625</v>
      </c>
      <c r="AI223">
        <f t="shared" si="68"/>
        <v>1</v>
      </c>
      <c r="AJ223">
        <f t="shared" si="69"/>
        <v>4.333333333333333</v>
      </c>
      <c r="AK223">
        <f t="shared" si="70"/>
        <v>2</v>
      </c>
      <c r="AL223">
        <f t="shared" si="71"/>
        <v>0.66666666666666663</v>
      </c>
      <c r="AM223" s="5"/>
      <c r="AN223" s="5"/>
      <c r="AO223" s="5"/>
      <c r="AP223" s="5"/>
    </row>
    <row r="224" spans="1:42" x14ac:dyDescent="0.25">
      <c r="A224" s="3">
        <f t="shared" si="55"/>
        <v>42590</v>
      </c>
      <c r="B224" s="20">
        <v>1</v>
      </c>
      <c r="C224" s="20">
        <v>6</v>
      </c>
      <c r="D224" s="20">
        <v>24</v>
      </c>
      <c r="E224" s="20">
        <v>33</v>
      </c>
      <c r="F224" s="20">
        <v>1</v>
      </c>
      <c r="G224" s="20">
        <v>19</v>
      </c>
      <c r="H224" s="20">
        <v>14</v>
      </c>
      <c r="I224" s="20"/>
      <c r="J224" s="20">
        <v>16</v>
      </c>
      <c r="K224" s="20">
        <v>179</v>
      </c>
      <c r="L224" s="20">
        <v>13</v>
      </c>
      <c r="M224" s="20">
        <v>8</v>
      </c>
      <c r="N224" s="20">
        <v>1</v>
      </c>
      <c r="O224" s="20">
        <v>2</v>
      </c>
      <c r="P224" s="20">
        <v>2</v>
      </c>
      <c r="Q224" s="20">
        <v>1</v>
      </c>
      <c r="R224" s="35">
        <f t="shared" si="54"/>
        <v>320</v>
      </c>
      <c r="S224" s="14">
        <f>SUM(R$2:R224)</f>
        <v>217212</v>
      </c>
      <c r="W224">
        <f t="shared" si="56"/>
        <v>0.33333333333333331</v>
      </c>
      <c r="X224">
        <f t="shared" si="57"/>
        <v>1</v>
      </c>
      <c r="Y224">
        <f t="shared" si="58"/>
        <v>2.1818181818181817</v>
      </c>
      <c r="Z224">
        <f t="shared" si="59"/>
        <v>0.47142857142857142</v>
      </c>
      <c r="AA224">
        <f t="shared" si="60"/>
        <v>1</v>
      </c>
      <c r="AB224">
        <f t="shared" si="61"/>
        <v>0.90476190476190477</v>
      </c>
      <c r="AC224">
        <f t="shared" si="62"/>
        <v>2.3333333333333335</v>
      </c>
      <c r="AD224">
        <f t="shared" si="63"/>
        <v>0</v>
      </c>
      <c r="AE224">
        <f t="shared" si="64"/>
        <v>1.0666666666666667</v>
      </c>
      <c r="AF224">
        <f t="shared" si="65"/>
        <v>1.185430463576159</v>
      </c>
      <c r="AG224">
        <f t="shared" si="66"/>
        <v>2.1666666666666665</v>
      </c>
      <c r="AH224">
        <f t="shared" si="67"/>
        <v>1.1428571428571428</v>
      </c>
      <c r="AI224">
        <f t="shared" si="68"/>
        <v>0.5</v>
      </c>
      <c r="AJ224">
        <f t="shared" si="69"/>
        <v>1</v>
      </c>
      <c r="AK224">
        <f t="shared" si="70"/>
        <v>1</v>
      </c>
      <c r="AL224">
        <f t="shared" si="71"/>
        <v>1</v>
      </c>
      <c r="AM224" s="5"/>
      <c r="AN224" s="5"/>
      <c r="AO224" s="5"/>
      <c r="AP224" s="5"/>
    </row>
    <row r="225" spans="1:42" x14ac:dyDescent="0.25">
      <c r="A225" s="3">
        <f t="shared" si="55"/>
        <v>42591</v>
      </c>
      <c r="B225" s="20">
        <v>7</v>
      </c>
      <c r="C225" s="20">
        <v>96</v>
      </c>
      <c r="D225" s="20">
        <v>81</v>
      </c>
      <c r="E225" s="20">
        <v>184</v>
      </c>
      <c r="F225" s="20">
        <v>8</v>
      </c>
      <c r="G225" s="20">
        <v>101</v>
      </c>
      <c r="H225" s="20">
        <v>34</v>
      </c>
      <c r="I225" s="20">
        <v>6</v>
      </c>
      <c r="J225" s="20">
        <v>89</v>
      </c>
      <c r="K225" s="20">
        <v>354</v>
      </c>
      <c r="L225" s="20">
        <v>56</v>
      </c>
      <c r="M225" s="20">
        <v>35</v>
      </c>
      <c r="N225" s="20">
        <v>14</v>
      </c>
      <c r="O225" s="20">
        <v>17</v>
      </c>
      <c r="P225" s="20">
        <v>9</v>
      </c>
      <c r="Q225" s="20">
        <v>13</v>
      </c>
      <c r="R225" s="35">
        <f t="shared" si="54"/>
        <v>1104</v>
      </c>
      <c r="S225" s="14">
        <f>SUM(R$2:R225)</f>
        <v>218316</v>
      </c>
      <c r="W225">
        <f t="shared" si="56"/>
        <v>1.4</v>
      </c>
      <c r="X225">
        <f t="shared" si="57"/>
        <v>2</v>
      </c>
      <c r="Y225">
        <f t="shared" si="58"/>
        <v>1.4727272727272727</v>
      </c>
      <c r="Z225">
        <f t="shared" si="59"/>
        <v>1.4959349593495934</v>
      </c>
      <c r="AA225">
        <f t="shared" si="60"/>
        <v>2</v>
      </c>
      <c r="AB225">
        <f t="shared" si="61"/>
        <v>1.463768115942029</v>
      </c>
      <c r="AC225">
        <f t="shared" si="62"/>
        <v>0.79069767441860461</v>
      </c>
      <c r="AD225">
        <f t="shared" si="63"/>
        <v>1.5</v>
      </c>
      <c r="AE225">
        <f t="shared" si="64"/>
        <v>1.3692307692307693</v>
      </c>
      <c r="AF225">
        <f t="shared" si="65"/>
        <v>1.1879194630872483</v>
      </c>
      <c r="AG225">
        <f t="shared" si="66"/>
        <v>1.2727272727272727</v>
      </c>
      <c r="AH225">
        <f t="shared" si="67"/>
        <v>2.0588235294117645</v>
      </c>
      <c r="AI225">
        <f t="shared" si="68"/>
        <v>1</v>
      </c>
      <c r="AJ225">
        <f t="shared" si="69"/>
        <v>1.3076923076923077</v>
      </c>
      <c r="AK225">
        <f t="shared" si="70"/>
        <v>4.5</v>
      </c>
      <c r="AL225">
        <f t="shared" si="71"/>
        <v>1.3</v>
      </c>
      <c r="AM225" s="5"/>
      <c r="AN225" s="5"/>
      <c r="AO225" s="5"/>
      <c r="AP225" s="5"/>
    </row>
    <row r="226" spans="1:42" x14ac:dyDescent="0.25">
      <c r="A226" s="3">
        <f t="shared" si="55"/>
        <v>42592</v>
      </c>
      <c r="B226" s="20">
        <v>8</v>
      </c>
      <c r="C226" s="20">
        <v>105</v>
      </c>
      <c r="D226" s="20">
        <v>121</v>
      </c>
      <c r="E226" s="20">
        <v>176</v>
      </c>
      <c r="F226" s="20">
        <v>7</v>
      </c>
      <c r="G226" s="20">
        <v>98</v>
      </c>
      <c r="H226" s="20">
        <v>29</v>
      </c>
      <c r="I226" s="20">
        <v>5</v>
      </c>
      <c r="J226" s="20">
        <v>64</v>
      </c>
      <c r="K226" s="20">
        <v>430</v>
      </c>
      <c r="L226" s="20">
        <v>44</v>
      </c>
      <c r="M226" s="20">
        <v>52</v>
      </c>
      <c r="N226" s="20">
        <v>9</v>
      </c>
      <c r="O226" s="20">
        <v>18</v>
      </c>
      <c r="P226" s="20">
        <v>12</v>
      </c>
      <c r="Q226" s="20">
        <v>14</v>
      </c>
      <c r="R226" s="35">
        <f t="shared" si="54"/>
        <v>1192</v>
      </c>
      <c r="S226" s="14">
        <f>SUM(R$2:R226)</f>
        <v>219508</v>
      </c>
      <c r="W226">
        <f t="shared" si="56"/>
        <v>0.61538461538461542</v>
      </c>
      <c r="X226">
        <f t="shared" si="57"/>
        <v>1.8421052631578947</v>
      </c>
      <c r="Y226">
        <f t="shared" si="58"/>
        <v>1.8059701492537314</v>
      </c>
      <c r="Z226">
        <f t="shared" si="59"/>
        <v>1.0352941176470589</v>
      </c>
      <c r="AA226">
        <f t="shared" si="60"/>
        <v>1.75</v>
      </c>
      <c r="AB226">
        <f t="shared" si="61"/>
        <v>1.3243243243243243</v>
      </c>
      <c r="AC226">
        <f t="shared" si="62"/>
        <v>0.80555555555555558</v>
      </c>
      <c r="AD226">
        <f t="shared" si="63"/>
        <v>0.55555555555555558</v>
      </c>
      <c r="AE226">
        <f t="shared" si="64"/>
        <v>1.0666666666666667</v>
      </c>
      <c r="AF226">
        <f t="shared" si="65"/>
        <v>1.1497326203208555</v>
      </c>
      <c r="AG226">
        <f t="shared" si="66"/>
        <v>1.5172413793103448</v>
      </c>
      <c r="AH226">
        <f t="shared" si="67"/>
        <v>2.3636363636363638</v>
      </c>
      <c r="AI226">
        <f t="shared" si="68"/>
        <v>1.8</v>
      </c>
      <c r="AJ226">
        <f t="shared" si="69"/>
        <v>1.2857142857142858</v>
      </c>
      <c r="AK226">
        <f t="shared" si="70"/>
        <v>1.7142857142857142</v>
      </c>
      <c r="AL226">
        <f t="shared" si="71"/>
        <v>3.5</v>
      </c>
      <c r="AM226" s="5"/>
      <c r="AN226" s="5"/>
      <c r="AO226" s="5"/>
      <c r="AP226" s="5"/>
    </row>
    <row r="227" spans="1:42" x14ac:dyDescent="0.25">
      <c r="A227" s="3">
        <f t="shared" si="55"/>
        <v>42593</v>
      </c>
      <c r="B227" s="20">
        <v>20</v>
      </c>
      <c r="C227" s="20">
        <v>144</v>
      </c>
      <c r="D227" s="20">
        <v>151</v>
      </c>
      <c r="E227" s="20">
        <v>204</v>
      </c>
      <c r="F227" s="20">
        <v>3</v>
      </c>
      <c r="G227" s="20">
        <v>154</v>
      </c>
      <c r="H227" s="20">
        <v>48</v>
      </c>
      <c r="I227" s="20">
        <v>3</v>
      </c>
      <c r="J227" s="20">
        <v>108</v>
      </c>
      <c r="K227" s="20">
        <v>561</v>
      </c>
      <c r="L227" s="20">
        <v>54</v>
      </c>
      <c r="M227" s="20">
        <v>38</v>
      </c>
      <c r="N227" s="20">
        <v>8</v>
      </c>
      <c r="O227" s="20">
        <v>19</v>
      </c>
      <c r="P227" s="20">
        <v>10</v>
      </c>
      <c r="Q227" s="20">
        <v>19</v>
      </c>
      <c r="R227" s="35">
        <f t="shared" si="54"/>
        <v>1544</v>
      </c>
      <c r="S227" s="14">
        <f>SUM(R$2:R227)</f>
        <v>221052</v>
      </c>
      <c r="W227">
        <f t="shared" si="56"/>
        <v>2.5</v>
      </c>
      <c r="X227">
        <f t="shared" si="57"/>
        <v>2.1492537313432836</v>
      </c>
      <c r="Y227">
        <f t="shared" si="58"/>
        <v>1.6236559139784945</v>
      </c>
      <c r="Z227">
        <f t="shared" si="59"/>
        <v>1.728813559322034</v>
      </c>
      <c r="AA227">
        <f t="shared" si="60"/>
        <v>1.5</v>
      </c>
      <c r="AB227">
        <f t="shared" si="61"/>
        <v>1.3275862068965518</v>
      </c>
      <c r="AC227">
        <f t="shared" si="62"/>
        <v>0.82758620689655171</v>
      </c>
      <c r="AD227">
        <f t="shared" si="63"/>
        <v>0.21428571428571427</v>
      </c>
      <c r="AE227">
        <f t="shared" si="64"/>
        <v>1.4025974025974026</v>
      </c>
      <c r="AF227">
        <f t="shared" si="65"/>
        <v>1.2439024390243902</v>
      </c>
      <c r="AG227">
        <f t="shared" si="66"/>
        <v>0.98181818181818181</v>
      </c>
      <c r="AH227">
        <f t="shared" si="67"/>
        <v>2.2352941176470589</v>
      </c>
      <c r="AI227">
        <f t="shared" si="68"/>
        <v>0.66666666666666663</v>
      </c>
      <c r="AJ227">
        <f t="shared" si="69"/>
        <v>1.3571428571428572</v>
      </c>
      <c r="AK227">
        <f t="shared" si="70"/>
        <v>3.3333333333333335</v>
      </c>
      <c r="AL227">
        <f t="shared" si="71"/>
        <v>1.7272727272727273</v>
      </c>
      <c r="AM227" s="5"/>
      <c r="AN227" s="5"/>
      <c r="AO227" s="5"/>
      <c r="AP227" s="5"/>
    </row>
    <row r="228" spans="1:42" x14ac:dyDescent="0.25">
      <c r="A228" s="3">
        <f t="shared" si="55"/>
        <v>42594</v>
      </c>
      <c r="B228" s="20">
        <v>10</v>
      </c>
      <c r="C228" s="20">
        <v>89</v>
      </c>
      <c r="D228" s="20">
        <v>151</v>
      </c>
      <c r="E228" s="20">
        <v>238</v>
      </c>
      <c r="F228" s="20">
        <v>6</v>
      </c>
      <c r="G228" s="20">
        <v>185</v>
      </c>
      <c r="H228" s="20">
        <v>26</v>
      </c>
      <c r="I228" s="20">
        <v>5</v>
      </c>
      <c r="J228" s="20">
        <v>91</v>
      </c>
      <c r="K228" s="20">
        <v>537</v>
      </c>
      <c r="L228" s="20">
        <v>81</v>
      </c>
      <c r="M228" s="20">
        <v>22</v>
      </c>
      <c r="N228" s="20">
        <v>16</v>
      </c>
      <c r="O228" s="20">
        <v>17</v>
      </c>
      <c r="P228" s="20">
        <v>8</v>
      </c>
      <c r="Q228" s="20">
        <v>11</v>
      </c>
      <c r="R228" s="35">
        <f t="shared" si="54"/>
        <v>1493</v>
      </c>
      <c r="S228" s="14">
        <f>SUM(R$2:R228)</f>
        <v>222545</v>
      </c>
      <c r="W228">
        <f t="shared" si="56"/>
        <v>0.58823529411764708</v>
      </c>
      <c r="X228">
        <f t="shared" si="57"/>
        <v>1.072289156626506</v>
      </c>
      <c r="Y228">
        <f t="shared" si="58"/>
        <v>1.8875</v>
      </c>
      <c r="Z228">
        <f t="shared" si="59"/>
        <v>1.7894736842105263</v>
      </c>
      <c r="AA228">
        <f t="shared" si="60"/>
        <v>1</v>
      </c>
      <c r="AB228">
        <f t="shared" si="61"/>
        <v>1.5163934426229508</v>
      </c>
      <c r="AC228">
        <f t="shared" si="62"/>
        <v>0.43333333333333335</v>
      </c>
      <c r="AD228">
        <f t="shared" si="63"/>
        <v>0.33333333333333331</v>
      </c>
      <c r="AE228">
        <f t="shared" si="64"/>
        <v>1.0963855421686748</v>
      </c>
      <c r="AF228">
        <f t="shared" si="65"/>
        <v>1.2517482517482517</v>
      </c>
      <c r="AG228">
        <f t="shared" si="66"/>
        <v>2.6129032258064515</v>
      </c>
      <c r="AH228">
        <f t="shared" si="67"/>
        <v>0.61111111111111116</v>
      </c>
      <c r="AI228">
        <f t="shared" si="68"/>
        <v>2</v>
      </c>
      <c r="AJ228">
        <f t="shared" si="69"/>
        <v>0.40476190476190477</v>
      </c>
      <c r="AK228">
        <f t="shared" si="70"/>
        <v>1</v>
      </c>
      <c r="AL228">
        <f t="shared" si="71"/>
        <v>0.7857142857142857</v>
      </c>
      <c r="AM228" s="5"/>
      <c r="AN228" s="5"/>
      <c r="AO228" s="5"/>
      <c r="AP228" s="5"/>
    </row>
    <row r="229" spans="1:42" x14ac:dyDescent="0.25">
      <c r="A229" s="3">
        <f t="shared" si="55"/>
        <v>42595</v>
      </c>
      <c r="B229" s="20">
        <v>8</v>
      </c>
      <c r="C229" s="20">
        <v>75</v>
      </c>
      <c r="D229" s="20">
        <v>153</v>
      </c>
      <c r="E229" s="20">
        <v>219</v>
      </c>
      <c r="F229" s="20">
        <v>7</v>
      </c>
      <c r="G229" s="20">
        <v>149</v>
      </c>
      <c r="H229" s="20">
        <v>34</v>
      </c>
      <c r="I229" s="20">
        <v>11</v>
      </c>
      <c r="J229" s="20">
        <v>76</v>
      </c>
      <c r="K229" s="20">
        <v>498</v>
      </c>
      <c r="L229" s="20">
        <v>60</v>
      </c>
      <c r="M229" s="20">
        <v>33</v>
      </c>
      <c r="N229" s="20">
        <v>18</v>
      </c>
      <c r="O229" s="20">
        <v>14</v>
      </c>
      <c r="P229" s="20">
        <v>11</v>
      </c>
      <c r="Q229" s="20">
        <v>11</v>
      </c>
      <c r="R229" s="35">
        <f t="shared" si="54"/>
        <v>1377</v>
      </c>
      <c r="S229" s="14">
        <f>SUM(R$2:R229)</f>
        <v>223922</v>
      </c>
      <c r="W229">
        <f t="shared" si="56"/>
        <v>0.42105263157894735</v>
      </c>
      <c r="X229">
        <f t="shared" si="57"/>
        <v>0.73529411764705888</v>
      </c>
      <c r="Y229">
        <f t="shared" si="58"/>
        <v>1.8888888888888888</v>
      </c>
      <c r="Z229">
        <f t="shared" si="59"/>
        <v>2.7721518987341773</v>
      </c>
      <c r="AA229">
        <f t="shared" si="60"/>
        <v>3.5</v>
      </c>
      <c r="AB229">
        <f t="shared" si="61"/>
        <v>1.2113821138211383</v>
      </c>
      <c r="AC229">
        <f t="shared" si="62"/>
        <v>1</v>
      </c>
      <c r="AD229">
        <f t="shared" si="63"/>
        <v>1.1000000000000001</v>
      </c>
      <c r="AE229">
        <f t="shared" si="64"/>
        <v>0.82608695652173914</v>
      </c>
      <c r="AF229">
        <f t="shared" si="65"/>
        <v>1.3756906077348066</v>
      </c>
      <c r="AG229">
        <f t="shared" si="66"/>
        <v>1.0169491525423728</v>
      </c>
      <c r="AH229">
        <f t="shared" si="67"/>
        <v>3.3</v>
      </c>
      <c r="AI229">
        <f t="shared" si="68"/>
        <v>2.5714285714285716</v>
      </c>
      <c r="AJ229">
        <f t="shared" si="69"/>
        <v>1.5555555555555556</v>
      </c>
      <c r="AK229">
        <f t="shared" si="70"/>
        <v>1.5714285714285714</v>
      </c>
      <c r="AL229">
        <f t="shared" si="71"/>
        <v>1.1000000000000001</v>
      </c>
      <c r="AM229" s="5"/>
      <c r="AN229" s="5"/>
      <c r="AO229" s="5"/>
      <c r="AP229" s="5"/>
    </row>
    <row r="230" spans="1:42" x14ac:dyDescent="0.25">
      <c r="A230" s="3">
        <f t="shared" si="55"/>
        <v>42596</v>
      </c>
      <c r="B230" s="44">
        <v>5</v>
      </c>
      <c r="C230" s="44">
        <v>33</v>
      </c>
      <c r="D230" s="44">
        <v>94</v>
      </c>
      <c r="E230" s="44">
        <v>88</v>
      </c>
      <c r="F230" s="44">
        <v>6</v>
      </c>
      <c r="G230" s="44">
        <v>61</v>
      </c>
      <c r="H230" s="44">
        <v>10</v>
      </c>
      <c r="I230" s="44">
        <v>1</v>
      </c>
      <c r="J230" s="44">
        <v>58</v>
      </c>
      <c r="K230" s="44">
        <v>325</v>
      </c>
      <c r="L230" s="44">
        <v>35</v>
      </c>
      <c r="M230" s="44">
        <v>19</v>
      </c>
      <c r="N230" s="44">
        <v>7</v>
      </c>
      <c r="O230" s="44">
        <v>2</v>
      </c>
      <c r="P230" s="44">
        <v>8</v>
      </c>
      <c r="Q230" s="44">
        <v>1</v>
      </c>
      <c r="R230" s="35">
        <f t="shared" si="54"/>
        <v>753</v>
      </c>
      <c r="S230" s="45">
        <f>SUM(R$2:R230)</f>
        <v>224675</v>
      </c>
      <c r="W230">
        <f t="shared" si="56"/>
        <v>1</v>
      </c>
      <c r="X230">
        <f t="shared" si="57"/>
        <v>1.736842105263158</v>
      </c>
      <c r="Y230">
        <f t="shared" si="58"/>
        <v>1.6206896551724137</v>
      </c>
      <c r="Z230">
        <f t="shared" si="59"/>
        <v>1.8723404255319149</v>
      </c>
      <c r="AA230">
        <f t="shared" si="60"/>
        <v>2</v>
      </c>
      <c r="AB230">
        <f t="shared" si="61"/>
        <v>0.80263157894736847</v>
      </c>
      <c r="AC230">
        <f t="shared" si="62"/>
        <v>0.29411764705882354</v>
      </c>
      <c r="AD230">
        <f t="shared" si="63"/>
        <v>0.25</v>
      </c>
      <c r="AE230">
        <f t="shared" si="64"/>
        <v>1.45</v>
      </c>
      <c r="AF230">
        <f t="shared" si="65"/>
        <v>0.97597597597597596</v>
      </c>
      <c r="AG230">
        <f t="shared" si="66"/>
        <v>0.63636363636363635</v>
      </c>
      <c r="AH230">
        <f t="shared" si="67"/>
        <v>2.1111111111111112</v>
      </c>
      <c r="AI230">
        <f t="shared" si="68"/>
        <v>1.4</v>
      </c>
      <c r="AJ230">
        <f t="shared" si="69"/>
        <v>0.15384615384615385</v>
      </c>
      <c r="AK230">
        <f t="shared" si="70"/>
        <v>1.3333333333333333</v>
      </c>
      <c r="AL230">
        <f t="shared" si="71"/>
        <v>0.5</v>
      </c>
      <c r="AM230" s="5"/>
      <c r="AN230" s="5"/>
      <c r="AO230" s="5"/>
      <c r="AP230" s="5"/>
    </row>
    <row r="231" spans="1:42" x14ac:dyDescent="0.25">
      <c r="A231" s="3">
        <f t="shared" si="55"/>
        <v>42597</v>
      </c>
      <c r="B231" s="20">
        <v>5</v>
      </c>
      <c r="C231" s="20">
        <v>3</v>
      </c>
      <c r="D231" s="20">
        <v>31</v>
      </c>
      <c r="E231" s="20">
        <v>162</v>
      </c>
      <c r="F231" s="20">
        <v>4</v>
      </c>
      <c r="G231" s="20">
        <v>48</v>
      </c>
      <c r="H231" s="20">
        <v>8</v>
      </c>
      <c r="I231" s="20">
        <v>1</v>
      </c>
      <c r="J231" s="20">
        <v>17</v>
      </c>
      <c r="K231" s="20">
        <v>171</v>
      </c>
      <c r="L231" s="20">
        <v>32</v>
      </c>
      <c r="M231" s="20">
        <v>2</v>
      </c>
      <c r="N231" s="20">
        <v>3</v>
      </c>
      <c r="O231" s="20">
        <v>2</v>
      </c>
      <c r="P231" s="20">
        <v>1</v>
      </c>
      <c r="Q231" s="20">
        <v>2</v>
      </c>
      <c r="R231" s="35">
        <f t="shared" si="54"/>
        <v>492</v>
      </c>
      <c r="S231" s="14">
        <f>SUM(R$2:R231)</f>
        <v>225167</v>
      </c>
      <c r="W231">
        <f t="shared" si="56"/>
        <v>5</v>
      </c>
      <c r="X231">
        <f t="shared" si="57"/>
        <v>0.5</v>
      </c>
      <c r="Y231">
        <f t="shared" si="58"/>
        <v>1.2916666666666667</v>
      </c>
      <c r="Z231">
        <f t="shared" si="59"/>
        <v>4.9090909090909092</v>
      </c>
      <c r="AA231">
        <f t="shared" si="60"/>
        <v>4</v>
      </c>
      <c r="AB231">
        <f t="shared" si="61"/>
        <v>2.5263157894736841</v>
      </c>
      <c r="AC231">
        <f t="shared" si="62"/>
        <v>0.5714285714285714</v>
      </c>
      <c r="AD231">
        <f t="shared" si="63"/>
        <v>1</v>
      </c>
      <c r="AE231">
        <f t="shared" si="64"/>
        <v>1.0625</v>
      </c>
      <c r="AF231">
        <f t="shared" si="65"/>
        <v>0.95530726256983245</v>
      </c>
      <c r="AG231">
        <f t="shared" si="66"/>
        <v>2.4615384615384617</v>
      </c>
      <c r="AH231">
        <f t="shared" si="67"/>
        <v>0.25</v>
      </c>
      <c r="AI231">
        <f t="shared" si="68"/>
        <v>3</v>
      </c>
      <c r="AJ231">
        <f t="shared" si="69"/>
        <v>1</v>
      </c>
      <c r="AK231">
        <f t="shared" si="70"/>
        <v>0.5</v>
      </c>
      <c r="AL231">
        <f t="shared" si="71"/>
        <v>2</v>
      </c>
      <c r="AM231" s="5"/>
      <c r="AN231" s="5"/>
      <c r="AO231" s="5"/>
      <c r="AP231" s="5"/>
    </row>
    <row r="232" spans="1:42" x14ac:dyDescent="0.25">
      <c r="A232" s="3">
        <f t="shared" si="55"/>
        <v>42598</v>
      </c>
      <c r="B232" s="20">
        <v>16</v>
      </c>
      <c r="C232" s="20">
        <v>99</v>
      </c>
      <c r="D232" s="20">
        <v>222</v>
      </c>
      <c r="E232" s="20">
        <v>368</v>
      </c>
      <c r="F232" s="20">
        <v>6</v>
      </c>
      <c r="G232" s="20">
        <v>188</v>
      </c>
      <c r="H232" s="20">
        <v>17</v>
      </c>
      <c r="I232" s="20">
        <v>4</v>
      </c>
      <c r="J232" s="20">
        <v>105</v>
      </c>
      <c r="K232" s="20">
        <v>386</v>
      </c>
      <c r="L232" s="20">
        <v>99</v>
      </c>
      <c r="M232" s="20">
        <v>15</v>
      </c>
      <c r="N232" s="20">
        <v>7</v>
      </c>
      <c r="O232" s="20">
        <v>12</v>
      </c>
      <c r="P232" s="20">
        <v>4</v>
      </c>
      <c r="Q232" s="20">
        <v>5</v>
      </c>
      <c r="R232" s="35">
        <f t="shared" si="54"/>
        <v>1553</v>
      </c>
      <c r="S232" s="14">
        <f>SUM(R$2:R232)</f>
        <v>226720</v>
      </c>
      <c r="W232">
        <f t="shared" si="56"/>
        <v>2.2857142857142856</v>
      </c>
      <c r="X232">
        <f t="shared" si="57"/>
        <v>1.03125</v>
      </c>
      <c r="Y232">
        <f t="shared" si="58"/>
        <v>2.7407407407407409</v>
      </c>
      <c r="Z232">
        <f t="shared" si="59"/>
        <v>2</v>
      </c>
      <c r="AA232">
        <f t="shared" si="60"/>
        <v>0.75</v>
      </c>
      <c r="AB232">
        <f t="shared" si="61"/>
        <v>1.8613861386138615</v>
      </c>
      <c r="AC232">
        <f t="shared" si="62"/>
        <v>0.5</v>
      </c>
      <c r="AD232">
        <f t="shared" si="63"/>
        <v>0.66666666666666663</v>
      </c>
      <c r="AE232">
        <f t="shared" si="64"/>
        <v>1.1797752808988764</v>
      </c>
      <c r="AF232">
        <f t="shared" si="65"/>
        <v>1.0903954802259888</v>
      </c>
      <c r="AG232">
        <f t="shared" si="66"/>
        <v>1.7678571428571428</v>
      </c>
      <c r="AH232">
        <f t="shared" si="67"/>
        <v>0.42857142857142855</v>
      </c>
      <c r="AI232">
        <f t="shared" si="68"/>
        <v>0.5</v>
      </c>
      <c r="AJ232">
        <f t="shared" si="69"/>
        <v>0.70588235294117652</v>
      </c>
      <c r="AK232">
        <f t="shared" si="70"/>
        <v>0.44444444444444442</v>
      </c>
      <c r="AL232">
        <f t="shared" si="71"/>
        <v>0.38461538461538464</v>
      </c>
      <c r="AM232" s="5"/>
      <c r="AN232" s="5"/>
      <c r="AO232" s="5"/>
      <c r="AP232" s="5"/>
    </row>
    <row r="233" spans="1:42" ht="15.75" customHeight="1" x14ac:dyDescent="0.25">
      <c r="A233" s="3">
        <f t="shared" si="55"/>
        <v>42599</v>
      </c>
      <c r="B233" s="20">
        <v>18</v>
      </c>
      <c r="C233" s="20">
        <v>76</v>
      </c>
      <c r="D233" s="20">
        <v>278</v>
      </c>
      <c r="E233" s="20">
        <v>311</v>
      </c>
      <c r="F233" s="20">
        <v>14</v>
      </c>
      <c r="G233" s="20">
        <v>139</v>
      </c>
      <c r="H233" s="20">
        <v>32</v>
      </c>
      <c r="I233" s="20">
        <v>2</v>
      </c>
      <c r="J233" s="20">
        <v>157</v>
      </c>
      <c r="K233" s="20">
        <v>365</v>
      </c>
      <c r="L233" s="20">
        <v>72</v>
      </c>
      <c r="M233" s="20">
        <v>18</v>
      </c>
      <c r="N233" s="20">
        <v>9</v>
      </c>
      <c r="O233" s="20">
        <v>18</v>
      </c>
      <c r="P233" s="20">
        <v>12</v>
      </c>
      <c r="Q233" s="20">
        <v>13</v>
      </c>
      <c r="R233" s="35">
        <f t="shared" si="54"/>
        <v>1534</v>
      </c>
      <c r="S233" s="14">
        <f>SUM(R$2:R233)</f>
        <v>228254</v>
      </c>
      <c r="W233">
        <f t="shared" si="56"/>
        <v>2.25</v>
      </c>
      <c r="X233">
        <f t="shared" si="57"/>
        <v>0.72380952380952379</v>
      </c>
      <c r="Y233">
        <f t="shared" si="58"/>
        <v>2.2975206611570247</v>
      </c>
      <c r="Z233">
        <f t="shared" si="59"/>
        <v>1.7670454545454546</v>
      </c>
      <c r="AA233">
        <f t="shared" si="60"/>
        <v>2</v>
      </c>
      <c r="AB233">
        <f t="shared" si="61"/>
        <v>1.4183673469387754</v>
      </c>
      <c r="AC233">
        <f t="shared" si="62"/>
        <v>1.103448275862069</v>
      </c>
      <c r="AD233">
        <f t="shared" si="63"/>
        <v>0.4</v>
      </c>
      <c r="AE233">
        <f t="shared" si="64"/>
        <v>2.453125</v>
      </c>
      <c r="AF233">
        <f t="shared" si="65"/>
        <v>0.84883720930232553</v>
      </c>
      <c r="AG233">
        <f t="shared" si="66"/>
        <v>1.6363636363636365</v>
      </c>
      <c r="AH233">
        <f t="shared" si="67"/>
        <v>0.34615384615384615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0.9285714285714286</v>
      </c>
      <c r="AM233" s="5"/>
      <c r="AN233" s="5"/>
      <c r="AO233" s="5"/>
      <c r="AP233" s="5"/>
    </row>
    <row r="234" spans="1:42" ht="15.75" customHeight="1" x14ac:dyDescent="0.25">
      <c r="A234" s="3">
        <f t="shared" si="55"/>
        <v>42600</v>
      </c>
      <c r="B234" s="20">
        <v>19</v>
      </c>
      <c r="C234" s="20">
        <v>71</v>
      </c>
      <c r="D234" s="20">
        <v>294</v>
      </c>
      <c r="E234" s="20">
        <v>400</v>
      </c>
      <c r="F234" s="20">
        <v>12</v>
      </c>
      <c r="G234" s="20">
        <v>208</v>
      </c>
      <c r="H234" s="20">
        <v>35</v>
      </c>
      <c r="I234" s="20">
        <v>3</v>
      </c>
      <c r="J234" s="20">
        <v>149</v>
      </c>
      <c r="K234" s="20">
        <v>381</v>
      </c>
      <c r="L234" s="20">
        <v>102</v>
      </c>
      <c r="M234" s="20">
        <v>22</v>
      </c>
      <c r="N234" s="20">
        <v>19</v>
      </c>
      <c r="O234" s="20">
        <v>19</v>
      </c>
      <c r="P234" s="20">
        <v>13</v>
      </c>
      <c r="Q234" s="20">
        <v>6</v>
      </c>
      <c r="R234" s="35">
        <f t="shared" si="54"/>
        <v>1753</v>
      </c>
      <c r="S234" s="14">
        <f>SUM(R$2:R234)</f>
        <v>230007</v>
      </c>
      <c r="W234">
        <f t="shared" si="56"/>
        <v>0.95</v>
      </c>
      <c r="X234">
        <f t="shared" si="57"/>
        <v>0.49305555555555558</v>
      </c>
      <c r="Y234">
        <f t="shared" si="58"/>
        <v>1.9470198675496688</v>
      </c>
      <c r="Z234">
        <f t="shared" si="59"/>
        <v>1.9607843137254901</v>
      </c>
      <c r="AA234">
        <f t="shared" si="60"/>
        <v>4</v>
      </c>
      <c r="AB234">
        <f t="shared" si="61"/>
        <v>1.3506493506493507</v>
      </c>
      <c r="AC234">
        <f t="shared" si="62"/>
        <v>0.72916666666666663</v>
      </c>
      <c r="AD234">
        <f t="shared" si="63"/>
        <v>1</v>
      </c>
      <c r="AE234">
        <f t="shared" si="64"/>
        <v>1.3796296296296295</v>
      </c>
      <c r="AF234">
        <f t="shared" si="65"/>
        <v>0.67914438502673802</v>
      </c>
      <c r="AG234">
        <f t="shared" si="66"/>
        <v>1.8888888888888888</v>
      </c>
      <c r="AH234">
        <f t="shared" si="67"/>
        <v>0.57894736842105265</v>
      </c>
      <c r="AI234">
        <f t="shared" si="68"/>
        <v>2.375</v>
      </c>
      <c r="AJ234">
        <f t="shared" si="69"/>
        <v>1</v>
      </c>
      <c r="AK234">
        <f t="shared" si="70"/>
        <v>1.3</v>
      </c>
      <c r="AL234">
        <f t="shared" si="71"/>
        <v>0.31578947368421051</v>
      </c>
      <c r="AM234" s="5"/>
      <c r="AN234" s="5"/>
      <c r="AO234" s="5"/>
      <c r="AP234" s="5"/>
    </row>
    <row r="235" spans="1:42" x14ac:dyDescent="0.25">
      <c r="A235" s="3">
        <f t="shared" si="55"/>
        <v>42601</v>
      </c>
      <c r="B235" s="20">
        <v>18</v>
      </c>
      <c r="C235" s="20">
        <v>110</v>
      </c>
      <c r="D235" s="20">
        <v>258</v>
      </c>
      <c r="E235" s="20">
        <v>396</v>
      </c>
      <c r="F235" s="20">
        <v>7</v>
      </c>
      <c r="G235" s="20">
        <v>215</v>
      </c>
      <c r="H235" s="20">
        <v>29</v>
      </c>
      <c r="I235" s="20">
        <v>4</v>
      </c>
      <c r="J235" s="20">
        <v>86</v>
      </c>
      <c r="K235" s="20">
        <v>363</v>
      </c>
      <c r="L235" s="20">
        <v>58</v>
      </c>
      <c r="M235" s="20">
        <v>24</v>
      </c>
      <c r="N235" s="20">
        <v>18</v>
      </c>
      <c r="O235" s="20">
        <v>15</v>
      </c>
      <c r="P235" s="20">
        <v>13</v>
      </c>
      <c r="Q235" s="20">
        <v>13</v>
      </c>
      <c r="R235" s="35">
        <f t="shared" si="54"/>
        <v>1627</v>
      </c>
      <c r="S235" s="14">
        <f>SUM(R$2:R235)</f>
        <v>231634</v>
      </c>
      <c r="W235">
        <f t="shared" si="56"/>
        <v>1.8</v>
      </c>
      <c r="X235">
        <f t="shared" si="57"/>
        <v>1.2359550561797752</v>
      </c>
      <c r="Y235">
        <f t="shared" si="58"/>
        <v>1.7086092715231789</v>
      </c>
      <c r="Z235">
        <f t="shared" si="59"/>
        <v>1.6638655462184875</v>
      </c>
      <c r="AA235">
        <f t="shared" si="60"/>
        <v>1.1666666666666667</v>
      </c>
      <c r="AB235">
        <f t="shared" si="61"/>
        <v>1.1621621621621621</v>
      </c>
      <c r="AC235">
        <f t="shared" si="62"/>
        <v>1.1153846153846154</v>
      </c>
      <c r="AD235">
        <f t="shared" si="63"/>
        <v>0.8</v>
      </c>
      <c r="AE235">
        <f t="shared" si="64"/>
        <v>0.94505494505494503</v>
      </c>
      <c r="AF235">
        <f t="shared" si="65"/>
        <v>0.67597765363128492</v>
      </c>
      <c r="AG235">
        <f t="shared" si="66"/>
        <v>0.71604938271604934</v>
      </c>
      <c r="AH235">
        <f t="shared" si="67"/>
        <v>1.0909090909090908</v>
      </c>
      <c r="AI235">
        <f t="shared" si="68"/>
        <v>1.125</v>
      </c>
      <c r="AJ235">
        <f t="shared" si="69"/>
        <v>0.88235294117647056</v>
      </c>
      <c r="AK235">
        <f t="shared" si="70"/>
        <v>1.625</v>
      </c>
      <c r="AL235">
        <f t="shared" si="71"/>
        <v>1.1818181818181819</v>
      </c>
      <c r="AM235" s="5"/>
      <c r="AN235" s="5"/>
      <c r="AO235" s="5"/>
      <c r="AP235" s="5"/>
    </row>
    <row r="236" spans="1:42" x14ac:dyDescent="0.25">
      <c r="A236" s="3">
        <f t="shared" si="55"/>
        <v>42602</v>
      </c>
      <c r="B236" s="20">
        <v>15</v>
      </c>
      <c r="C236" s="20">
        <v>77</v>
      </c>
      <c r="D236" s="20">
        <v>307</v>
      </c>
      <c r="E236" s="20">
        <v>312</v>
      </c>
      <c r="F236" s="20">
        <v>8</v>
      </c>
      <c r="G236" s="20">
        <v>209</v>
      </c>
      <c r="H236" s="20">
        <v>34</v>
      </c>
      <c r="I236" s="20">
        <v>5</v>
      </c>
      <c r="J236" s="20">
        <v>104</v>
      </c>
      <c r="K236" s="20">
        <v>444</v>
      </c>
      <c r="L236" s="20">
        <v>78</v>
      </c>
      <c r="M236" s="20">
        <v>14</v>
      </c>
      <c r="N236" s="20">
        <v>14</v>
      </c>
      <c r="O236" s="20">
        <v>16</v>
      </c>
      <c r="P236" s="20">
        <v>10</v>
      </c>
      <c r="Q236" s="20">
        <v>9</v>
      </c>
      <c r="R236" s="35">
        <f t="shared" si="54"/>
        <v>1656</v>
      </c>
      <c r="S236" s="14">
        <f>SUM(R$2:R236)</f>
        <v>233290</v>
      </c>
      <c r="W236">
        <f t="shared" si="56"/>
        <v>1.875</v>
      </c>
      <c r="X236">
        <f t="shared" si="57"/>
        <v>1.0266666666666666</v>
      </c>
      <c r="Y236">
        <f t="shared" si="58"/>
        <v>2.0065359477124183</v>
      </c>
      <c r="Z236">
        <f t="shared" si="59"/>
        <v>1.4246575342465753</v>
      </c>
      <c r="AA236">
        <f t="shared" si="60"/>
        <v>1.1428571428571428</v>
      </c>
      <c r="AB236">
        <f t="shared" si="61"/>
        <v>1.4026845637583893</v>
      </c>
      <c r="AC236">
        <f t="shared" si="62"/>
        <v>1</v>
      </c>
      <c r="AD236">
        <f t="shared" si="63"/>
        <v>0.45454545454545453</v>
      </c>
      <c r="AE236">
        <f t="shared" si="64"/>
        <v>1.368421052631579</v>
      </c>
      <c r="AF236">
        <f t="shared" si="65"/>
        <v>0.89156626506024095</v>
      </c>
      <c r="AG236">
        <f t="shared" si="66"/>
        <v>1.3</v>
      </c>
      <c r="AH236">
        <f t="shared" si="67"/>
        <v>0.42424242424242425</v>
      </c>
      <c r="AI236">
        <f t="shared" si="68"/>
        <v>0.77777777777777779</v>
      </c>
      <c r="AJ236">
        <f t="shared" si="69"/>
        <v>1.1428571428571428</v>
      </c>
      <c r="AK236">
        <f t="shared" si="70"/>
        <v>0.90909090909090906</v>
      </c>
      <c r="AL236">
        <f t="shared" si="71"/>
        <v>0.81818181818181823</v>
      </c>
      <c r="AM236" s="5"/>
      <c r="AN236" s="5"/>
      <c r="AO236" s="5"/>
      <c r="AP236" s="5"/>
    </row>
    <row r="237" spans="1:42" x14ac:dyDescent="0.25">
      <c r="A237" s="3">
        <f t="shared" si="55"/>
        <v>42603</v>
      </c>
      <c r="B237" s="20">
        <v>12</v>
      </c>
      <c r="C237" s="20">
        <v>32</v>
      </c>
      <c r="D237" s="20">
        <v>184</v>
      </c>
      <c r="E237" s="20">
        <v>193</v>
      </c>
      <c r="F237" s="20">
        <v>7</v>
      </c>
      <c r="G237" s="20">
        <v>132</v>
      </c>
      <c r="H237" s="20">
        <v>16</v>
      </c>
      <c r="I237" s="20">
        <v>3</v>
      </c>
      <c r="J237" s="20">
        <v>47</v>
      </c>
      <c r="K237" s="20">
        <v>195</v>
      </c>
      <c r="L237" s="20">
        <v>51</v>
      </c>
      <c r="M237" s="20">
        <v>14</v>
      </c>
      <c r="N237" s="20">
        <v>4</v>
      </c>
      <c r="O237" s="20">
        <v>11</v>
      </c>
      <c r="P237" s="20">
        <v>7</v>
      </c>
      <c r="Q237" s="20">
        <v>7</v>
      </c>
      <c r="R237" s="35">
        <f t="shared" si="54"/>
        <v>915</v>
      </c>
      <c r="S237" s="14">
        <f>SUM(R$2:R237)</f>
        <v>234205</v>
      </c>
      <c r="W237">
        <f t="shared" si="56"/>
        <v>2.4</v>
      </c>
      <c r="X237">
        <f t="shared" si="57"/>
        <v>0.96969696969696972</v>
      </c>
      <c r="Y237">
        <f t="shared" si="58"/>
        <v>1.9574468085106382</v>
      </c>
      <c r="Z237">
        <f t="shared" si="59"/>
        <v>2.1931818181818183</v>
      </c>
      <c r="AA237">
        <f t="shared" si="60"/>
        <v>1.1666666666666667</v>
      </c>
      <c r="AB237">
        <f t="shared" si="61"/>
        <v>2.1639344262295084</v>
      </c>
      <c r="AC237">
        <f t="shared" si="62"/>
        <v>1.6</v>
      </c>
      <c r="AD237">
        <f t="shared" si="63"/>
        <v>3</v>
      </c>
      <c r="AE237">
        <f t="shared" si="64"/>
        <v>0.81034482758620685</v>
      </c>
      <c r="AF237">
        <f t="shared" si="65"/>
        <v>0.6</v>
      </c>
      <c r="AG237">
        <f t="shared" si="66"/>
        <v>1.4571428571428571</v>
      </c>
      <c r="AH237">
        <f t="shared" si="67"/>
        <v>0.73684210526315785</v>
      </c>
      <c r="AI237">
        <f t="shared" si="68"/>
        <v>0.5714285714285714</v>
      </c>
      <c r="AJ237">
        <f t="shared" si="69"/>
        <v>5.5</v>
      </c>
      <c r="AK237">
        <f t="shared" si="70"/>
        <v>0.875</v>
      </c>
      <c r="AL237">
        <f t="shared" si="71"/>
        <v>7</v>
      </c>
      <c r="AM237" s="5"/>
      <c r="AN237" s="5"/>
      <c r="AO237" s="5"/>
      <c r="AP237" s="5"/>
    </row>
    <row r="238" spans="1:42" x14ac:dyDescent="0.25">
      <c r="A238" s="3">
        <f t="shared" si="55"/>
        <v>42604</v>
      </c>
      <c r="B238" s="20">
        <v>4</v>
      </c>
      <c r="C238" s="20">
        <v>1</v>
      </c>
      <c r="D238" s="20">
        <v>140</v>
      </c>
      <c r="E238" s="20">
        <v>124</v>
      </c>
      <c r="F238" s="20">
        <v>5</v>
      </c>
      <c r="G238" s="20">
        <v>53</v>
      </c>
      <c r="H238" s="20">
        <v>22</v>
      </c>
      <c r="I238" s="20">
        <v>2</v>
      </c>
      <c r="J238" s="20">
        <v>16</v>
      </c>
      <c r="K238" s="20">
        <v>155</v>
      </c>
      <c r="L238" s="20">
        <v>22</v>
      </c>
      <c r="M238" s="20">
        <v>6</v>
      </c>
      <c r="N238" s="20">
        <v>2</v>
      </c>
      <c r="O238" s="20">
        <v>6</v>
      </c>
      <c r="P238" s="20">
        <v>3</v>
      </c>
      <c r="Q238" s="20">
        <v>4</v>
      </c>
      <c r="R238" s="35">
        <f t="shared" si="54"/>
        <v>565</v>
      </c>
      <c r="S238" s="14">
        <f>SUM(R$2:R238)</f>
        <v>234770</v>
      </c>
      <c r="W238">
        <f t="shared" si="56"/>
        <v>0.8</v>
      </c>
      <c r="X238">
        <f t="shared" si="57"/>
        <v>0.33333333333333331</v>
      </c>
      <c r="Y238">
        <f t="shared" si="58"/>
        <v>4.5161290322580649</v>
      </c>
      <c r="Z238">
        <f t="shared" si="59"/>
        <v>0.76543209876543206</v>
      </c>
      <c r="AA238">
        <f t="shared" si="60"/>
        <v>1.25</v>
      </c>
      <c r="AB238">
        <f t="shared" si="61"/>
        <v>1.1041666666666667</v>
      </c>
      <c r="AC238">
        <f t="shared" si="62"/>
        <v>2.75</v>
      </c>
      <c r="AD238">
        <f t="shared" si="63"/>
        <v>2</v>
      </c>
      <c r="AE238">
        <f t="shared" si="64"/>
        <v>0.94117647058823528</v>
      </c>
      <c r="AF238">
        <f t="shared" si="65"/>
        <v>0.9064327485380117</v>
      </c>
      <c r="AG238">
        <f t="shared" si="66"/>
        <v>0.6875</v>
      </c>
      <c r="AH238">
        <f t="shared" si="67"/>
        <v>3</v>
      </c>
      <c r="AI238">
        <f t="shared" si="68"/>
        <v>0.66666666666666663</v>
      </c>
      <c r="AJ238">
        <f t="shared" si="69"/>
        <v>3</v>
      </c>
      <c r="AK238">
        <f t="shared" si="70"/>
        <v>3</v>
      </c>
      <c r="AL238">
        <f t="shared" si="71"/>
        <v>2</v>
      </c>
      <c r="AM238" s="5"/>
      <c r="AN238" s="5"/>
      <c r="AO238" s="5"/>
      <c r="AP238" s="5"/>
    </row>
    <row r="239" spans="1:42" x14ac:dyDescent="0.25">
      <c r="A239" s="3">
        <f t="shared" si="55"/>
        <v>42605</v>
      </c>
      <c r="B239" s="20">
        <v>13</v>
      </c>
      <c r="C239" s="20">
        <v>95</v>
      </c>
      <c r="D239" s="20">
        <v>233</v>
      </c>
      <c r="E239" s="20">
        <v>357</v>
      </c>
      <c r="F239" s="20">
        <v>8</v>
      </c>
      <c r="G239" s="20">
        <v>173</v>
      </c>
      <c r="H239" s="20">
        <v>26</v>
      </c>
      <c r="I239" s="20">
        <v>2</v>
      </c>
      <c r="J239" s="20">
        <v>125</v>
      </c>
      <c r="K239" s="20">
        <v>276</v>
      </c>
      <c r="L239" s="20">
        <v>59</v>
      </c>
      <c r="M239" s="20">
        <v>22</v>
      </c>
      <c r="N239" s="20">
        <v>4</v>
      </c>
      <c r="O239" s="20">
        <v>19</v>
      </c>
      <c r="P239" s="20">
        <v>8</v>
      </c>
      <c r="Q239" s="20">
        <v>10</v>
      </c>
      <c r="R239" s="35">
        <f t="shared" si="54"/>
        <v>1430</v>
      </c>
      <c r="S239" s="14">
        <f>SUM(R$2:R239)</f>
        <v>236200</v>
      </c>
      <c r="W239">
        <f t="shared" si="56"/>
        <v>0.8125</v>
      </c>
      <c r="X239">
        <f t="shared" si="57"/>
        <v>0.95959595959595956</v>
      </c>
      <c r="Y239">
        <f t="shared" si="58"/>
        <v>1.0495495495495495</v>
      </c>
      <c r="Z239">
        <f t="shared" si="59"/>
        <v>0.97010869565217395</v>
      </c>
      <c r="AA239">
        <f t="shared" si="60"/>
        <v>1.3333333333333333</v>
      </c>
      <c r="AB239">
        <f t="shared" si="61"/>
        <v>0.92021276595744683</v>
      </c>
      <c r="AC239">
        <f t="shared" si="62"/>
        <v>1.5294117647058822</v>
      </c>
      <c r="AD239">
        <f t="shared" si="63"/>
        <v>0.5</v>
      </c>
      <c r="AE239">
        <f t="shared" si="64"/>
        <v>1.1904761904761905</v>
      </c>
      <c r="AF239">
        <f t="shared" si="65"/>
        <v>0.71502590673575128</v>
      </c>
      <c r="AG239">
        <f t="shared" si="66"/>
        <v>0.59595959595959591</v>
      </c>
      <c r="AH239">
        <f t="shared" si="67"/>
        <v>1.4666666666666666</v>
      </c>
      <c r="AI239">
        <f t="shared" si="68"/>
        <v>0.5714285714285714</v>
      </c>
      <c r="AJ239">
        <f t="shared" si="69"/>
        <v>1.5833333333333333</v>
      </c>
      <c r="AK239">
        <f t="shared" si="70"/>
        <v>2</v>
      </c>
      <c r="AL239">
        <f t="shared" si="71"/>
        <v>2</v>
      </c>
      <c r="AM239" s="5"/>
      <c r="AN239" s="5"/>
      <c r="AO239" s="5"/>
      <c r="AP239" s="5"/>
    </row>
    <row r="240" spans="1:42" x14ac:dyDescent="0.25">
      <c r="A240" s="3">
        <f t="shared" si="55"/>
        <v>42606</v>
      </c>
      <c r="B240" s="20">
        <v>18</v>
      </c>
      <c r="C240" s="20">
        <v>67</v>
      </c>
      <c r="D240" s="20">
        <v>310</v>
      </c>
      <c r="E240" s="20">
        <v>333</v>
      </c>
      <c r="F240" s="20">
        <v>11</v>
      </c>
      <c r="G240" s="20">
        <v>176</v>
      </c>
      <c r="H240" s="20">
        <v>32</v>
      </c>
      <c r="I240" s="20">
        <v>2</v>
      </c>
      <c r="J240" s="20">
        <v>115</v>
      </c>
      <c r="K240" s="20">
        <v>281</v>
      </c>
      <c r="L240" s="20">
        <v>52</v>
      </c>
      <c r="M240" s="20">
        <v>28</v>
      </c>
      <c r="N240" s="20">
        <v>9</v>
      </c>
      <c r="O240" s="20">
        <v>25</v>
      </c>
      <c r="P240" s="20">
        <v>14</v>
      </c>
      <c r="Q240" s="20">
        <v>9</v>
      </c>
      <c r="R240" s="35">
        <f t="shared" si="54"/>
        <v>1482</v>
      </c>
      <c r="S240" s="14">
        <f>SUM(R$2:R240)</f>
        <v>237682</v>
      </c>
      <c r="W240">
        <f t="shared" si="56"/>
        <v>1</v>
      </c>
      <c r="X240">
        <f t="shared" si="57"/>
        <v>0.88157894736842102</v>
      </c>
      <c r="Y240">
        <f t="shared" si="58"/>
        <v>1.1151079136690647</v>
      </c>
      <c r="Z240">
        <f t="shared" si="59"/>
        <v>1.0707395498392283</v>
      </c>
      <c r="AA240">
        <f t="shared" si="60"/>
        <v>0.7857142857142857</v>
      </c>
      <c r="AB240">
        <f t="shared" si="61"/>
        <v>1.2661870503597121</v>
      </c>
      <c r="AC240">
        <f t="shared" si="62"/>
        <v>1</v>
      </c>
      <c r="AD240">
        <f t="shared" si="63"/>
        <v>1</v>
      </c>
      <c r="AE240">
        <f t="shared" si="64"/>
        <v>0.73248407643312097</v>
      </c>
      <c r="AF240">
        <f t="shared" si="65"/>
        <v>0.76986301369863008</v>
      </c>
      <c r="AG240">
        <f t="shared" si="66"/>
        <v>0.72222222222222221</v>
      </c>
      <c r="AH240">
        <f t="shared" si="67"/>
        <v>1.5555555555555556</v>
      </c>
      <c r="AI240">
        <f t="shared" si="68"/>
        <v>1</v>
      </c>
      <c r="AJ240">
        <f t="shared" si="69"/>
        <v>1.3888888888888888</v>
      </c>
      <c r="AK240">
        <f t="shared" si="70"/>
        <v>1.1666666666666667</v>
      </c>
      <c r="AL240">
        <f t="shared" si="71"/>
        <v>0.69230769230769229</v>
      </c>
      <c r="AM240" s="5"/>
      <c r="AN240" s="5"/>
      <c r="AO240" s="5"/>
      <c r="AP240" s="5"/>
    </row>
    <row r="241" spans="1:42" x14ac:dyDescent="0.25">
      <c r="A241" s="3">
        <f t="shared" si="55"/>
        <v>42607</v>
      </c>
      <c r="B241" s="20">
        <v>18</v>
      </c>
      <c r="C241" s="20">
        <v>99</v>
      </c>
      <c r="D241" s="20">
        <v>295</v>
      </c>
      <c r="E241" s="20">
        <v>493</v>
      </c>
      <c r="F241" s="20">
        <v>19</v>
      </c>
      <c r="G241" s="20">
        <v>108</v>
      </c>
      <c r="H241" s="20">
        <v>30</v>
      </c>
      <c r="I241" s="20">
        <v>2</v>
      </c>
      <c r="J241" s="20">
        <v>101</v>
      </c>
      <c r="K241" s="20">
        <v>306</v>
      </c>
      <c r="L241" s="20">
        <v>61</v>
      </c>
      <c r="M241" s="20">
        <v>22</v>
      </c>
      <c r="N241" s="20">
        <v>10</v>
      </c>
      <c r="O241" s="20">
        <v>33</v>
      </c>
      <c r="P241" s="20">
        <v>8</v>
      </c>
      <c r="Q241" s="20">
        <v>7</v>
      </c>
      <c r="R241" s="35">
        <f t="shared" si="54"/>
        <v>1612</v>
      </c>
      <c r="S241" s="14">
        <f>SUM(R$2:R241)</f>
        <v>239294</v>
      </c>
      <c r="W241">
        <f t="shared" si="56"/>
        <v>0.94736842105263153</v>
      </c>
      <c r="X241">
        <f t="shared" si="57"/>
        <v>1.3943661971830985</v>
      </c>
      <c r="Y241">
        <f t="shared" si="58"/>
        <v>1.0034013605442176</v>
      </c>
      <c r="Z241">
        <f t="shared" si="59"/>
        <v>1.2324999999999999</v>
      </c>
      <c r="AA241">
        <f t="shared" si="60"/>
        <v>1.5833333333333333</v>
      </c>
      <c r="AB241">
        <f t="shared" si="61"/>
        <v>0.51923076923076927</v>
      </c>
      <c r="AC241">
        <f t="shared" si="62"/>
        <v>0.8571428571428571</v>
      </c>
      <c r="AD241">
        <f t="shared" si="63"/>
        <v>0.66666666666666663</v>
      </c>
      <c r="AE241">
        <f t="shared" si="64"/>
        <v>0.67785234899328861</v>
      </c>
      <c r="AF241">
        <f t="shared" si="65"/>
        <v>0.80314960629921262</v>
      </c>
      <c r="AG241">
        <f t="shared" si="66"/>
        <v>0.59803921568627449</v>
      </c>
      <c r="AH241">
        <f t="shared" si="67"/>
        <v>1</v>
      </c>
      <c r="AI241">
        <f t="shared" si="68"/>
        <v>0.52631578947368418</v>
      </c>
      <c r="AJ241">
        <f t="shared" si="69"/>
        <v>1.736842105263158</v>
      </c>
      <c r="AK241">
        <f t="shared" si="70"/>
        <v>0.61538461538461542</v>
      </c>
      <c r="AL241">
        <f t="shared" si="71"/>
        <v>1.1666666666666667</v>
      </c>
      <c r="AM241" s="5"/>
      <c r="AN241" s="5"/>
      <c r="AO241" s="5"/>
      <c r="AP241" s="5"/>
    </row>
    <row r="242" spans="1:42" x14ac:dyDescent="0.25">
      <c r="A242" s="3">
        <f t="shared" si="55"/>
        <v>42608</v>
      </c>
      <c r="B242" s="20">
        <v>13</v>
      </c>
      <c r="C242" s="20">
        <v>76</v>
      </c>
      <c r="D242" s="20">
        <v>332</v>
      </c>
      <c r="E242" s="20">
        <v>409</v>
      </c>
      <c r="F242" s="20">
        <v>14</v>
      </c>
      <c r="G242" s="20">
        <v>123</v>
      </c>
      <c r="H242" s="20">
        <v>19</v>
      </c>
      <c r="I242" s="20">
        <v>2</v>
      </c>
      <c r="J242" s="20">
        <v>112</v>
      </c>
      <c r="K242" s="20">
        <v>315</v>
      </c>
      <c r="L242" s="20">
        <v>54</v>
      </c>
      <c r="M242" s="20">
        <v>18</v>
      </c>
      <c r="N242" s="20">
        <v>14</v>
      </c>
      <c r="O242" s="20">
        <v>26</v>
      </c>
      <c r="P242" s="20">
        <v>5</v>
      </c>
      <c r="Q242" s="20">
        <v>14</v>
      </c>
      <c r="R242" s="35">
        <f t="shared" si="54"/>
        <v>1546</v>
      </c>
      <c r="S242" s="14">
        <f>SUM(R$2:R242)</f>
        <v>240840</v>
      </c>
      <c r="W242">
        <f t="shared" si="56"/>
        <v>0.72222222222222221</v>
      </c>
      <c r="X242">
        <f t="shared" si="57"/>
        <v>0.69090909090909092</v>
      </c>
      <c r="Y242">
        <f t="shared" si="58"/>
        <v>1.2868217054263567</v>
      </c>
      <c r="Z242">
        <f t="shared" si="59"/>
        <v>1.0328282828282829</v>
      </c>
      <c r="AA242">
        <f t="shared" si="60"/>
        <v>2</v>
      </c>
      <c r="AB242">
        <f t="shared" si="61"/>
        <v>0.5720930232558139</v>
      </c>
      <c r="AC242">
        <f t="shared" si="62"/>
        <v>0.65517241379310343</v>
      </c>
      <c r="AD242">
        <f t="shared" si="63"/>
        <v>0.5</v>
      </c>
      <c r="AE242">
        <f t="shared" si="64"/>
        <v>1.3023255813953489</v>
      </c>
      <c r="AF242">
        <f t="shared" si="65"/>
        <v>0.86776859504132231</v>
      </c>
      <c r="AG242">
        <f t="shared" si="66"/>
        <v>0.93103448275862066</v>
      </c>
      <c r="AH242">
        <f t="shared" si="67"/>
        <v>0.75</v>
      </c>
      <c r="AI242">
        <f t="shared" si="68"/>
        <v>0.77777777777777779</v>
      </c>
      <c r="AJ242">
        <f t="shared" si="69"/>
        <v>1.7333333333333334</v>
      </c>
      <c r="AK242">
        <f t="shared" si="70"/>
        <v>0.38461538461538464</v>
      </c>
      <c r="AL242">
        <f t="shared" si="71"/>
        <v>1.0769230769230769</v>
      </c>
      <c r="AM242" s="5"/>
      <c r="AN242" s="5"/>
      <c r="AO242" s="5"/>
      <c r="AP242" s="5"/>
    </row>
    <row r="243" spans="1:42" x14ac:dyDescent="0.25">
      <c r="A243" s="3">
        <f t="shared" si="55"/>
        <v>42609</v>
      </c>
      <c r="B243" s="20">
        <v>4</v>
      </c>
      <c r="C243" s="20">
        <v>103</v>
      </c>
      <c r="D243" s="20">
        <v>287</v>
      </c>
      <c r="E243" s="20">
        <v>278</v>
      </c>
      <c r="F243" s="20">
        <v>21</v>
      </c>
      <c r="G243" s="20">
        <v>118</v>
      </c>
      <c r="H243" s="20">
        <v>38</v>
      </c>
      <c r="I243" s="20">
        <v>3</v>
      </c>
      <c r="J243" s="20">
        <v>84</v>
      </c>
      <c r="K243" s="20">
        <v>258</v>
      </c>
      <c r="L243" s="20">
        <v>97</v>
      </c>
      <c r="M243" s="20">
        <v>17</v>
      </c>
      <c r="N243" s="20">
        <v>18</v>
      </c>
      <c r="O243" s="20">
        <v>23</v>
      </c>
      <c r="P243" s="20">
        <v>11</v>
      </c>
      <c r="Q243" s="20">
        <v>23</v>
      </c>
      <c r="R243" s="35">
        <f t="shared" si="54"/>
        <v>1383</v>
      </c>
      <c r="S243" s="14">
        <f>SUM(R$2:R243)</f>
        <v>242223</v>
      </c>
      <c r="W243">
        <f t="shared" si="56"/>
        <v>0.26666666666666666</v>
      </c>
      <c r="X243">
        <f t="shared" si="57"/>
        <v>1.3376623376623376</v>
      </c>
      <c r="Y243">
        <f t="shared" si="58"/>
        <v>0.93485342019543971</v>
      </c>
      <c r="Z243">
        <f t="shared" si="59"/>
        <v>0.89102564102564108</v>
      </c>
      <c r="AA243">
        <f t="shared" si="60"/>
        <v>2.625</v>
      </c>
      <c r="AB243">
        <f t="shared" si="61"/>
        <v>0.56459330143540665</v>
      </c>
      <c r="AC243">
        <f t="shared" si="62"/>
        <v>1.1176470588235294</v>
      </c>
      <c r="AD243">
        <f t="shared" si="63"/>
        <v>0.6</v>
      </c>
      <c r="AE243">
        <f t="shared" si="64"/>
        <v>0.80769230769230771</v>
      </c>
      <c r="AF243">
        <f t="shared" si="65"/>
        <v>0.58108108108108103</v>
      </c>
      <c r="AG243">
        <f t="shared" si="66"/>
        <v>1.2435897435897436</v>
      </c>
      <c r="AH243">
        <f t="shared" si="67"/>
        <v>1.2142857142857142</v>
      </c>
      <c r="AI243">
        <f t="shared" si="68"/>
        <v>1.2857142857142858</v>
      </c>
      <c r="AJ243">
        <f t="shared" si="69"/>
        <v>1.4375</v>
      </c>
      <c r="AK243">
        <f t="shared" si="70"/>
        <v>1.1000000000000001</v>
      </c>
      <c r="AL243">
        <f t="shared" si="71"/>
        <v>2.5555555555555554</v>
      </c>
      <c r="AM243" s="5"/>
      <c r="AN243" s="5"/>
      <c r="AO243" s="5"/>
      <c r="AP243" s="5"/>
    </row>
    <row r="244" spans="1:42" x14ac:dyDescent="0.25">
      <c r="A244" s="3">
        <f t="shared" si="55"/>
        <v>42610</v>
      </c>
      <c r="B244" s="20">
        <v>1</v>
      </c>
      <c r="C244" s="20">
        <v>35</v>
      </c>
      <c r="D244" s="20">
        <v>178</v>
      </c>
      <c r="E244" s="20">
        <v>174</v>
      </c>
      <c r="F244" s="20">
        <v>12</v>
      </c>
      <c r="G244" s="20">
        <v>54</v>
      </c>
      <c r="H244" s="20">
        <v>40</v>
      </c>
      <c r="I244" s="20">
        <v>1</v>
      </c>
      <c r="J244" s="20">
        <v>64</v>
      </c>
      <c r="K244" s="20">
        <v>162</v>
      </c>
      <c r="L244" s="20">
        <v>64</v>
      </c>
      <c r="M244" s="20">
        <v>5</v>
      </c>
      <c r="N244" s="20">
        <v>17</v>
      </c>
      <c r="O244" s="20">
        <v>9</v>
      </c>
      <c r="P244" s="20">
        <v>6</v>
      </c>
      <c r="Q244" s="20">
        <v>9</v>
      </c>
      <c r="R244" s="35">
        <f t="shared" si="54"/>
        <v>831</v>
      </c>
      <c r="S244" s="14">
        <f>SUM(R$2:R244)</f>
        <v>243054</v>
      </c>
      <c r="W244">
        <f t="shared" si="56"/>
        <v>8.3333333333333329E-2</v>
      </c>
      <c r="X244">
        <f t="shared" si="57"/>
        <v>1.09375</v>
      </c>
      <c r="Y244">
        <f t="shared" si="58"/>
        <v>0.96739130434782605</v>
      </c>
      <c r="Z244">
        <f t="shared" si="59"/>
        <v>0.9015544041450777</v>
      </c>
      <c r="AA244">
        <f t="shared" si="60"/>
        <v>1.7142857142857142</v>
      </c>
      <c r="AB244">
        <f t="shared" si="61"/>
        <v>0.40909090909090912</v>
      </c>
      <c r="AC244">
        <f t="shared" si="62"/>
        <v>2.5</v>
      </c>
      <c r="AD244">
        <f t="shared" si="63"/>
        <v>0.33333333333333331</v>
      </c>
      <c r="AE244">
        <f t="shared" si="64"/>
        <v>1.3617021276595744</v>
      </c>
      <c r="AF244">
        <f t="shared" si="65"/>
        <v>0.83076923076923082</v>
      </c>
      <c r="AG244">
        <f t="shared" si="66"/>
        <v>1.2549019607843137</v>
      </c>
      <c r="AH244">
        <f t="shared" si="67"/>
        <v>0.35714285714285715</v>
      </c>
      <c r="AI244">
        <f t="shared" si="68"/>
        <v>4.25</v>
      </c>
      <c r="AJ244">
        <f t="shared" si="69"/>
        <v>0.81818181818181823</v>
      </c>
      <c r="AK244">
        <f t="shared" si="70"/>
        <v>0.8571428571428571</v>
      </c>
      <c r="AL244">
        <f t="shared" si="71"/>
        <v>1.2857142857142858</v>
      </c>
      <c r="AM244" s="5"/>
      <c r="AN244" s="5"/>
      <c r="AO244" s="5"/>
      <c r="AP244" s="5"/>
    </row>
    <row r="245" spans="1:42" x14ac:dyDescent="0.25">
      <c r="A245" s="3">
        <f t="shared" si="55"/>
        <v>42611</v>
      </c>
      <c r="B245" s="20">
        <v>1</v>
      </c>
      <c r="C245" s="20">
        <v>5</v>
      </c>
      <c r="D245" s="20">
        <v>147</v>
      </c>
      <c r="E245" s="20">
        <v>112</v>
      </c>
      <c r="F245" s="20">
        <v>1</v>
      </c>
      <c r="G245" s="20">
        <v>41</v>
      </c>
      <c r="H245" s="20">
        <v>19</v>
      </c>
      <c r="I245" s="20">
        <v>1</v>
      </c>
      <c r="J245" s="20">
        <v>31</v>
      </c>
      <c r="K245" s="20">
        <v>137</v>
      </c>
      <c r="L245" s="20">
        <v>25</v>
      </c>
      <c r="M245" s="20">
        <v>9</v>
      </c>
      <c r="N245" s="20"/>
      <c r="O245" s="20">
        <v>3</v>
      </c>
      <c r="P245" s="20">
        <v>5</v>
      </c>
      <c r="Q245" s="20"/>
      <c r="R245" s="35">
        <f t="shared" si="54"/>
        <v>537</v>
      </c>
      <c r="S245" s="14">
        <f>SUM(R$2:R245)</f>
        <v>243591</v>
      </c>
      <c r="W245">
        <f t="shared" si="56"/>
        <v>0.25</v>
      </c>
      <c r="X245">
        <f t="shared" si="57"/>
        <v>5</v>
      </c>
      <c r="Y245">
        <f t="shared" si="58"/>
        <v>1.05</v>
      </c>
      <c r="Z245">
        <f t="shared" si="59"/>
        <v>0.90322580645161288</v>
      </c>
      <c r="AA245">
        <f t="shared" si="60"/>
        <v>0.2</v>
      </c>
      <c r="AB245">
        <f t="shared" si="61"/>
        <v>0.77358490566037741</v>
      </c>
      <c r="AC245">
        <f t="shared" si="62"/>
        <v>0.86363636363636365</v>
      </c>
      <c r="AD245">
        <f t="shared" si="63"/>
        <v>0.5</v>
      </c>
      <c r="AE245">
        <f t="shared" si="64"/>
        <v>1.9375</v>
      </c>
      <c r="AF245">
        <f t="shared" si="65"/>
        <v>0.88387096774193552</v>
      </c>
      <c r="AG245">
        <f t="shared" si="66"/>
        <v>1.1363636363636365</v>
      </c>
      <c r="AH245">
        <f t="shared" si="67"/>
        <v>1.5</v>
      </c>
      <c r="AI245">
        <f t="shared" si="68"/>
        <v>0</v>
      </c>
      <c r="AJ245">
        <f t="shared" si="69"/>
        <v>0.5</v>
      </c>
      <c r="AK245">
        <f t="shared" si="70"/>
        <v>1.6666666666666667</v>
      </c>
      <c r="AL245">
        <f t="shared" si="71"/>
        <v>0</v>
      </c>
      <c r="AM245" s="5"/>
      <c r="AN245" s="5"/>
      <c r="AO245" s="5"/>
      <c r="AP245" s="5"/>
    </row>
    <row r="246" spans="1:42" x14ac:dyDescent="0.25">
      <c r="A246" s="3">
        <f t="shared" si="55"/>
        <v>42612</v>
      </c>
      <c r="B246" s="6">
        <v>5</v>
      </c>
      <c r="C246" s="6">
        <v>123</v>
      </c>
      <c r="D246" s="6">
        <v>176</v>
      </c>
      <c r="E246" s="6">
        <v>276</v>
      </c>
      <c r="F246" s="6">
        <v>8</v>
      </c>
      <c r="G246" s="6">
        <v>129</v>
      </c>
      <c r="H246" s="6">
        <v>27</v>
      </c>
      <c r="I246" s="6">
        <f>SUM(AD232:AD245)/14*I239</f>
        <v>1.7744588744588743</v>
      </c>
      <c r="J246" s="6">
        <v>66</v>
      </c>
      <c r="K246" s="6">
        <v>253</v>
      </c>
      <c r="L246" s="6">
        <v>39</v>
      </c>
      <c r="M246" s="6">
        <v>15</v>
      </c>
      <c r="N246" s="6">
        <v>3</v>
      </c>
      <c r="O246" s="6">
        <v>59</v>
      </c>
      <c r="P246" s="6">
        <v>3</v>
      </c>
      <c r="Q246" s="6">
        <v>5</v>
      </c>
      <c r="R246" s="35">
        <f t="shared" si="54"/>
        <v>1188.774458874459</v>
      </c>
      <c r="S246" s="14">
        <f>SUM(R$2:R246)</f>
        <v>244779.77445887445</v>
      </c>
      <c r="W246">
        <f t="shared" si="56"/>
        <v>0.38461538461538464</v>
      </c>
      <c r="X246">
        <f t="shared" si="57"/>
        <v>1.2947368421052632</v>
      </c>
      <c r="Y246">
        <f t="shared" si="58"/>
        <v>0.75536480686695284</v>
      </c>
      <c r="Z246">
        <f t="shared" si="59"/>
        <v>0.77310924369747902</v>
      </c>
      <c r="AA246">
        <f t="shared" si="60"/>
        <v>1</v>
      </c>
      <c r="AB246">
        <f t="shared" si="61"/>
        <v>0.74566473988439308</v>
      </c>
      <c r="AC246">
        <f t="shared" si="62"/>
        <v>1.0384615384615385</v>
      </c>
      <c r="AD246">
        <f t="shared" si="63"/>
        <v>0.88722943722943715</v>
      </c>
      <c r="AE246">
        <f t="shared" si="64"/>
        <v>0.52800000000000002</v>
      </c>
      <c r="AF246">
        <f t="shared" si="65"/>
        <v>0.91666666666666663</v>
      </c>
      <c r="AG246">
        <f t="shared" si="66"/>
        <v>0.66101694915254239</v>
      </c>
      <c r="AH246">
        <f t="shared" si="67"/>
        <v>0.68181818181818177</v>
      </c>
      <c r="AI246">
        <f t="shared" si="68"/>
        <v>0.75</v>
      </c>
      <c r="AJ246">
        <f t="shared" si="69"/>
        <v>3.1052631578947367</v>
      </c>
      <c r="AK246">
        <f t="shared" si="70"/>
        <v>0.375</v>
      </c>
      <c r="AL246">
        <f t="shared" si="71"/>
        <v>0.5</v>
      </c>
      <c r="AM246" s="5"/>
      <c r="AN246" s="5"/>
      <c r="AO246" s="5"/>
      <c r="AP246" s="5"/>
    </row>
    <row r="247" spans="1:42" x14ac:dyDescent="0.25">
      <c r="A247" s="3">
        <f t="shared" si="55"/>
        <v>42613</v>
      </c>
      <c r="B247" s="6">
        <v>8</v>
      </c>
      <c r="C247" s="6">
        <v>68</v>
      </c>
      <c r="D247" s="6">
        <v>287</v>
      </c>
      <c r="E247" s="6">
        <v>333</v>
      </c>
      <c r="F247" s="6">
        <v>14</v>
      </c>
      <c r="G247" s="6">
        <v>105</v>
      </c>
      <c r="H247" s="6">
        <v>30</v>
      </c>
      <c r="I247" s="6">
        <v>2</v>
      </c>
      <c r="J247" s="6">
        <v>98</v>
      </c>
      <c r="K247" s="6">
        <v>250</v>
      </c>
      <c r="L247" s="6">
        <v>48</v>
      </c>
      <c r="M247" s="6">
        <v>16</v>
      </c>
      <c r="N247" s="6">
        <v>2</v>
      </c>
      <c r="O247" s="6">
        <v>37</v>
      </c>
      <c r="P247" s="6">
        <v>11</v>
      </c>
      <c r="Q247" s="6">
        <v>10</v>
      </c>
      <c r="R247" s="35">
        <f t="shared" si="54"/>
        <v>1319</v>
      </c>
      <c r="S247" s="14">
        <f>SUM(R$2:R247)</f>
        <v>246098.77445887445</v>
      </c>
      <c r="W247">
        <f t="shared" si="56"/>
        <v>0.44444444444444442</v>
      </c>
      <c r="X247">
        <f t="shared" si="57"/>
        <v>1.0149253731343284</v>
      </c>
      <c r="Y247">
        <f t="shared" si="58"/>
        <v>0.9258064516129032</v>
      </c>
      <c r="Z247">
        <f t="shared" si="59"/>
        <v>1</v>
      </c>
      <c r="AA247">
        <f t="shared" si="60"/>
        <v>1.2727272727272727</v>
      </c>
      <c r="AB247">
        <f t="shared" si="61"/>
        <v>0.59659090909090906</v>
      </c>
      <c r="AC247">
        <f t="shared" si="62"/>
        <v>0.9375</v>
      </c>
      <c r="AD247">
        <f t="shared" si="63"/>
        <v>1</v>
      </c>
      <c r="AE247">
        <f t="shared" si="64"/>
        <v>0.85217391304347823</v>
      </c>
      <c r="AF247">
        <f t="shared" si="65"/>
        <v>0.88967971530249113</v>
      </c>
      <c r="AG247">
        <f t="shared" si="66"/>
        <v>0.92307692307692313</v>
      </c>
      <c r="AH247">
        <f t="shared" si="67"/>
        <v>0.5714285714285714</v>
      </c>
      <c r="AI247">
        <f t="shared" si="68"/>
        <v>0.22222222222222221</v>
      </c>
      <c r="AJ247">
        <f t="shared" si="69"/>
        <v>1.48</v>
      </c>
      <c r="AK247">
        <f t="shared" si="70"/>
        <v>0.7857142857142857</v>
      </c>
      <c r="AL247">
        <f t="shared" si="71"/>
        <v>1.1111111111111112</v>
      </c>
      <c r="AM247" s="5"/>
      <c r="AN247" s="5"/>
      <c r="AO247" s="5"/>
      <c r="AP247" s="5"/>
    </row>
    <row r="248" spans="1:42" x14ac:dyDescent="0.25">
      <c r="A248" s="3">
        <f t="shared" si="55"/>
        <v>42614</v>
      </c>
      <c r="B248" s="6">
        <v>10</v>
      </c>
      <c r="C248" s="6">
        <v>85</v>
      </c>
      <c r="D248" s="6">
        <v>305</v>
      </c>
      <c r="E248" s="6">
        <v>346</v>
      </c>
      <c r="F248" s="6">
        <v>23</v>
      </c>
      <c r="G248" s="6">
        <v>83</v>
      </c>
      <c r="H248" s="6">
        <v>55</v>
      </c>
      <c r="I248" s="6">
        <v>5</v>
      </c>
      <c r="J248" s="6">
        <v>102</v>
      </c>
      <c r="K248" s="6">
        <v>276</v>
      </c>
      <c r="L248" s="6">
        <v>36</v>
      </c>
      <c r="M248" s="6">
        <v>26</v>
      </c>
      <c r="N248" s="6">
        <v>12</v>
      </c>
      <c r="O248" s="6">
        <v>30</v>
      </c>
      <c r="P248" s="6">
        <v>5</v>
      </c>
      <c r="Q248" s="6">
        <v>11</v>
      </c>
      <c r="R248" s="35">
        <f t="shared" si="54"/>
        <v>1410</v>
      </c>
      <c r="S248" s="14">
        <f>SUM(R$2:R248)</f>
        <v>247508.77445887445</v>
      </c>
      <c r="W248">
        <f t="shared" si="56"/>
        <v>0.55555555555555558</v>
      </c>
      <c r="X248">
        <f t="shared" si="57"/>
        <v>0.85858585858585856</v>
      </c>
      <c r="Y248">
        <f t="shared" si="58"/>
        <v>1.0338983050847457</v>
      </c>
      <c r="Z248">
        <f t="shared" si="59"/>
        <v>0.70182555780933065</v>
      </c>
      <c r="AA248">
        <f t="shared" si="60"/>
        <v>1.2105263157894737</v>
      </c>
      <c r="AB248">
        <f t="shared" si="61"/>
        <v>0.76851851851851849</v>
      </c>
      <c r="AC248">
        <f t="shared" si="62"/>
        <v>1.8333333333333333</v>
      </c>
      <c r="AD248">
        <f t="shared" si="63"/>
        <v>2.5</v>
      </c>
      <c r="AE248">
        <f t="shared" si="64"/>
        <v>1.0099009900990099</v>
      </c>
      <c r="AF248">
        <f t="shared" si="65"/>
        <v>0.90196078431372551</v>
      </c>
      <c r="AG248">
        <f t="shared" si="66"/>
        <v>0.5901639344262295</v>
      </c>
      <c r="AH248">
        <f t="shared" si="67"/>
        <v>1.1818181818181819</v>
      </c>
      <c r="AI248">
        <f t="shared" si="68"/>
        <v>1.2</v>
      </c>
      <c r="AJ248">
        <f t="shared" si="69"/>
        <v>0.90909090909090906</v>
      </c>
      <c r="AK248">
        <f t="shared" si="70"/>
        <v>0.625</v>
      </c>
      <c r="AL248">
        <f t="shared" si="71"/>
        <v>1.5714285714285714</v>
      </c>
      <c r="AM248" s="5"/>
      <c r="AN248" s="5"/>
      <c r="AO248" s="5"/>
      <c r="AP248" s="5"/>
    </row>
    <row r="249" spans="1:42" x14ac:dyDescent="0.25">
      <c r="A249" s="3">
        <f t="shared" si="55"/>
        <v>42615</v>
      </c>
      <c r="B249" s="6">
        <v>11</v>
      </c>
      <c r="C249" s="6">
        <v>77</v>
      </c>
      <c r="D249" s="6">
        <v>283</v>
      </c>
      <c r="E249" s="6">
        <v>400</v>
      </c>
      <c r="F249" s="6">
        <v>11</v>
      </c>
      <c r="G249" s="6">
        <v>145</v>
      </c>
      <c r="H249" s="6">
        <v>50</v>
      </c>
      <c r="I249" s="6">
        <v>4</v>
      </c>
      <c r="J249" s="6">
        <v>97</v>
      </c>
      <c r="K249" s="6">
        <v>307</v>
      </c>
      <c r="L249" s="6">
        <v>57</v>
      </c>
      <c r="M249" s="6">
        <v>21</v>
      </c>
      <c r="N249" s="6">
        <v>7</v>
      </c>
      <c r="O249" s="6">
        <v>31</v>
      </c>
      <c r="P249" s="6">
        <v>9</v>
      </c>
      <c r="Q249" s="6">
        <v>12</v>
      </c>
      <c r="R249" s="35">
        <f t="shared" si="54"/>
        <v>1522</v>
      </c>
      <c r="S249" s="14">
        <f>SUM(R$2:R249)</f>
        <v>249030.77445887445</v>
      </c>
      <c r="W249">
        <f t="shared" si="56"/>
        <v>0.84615384615384615</v>
      </c>
      <c r="X249">
        <f t="shared" si="57"/>
        <v>1.013157894736842</v>
      </c>
      <c r="Y249">
        <f t="shared" si="58"/>
        <v>0.85240963855421692</v>
      </c>
      <c r="Z249">
        <f t="shared" si="59"/>
        <v>0.97799511002444983</v>
      </c>
      <c r="AA249">
        <f t="shared" si="60"/>
        <v>0.7857142857142857</v>
      </c>
      <c r="AB249">
        <f t="shared" si="61"/>
        <v>1.1788617886178863</v>
      </c>
      <c r="AC249">
        <f t="shared" si="62"/>
        <v>2.6315789473684212</v>
      </c>
      <c r="AD249">
        <f t="shared" si="63"/>
        <v>2</v>
      </c>
      <c r="AE249">
        <f t="shared" si="64"/>
        <v>0.8660714285714286</v>
      </c>
      <c r="AF249">
        <f t="shared" si="65"/>
        <v>0.97460317460317458</v>
      </c>
      <c r="AG249">
        <f t="shared" si="66"/>
        <v>1.0555555555555556</v>
      </c>
      <c r="AH249">
        <f t="shared" si="67"/>
        <v>1.1666666666666667</v>
      </c>
      <c r="AI249">
        <f t="shared" si="68"/>
        <v>0.5</v>
      </c>
      <c r="AJ249">
        <f t="shared" si="69"/>
        <v>1.1923076923076923</v>
      </c>
      <c r="AK249">
        <f t="shared" si="70"/>
        <v>1.8</v>
      </c>
      <c r="AL249">
        <f t="shared" si="71"/>
        <v>0.8571428571428571</v>
      </c>
      <c r="AM249" s="5"/>
      <c r="AN249" s="5"/>
      <c r="AO249" s="5"/>
      <c r="AP249" s="5"/>
    </row>
    <row r="250" spans="1:42" x14ac:dyDescent="0.25">
      <c r="A250" s="3">
        <f t="shared" si="55"/>
        <v>42616</v>
      </c>
      <c r="B250" s="6">
        <v>22</v>
      </c>
      <c r="C250" s="6">
        <v>119</v>
      </c>
      <c r="D250" s="6">
        <v>290</v>
      </c>
      <c r="E250" s="6">
        <v>385</v>
      </c>
      <c r="F250" s="6">
        <v>9</v>
      </c>
      <c r="G250" s="6">
        <v>108</v>
      </c>
      <c r="H250" s="6">
        <v>41</v>
      </c>
      <c r="I250" s="6">
        <v>6</v>
      </c>
      <c r="J250" s="6">
        <v>92</v>
      </c>
      <c r="K250" s="6">
        <v>292</v>
      </c>
      <c r="L250" s="6">
        <v>53</v>
      </c>
      <c r="M250" s="6">
        <v>9</v>
      </c>
      <c r="N250" s="6">
        <v>16</v>
      </c>
      <c r="O250" s="6">
        <v>27</v>
      </c>
      <c r="P250" s="6">
        <v>9</v>
      </c>
      <c r="Q250" s="6">
        <v>18</v>
      </c>
      <c r="R250" s="35">
        <f t="shared" si="54"/>
        <v>1496</v>
      </c>
      <c r="S250" s="14">
        <f>SUM(R$2:R250)</f>
        <v>250526.77445887445</v>
      </c>
      <c r="W250">
        <f t="shared" si="56"/>
        <v>5.5</v>
      </c>
      <c r="X250">
        <f t="shared" si="57"/>
        <v>1.1553398058252426</v>
      </c>
      <c r="Y250">
        <f t="shared" si="58"/>
        <v>1.0104529616724738</v>
      </c>
      <c r="Z250">
        <f t="shared" si="59"/>
        <v>1.3848920863309353</v>
      </c>
      <c r="AA250">
        <f t="shared" si="60"/>
        <v>0.42857142857142855</v>
      </c>
      <c r="AB250">
        <f t="shared" si="61"/>
        <v>0.9152542372881356</v>
      </c>
      <c r="AC250">
        <f t="shared" si="62"/>
        <v>1.0789473684210527</v>
      </c>
      <c r="AD250">
        <f t="shared" si="63"/>
        <v>2</v>
      </c>
      <c r="AE250">
        <f t="shared" si="64"/>
        <v>1.0952380952380953</v>
      </c>
      <c r="AF250">
        <f t="shared" si="65"/>
        <v>1.1317829457364341</v>
      </c>
      <c r="AG250">
        <f t="shared" si="66"/>
        <v>0.54639175257731953</v>
      </c>
      <c r="AH250">
        <f t="shared" si="67"/>
        <v>0.52941176470588236</v>
      </c>
      <c r="AI250">
        <f t="shared" si="68"/>
        <v>0.88888888888888884</v>
      </c>
      <c r="AJ250">
        <f t="shared" si="69"/>
        <v>1.173913043478261</v>
      </c>
      <c r="AK250">
        <f t="shared" si="70"/>
        <v>0.81818181818181823</v>
      </c>
      <c r="AL250">
        <f t="shared" si="71"/>
        <v>0.78260869565217395</v>
      </c>
      <c r="AM250" s="5"/>
      <c r="AN250" s="5"/>
      <c r="AO250" s="5"/>
      <c r="AP250" s="5"/>
    </row>
    <row r="251" spans="1:42" x14ac:dyDescent="0.25">
      <c r="A251" s="3">
        <f t="shared" si="55"/>
        <v>42617</v>
      </c>
      <c r="B251" s="6">
        <v>4</v>
      </c>
      <c r="C251" s="6">
        <v>47</v>
      </c>
      <c r="D251" s="6">
        <v>265</v>
      </c>
      <c r="E251" s="6">
        <v>309</v>
      </c>
      <c r="F251" s="6">
        <v>11</v>
      </c>
      <c r="G251" s="6">
        <v>73</v>
      </c>
      <c r="H251" s="6">
        <v>35</v>
      </c>
      <c r="I251" s="6">
        <v>4</v>
      </c>
      <c r="J251" s="6">
        <v>66</v>
      </c>
      <c r="K251" s="6">
        <v>212</v>
      </c>
      <c r="L251" s="6">
        <v>47</v>
      </c>
      <c r="M251" s="6">
        <v>8</v>
      </c>
      <c r="N251" s="6">
        <v>6</v>
      </c>
      <c r="O251" s="6">
        <v>12</v>
      </c>
      <c r="P251" s="6">
        <v>3</v>
      </c>
      <c r="Q251" s="6">
        <v>4</v>
      </c>
      <c r="R251" s="35">
        <f t="shared" si="54"/>
        <v>1106</v>
      </c>
      <c r="S251" s="14">
        <f>SUM(R$2:R251)</f>
        <v>251632.77445887445</v>
      </c>
      <c r="W251">
        <f t="shared" si="56"/>
        <v>4</v>
      </c>
      <c r="X251">
        <f t="shared" si="57"/>
        <v>1.3428571428571427</v>
      </c>
      <c r="Y251">
        <f t="shared" si="58"/>
        <v>1.4887640449438202</v>
      </c>
      <c r="Z251">
        <f t="shared" si="59"/>
        <v>1.7758620689655173</v>
      </c>
      <c r="AA251">
        <f t="shared" si="60"/>
        <v>0.91666666666666663</v>
      </c>
      <c r="AB251">
        <f t="shared" si="61"/>
        <v>1.3518518518518519</v>
      </c>
      <c r="AC251">
        <f t="shared" si="62"/>
        <v>0.875</v>
      </c>
      <c r="AD251">
        <f t="shared" si="63"/>
        <v>4</v>
      </c>
      <c r="AE251">
        <f t="shared" si="64"/>
        <v>1.03125</v>
      </c>
      <c r="AF251">
        <f t="shared" si="65"/>
        <v>1.308641975308642</v>
      </c>
      <c r="AG251">
        <f t="shared" si="66"/>
        <v>0.734375</v>
      </c>
      <c r="AH251">
        <f t="shared" si="67"/>
        <v>1.6</v>
      </c>
      <c r="AI251">
        <f t="shared" si="68"/>
        <v>0.35294117647058826</v>
      </c>
      <c r="AJ251">
        <f t="shared" si="69"/>
        <v>1.3333333333333333</v>
      </c>
      <c r="AK251">
        <f t="shared" si="70"/>
        <v>0.5</v>
      </c>
      <c r="AL251">
        <f t="shared" si="71"/>
        <v>0.44444444444444442</v>
      </c>
      <c r="AM251" s="5"/>
      <c r="AN251" s="5"/>
      <c r="AO251" s="5"/>
      <c r="AP251" s="5"/>
    </row>
    <row r="252" spans="1:42" x14ac:dyDescent="0.25">
      <c r="A252" s="3">
        <f t="shared" si="55"/>
        <v>42618</v>
      </c>
      <c r="B252" s="6">
        <f>SUM(W238:W251)/14*B245</f>
        <v>1.186632848146006</v>
      </c>
      <c r="C252" s="6">
        <v>3</v>
      </c>
      <c r="D252" s="6">
        <v>101</v>
      </c>
      <c r="E252" s="6">
        <v>199</v>
      </c>
      <c r="F252" s="6">
        <v>3</v>
      </c>
      <c r="G252" s="6">
        <v>56</v>
      </c>
      <c r="H252" s="6">
        <v>32</v>
      </c>
      <c r="I252" s="6">
        <v>1</v>
      </c>
      <c r="J252" s="6">
        <v>28</v>
      </c>
      <c r="K252" s="6">
        <v>110</v>
      </c>
      <c r="L252" s="6">
        <v>28</v>
      </c>
      <c r="M252" s="6">
        <v>4</v>
      </c>
      <c r="N252" s="6">
        <v>1</v>
      </c>
      <c r="O252" s="6">
        <v>3</v>
      </c>
      <c r="P252" s="6">
        <v>4</v>
      </c>
      <c r="Q252" s="6">
        <v>7</v>
      </c>
      <c r="R252" s="35">
        <f t="shared" si="54"/>
        <v>581.18663284814602</v>
      </c>
      <c r="S252" s="14">
        <f>SUM(R$2:R252)</f>
        <v>252213.96109172259</v>
      </c>
      <c r="W252">
        <f t="shared" si="56"/>
        <v>1.186632848146006</v>
      </c>
      <c r="X252">
        <f t="shared" si="57"/>
        <v>0.6</v>
      </c>
      <c r="Y252">
        <f t="shared" si="58"/>
        <v>0.68707482993197277</v>
      </c>
      <c r="Z252">
        <f t="shared" si="59"/>
        <v>1.7767857142857142</v>
      </c>
      <c r="AA252">
        <f t="shared" si="60"/>
        <v>3</v>
      </c>
      <c r="AB252">
        <f t="shared" si="61"/>
        <v>1.3658536585365855</v>
      </c>
      <c r="AC252">
        <f t="shared" si="62"/>
        <v>1.6842105263157894</v>
      </c>
      <c r="AD252">
        <f t="shared" si="63"/>
        <v>1</v>
      </c>
      <c r="AE252">
        <f t="shared" si="64"/>
        <v>0.90322580645161288</v>
      </c>
      <c r="AF252">
        <f t="shared" si="65"/>
        <v>0.8029197080291971</v>
      </c>
      <c r="AG252">
        <f t="shared" si="66"/>
        <v>1.1200000000000001</v>
      </c>
      <c r="AH252">
        <f t="shared" si="67"/>
        <v>0.44444444444444442</v>
      </c>
      <c r="AI252">
        <f t="shared" si="68"/>
        <v>1</v>
      </c>
      <c r="AJ252">
        <f t="shared" si="69"/>
        <v>1</v>
      </c>
      <c r="AK252">
        <f t="shared" si="70"/>
        <v>0.8</v>
      </c>
      <c r="AL252">
        <f t="shared" si="71"/>
        <v>1</v>
      </c>
      <c r="AM252" s="5"/>
      <c r="AN252" s="5"/>
      <c r="AO252" s="5"/>
      <c r="AP252" s="5"/>
    </row>
    <row r="253" spans="1:42" x14ac:dyDescent="0.25">
      <c r="A253" s="3">
        <f t="shared" si="55"/>
        <v>42619</v>
      </c>
      <c r="B253" s="6">
        <v>13</v>
      </c>
      <c r="C253" s="6">
        <v>132</v>
      </c>
      <c r="D253" s="6">
        <v>222</v>
      </c>
      <c r="E253" s="6">
        <v>433</v>
      </c>
      <c r="F253" s="6">
        <v>3</v>
      </c>
      <c r="G253" s="6">
        <v>128</v>
      </c>
      <c r="H253" s="6">
        <v>23</v>
      </c>
      <c r="I253" s="6">
        <v>6</v>
      </c>
      <c r="J253" s="6">
        <v>112</v>
      </c>
      <c r="K253" s="6">
        <v>226</v>
      </c>
      <c r="L253" s="6">
        <v>70</v>
      </c>
      <c r="M253" s="6">
        <v>19</v>
      </c>
      <c r="N253" s="6">
        <v>1</v>
      </c>
      <c r="O253" s="6">
        <v>27</v>
      </c>
      <c r="P253" s="6">
        <v>1</v>
      </c>
      <c r="Q253" s="6">
        <v>4</v>
      </c>
      <c r="R253" s="35">
        <f t="shared" si="54"/>
        <v>1420</v>
      </c>
      <c r="S253" s="14">
        <f>SUM(R$2:R253)</f>
        <v>253633.96109172259</v>
      </c>
      <c r="W253">
        <f t="shared" si="56"/>
        <v>2.6</v>
      </c>
      <c r="X253">
        <f t="shared" si="57"/>
        <v>1.0731707317073171</v>
      </c>
      <c r="Y253">
        <f t="shared" si="58"/>
        <v>1.2613636363636365</v>
      </c>
      <c r="Z253">
        <f t="shared" si="59"/>
        <v>1.568840579710145</v>
      </c>
      <c r="AA253">
        <f t="shared" si="60"/>
        <v>0.375</v>
      </c>
      <c r="AB253">
        <f t="shared" si="61"/>
        <v>0.99224806201550386</v>
      </c>
      <c r="AC253">
        <f t="shared" si="62"/>
        <v>0.85185185185185186</v>
      </c>
      <c r="AD253">
        <f t="shared" si="63"/>
        <v>3.3813125152476218</v>
      </c>
      <c r="AE253">
        <f t="shared" si="64"/>
        <v>1.696969696969697</v>
      </c>
      <c r="AF253">
        <f t="shared" si="65"/>
        <v>0.89328063241106714</v>
      </c>
      <c r="AG253">
        <f t="shared" si="66"/>
        <v>1.7948717948717949</v>
      </c>
      <c r="AH253">
        <f t="shared" si="67"/>
        <v>1.2666666666666666</v>
      </c>
      <c r="AI253">
        <f t="shared" si="68"/>
        <v>0.33333333333333331</v>
      </c>
      <c r="AJ253">
        <f t="shared" si="69"/>
        <v>0.4576271186440678</v>
      </c>
      <c r="AK253">
        <f t="shared" si="70"/>
        <v>0.33333333333333331</v>
      </c>
      <c r="AL253">
        <f t="shared" si="71"/>
        <v>0.8</v>
      </c>
      <c r="AM253" s="5"/>
      <c r="AN253" s="5"/>
      <c r="AO253" s="5"/>
      <c r="AP253" s="5"/>
    </row>
    <row r="254" spans="1:42" x14ac:dyDescent="0.25">
      <c r="A254" s="3">
        <f t="shared" si="55"/>
        <v>42620</v>
      </c>
      <c r="B254" s="6">
        <v>15</v>
      </c>
      <c r="C254" s="6">
        <v>56</v>
      </c>
      <c r="D254" s="6">
        <v>240</v>
      </c>
      <c r="E254" s="6">
        <v>461</v>
      </c>
      <c r="F254" s="6">
        <v>12</v>
      </c>
      <c r="G254" s="6">
        <v>91</v>
      </c>
      <c r="H254" s="6">
        <v>57</v>
      </c>
      <c r="I254" s="6">
        <v>5</v>
      </c>
      <c r="J254" s="6">
        <v>73</v>
      </c>
      <c r="K254" s="6">
        <v>212</v>
      </c>
      <c r="L254" s="6">
        <v>52</v>
      </c>
      <c r="M254" s="6">
        <v>21</v>
      </c>
      <c r="N254" s="6">
        <v>7</v>
      </c>
      <c r="O254" s="6">
        <v>43</v>
      </c>
      <c r="P254" s="6">
        <v>19</v>
      </c>
      <c r="Q254" s="6">
        <v>10</v>
      </c>
      <c r="R254" s="35">
        <f t="shared" si="54"/>
        <v>1374</v>
      </c>
      <c r="S254" s="14">
        <f>SUM(R$2:R254)</f>
        <v>255007.96109172259</v>
      </c>
      <c r="W254">
        <f t="shared" si="56"/>
        <v>1.875</v>
      </c>
      <c r="X254">
        <f t="shared" si="57"/>
        <v>0.82352941176470584</v>
      </c>
      <c r="Y254">
        <f t="shared" si="58"/>
        <v>0.83623693379790942</v>
      </c>
      <c r="Z254">
        <f t="shared" si="59"/>
        <v>1.3843843843843844</v>
      </c>
      <c r="AA254">
        <f t="shared" si="60"/>
        <v>0.8571428571428571</v>
      </c>
      <c r="AB254">
        <f t="shared" si="61"/>
        <v>0.8666666666666667</v>
      </c>
      <c r="AC254">
        <f t="shared" si="62"/>
        <v>1.9</v>
      </c>
      <c r="AD254">
        <f t="shared" si="63"/>
        <v>2.5</v>
      </c>
      <c r="AE254">
        <f t="shared" si="64"/>
        <v>0.74489795918367352</v>
      </c>
      <c r="AF254">
        <f t="shared" si="65"/>
        <v>0.84799999999999998</v>
      </c>
      <c r="AG254">
        <f t="shared" si="66"/>
        <v>1.0833333333333333</v>
      </c>
      <c r="AH254">
        <f t="shared" si="67"/>
        <v>1.3125</v>
      </c>
      <c r="AI254">
        <f t="shared" si="68"/>
        <v>3.5</v>
      </c>
      <c r="AJ254">
        <f t="shared" si="69"/>
        <v>1.1621621621621621</v>
      </c>
      <c r="AK254">
        <f t="shared" si="70"/>
        <v>1.7272727272727273</v>
      </c>
      <c r="AL254">
        <f t="shared" si="71"/>
        <v>1</v>
      </c>
      <c r="AM254" s="5"/>
      <c r="AN254" s="5"/>
      <c r="AO254" s="5"/>
      <c r="AP254" s="5"/>
    </row>
    <row r="255" spans="1:42" x14ac:dyDescent="0.25">
      <c r="A255" s="3">
        <f t="shared" si="55"/>
        <v>42621</v>
      </c>
      <c r="B255" s="6">
        <v>7</v>
      </c>
      <c r="C255" s="6">
        <v>113</v>
      </c>
      <c r="D255" s="6">
        <v>286</v>
      </c>
      <c r="E255" s="6">
        <v>535</v>
      </c>
      <c r="F255" s="6">
        <v>9</v>
      </c>
      <c r="G255" s="6">
        <v>113</v>
      </c>
      <c r="H255" s="6">
        <v>69</v>
      </c>
      <c r="I255" s="6">
        <v>3</v>
      </c>
      <c r="J255" s="6">
        <v>110</v>
      </c>
      <c r="K255" s="6">
        <v>349</v>
      </c>
      <c r="L255" s="6">
        <v>59</v>
      </c>
      <c r="M255" s="6">
        <v>24</v>
      </c>
      <c r="N255" s="6">
        <v>12</v>
      </c>
      <c r="O255" s="6">
        <v>42</v>
      </c>
      <c r="P255" s="6">
        <v>5</v>
      </c>
      <c r="Q255" s="6">
        <v>19</v>
      </c>
      <c r="R255" s="35">
        <f t="shared" si="54"/>
        <v>1755</v>
      </c>
      <c r="S255" s="14">
        <f>SUM(R$2:R255)</f>
        <v>256762.96109172259</v>
      </c>
      <c r="W255">
        <f t="shared" si="56"/>
        <v>0.7</v>
      </c>
      <c r="X255">
        <f t="shared" si="57"/>
        <v>1.3294117647058823</v>
      </c>
      <c r="Y255">
        <f t="shared" si="58"/>
        <v>0.93770491803278688</v>
      </c>
      <c r="Z255">
        <f t="shared" si="59"/>
        <v>1.546242774566474</v>
      </c>
      <c r="AA255">
        <f t="shared" si="60"/>
        <v>0.39130434782608697</v>
      </c>
      <c r="AB255">
        <f t="shared" si="61"/>
        <v>1.3614457831325302</v>
      </c>
      <c r="AC255">
        <f t="shared" si="62"/>
        <v>1.2545454545454546</v>
      </c>
      <c r="AD255">
        <f t="shared" si="63"/>
        <v>0.6</v>
      </c>
      <c r="AE255">
        <f t="shared" si="64"/>
        <v>1.0784313725490196</v>
      </c>
      <c r="AF255">
        <f t="shared" si="65"/>
        <v>1.2644927536231885</v>
      </c>
      <c r="AG255">
        <f t="shared" si="66"/>
        <v>1.6388888888888888</v>
      </c>
      <c r="AH255">
        <f t="shared" si="67"/>
        <v>0.92307692307692313</v>
      </c>
      <c r="AI255">
        <f t="shared" si="68"/>
        <v>1</v>
      </c>
      <c r="AJ255">
        <f t="shared" si="69"/>
        <v>1.4</v>
      </c>
      <c r="AK255">
        <f t="shared" si="70"/>
        <v>1</v>
      </c>
      <c r="AL255">
        <f t="shared" si="71"/>
        <v>1.7272727272727273</v>
      </c>
      <c r="AM255" s="5"/>
      <c r="AN255" s="5"/>
      <c r="AO255" s="5"/>
      <c r="AP255" s="5"/>
    </row>
    <row r="256" spans="1:42" x14ac:dyDescent="0.25">
      <c r="A256" s="3">
        <f t="shared" si="55"/>
        <v>42622</v>
      </c>
      <c r="B256" s="6">
        <v>26</v>
      </c>
      <c r="C256" s="6">
        <v>136</v>
      </c>
      <c r="D256" s="6">
        <v>282</v>
      </c>
      <c r="E256" s="6">
        <v>397</v>
      </c>
      <c r="F256" s="6">
        <v>15</v>
      </c>
      <c r="G256" s="6">
        <v>102</v>
      </c>
      <c r="H256" s="6">
        <v>51</v>
      </c>
      <c r="I256" s="6">
        <v>3</v>
      </c>
      <c r="J256" s="6">
        <v>102</v>
      </c>
      <c r="K256" s="6">
        <v>317</v>
      </c>
      <c r="L256" s="6">
        <v>56</v>
      </c>
      <c r="M256" s="6">
        <v>16</v>
      </c>
      <c r="N256" s="6">
        <v>7</v>
      </c>
      <c r="O256" s="6">
        <v>46</v>
      </c>
      <c r="P256" s="6">
        <v>10</v>
      </c>
      <c r="Q256" s="6">
        <v>19</v>
      </c>
      <c r="R256" s="35">
        <f t="shared" si="54"/>
        <v>1585</v>
      </c>
      <c r="S256" s="14">
        <f>SUM(R$2:R256)</f>
        <v>258347.96109172259</v>
      </c>
      <c r="W256">
        <f t="shared" si="56"/>
        <v>2.3636363636363638</v>
      </c>
      <c r="X256">
        <f t="shared" si="57"/>
        <v>1.7662337662337662</v>
      </c>
      <c r="Y256">
        <f t="shared" si="58"/>
        <v>0.99646643109540634</v>
      </c>
      <c r="Z256">
        <f t="shared" si="59"/>
        <v>0.99250000000000005</v>
      </c>
      <c r="AA256">
        <f t="shared" si="60"/>
        <v>1.3636363636363635</v>
      </c>
      <c r="AB256">
        <f t="shared" si="61"/>
        <v>0.70344827586206893</v>
      </c>
      <c r="AC256">
        <f t="shared" si="62"/>
        <v>1.02</v>
      </c>
      <c r="AD256">
        <f t="shared" si="63"/>
        <v>0.75</v>
      </c>
      <c r="AE256">
        <f t="shared" si="64"/>
        <v>1.0515463917525774</v>
      </c>
      <c r="AF256">
        <f t="shared" si="65"/>
        <v>1.0325732899022801</v>
      </c>
      <c r="AG256">
        <f t="shared" si="66"/>
        <v>0.98245614035087714</v>
      </c>
      <c r="AH256">
        <f t="shared" si="67"/>
        <v>0.76190476190476186</v>
      </c>
      <c r="AI256">
        <f t="shared" si="68"/>
        <v>1</v>
      </c>
      <c r="AJ256">
        <f t="shared" si="69"/>
        <v>1.4838709677419355</v>
      </c>
      <c r="AK256">
        <f t="shared" si="70"/>
        <v>1.1111111111111112</v>
      </c>
      <c r="AL256">
        <f t="shared" si="71"/>
        <v>1.5833333333333333</v>
      </c>
      <c r="AM256" s="5"/>
      <c r="AN256" s="5"/>
      <c r="AO256" s="5"/>
      <c r="AP256" s="5"/>
    </row>
    <row r="257" spans="1:42" x14ac:dyDescent="0.25">
      <c r="A257" s="3">
        <f t="shared" si="55"/>
        <v>42623</v>
      </c>
      <c r="B257" s="6">
        <v>8</v>
      </c>
      <c r="C257" s="6">
        <v>89</v>
      </c>
      <c r="D257" s="6">
        <v>267</v>
      </c>
      <c r="E257" s="6">
        <v>361</v>
      </c>
      <c r="F257" s="6">
        <v>8</v>
      </c>
      <c r="G257" s="6">
        <v>129</v>
      </c>
      <c r="H257" s="6">
        <v>54</v>
      </c>
      <c r="I257" s="6">
        <v>10</v>
      </c>
      <c r="J257" s="6">
        <v>121</v>
      </c>
      <c r="K257" s="6">
        <v>389</v>
      </c>
      <c r="L257" s="6">
        <v>82</v>
      </c>
      <c r="M257" s="6">
        <v>11</v>
      </c>
      <c r="N257" s="6">
        <v>11</v>
      </c>
      <c r="O257" s="6">
        <v>68</v>
      </c>
      <c r="P257" s="6">
        <v>21</v>
      </c>
      <c r="Q257" s="6">
        <v>24</v>
      </c>
      <c r="R257" s="35">
        <f t="shared" si="54"/>
        <v>1653</v>
      </c>
      <c r="S257" s="14">
        <f>SUM(R$2:R257)</f>
        <v>260000.96109172259</v>
      </c>
      <c r="W257">
        <f t="shared" si="56"/>
        <v>0.36363636363636365</v>
      </c>
      <c r="X257">
        <f t="shared" si="57"/>
        <v>0.74789915966386555</v>
      </c>
      <c r="Y257">
        <f t="shared" si="58"/>
        <v>0.92068965517241375</v>
      </c>
      <c r="Z257">
        <f t="shared" si="59"/>
        <v>0.93766233766233764</v>
      </c>
      <c r="AA257">
        <f t="shared" si="60"/>
        <v>0.88888888888888884</v>
      </c>
      <c r="AB257">
        <f t="shared" si="61"/>
        <v>1.1944444444444444</v>
      </c>
      <c r="AC257">
        <f t="shared" si="62"/>
        <v>1.3170731707317074</v>
      </c>
      <c r="AD257">
        <f t="shared" si="63"/>
        <v>1.6666666666666667</v>
      </c>
      <c r="AE257">
        <f t="shared" si="64"/>
        <v>1.3152173913043479</v>
      </c>
      <c r="AF257">
        <f t="shared" si="65"/>
        <v>1.3321917808219179</v>
      </c>
      <c r="AG257">
        <f t="shared" si="66"/>
        <v>1.5471698113207548</v>
      </c>
      <c r="AH257">
        <f t="shared" si="67"/>
        <v>1.2222222222222223</v>
      </c>
      <c r="AI257">
        <f t="shared" si="68"/>
        <v>0.6875</v>
      </c>
      <c r="AJ257">
        <f t="shared" si="69"/>
        <v>2.5185185185185186</v>
      </c>
      <c r="AK257">
        <f t="shared" si="70"/>
        <v>2.3333333333333335</v>
      </c>
      <c r="AL257">
        <f t="shared" si="71"/>
        <v>1.3333333333333333</v>
      </c>
      <c r="AM257" s="5"/>
      <c r="AN257" s="5"/>
      <c r="AO257" s="5"/>
      <c r="AP257" s="5"/>
    </row>
    <row r="258" spans="1:42" x14ac:dyDescent="0.25">
      <c r="A258" s="3">
        <f t="shared" si="55"/>
        <v>42624</v>
      </c>
      <c r="B258" s="6">
        <v>9</v>
      </c>
      <c r="C258" s="6">
        <v>42</v>
      </c>
      <c r="D258" s="6">
        <v>224</v>
      </c>
      <c r="E258" s="6">
        <v>256</v>
      </c>
      <c r="F258" s="6">
        <v>12</v>
      </c>
      <c r="G258" s="6">
        <v>94</v>
      </c>
      <c r="H258" s="6">
        <v>30</v>
      </c>
      <c r="I258" s="6">
        <v>6</v>
      </c>
      <c r="J258" s="6">
        <v>83</v>
      </c>
      <c r="K258" s="6">
        <v>321</v>
      </c>
      <c r="L258" s="6">
        <v>54</v>
      </c>
      <c r="M258" s="6">
        <v>9</v>
      </c>
      <c r="N258" s="6">
        <v>6</v>
      </c>
      <c r="O258" s="6">
        <v>41</v>
      </c>
      <c r="P258" s="6">
        <v>13</v>
      </c>
      <c r="Q258" s="6">
        <v>23</v>
      </c>
      <c r="R258" s="35">
        <f t="shared" ref="R258:R321" si="72">SUM(B258:Q258)</f>
        <v>1223</v>
      </c>
      <c r="S258" s="14">
        <f>SUM(R$2:R258)</f>
        <v>261223.96109172259</v>
      </c>
      <c r="W258">
        <f t="shared" si="56"/>
        <v>2.25</v>
      </c>
      <c r="X258">
        <f t="shared" si="57"/>
        <v>0.8936170212765957</v>
      </c>
      <c r="Y258">
        <f t="shared" si="58"/>
        <v>0.84528301886792456</v>
      </c>
      <c r="Z258">
        <f t="shared" si="59"/>
        <v>0.82847896440129454</v>
      </c>
      <c r="AA258">
        <f t="shared" si="60"/>
        <v>1.0909090909090908</v>
      </c>
      <c r="AB258">
        <f t="shared" si="61"/>
        <v>1.2876712328767124</v>
      </c>
      <c r="AC258">
        <f t="shared" si="62"/>
        <v>0.8571428571428571</v>
      </c>
      <c r="AD258">
        <f t="shared" si="63"/>
        <v>1.5</v>
      </c>
      <c r="AE258">
        <f t="shared" si="64"/>
        <v>1.2575757575757576</v>
      </c>
      <c r="AF258">
        <f t="shared" si="65"/>
        <v>1.5141509433962264</v>
      </c>
      <c r="AG258">
        <f t="shared" si="66"/>
        <v>1.1489361702127661</v>
      </c>
      <c r="AH258">
        <f t="shared" si="67"/>
        <v>1.125</v>
      </c>
      <c r="AI258">
        <f t="shared" si="68"/>
        <v>1</v>
      </c>
      <c r="AJ258">
        <f t="shared" si="69"/>
        <v>3.4166666666666665</v>
      </c>
      <c r="AK258">
        <f t="shared" si="70"/>
        <v>4.333333333333333</v>
      </c>
      <c r="AL258">
        <f t="shared" si="71"/>
        <v>5.75</v>
      </c>
      <c r="AM258" s="5"/>
      <c r="AN258" s="5"/>
      <c r="AO258" s="5"/>
      <c r="AP258" s="5"/>
    </row>
    <row r="259" spans="1:42" x14ac:dyDescent="0.25">
      <c r="A259" s="3">
        <f t="shared" ref="A259:A322" si="73">A258+1</f>
        <v>42625</v>
      </c>
      <c r="B259" s="6">
        <v>3</v>
      </c>
      <c r="C259" s="6">
        <v>6</v>
      </c>
      <c r="D259" s="6">
        <v>113</v>
      </c>
      <c r="E259" s="6">
        <v>217</v>
      </c>
      <c r="F259" s="6">
        <v>5</v>
      </c>
      <c r="G259" s="6">
        <v>63</v>
      </c>
      <c r="H259" s="6">
        <v>35</v>
      </c>
      <c r="I259" s="6">
        <v>1</v>
      </c>
      <c r="J259" s="6">
        <v>78</v>
      </c>
      <c r="K259" s="6">
        <v>188</v>
      </c>
      <c r="L259" s="6">
        <v>9</v>
      </c>
      <c r="M259" s="6">
        <v>9</v>
      </c>
      <c r="N259" s="6">
        <v>1</v>
      </c>
      <c r="O259" s="6">
        <v>14</v>
      </c>
      <c r="P259" s="6">
        <v>2</v>
      </c>
      <c r="Q259" s="6">
        <v>13</v>
      </c>
      <c r="R259" s="35">
        <f t="shared" si="72"/>
        <v>757</v>
      </c>
      <c r="S259" s="14">
        <f>SUM(R$2:R259)</f>
        <v>261980.96109172259</v>
      </c>
      <c r="W259">
        <f t="shared" si="56"/>
        <v>2.5281619371039636</v>
      </c>
      <c r="X259">
        <f t="shared" si="57"/>
        <v>2</v>
      </c>
      <c r="Y259">
        <f t="shared" si="58"/>
        <v>1.1188118811881189</v>
      </c>
      <c r="Z259">
        <f t="shared" si="59"/>
        <v>1.0904522613065326</v>
      </c>
      <c r="AA259">
        <f t="shared" si="60"/>
        <v>1.6666666666666667</v>
      </c>
      <c r="AB259">
        <f t="shared" si="61"/>
        <v>1.125</v>
      </c>
      <c r="AC259">
        <f t="shared" si="62"/>
        <v>1.09375</v>
      </c>
      <c r="AD259">
        <f t="shared" si="63"/>
        <v>1</v>
      </c>
      <c r="AE259">
        <f t="shared" si="64"/>
        <v>2.7857142857142856</v>
      </c>
      <c r="AF259">
        <f t="shared" si="65"/>
        <v>1.709090909090909</v>
      </c>
      <c r="AG259">
        <f t="shared" si="66"/>
        <v>0.32142857142857145</v>
      </c>
      <c r="AH259">
        <f t="shared" si="67"/>
        <v>2.25</v>
      </c>
      <c r="AI259">
        <f t="shared" si="68"/>
        <v>1</v>
      </c>
      <c r="AJ259">
        <f t="shared" si="69"/>
        <v>4.666666666666667</v>
      </c>
      <c r="AK259">
        <f t="shared" si="70"/>
        <v>0.5</v>
      </c>
      <c r="AL259">
        <f t="shared" si="71"/>
        <v>1.8571428571428572</v>
      </c>
      <c r="AM259" s="5"/>
      <c r="AN259" s="5"/>
      <c r="AO259" s="5"/>
      <c r="AP259" s="5"/>
    </row>
    <row r="260" spans="1:42" x14ac:dyDescent="0.25">
      <c r="A260" s="3">
        <f t="shared" si="73"/>
        <v>42626</v>
      </c>
      <c r="B260" s="6">
        <v>11</v>
      </c>
      <c r="C260" s="6">
        <v>95</v>
      </c>
      <c r="D260" s="6">
        <v>195</v>
      </c>
      <c r="E260" s="6">
        <v>396</v>
      </c>
      <c r="F260" s="6">
        <v>2</v>
      </c>
      <c r="G260" s="6">
        <v>103</v>
      </c>
      <c r="H260" s="6">
        <v>47</v>
      </c>
      <c r="I260" s="6">
        <v>2</v>
      </c>
      <c r="J260" s="6">
        <v>115</v>
      </c>
      <c r="K260" s="6">
        <v>373</v>
      </c>
      <c r="L260" s="6">
        <v>50</v>
      </c>
      <c r="M260" s="6">
        <v>24</v>
      </c>
      <c r="N260" s="6">
        <v>4</v>
      </c>
      <c r="O260" s="6">
        <v>45</v>
      </c>
      <c r="P260" s="6">
        <v>8</v>
      </c>
      <c r="Q260" s="6">
        <v>17</v>
      </c>
      <c r="R260" s="35">
        <f t="shared" si="72"/>
        <v>1487</v>
      </c>
      <c r="S260" s="14">
        <f>SUM(R$2:R260)</f>
        <v>263467.96109172259</v>
      </c>
      <c r="W260">
        <f t="shared" si="56"/>
        <v>0.84615384615384615</v>
      </c>
      <c r="X260">
        <f t="shared" si="57"/>
        <v>0.71969696969696972</v>
      </c>
      <c r="Y260">
        <f t="shared" si="58"/>
        <v>0.8783783783783784</v>
      </c>
      <c r="Z260">
        <f t="shared" si="59"/>
        <v>0.91454965357967666</v>
      </c>
      <c r="AA260">
        <f t="shared" si="60"/>
        <v>0.66666666666666663</v>
      </c>
      <c r="AB260">
        <f t="shared" si="61"/>
        <v>0.8046875</v>
      </c>
      <c r="AC260">
        <f t="shared" si="62"/>
        <v>2.0434782608695654</v>
      </c>
      <c r="AD260">
        <f t="shared" si="63"/>
        <v>0.33333333333333331</v>
      </c>
      <c r="AE260">
        <f t="shared" si="64"/>
        <v>1.0267857142857142</v>
      </c>
      <c r="AF260">
        <f t="shared" si="65"/>
        <v>1.6504424778761062</v>
      </c>
      <c r="AG260">
        <f t="shared" si="66"/>
        <v>0.7142857142857143</v>
      </c>
      <c r="AH260">
        <f t="shared" si="67"/>
        <v>1.263157894736842</v>
      </c>
      <c r="AI260">
        <f t="shared" si="68"/>
        <v>4</v>
      </c>
      <c r="AJ260">
        <f t="shared" si="69"/>
        <v>1.6666666666666667</v>
      </c>
      <c r="AK260">
        <f t="shared" si="70"/>
        <v>8</v>
      </c>
      <c r="AL260">
        <f t="shared" si="71"/>
        <v>4.25</v>
      </c>
      <c r="AM260" s="5"/>
      <c r="AN260" s="5"/>
      <c r="AO260" s="5"/>
      <c r="AP260" s="5"/>
    </row>
    <row r="261" spans="1:42" x14ac:dyDescent="0.25">
      <c r="A261" s="3">
        <f t="shared" si="73"/>
        <v>42627</v>
      </c>
      <c r="B261" s="6">
        <v>16</v>
      </c>
      <c r="C261" s="6">
        <v>117</v>
      </c>
      <c r="D261" s="6">
        <v>372</v>
      </c>
      <c r="E261" s="6">
        <v>548</v>
      </c>
      <c r="F261" s="6">
        <v>18</v>
      </c>
      <c r="G261" s="6">
        <v>97</v>
      </c>
      <c r="H261" s="6">
        <v>45</v>
      </c>
      <c r="I261" s="6">
        <v>13</v>
      </c>
      <c r="J261" s="6">
        <v>199</v>
      </c>
      <c r="K261" s="6">
        <v>394</v>
      </c>
      <c r="L261" s="6">
        <v>50</v>
      </c>
      <c r="M261" s="6">
        <v>35</v>
      </c>
      <c r="N261" s="6">
        <v>7</v>
      </c>
      <c r="O261" s="6">
        <v>56</v>
      </c>
      <c r="P261" s="6">
        <v>9</v>
      </c>
      <c r="Q261" s="6">
        <v>26</v>
      </c>
      <c r="R261" s="35">
        <f t="shared" si="72"/>
        <v>2002</v>
      </c>
      <c r="S261" s="14">
        <f>SUM(R$2:R261)</f>
        <v>265469.96109172259</v>
      </c>
      <c r="W261">
        <f t="shared" si="56"/>
        <v>1.0666666666666667</v>
      </c>
      <c r="X261">
        <f t="shared" si="57"/>
        <v>2.0892857142857144</v>
      </c>
      <c r="Y261">
        <f t="shared" si="58"/>
        <v>1.55</v>
      </c>
      <c r="Z261">
        <f t="shared" si="59"/>
        <v>1.1887201735357917</v>
      </c>
      <c r="AA261">
        <f t="shared" si="60"/>
        <v>1.5</v>
      </c>
      <c r="AB261">
        <f t="shared" si="61"/>
        <v>1.0659340659340659</v>
      </c>
      <c r="AC261">
        <f t="shared" si="62"/>
        <v>0.78947368421052633</v>
      </c>
      <c r="AD261">
        <f t="shared" si="63"/>
        <v>2.6</v>
      </c>
      <c r="AE261">
        <f t="shared" si="64"/>
        <v>2.7260273972602738</v>
      </c>
      <c r="AF261">
        <f t="shared" si="65"/>
        <v>1.8584905660377358</v>
      </c>
      <c r="AG261">
        <f t="shared" si="66"/>
        <v>0.96153846153846156</v>
      </c>
      <c r="AH261">
        <f t="shared" si="67"/>
        <v>1.6666666666666667</v>
      </c>
      <c r="AI261">
        <f t="shared" si="68"/>
        <v>1</v>
      </c>
      <c r="AJ261">
        <f t="shared" si="69"/>
        <v>1.3023255813953489</v>
      </c>
      <c r="AK261">
        <f t="shared" si="70"/>
        <v>0.47368421052631576</v>
      </c>
      <c r="AL261">
        <f t="shared" si="71"/>
        <v>2.6</v>
      </c>
      <c r="AM261" s="5"/>
      <c r="AN261" s="5"/>
      <c r="AO261" s="5"/>
      <c r="AP261" s="5"/>
    </row>
    <row r="262" spans="1:42" x14ac:dyDescent="0.25">
      <c r="A262" s="3">
        <f t="shared" si="73"/>
        <v>42628</v>
      </c>
      <c r="B262" s="6">
        <v>18</v>
      </c>
      <c r="C262" s="6">
        <v>175</v>
      </c>
      <c r="D262" s="6">
        <v>356</v>
      </c>
      <c r="E262" s="6">
        <v>517</v>
      </c>
      <c r="F262" s="6">
        <v>15</v>
      </c>
      <c r="G262" s="6">
        <v>175</v>
      </c>
      <c r="H262" s="6">
        <v>56</v>
      </c>
      <c r="I262" s="6">
        <f>SUM(AD248:AD261)/14*I255</f>
        <v>5.5352812532673479</v>
      </c>
      <c r="J262" s="6">
        <v>180</v>
      </c>
      <c r="K262" s="6">
        <v>471</v>
      </c>
      <c r="L262" s="6">
        <v>81</v>
      </c>
      <c r="M262" s="6">
        <v>30</v>
      </c>
      <c r="N262" s="6">
        <v>22</v>
      </c>
      <c r="O262" s="6">
        <v>57</v>
      </c>
      <c r="P262" s="6">
        <v>17</v>
      </c>
      <c r="Q262" s="6">
        <v>25</v>
      </c>
      <c r="R262" s="35">
        <f t="shared" si="72"/>
        <v>2200.5352812532674</v>
      </c>
      <c r="S262" s="14">
        <f>SUM(R$2:R262)</f>
        <v>267670.49637297587</v>
      </c>
      <c r="W262">
        <f t="shared" si="56"/>
        <v>2.5714285714285716</v>
      </c>
      <c r="X262">
        <f t="shared" si="57"/>
        <v>1.5486725663716814</v>
      </c>
      <c r="Y262">
        <f t="shared" si="58"/>
        <v>1.2447552447552448</v>
      </c>
      <c r="Z262">
        <f t="shared" si="59"/>
        <v>0.96635514018691593</v>
      </c>
      <c r="AA262">
        <f t="shared" si="60"/>
        <v>1.6666666666666667</v>
      </c>
      <c r="AB262">
        <f t="shared" si="61"/>
        <v>1.5486725663716814</v>
      </c>
      <c r="AC262">
        <f t="shared" si="62"/>
        <v>0.81159420289855078</v>
      </c>
      <c r="AD262">
        <f t="shared" si="63"/>
        <v>1.8450937510891159</v>
      </c>
      <c r="AE262">
        <f t="shared" si="64"/>
        <v>1.6363636363636365</v>
      </c>
      <c r="AF262">
        <f t="shared" si="65"/>
        <v>1.3495702005730659</v>
      </c>
      <c r="AG262">
        <f t="shared" si="66"/>
        <v>1.3728813559322033</v>
      </c>
      <c r="AH262">
        <f t="shared" si="67"/>
        <v>1.25</v>
      </c>
      <c r="AI262">
        <f t="shared" si="68"/>
        <v>1.8333333333333333</v>
      </c>
      <c r="AJ262">
        <f t="shared" si="69"/>
        <v>1.3571428571428572</v>
      </c>
      <c r="AK262">
        <f t="shared" si="70"/>
        <v>3.4</v>
      </c>
      <c r="AL262">
        <f t="shared" si="71"/>
        <v>1.3157894736842106</v>
      </c>
      <c r="AM262" s="5"/>
      <c r="AN262" s="5"/>
      <c r="AO262" s="5"/>
      <c r="AP262" s="5"/>
    </row>
    <row r="263" spans="1:42" x14ac:dyDescent="0.25">
      <c r="A263" s="3">
        <f t="shared" si="73"/>
        <v>42629</v>
      </c>
      <c r="B263" s="6">
        <v>11</v>
      </c>
      <c r="C263" s="6">
        <v>176</v>
      </c>
      <c r="D263" s="6">
        <v>371</v>
      </c>
      <c r="E263" s="6">
        <v>533</v>
      </c>
      <c r="F263" s="6">
        <v>4</v>
      </c>
      <c r="G263" s="6">
        <v>147</v>
      </c>
      <c r="H263" s="6">
        <v>81</v>
      </c>
      <c r="I263" s="6">
        <v>16</v>
      </c>
      <c r="J263" s="6">
        <v>172</v>
      </c>
      <c r="K263" s="6">
        <v>599</v>
      </c>
      <c r="L263" s="6">
        <v>60</v>
      </c>
      <c r="M263" s="6">
        <v>36</v>
      </c>
      <c r="N263" s="6">
        <v>14</v>
      </c>
      <c r="O263" s="6">
        <v>76</v>
      </c>
      <c r="P263" s="6">
        <v>28</v>
      </c>
      <c r="Q263" s="6">
        <v>25</v>
      </c>
      <c r="R263" s="35">
        <f t="shared" si="72"/>
        <v>2349</v>
      </c>
      <c r="S263" s="14">
        <f>SUM(R$2:R263)</f>
        <v>270019.49637297587</v>
      </c>
      <c r="W263">
        <f t="shared" si="56"/>
        <v>0.42307692307692307</v>
      </c>
      <c r="X263">
        <f t="shared" si="57"/>
        <v>1.2941176470588236</v>
      </c>
      <c r="Y263">
        <f t="shared" si="58"/>
        <v>1.3156028368794326</v>
      </c>
      <c r="Z263">
        <f t="shared" si="59"/>
        <v>1.3425692695214106</v>
      </c>
      <c r="AA263">
        <f t="shared" si="60"/>
        <v>0.26666666666666666</v>
      </c>
      <c r="AB263">
        <f t="shared" si="61"/>
        <v>1.4411764705882353</v>
      </c>
      <c r="AC263">
        <f t="shared" si="62"/>
        <v>1.588235294117647</v>
      </c>
      <c r="AD263">
        <f t="shared" si="63"/>
        <v>5.333333333333333</v>
      </c>
      <c r="AE263">
        <f t="shared" si="64"/>
        <v>1.6862745098039216</v>
      </c>
      <c r="AF263">
        <f t="shared" si="65"/>
        <v>1.889589905362776</v>
      </c>
      <c r="AG263">
        <f t="shared" si="66"/>
        <v>1.0714285714285714</v>
      </c>
      <c r="AH263">
        <f t="shared" si="67"/>
        <v>2.25</v>
      </c>
      <c r="AI263">
        <f t="shared" si="68"/>
        <v>2</v>
      </c>
      <c r="AJ263">
        <f t="shared" si="69"/>
        <v>1.6521739130434783</v>
      </c>
      <c r="AK263">
        <f t="shared" si="70"/>
        <v>2.8</v>
      </c>
      <c r="AL263">
        <f t="shared" si="71"/>
        <v>1.3157894736842106</v>
      </c>
      <c r="AM263" s="5"/>
      <c r="AN263" s="5"/>
      <c r="AO263" s="5"/>
      <c r="AP263" s="5"/>
    </row>
    <row r="264" spans="1:42" x14ac:dyDescent="0.25">
      <c r="A264" s="3">
        <f t="shared" si="73"/>
        <v>42630</v>
      </c>
      <c r="B264" s="6">
        <v>24</v>
      </c>
      <c r="C264" s="6">
        <v>192</v>
      </c>
      <c r="D264" s="6">
        <v>302</v>
      </c>
      <c r="E264" s="6">
        <v>461</v>
      </c>
      <c r="F264" s="6">
        <v>13</v>
      </c>
      <c r="G264" s="6">
        <v>119</v>
      </c>
      <c r="H264" s="6">
        <v>75</v>
      </c>
      <c r="I264" s="6">
        <v>10</v>
      </c>
      <c r="J264" s="6">
        <v>204</v>
      </c>
      <c r="K264" s="6">
        <v>534</v>
      </c>
      <c r="L264" s="6">
        <v>73</v>
      </c>
      <c r="M264" s="6">
        <v>32</v>
      </c>
      <c r="N264" s="6">
        <v>8</v>
      </c>
      <c r="O264" s="6">
        <v>65</v>
      </c>
      <c r="P264" s="6">
        <v>25</v>
      </c>
      <c r="Q264" s="6">
        <v>32</v>
      </c>
      <c r="R264" s="35">
        <f t="shared" si="72"/>
        <v>2169</v>
      </c>
      <c r="S264" s="14">
        <f>SUM(R$2:R264)</f>
        <v>272188.49637297587</v>
      </c>
      <c r="W264">
        <f t="shared" si="56"/>
        <v>3</v>
      </c>
      <c r="X264">
        <f t="shared" si="57"/>
        <v>2.1573033707865168</v>
      </c>
      <c r="Y264">
        <f t="shared" si="58"/>
        <v>1.1310861423220975</v>
      </c>
      <c r="Z264">
        <f t="shared" si="59"/>
        <v>1.2770083102493075</v>
      </c>
      <c r="AA264">
        <f t="shared" si="60"/>
        <v>1.625</v>
      </c>
      <c r="AB264">
        <f t="shared" si="61"/>
        <v>0.92248062015503873</v>
      </c>
      <c r="AC264">
        <f t="shared" si="62"/>
        <v>1.3888888888888888</v>
      </c>
      <c r="AD264">
        <f t="shared" si="63"/>
        <v>1</v>
      </c>
      <c r="AE264">
        <f t="shared" si="64"/>
        <v>1.6859504132231404</v>
      </c>
      <c r="AF264">
        <f t="shared" si="65"/>
        <v>1.3727506426735219</v>
      </c>
      <c r="AG264">
        <f t="shared" si="66"/>
        <v>0.8902439024390244</v>
      </c>
      <c r="AH264">
        <f t="shared" si="67"/>
        <v>2.9090909090909092</v>
      </c>
      <c r="AI264">
        <f t="shared" si="68"/>
        <v>0.72727272727272729</v>
      </c>
      <c r="AJ264">
        <f t="shared" si="69"/>
        <v>0.95588235294117652</v>
      </c>
      <c r="AK264">
        <f t="shared" si="70"/>
        <v>1.1904761904761905</v>
      </c>
      <c r="AL264">
        <f t="shared" si="71"/>
        <v>1.3333333333333333</v>
      </c>
      <c r="AM264" s="5"/>
      <c r="AN264" s="5"/>
      <c r="AO264" s="5"/>
      <c r="AP264" s="5"/>
    </row>
    <row r="265" spans="1:42" x14ac:dyDescent="0.25">
      <c r="A265" s="3">
        <f t="shared" si="73"/>
        <v>42631</v>
      </c>
      <c r="B265" s="6">
        <v>7</v>
      </c>
      <c r="C265" s="6">
        <v>58</v>
      </c>
      <c r="D265" s="6">
        <v>205</v>
      </c>
      <c r="E265" s="6">
        <v>308</v>
      </c>
      <c r="F265" s="6">
        <v>25</v>
      </c>
      <c r="G265" s="6">
        <v>74</v>
      </c>
      <c r="H265" s="6">
        <v>65</v>
      </c>
      <c r="I265" s="6">
        <v>8</v>
      </c>
      <c r="J265" s="6">
        <v>100</v>
      </c>
      <c r="K265" s="6">
        <v>397</v>
      </c>
      <c r="L265" s="6">
        <v>45</v>
      </c>
      <c r="M265" s="6">
        <v>29</v>
      </c>
      <c r="N265" s="6">
        <v>7</v>
      </c>
      <c r="O265" s="6">
        <v>48</v>
      </c>
      <c r="P265" s="6">
        <v>8</v>
      </c>
      <c r="Q265" s="6">
        <v>7</v>
      </c>
      <c r="R265" s="35">
        <f t="shared" si="72"/>
        <v>1391</v>
      </c>
      <c r="S265" s="14">
        <f>SUM(R$2:R265)</f>
        <v>273579.49637297587</v>
      </c>
      <c r="W265">
        <f t="shared" si="56"/>
        <v>0.77777777777777779</v>
      </c>
      <c r="X265">
        <f t="shared" si="57"/>
        <v>1.3809523809523809</v>
      </c>
      <c r="Y265">
        <f t="shared" si="58"/>
        <v>0.9151785714285714</v>
      </c>
      <c r="Z265">
        <f t="shared" si="59"/>
        <v>1.203125</v>
      </c>
      <c r="AA265">
        <f t="shared" si="60"/>
        <v>2.0833333333333335</v>
      </c>
      <c r="AB265">
        <f t="shared" si="61"/>
        <v>0.78723404255319152</v>
      </c>
      <c r="AC265">
        <f t="shared" si="62"/>
        <v>2.1666666666666665</v>
      </c>
      <c r="AD265">
        <f t="shared" si="63"/>
        <v>1.3333333333333333</v>
      </c>
      <c r="AE265">
        <f t="shared" si="64"/>
        <v>1.2048192771084338</v>
      </c>
      <c r="AF265">
        <f t="shared" si="65"/>
        <v>1.2367601246105919</v>
      </c>
      <c r="AG265">
        <f t="shared" si="66"/>
        <v>0.83333333333333337</v>
      </c>
      <c r="AH265">
        <f t="shared" si="67"/>
        <v>3.2222222222222223</v>
      </c>
      <c r="AI265">
        <f t="shared" si="68"/>
        <v>1.1666666666666667</v>
      </c>
      <c r="AJ265">
        <f t="shared" si="69"/>
        <v>1.1707317073170731</v>
      </c>
      <c r="AK265">
        <f t="shared" si="70"/>
        <v>0.61538461538461542</v>
      </c>
      <c r="AL265">
        <f t="shared" si="71"/>
        <v>0.30434782608695654</v>
      </c>
      <c r="AM265" s="5"/>
      <c r="AN265" s="5"/>
      <c r="AO265" s="5"/>
      <c r="AP265" s="5"/>
    </row>
    <row r="266" spans="1:42" x14ac:dyDescent="0.25">
      <c r="A266" s="3">
        <f t="shared" si="73"/>
        <v>42632</v>
      </c>
      <c r="B266" s="6">
        <v>2</v>
      </c>
      <c r="C266" s="6">
        <v>28</v>
      </c>
      <c r="D266" s="6">
        <v>114</v>
      </c>
      <c r="E266" s="6">
        <v>165</v>
      </c>
      <c r="F266" s="6">
        <v>5</v>
      </c>
      <c r="G266" s="6">
        <v>34</v>
      </c>
      <c r="H266" s="6">
        <v>31</v>
      </c>
      <c r="I266" s="6">
        <f>SUM(AD252:AD265)/14*I259</f>
        <v>1.7745052095002429</v>
      </c>
      <c r="J266" s="6">
        <v>68</v>
      </c>
      <c r="K266" s="6">
        <v>176</v>
      </c>
      <c r="L266" s="6">
        <v>9</v>
      </c>
      <c r="M266" s="6">
        <v>17</v>
      </c>
      <c r="N266" s="6">
        <v>1</v>
      </c>
      <c r="O266" s="6">
        <v>24</v>
      </c>
      <c r="P266" s="6">
        <v>6</v>
      </c>
      <c r="Q266" s="6">
        <v>6</v>
      </c>
      <c r="R266" s="35">
        <f t="shared" si="72"/>
        <v>687.77450520950026</v>
      </c>
      <c r="S266" s="14">
        <f>SUM(R$2:R266)</f>
        <v>274267.2708781854</v>
      </c>
      <c r="W266">
        <f t="shared" si="56"/>
        <v>0.66666666666666663</v>
      </c>
      <c r="X266">
        <f t="shared" si="57"/>
        <v>4.666666666666667</v>
      </c>
      <c r="Y266">
        <f t="shared" si="58"/>
        <v>1.0088495575221239</v>
      </c>
      <c r="Z266">
        <f t="shared" si="59"/>
        <v>0.76036866359447008</v>
      </c>
      <c r="AA266">
        <f t="shared" si="60"/>
        <v>1</v>
      </c>
      <c r="AB266">
        <f t="shared" si="61"/>
        <v>0.53968253968253965</v>
      </c>
      <c r="AC266">
        <f t="shared" si="62"/>
        <v>0.88571428571428568</v>
      </c>
      <c r="AD266">
        <f t="shared" si="63"/>
        <v>1.7745052095002429</v>
      </c>
      <c r="AE266">
        <f t="shared" si="64"/>
        <v>0.87179487179487181</v>
      </c>
      <c r="AF266">
        <f t="shared" si="65"/>
        <v>0.93617021276595747</v>
      </c>
      <c r="AG266">
        <f t="shared" si="66"/>
        <v>1</v>
      </c>
      <c r="AH266">
        <f t="shared" si="67"/>
        <v>1.8888888888888888</v>
      </c>
      <c r="AI266">
        <f t="shared" si="68"/>
        <v>1</v>
      </c>
      <c r="AJ266">
        <f t="shared" si="69"/>
        <v>1.7142857142857142</v>
      </c>
      <c r="AK266">
        <f t="shared" si="70"/>
        <v>3</v>
      </c>
      <c r="AL266">
        <f t="shared" si="71"/>
        <v>0.46153846153846156</v>
      </c>
      <c r="AM266" s="5"/>
      <c r="AN266" s="5"/>
      <c r="AO266" s="5"/>
      <c r="AP266" s="5"/>
    </row>
    <row r="267" spans="1:42" x14ac:dyDescent="0.25">
      <c r="A267" s="3">
        <f t="shared" si="73"/>
        <v>42633</v>
      </c>
      <c r="B267" s="6">
        <v>17</v>
      </c>
      <c r="C267" s="6">
        <v>193</v>
      </c>
      <c r="D267" s="6">
        <v>188</v>
      </c>
      <c r="E267" s="6">
        <v>390</v>
      </c>
      <c r="F267" s="6">
        <v>5</v>
      </c>
      <c r="G267" s="6">
        <v>119</v>
      </c>
      <c r="H267" s="6">
        <v>45</v>
      </c>
      <c r="I267" s="6">
        <v>7</v>
      </c>
      <c r="J267" s="6">
        <v>90</v>
      </c>
      <c r="K267" s="6">
        <v>422</v>
      </c>
      <c r="L267" s="6">
        <v>62</v>
      </c>
      <c r="M267" s="6">
        <v>27</v>
      </c>
      <c r="N267" s="6">
        <v>9</v>
      </c>
      <c r="O267" s="6">
        <v>46</v>
      </c>
      <c r="P267" s="6">
        <v>7</v>
      </c>
      <c r="Q267" s="6">
        <v>26</v>
      </c>
      <c r="R267" s="35">
        <f t="shared" si="72"/>
        <v>1653</v>
      </c>
      <c r="S267" s="14">
        <f>SUM(R$2:R267)</f>
        <v>275920.2708781854</v>
      </c>
      <c r="W267">
        <f t="shared" si="56"/>
        <v>1.5454545454545454</v>
      </c>
      <c r="X267">
        <f t="shared" si="57"/>
        <v>2.0315789473684212</v>
      </c>
      <c r="Y267">
        <f t="shared" si="58"/>
        <v>0.96410256410256412</v>
      </c>
      <c r="Z267">
        <f t="shared" si="59"/>
        <v>0.98484848484848486</v>
      </c>
      <c r="AA267">
        <f t="shared" si="60"/>
        <v>2.5</v>
      </c>
      <c r="AB267">
        <f t="shared" si="61"/>
        <v>1.1553398058252426</v>
      </c>
      <c r="AC267">
        <f t="shared" si="62"/>
        <v>0.95744680851063835</v>
      </c>
      <c r="AD267">
        <f t="shared" si="63"/>
        <v>3.5</v>
      </c>
      <c r="AE267">
        <f t="shared" si="64"/>
        <v>0.78260869565217395</v>
      </c>
      <c r="AF267">
        <f t="shared" si="65"/>
        <v>1.1313672922252012</v>
      </c>
      <c r="AG267">
        <f t="shared" si="66"/>
        <v>1.24</v>
      </c>
      <c r="AH267">
        <f t="shared" si="67"/>
        <v>1.125</v>
      </c>
      <c r="AI267">
        <f t="shared" si="68"/>
        <v>2.25</v>
      </c>
      <c r="AJ267">
        <f t="shared" si="69"/>
        <v>1.0222222222222221</v>
      </c>
      <c r="AK267">
        <f t="shared" si="70"/>
        <v>0.875</v>
      </c>
      <c r="AL267">
        <f t="shared" si="71"/>
        <v>1.5294117647058822</v>
      </c>
      <c r="AM267" s="5"/>
      <c r="AN267" s="5"/>
      <c r="AO267" s="5"/>
      <c r="AP267" s="5"/>
    </row>
    <row r="268" spans="1:42" x14ac:dyDescent="0.25">
      <c r="A268" s="3">
        <f t="shared" si="73"/>
        <v>42634</v>
      </c>
      <c r="B268" s="6">
        <v>22</v>
      </c>
      <c r="C268" s="6">
        <v>169</v>
      </c>
      <c r="D268" s="6">
        <v>239</v>
      </c>
      <c r="E268" s="6">
        <v>340</v>
      </c>
      <c r="F268" s="6">
        <v>24</v>
      </c>
      <c r="G268" s="6">
        <v>126</v>
      </c>
      <c r="H268" s="6">
        <v>78</v>
      </c>
      <c r="I268" s="6">
        <v>13</v>
      </c>
      <c r="J268" s="6">
        <v>144</v>
      </c>
      <c r="K268" s="6">
        <v>457</v>
      </c>
      <c r="L268" s="6">
        <v>48</v>
      </c>
      <c r="M268" s="6">
        <v>30</v>
      </c>
      <c r="N268" s="6">
        <v>15</v>
      </c>
      <c r="O268" s="6">
        <v>66</v>
      </c>
      <c r="P268" s="6">
        <v>29</v>
      </c>
      <c r="Q268" s="6">
        <v>17</v>
      </c>
      <c r="R268" s="35">
        <f t="shared" si="72"/>
        <v>1817</v>
      </c>
      <c r="S268" s="14">
        <f>SUM(R$2:R268)</f>
        <v>277737.2708781854</v>
      </c>
      <c r="W268">
        <f t="shared" si="56"/>
        <v>1.375</v>
      </c>
      <c r="X268">
        <f t="shared" si="57"/>
        <v>1.4444444444444444</v>
      </c>
      <c r="Y268">
        <f t="shared" si="58"/>
        <v>0.64247311827956988</v>
      </c>
      <c r="Z268">
        <f t="shared" si="59"/>
        <v>0.62043795620437958</v>
      </c>
      <c r="AA268">
        <f t="shared" si="60"/>
        <v>1.3333333333333333</v>
      </c>
      <c r="AB268">
        <f t="shared" si="61"/>
        <v>1.2989690721649485</v>
      </c>
      <c r="AC268">
        <f t="shared" si="62"/>
        <v>1.7333333333333334</v>
      </c>
      <c r="AD268">
        <f t="shared" si="63"/>
        <v>1</v>
      </c>
      <c r="AE268">
        <f t="shared" si="64"/>
        <v>0.72361809045226133</v>
      </c>
      <c r="AF268">
        <f t="shared" si="65"/>
        <v>1.1598984771573604</v>
      </c>
      <c r="AG268">
        <f t="shared" si="66"/>
        <v>0.96</v>
      </c>
      <c r="AH268">
        <f t="shared" si="67"/>
        <v>0.8571428571428571</v>
      </c>
      <c r="AI268">
        <f t="shared" si="68"/>
        <v>2.1428571428571428</v>
      </c>
      <c r="AJ268">
        <f t="shared" si="69"/>
        <v>1.1785714285714286</v>
      </c>
      <c r="AK268">
        <f t="shared" si="70"/>
        <v>3.2222222222222223</v>
      </c>
      <c r="AL268">
        <f t="shared" si="71"/>
        <v>0.65384615384615385</v>
      </c>
      <c r="AM268" s="5"/>
      <c r="AN268" s="5"/>
      <c r="AO268" s="5"/>
      <c r="AP268" s="5"/>
    </row>
    <row r="269" spans="1:42" x14ac:dyDescent="0.25">
      <c r="A269" s="30">
        <f t="shared" si="73"/>
        <v>42635</v>
      </c>
      <c r="B269" s="32">
        <v>26</v>
      </c>
      <c r="C269" s="32">
        <v>185</v>
      </c>
      <c r="D269" s="32">
        <v>329</v>
      </c>
      <c r="E269" s="32">
        <v>428</v>
      </c>
      <c r="F269" s="32">
        <v>11</v>
      </c>
      <c r="G269" s="32">
        <v>170</v>
      </c>
      <c r="H269" s="32">
        <v>75</v>
      </c>
      <c r="I269" s="32">
        <v>7</v>
      </c>
      <c r="J269" s="32">
        <v>192</v>
      </c>
      <c r="K269" s="32">
        <v>532</v>
      </c>
      <c r="L269" s="32">
        <v>67</v>
      </c>
      <c r="M269" s="32">
        <v>48</v>
      </c>
      <c r="N269" s="32">
        <v>8</v>
      </c>
      <c r="O269" s="32">
        <v>80</v>
      </c>
      <c r="P269" s="32">
        <v>26</v>
      </c>
      <c r="Q269" s="32">
        <v>21</v>
      </c>
      <c r="R269" s="48">
        <f t="shared" si="72"/>
        <v>2205</v>
      </c>
      <c r="S269" s="33">
        <f>SUM(R$2:R269)</f>
        <v>279942.2708781854</v>
      </c>
      <c r="W269">
        <f t="shared" si="56"/>
        <v>1.4444444444444444</v>
      </c>
      <c r="X269">
        <f t="shared" si="57"/>
        <v>1.0571428571428572</v>
      </c>
      <c r="Y269">
        <f t="shared" si="58"/>
        <v>0.9241573033707865</v>
      </c>
      <c r="Z269">
        <f t="shared" si="59"/>
        <v>0.82785299806576407</v>
      </c>
      <c r="AA269">
        <f t="shared" si="60"/>
        <v>0.73333333333333328</v>
      </c>
      <c r="AB269">
        <f t="shared" si="61"/>
        <v>0.97142857142857142</v>
      </c>
      <c r="AC269">
        <f t="shared" si="62"/>
        <v>1.3392857142857142</v>
      </c>
      <c r="AD269">
        <f t="shared" si="63"/>
        <v>1.2646150538182794</v>
      </c>
      <c r="AE269">
        <f t="shared" si="64"/>
        <v>1.0666666666666667</v>
      </c>
      <c r="AF269">
        <f t="shared" si="65"/>
        <v>1.1295116772823779</v>
      </c>
      <c r="AG269">
        <f t="shared" si="66"/>
        <v>0.8271604938271605</v>
      </c>
      <c r="AH269">
        <f t="shared" si="67"/>
        <v>1.6</v>
      </c>
      <c r="AI269">
        <f t="shared" si="68"/>
        <v>0.36363636363636365</v>
      </c>
      <c r="AJ269">
        <f t="shared" si="69"/>
        <v>1.4035087719298245</v>
      </c>
      <c r="AK269">
        <f t="shared" si="70"/>
        <v>1.5294117647058822</v>
      </c>
      <c r="AL269">
        <f t="shared" si="71"/>
        <v>0.84</v>
      </c>
      <c r="AM269" s="5"/>
      <c r="AN269" s="5"/>
      <c r="AO269" s="5"/>
      <c r="AP269" s="5"/>
    </row>
    <row r="270" spans="1:42" x14ac:dyDescent="0.25">
      <c r="A270" s="30">
        <f t="shared" si="73"/>
        <v>42636</v>
      </c>
      <c r="B270" s="32">
        <v>35</v>
      </c>
      <c r="C270" s="32">
        <v>227</v>
      </c>
      <c r="D270" s="32">
        <v>306</v>
      </c>
      <c r="E270" s="32">
        <v>401</v>
      </c>
      <c r="F270" s="32">
        <v>22</v>
      </c>
      <c r="G270" s="32">
        <v>210</v>
      </c>
      <c r="H270" s="32">
        <v>90</v>
      </c>
      <c r="I270" s="32">
        <v>6</v>
      </c>
      <c r="J270" s="32">
        <v>192</v>
      </c>
      <c r="K270" s="32">
        <v>613</v>
      </c>
      <c r="L270" s="32">
        <v>95</v>
      </c>
      <c r="M270" s="32">
        <v>57</v>
      </c>
      <c r="N270" s="32">
        <v>6</v>
      </c>
      <c r="O270" s="32">
        <v>105</v>
      </c>
      <c r="P270" s="32">
        <v>15</v>
      </c>
      <c r="Q270" s="32">
        <v>21</v>
      </c>
      <c r="R270" s="48">
        <f t="shared" si="72"/>
        <v>2401</v>
      </c>
      <c r="S270" s="33">
        <f>SUM(R$2:R270)</f>
        <v>282343.2708781854</v>
      </c>
      <c r="W270">
        <f t="shared" si="56"/>
        <v>3.1818181818181817</v>
      </c>
      <c r="X270">
        <f t="shared" si="57"/>
        <v>1.2897727272727273</v>
      </c>
      <c r="Y270">
        <f t="shared" si="58"/>
        <v>0.82479784366576825</v>
      </c>
      <c r="Z270">
        <f t="shared" si="59"/>
        <v>0.75234521575984992</v>
      </c>
      <c r="AA270">
        <f t="shared" si="60"/>
        <v>5.5</v>
      </c>
      <c r="AB270">
        <f t="shared" si="61"/>
        <v>1.4285714285714286</v>
      </c>
      <c r="AC270">
        <f t="shared" si="62"/>
        <v>1.1111111111111112</v>
      </c>
      <c r="AD270">
        <f t="shared" si="63"/>
        <v>0.375</v>
      </c>
      <c r="AE270">
        <f t="shared" si="64"/>
        <v>1.1162790697674418</v>
      </c>
      <c r="AF270">
        <f t="shared" si="65"/>
        <v>1.023372287145242</v>
      </c>
      <c r="AG270">
        <f t="shared" si="66"/>
        <v>1.5833333333333333</v>
      </c>
      <c r="AH270">
        <f t="shared" si="67"/>
        <v>1.5833333333333333</v>
      </c>
      <c r="AI270">
        <f t="shared" si="68"/>
        <v>0.42857142857142855</v>
      </c>
      <c r="AJ270">
        <f t="shared" si="69"/>
        <v>1.381578947368421</v>
      </c>
      <c r="AK270">
        <f t="shared" si="70"/>
        <v>0.5357142857142857</v>
      </c>
      <c r="AL270">
        <f t="shared" si="71"/>
        <v>0.84</v>
      </c>
      <c r="AM270" s="5"/>
      <c r="AN270" s="5"/>
      <c r="AO270" s="5"/>
      <c r="AP270" s="5"/>
    </row>
    <row r="271" spans="1:42" x14ac:dyDescent="0.25">
      <c r="A271" s="3">
        <f t="shared" si="73"/>
        <v>42637</v>
      </c>
      <c r="B271" s="6">
        <v>26</v>
      </c>
      <c r="C271" s="6">
        <v>206</v>
      </c>
      <c r="D271" s="6">
        <v>322</v>
      </c>
      <c r="E271" s="6">
        <v>361</v>
      </c>
      <c r="F271" s="6">
        <v>38</v>
      </c>
      <c r="G271" s="6">
        <v>216</v>
      </c>
      <c r="H271" s="6">
        <v>96</v>
      </c>
      <c r="I271" s="6">
        <v>8</v>
      </c>
      <c r="J271" s="6">
        <v>166</v>
      </c>
      <c r="K271" s="6">
        <v>631</v>
      </c>
      <c r="L271" s="6">
        <v>84</v>
      </c>
      <c r="M271" s="6">
        <v>58</v>
      </c>
      <c r="N271" s="6">
        <v>15</v>
      </c>
      <c r="O271" s="6">
        <v>48</v>
      </c>
      <c r="P271" s="6">
        <v>36</v>
      </c>
      <c r="Q271" s="6">
        <v>18</v>
      </c>
      <c r="R271" s="35">
        <f t="shared" si="72"/>
        <v>2329</v>
      </c>
      <c r="S271" s="14">
        <f>SUM(R$2:R271)</f>
        <v>284672.2708781854</v>
      </c>
      <c r="W271">
        <f t="shared" si="56"/>
        <v>1.0833333333333333</v>
      </c>
      <c r="X271">
        <f t="shared" si="57"/>
        <v>1.0729166666666667</v>
      </c>
      <c r="Y271">
        <f t="shared" si="58"/>
        <v>1.0662251655629138</v>
      </c>
      <c r="Z271">
        <f t="shared" si="59"/>
        <v>0.7830802603036876</v>
      </c>
      <c r="AA271">
        <f t="shared" si="60"/>
        <v>2.9230769230769229</v>
      </c>
      <c r="AB271">
        <f t="shared" si="61"/>
        <v>1.8151260504201681</v>
      </c>
      <c r="AC271">
        <f t="shared" si="62"/>
        <v>1.28</v>
      </c>
      <c r="AD271">
        <f t="shared" si="63"/>
        <v>0.8</v>
      </c>
      <c r="AE271">
        <f t="shared" si="64"/>
        <v>0.81372549019607843</v>
      </c>
      <c r="AF271">
        <f t="shared" si="65"/>
        <v>1.1816479400749065</v>
      </c>
      <c r="AG271">
        <f t="shared" si="66"/>
        <v>1.1506849315068493</v>
      </c>
      <c r="AH271">
        <f t="shared" si="67"/>
        <v>1.8125</v>
      </c>
      <c r="AI271">
        <f t="shared" si="68"/>
        <v>1.875</v>
      </c>
      <c r="AJ271">
        <f t="shared" si="69"/>
        <v>0.7384615384615385</v>
      </c>
      <c r="AK271">
        <f t="shared" si="70"/>
        <v>1.44</v>
      </c>
      <c r="AL271">
        <f t="shared" si="71"/>
        <v>0.5625</v>
      </c>
      <c r="AM271" s="5"/>
      <c r="AN271" s="5"/>
      <c r="AO271" s="5"/>
      <c r="AP271" s="5"/>
    </row>
    <row r="272" spans="1:42" x14ac:dyDescent="0.25">
      <c r="A272" s="3">
        <f t="shared" si="73"/>
        <v>42638</v>
      </c>
      <c r="B272" s="6">
        <v>4</v>
      </c>
      <c r="C272" s="6">
        <v>83</v>
      </c>
      <c r="D272" s="6">
        <v>279</v>
      </c>
      <c r="E272" s="6">
        <v>239</v>
      </c>
      <c r="F272" s="6">
        <v>45</v>
      </c>
      <c r="G272" s="6">
        <v>135</v>
      </c>
      <c r="H272" s="6">
        <v>75</v>
      </c>
      <c r="I272" s="6">
        <v>8</v>
      </c>
      <c r="J272" s="6">
        <v>171</v>
      </c>
      <c r="K272" s="6">
        <v>558</v>
      </c>
      <c r="L272" s="6">
        <v>65</v>
      </c>
      <c r="M272" s="6">
        <v>23</v>
      </c>
      <c r="N272" s="6">
        <v>9</v>
      </c>
      <c r="O272" s="6">
        <v>44</v>
      </c>
      <c r="P272" s="6">
        <v>41</v>
      </c>
      <c r="Q272" s="6">
        <v>7</v>
      </c>
      <c r="R272" s="35">
        <f t="shared" si="72"/>
        <v>1786</v>
      </c>
      <c r="S272" s="14">
        <f>SUM(R$2:R272)</f>
        <v>286458.2708781854</v>
      </c>
      <c r="W272">
        <f t="shared" ref="W272:W335" si="74">IF(ISERROR(B272/B265),1,B272/B265)</f>
        <v>0.5714285714285714</v>
      </c>
      <c r="X272">
        <f t="shared" ref="X272:X335" si="75">IF(ISERROR(C272/C265),1,C272/C265)</f>
        <v>1.4310344827586208</v>
      </c>
      <c r="Y272">
        <f t="shared" ref="Y272:Y335" si="76">IF(ISERROR(D272/D265),1,D272/D265)</f>
        <v>1.3609756097560977</v>
      </c>
      <c r="Z272">
        <f t="shared" ref="Z272:Z335" si="77">IF(ISERROR(E272/E265),1,E272/E265)</f>
        <v>0.77597402597402598</v>
      </c>
      <c r="AA272">
        <f t="shared" ref="AA272:AA335" si="78">IF(ISERROR(F272/F265),1,F272/F265)</f>
        <v>1.8</v>
      </c>
      <c r="AB272">
        <f t="shared" ref="AB272:AB335" si="79">IF(ISERROR(G272/G265),1,G272/G265)</f>
        <v>1.8243243243243243</v>
      </c>
      <c r="AC272">
        <f t="shared" ref="AC272:AC335" si="80">IF(ISERROR(H272/H265),1,H272/H265)</f>
        <v>1.1538461538461537</v>
      </c>
      <c r="AD272">
        <f t="shared" ref="AD272:AD335" si="81">IF(ISERROR(I272/I265),1,I272/I265)</f>
        <v>1</v>
      </c>
      <c r="AE272">
        <f t="shared" ref="AE272:AE335" si="82">IF(ISERROR(J272/J265),1,J272/J265)</f>
        <v>1.71</v>
      </c>
      <c r="AF272">
        <f t="shared" ref="AF272:AF335" si="83">IF(ISERROR(K272/K265),1,K272/K265)</f>
        <v>1.4055415617128464</v>
      </c>
      <c r="AG272">
        <f t="shared" ref="AG272:AG335" si="84">IF(ISERROR(L272/L265),1,L272/L265)</f>
        <v>1.4444444444444444</v>
      </c>
      <c r="AH272">
        <f t="shared" ref="AH272:AH335" si="85">IF(ISERROR(M272/M265),1,M272/M265)</f>
        <v>0.7931034482758621</v>
      </c>
      <c r="AI272">
        <f t="shared" ref="AI272:AI335" si="86">IF(ISERROR(N272/N265),1,N272/N265)</f>
        <v>1.2857142857142858</v>
      </c>
      <c r="AJ272">
        <f t="shared" ref="AJ272:AJ335" si="87">IF(ISERROR(O272/O265),1,O272/O265)</f>
        <v>0.91666666666666663</v>
      </c>
      <c r="AK272">
        <f t="shared" ref="AK272:AK335" si="88">IF(ISERROR(P272/P265),1,P272/P265)</f>
        <v>5.125</v>
      </c>
      <c r="AL272">
        <f t="shared" ref="AL272:AL335" si="89">IF(ISERROR(Q272/Q265),1,Q272/Q265)</f>
        <v>1</v>
      </c>
      <c r="AM272" s="5"/>
      <c r="AN272" s="5"/>
      <c r="AO272" s="5"/>
      <c r="AP272" s="5"/>
    </row>
    <row r="273" spans="1:42" x14ac:dyDescent="0.25">
      <c r="A273" s="3">
        <f t="shared" si="73"/>
        <v>42639</v>
      </c>
      <c r="B273" s="6">
        <v>3</v>
      </c>
      <c r="C273" s="6">
        <v>28</v>
      </c>
      <c r="D273" s="6">
        <v>141</v>
      </c>
      <c r="E273" s="6">
        <v>127</v>
      </c>
      <c r="F273" s="6">
        <v>6</v>
      </c>
      <c r="G273" s="6">
        <v>57</v>
      </c>
      <c r="H273" s="6">
        <v>50</v>
      </c>
      <c r="I273" s="6">
        <v>3</v>
      </c>
      <c r="J273" s="6">
        <v>56</v>
      </c>
      <c r="K273" s="6">
        <v>333</v>
      </c>
      <c r="L273" s="6">
        <v>39</v>
      </c>
      <c r="M273" s="6">
        <v>7</v>
      </c>
      <c r="N273" s="6">
        <v>2</v>
      </c>
      <c r="O273" s="6">
        <v>22</v>
      </c>
      <c r="P273" s="6">
        <v>3</v>
      </c>
      <c r="Q273" s="6">
        <v>3</v>
      </c>
      <c r="R273" s="35">
        <f t="shared" si="72"/>
        <v>880</v>
      </c>
      <c r="S273" s="14">
        <f>SUM(R$2:R273)</f>
        <v>287338.2708781854</v>
      </c>
      <c r="W273">
        <f t="shared" si="74"/>
        <v>1.5</v>
      </c>
      <c r="X273">
        <f t="shared" si="75"/>
        <v>1</v>
      </c>
      <c r="Y273">
        <f t="shared" si="76"/>
        <v>1.236842105263158</v>
      </c>
      <c r="Z273">
        <f t="shared" si="77"/>
        <v>0.76969696969696966</v>
      </c>
      <c r="AA273">
        <f t="shared" si="78"/>
        <v>1.2</v>
      </c>
      <c r="AB273">
        <f t="shared" si="79"/>
        <v>1.6764705882352942</v>
      </c>
      <c r="AC273">
        <f t="shared" si="80"/>
        <v>1.6129032258064515</v>
      </c>
      <c r="AD273">
        <f t="shared" si="81"/>
        <v>1.6906121120066451</v>
      </c>
      <c r="AE273">
        <f t="shared" si="82"/>
        <v>0.82352941176470584</v>
      </c>
      <c r="AF273">
        <f t="shared" si="83"/>
        <v>1.8920454545454546</v>
      </c>
      <c r="AG273">
        <f t="shared" si="84"/>
        <v>4.333333333333333</v>
      </c>
      <c r="AH273">
        <f t="shared" si="85"/>
        <v>0.41176470588235292</v>
      </c>
      <c r="AI273">
        <f t="shared" si="86"/>
        <v>2</v>
      </c>
      <c r="AJ273">
        <f t="shared" si="87"/>
        <v>0.91666666666666663</v>
      </c>
      <c r="AK273">
        <f t="shared" si="88"/>
        <v>0.5</v>
      </c>
      <c r="AL273">
        <f t="shared" si="89"/>
        <v>0.5</v>
      </c>
      <c r="AM273" s="5"/>
      <c r="AN273" s="5"/>
      <c r="AO273" s="5"/>
      <c r="AP273" s="5"/>
    </row>
    <row r="274" spans="1:42" x14ac:dyDescent="0.25">
      <c r="A274" s="3">
        <f t="shared" si="73"/>
        <v>42640</v>
      </c>
      <c r="B274" s="6">
        <v>25</v>
      </c>
      <c r="C274" s="6">
        <v>203</v>
      </c>
      <c r="D274" s="6">
        <v>211</v>
      </c>
      <c r="E274" s="6">
        <v>421</v>
      </c>
      <c r="F274" s="6">
        <v>14</v>
      </c>
      <c r="G274" s="6">
        <v>142</v>
      </c>
      <c r="H274" s="6">
        <v>58</v>
      </c>
      <c r="I274" s="6">
        <v>5</v>
      </c>
      <c r="J274" s="6">
        <v>122</v>
      </c>
      <c r="K274" s="6">
        <v>439</v>
      </c>
      <c r="L274" s="6">
        <v>67</v>
      </c>
      <c r="M274" s="6">
        <v>44</v>
      </c>
      <c r="N274" s="6">
        <v>4</v>
      </c>
      <c r="O274" s="6">
        <v>48</v>
      </c>
      <c r="P274" s="6">
        <v>12</v>
      </c>
      <c r="Q274" s="6">
        <v>8</v>
      </c>
      <c r="R274" s="35">
        <f t="shared" si="72"/>
        <v>1823</v>
      </c>
      <c r="S274" s="14">
        <f>SUM(R$2:R274)</f>
        <v>289161.2708781854</v>
      </c>
      <c r="W274">
        <f t="shared" si="74"/>
        <v>1.4705882352941178</v>
      </c>
      <c r="X274">
        <f t="shared" si="75"/>
        <v>1.0518134715025906</v>
      </c>
      <c r="Y274">
        <f t="shared" si="76"/>
        <v>1.1223404255319149</v>
      </c>
      <c r="Z274">
        <f t="shared" si="77"/>
        <v>1.0794871794871794</v>
      </c>
      <c r="AA274">
        <f t="shared" si="78"/>
        <v>2.8</v>
      </c>
      <c r="AB274">
        <f t="shared" si="79"/>
        <v>1.1932773109243697</v>
      </c>
      <c r="AC274">
        <f t="shared" si="80"/>
        <v>1.288888888888889</v>
      </c>
      <c r="AD274">
        <f t="shared" si="81"/>
        <v>0.7142857142857143</v>
      </c>
      <c r="AE274">
        <f t="shared" si="82"/>
        <v>1.3555555555555556</v>
      </c>
      <c r="AF274">
        <f t="shared" si="83"/>
        <v>1.0402843601895735</v>
      </c>
      <c r="AG274">
        <f t="shared" si="84"/>
        <v>1.0806451612903225</v>
      </c>
      <c r="AH274">
        <f t="shared" si="85"/>
        <v>1.6296296296296295</v>
      </c>
      <c r="AI274">
        <f t="shared" si="86"/>
        <v>0.44444444444444442</v>
      </c>
      <c r="AJ274">
        <f t="shared" si="87"/>
        <v>1.0434782608695652</v>
      </c>
      <c r="AK274">
        <f t="shared" si="88"/>
        <v>1.7142857142857142</v>
      </c>
      <c r="AL274">
        <f t="shared" si="89"/>
        <v>0.30769230769230771</v>
      </c>
      <c r="AM274" s="5"/>
      <c r="AN274" s="5"/>
      <c r="AO274" s="5"/>
      <c r="AP274" s="5"/>
    </row>
    <row r="275" spans="1:42" x14ac:dyDescent="0.25">
      <c r="A275" s="3">
        <f t="shared" si="73"/>
        <v>42641</v>
      </c>
      <c r="B275" s="6">
        <v>39</v>
      </c>
      <c r="C275" s="6">
        <v>218</v>
      </c>
      <c r="D275" s="6">
        <v>254</v>
      </c>
      <c r="E275" s="6">
        <v>343</v>
      </c>
      <c r="F275" s="6">
        <v>49</v>
      </c>
      <c r="G275" s="6">
        <v>148</v>
      </c>
      <c r="H275" s="6">
        <v>91</v>
      </c>
      <c r="I275" s="6">
        <v>36</v>
      </c>
      <c r="J275" s="6">
        <v>141</v>
      </c>
      <c r="K275" s="6">
        <v>599</v>
      </c>
      <c r="L275" s="6">
        <v>64</v>
      </c>
      <c r="M275" s="6">
        <v>46</v>
      </c>
      <c r="N275" s="6">
        <v>24</v>
      </c>
      <c r="O275" s="6">
        <v>68</v>
      </c>
      <c r="P275" s="6">
        <v>32</v>
      </c>
      <c r="Q275" s="6">
        <v>15</v>
      </c>
      <c r="R275" s="35">
        <f t="shared" si="72"/>
        <v>2167</v>
      </c>
      <c r="S275" s="14">
        <f>SUM(R$2:R275)</f>
        <v>291328.2708781854</v>
      </c>
      <c r="W275">
        <f t="shared" si="74"/>
        <v>1.7727272727272727</v>
      </c>
      <c r="X275">
        <f t="shared" si="75"/>
        <v>1.2899408284023668</v>
      </c>
      <c r="Y275">
        <f t="shared" si="76"/>
        <v>1.0627615062761506</v>
      </c>
      <c r="Z275">
        <f t="shared" si="77"/>
        <v>1.0088235294117647</v>
      </c>
      <c r="AA275">
        <f t="shared" si="78"/>
        <v>2.0416666666666665</v>
      </c>
      <c r="AB275">
        <f t="shared" si="79"/>
        <v>1.1746031746031746</v>
      </c>
      <c r="AC275">
        <f t="shared" si="80"/>
        <v>1.1666666666666667</v>
      </c>
      <c r="AD275">
        <f t="shared" si="81"/>
        <v>2.7692307692307692</v>
      </c>
      <c r="AE275">
        <f t="shared" si="82"/>
        <v>0.97916666666666663</v>
      </c>
      <c r="AF275">
        <f t="shared" si="83"/>
        <v>1.3107221006564551</v>
      </c>
      <c r="AG275">
        <f t="shared" si="84"/>
        <v>1.3333333333333333</v>
      </c>
      <c r="AH275">
        <f t="shared" si="85"/>
        <v>1.5333333333333334</v>
      </c>
      <c r="AI275">
        <f t="shared" si="86"/>
        <v>1.6</v>
      </c>
      <c r="AJ275">
        <f t="shared" si="87"/>
        <v>1.0303030303030303</v>
      </c>
      <c r="AK275">
        <f t="shared" si="88"/>
        <v>1.103448275862069</v>
      </c>
      <c r="AL275">
        <f t="shared" si="89"/>
        <v>0.88235294117647056</v>
      </c>
      <c r="AM275" s="5"/>
      <c r="AN275" s="5"/>
      <c r="AO275" s="5"/>
      <c r="AP275" s="5"/>
    </row>
    <row r="276" spans="1:42" x14ac:dyDescent="0.25">
      <c r="A276" s="30">
        <f t="shared" si="73"/>
        <v>42642</v>
      </c>
      <c r="B276" s="32">
        <v>39</v>
      </c>
      <c r="C276" s="32">
        <v>276</v>
      </c>
      <c r="D276" s="32">
        <v>328</v>
      </c>
      <c r="E276" s="32">
        <v>396</v>
      </c>
      <c r="F276" s="32">
        <v>36</v>
      </c>
      <c r="G276" s="32">
        <v>246</v>
      </c>
      <c r="H276" s="32">
        <v>101</v>
      </c>
      <c r="I276" s="32">
        <v>12</v>
      </c>
      <c r="J276" s="32">
        <v>210</v>
      </c>
      <c r="K276" s="32">
        <v>762</v>
      </c>
      <c r="L276" s="32">
        <v>106</v>
      </c>
      <c r="M276" s="32">
        <v>44</v>
      </c>
      <c r="N276" s="32">
        <v>31</v>
      </c>
      <c r="O276" s="32">
        <v>77</v>
      </c>
      <c r="P276" s="32">
        <v>40</v>
      </c>
      <c r="Q276" s="32">
        <v>31</v>
      </c>
      <c r="R276" s="48">
        <f t="shared" si="72"/>
        <v>2735</v>
      </c>
      <c r="S276" s="33">
        <f>SUM(R$2:R276)</f>
        <v>294063.2708781854</v>
      </c>
      <c r="W276">
        <f t="shared" si="74"/>
        <v>1.5</v>
      </c>
      <c r="X276">
        <f t="shared" si="75"/>
        <v>1.491891891891892</v>
      </c>
      <c r="Y276">
        <f t="shared" si="76"/>
        <v>0.99696048632218848</v>
      </c>
      <c r="Z276">
        <f t="shared" si="77"/>
        <v>0.92523364485981308</v>
      </c>
      <c r="AA276">
        <f t="shared" si="78"/>
        <v>3.2727272727272729</v>
      </c>
      <c r="AB276">
        <f t="shared" si="79"/>
        <v>1.4470588235294117</v>
      </c>
      <c r="AC276">
        <f t="shared" si="80"/>
        <v>1.3466666666666667</v>
      </c>
      <c r="AD276">
        <f t="shared" si="81"/>
        <v>1.7142857142857142</v>
      </c>
      <c r="AE276">
        <f t="shared" si="82"/>
        <v>1.09375</v>
      </c>
      <c r="AF276">
        <f t="shared" si="83"/>
        <v>1.4323308270676691</v>
      </c>
      <c r="AG276">
        <f t="shared" si="84"/>
        <v>1.5820895522388059</v>
      </c>
      <c r="AH276">
        <f t="shared" si="85"/>
        <v>0.91666666666666663</v>
      </c>
      <c r="AI276">
        <f t="shared" si="86"/>
        <v>3.875</v>
      </c>
      <c r="AJ276">
        <f t="shared" si="87"/>
        <v>0.96250000000000002</v>
      </c>
      <c r="AK276">
        <f t="shared" si="88"/>
        <v>1.5384615384615385</v>
      </c>
      <c r="AL276">
        <f t="shared" si="89"/>
        <v>1.4761904761904763</v>
      </c>
      <c r="AM276" s="5"/>
      <c r="AN276" s="5"/>
      <c r="AO276" s="5"/>
      <c r="AP276" s="5"/>
    </row>
    <row r="277" spans="1:42" x14ac:dyDescent="0.25">
      <c r="A277" s="30">
        <f t="shared" si="73"/>
        <v>42643</v>
      </c>
      <c r="B277" s="32">
        <v>44</v>
      </c>
      <c r="C277" s="32">
        <v>315</v>
      </c>
      <c r="D277" s="32">
        <v>385</v>
      </c>
      <c r="E277" s="32">
        <v>351</v>
      </c>
      <c r="F277" s="32">
        <v>45</v>
      </c>
      <c r="G277" s="32">
        <v>250</v>
      </c>
      <c r="H277" s="32">
        <v>77</v>
      </c>
      <c r="I277" s="32">
        <v>29</v>
      </c>
      <c r="J277" s="32">
        <v>267</v>
      </c>
      <c r="K277" s="32">
        <v>839</v>
      </c>
      <c r="L277" s="32">
        <v>121</v>
      </c>
      <c r="M277" s="32">
        <v>37</v>
      </c>
      <c r="N277" s="32">
        <v>28</v>
      </c>
      <c r="O277" s="32">
        <v>77</v>
      </c>
      <c r="P277" s="32">
        <v>21</v>
      </c>
      <c r="Q277" s="32">
        <v>29</v>
      </c>
      <c r="R277" s="48">
        <f t="shared" si="72"/>
        <v>2915</v>
      </c>
      <c r="S277" s="33">
        <f>SUM(R$2:R277)</f>
        <v>296978.2708781854</v>
      </c>
      <c r="W277">
        <f t="shared" si="74"/>
        <v>1.2571428571428571</v>
      </c>
      <c r="X277">
        <f t="shared" si="75"/>
        <v>1.3876651982378854</v>
      </c>
      <c r="Y277">
        <f t="shared" si="76"/>
        <v>1.2581699346405228</v>
      </c>
      <c r="Z277">
        <f t="shared" si="77"/>
        <v>0.87531172069825436</v>
      </c>
      <c r="AA277">
        <f t="shared" si="78"/>
        <v>2.0454545454545454</v>
      </c>
      <c r="AB277">
        <f t="shared" si="79"/>
        <v>1.1904761904761905</v>
      </c>
      <c r="AC277">
        <f t="shared" si="80"/>
        <v>0.85555555555555551</v>
      </c>
      <c r="AD277">
        <f t="shared" si="81"/>
        <v>4.833333333333333</v>
      </c>
      <c r="AE277">
        <f t="shared" si="82"/>
        <v>1.390625</v>
      </c>
      <c r="AF277">
        <f t="shared" si="83"/>
        <v>1.3686786296900488</v>
      </c>
      <c r="AG277">
        <f t="shared" si="84"/>
        <v>1.2736842105263158</v>
      </c>
      <c r="AH277">
        <f t="shared" si="85"/>
        <v>0.64912280701754388</v>
      </c>
      <c r="AI277">
        <f t="shared" si="86"/>
        <v>4.666666666666667</v>
      </c>
      <c r="AJ277">
        <f t="shared" si="87"/>
        <v>0.73333333333333328</v>
      </c>
      <c r="AK277">
        <f t="shared" si="88"/>
        <v>1.4</v>
      </c>
      <c r="AL277">
        <f t="shared" si="89"/>
        <v>1.3809523809523809</v>
      </c>
      <c r="AM277" s="5"/>
      <c r="AN277" s="5"/>
      <c r="AO277" s="5"/>
      <c r="AP277" s="5"/>
    </row>
    <row r="278" spans="1:42" x14ac:dyDescent="0.25">
      <c r="A278" s="3">
        <f t="shared" si="73"/>
        <v>42644</v>
      </c>
      <c r="B278" s="6">
        <v>49</v>
      </c>
      <c r="C278" s="6">
        <v>340</v>
      </c>
      <c r="D278" s="6">
        <v>419</v>
      </c>
      <c r="E278" s="6">
        <v>347</v>
      </c>
      <c r="F278" s="6">
        <v>40</v>
      </c>
      <c r="G278" s="6">
        <v>237</v>
      </c>
      <c r="H278" s="6">
        <v>153</v>
      </c>
      <c r="I278" s="6">
        <v>15</v>
      </c>
      <c r="J278" s="6">
        <v>250</v>
      </c>
      <c r="K278" s="6">
        <v>739</v>
      </c>
      <c r="L278" s="6">
        <v>106</v>
      </c>
      <c r="M278" s="6">
        <v>39</v>
      </c>
      <c r="N278" s="6">
        <v>26</v>
      </c>
      <c r="O278" s="6">
        <v>94</v>
      </c>
      <c r="P278" s="6">
        <v>33</v>
      </c>
      <c r="Q278" s="6">
        <v>30</v>
      </c>
      <c r="R278" s="35">
        <f t="shared" si="72"/>
        <v>2917</v>
      </c>
      <c r="S278" s="14">
        <f>SUM(R$2:R278)</f>
        <v>299895.2708781854</v>
      </c>
      <c r="W278">
        <f t="shared" si="74"/>
        <v>1.8846153846153846</v>
      </c>
      <c r="X278">
        <f t="shared" si="75"/>
        <v>1.6504854368932038</v>
      </c>
      <c r="Y278">
        <f t="shared" si="76"/>
        <v>1.3012422360248448</v>
      </c>
      <c r="Z278">
        <f t="shared" si="77"/>
        <v>0.96121883656509699</v>
      </c>
      <c r="AA278">
        <f t="shared" si="78"/>
        <v>1.0526315789473684</v>
      </c>
      <c r="AB278">
        <f t="shared" si="79"/>
        <v>1.0972222222222223</v>
      </c>
      <c r="AC278">
        <f t="shared" si="80"/>
        <v>1.59375</v>
      </c>
      <c r="AD278">
        <f t="shared" si="81"/>
        <v>1.875</v>
      </c>
      <c r="AE278">
        <f t="shared" si="82"/>
        <v>1.5060240963855422</v>
      </c>
      <c r="AF278">
        <f t="shared" si="83"/>
        <v>1.1711568938193344</v>
      </c>
      <c r="AG278">
        <f t="shared" si="84"/>
        <v>1.2619047619047619</v>
      </c>
      <c r="AH278">
        <f t="shared" si="85"/>
        <v>0.67241379310344829</v>
      </c>
      <c r="AI278">
        <f t="shared" si="86"/>
        <v>1.7333333333333334</v>
      </c>
      <c r="AJ278">
        <f t="shared" si="87"/>
        <v>1.9583333333333333</v>
      </c>
      <c r="AK278">
        <f t="shared" si="88"/>
        <v>0.91666666666666663</v>
      </c>
      <c r="AL278">
        <f t="shared" si="89"/>
        <v>1.6666666666666667</v>
      </c>
      <c r="AM278" s="5"/>
      <c r="AN278" s="5"/>
      <c r="AO278" s="5"/>
      <c r="AP278" s="5"/>
    </row>
    <row r="279" spans="1:42" x14ac:dyDescent="0.25">
      <c r="A279" s="3">
        <f t="shared" si="73"/>
        <v>42645</v>
      </c>
      <c r="B279" s="6">
        <v>29</v>
      </c>
      <c r="C279" s="6">
        <v>98</v>
      </c>
      <c r="D279" s="6">
        <v>276</v>
      </c>
      <c r="E279" s="6">
        <v>306</v>
      </c>
      <c r="F279" s="6">
        <v>52</v>
      </c>
      <c r="G279" s="6">
        <v>209</v>
      </c>
      <c r="H279" s="6">
        <v>82</v>
      </c>
      <c r="I279" s="6">
        <v>26</v>
      </c>
      <c r="J279" s="6">
        <v>215</v>
      </c>
      <c r="K279" s="6">
        <v>659</v>
      </c>
      <c r="L279" s="6">
        <v>84</v>
      </c>
      <c r="M279" s="6">
        <v>19</v>
      </c>
      <c r="N279" s="6">
        <v>27</v>
      </c>
      <c r="O279" s="6">
        <v>75</v>
      </c>
      <c r="P279" s="6">
        <v>10</v>
      </c>
      <c r="Q279" s="6">
        <v>42</v>
      </c>
      <c r="R279" s="35">
        <f t="shared" si="72"/>
        <v>2209</v>
      </c>
      <c r="S279" s="14">
        <f>SUM(R$2:R279)</f>
        <v>302104.2708781854</v>
      </c>
      <c r="W279">
        <f t="shared" si="74"/>
        <v>7.25</v>
      </c>
      <c r="X279">
        <f t="shared" si="75"/>
        <v>1.1807228915662651</v>
      </c>
      <c r="Y279">
        <f t="shared" si="76"/>
        <v>0.989247311827957</v>
      </c>
      <c r="Z279">
        <f t="shared" si="77"/>
        <v>1.2803347280334727</v>
      </c>
      <c r="AA279">
        <f t="shared" si="78"/>
        <v>1.1555555555555554</v>
      </c>
      <c r="AB279">
        <f t="shared" si="79"/>
        <v>1.5481481481481481</v>
      </c>
      <c r="AC279">
        <f t="shared" si="80"/>
        <v>1.0933333333333333</v>
      </c>
      <c r="AD279">
        <f t="shared" si="81"/>
        <v>3.25</v>
      </c>
      <c r="AE279">
        <f t="shared" si="82"/>
        <v>1.2573099415204678</v>
      </c>
      <c r="AF279">
        <f t="shared" si="83"/>
        <v>1.1810035842293907</v>
      </c>
      <c r="AG279">
        <f t="shared" si="84"/>
        <v>1.2923076923076924</v>
      </c>
      <c r="AH279">
        <f t="shared" si="85"/>
        <v>0.82608695652173914</v>
      </c>
      <c r="AI279">
        <f t="shared" si="86"/>
        <v>3</v>
      </c>
      <c r="AJ279">
        <f t="shared" si="87"/>
        <v>1.7045454545454546</v>
      </c>
      <c r="AK279">
        <f t="shared" si="88"/>
        <v>0.24390243902439024</v>
      </c>
      <c r="AL279">
        <f t="shared" si="89"/>
        <v>6</v>
      </c>
      <c r="AM279" s="5"/>
      <c r="AN279" s="5"/>
      <c r="AO279" s="5"/>
      <c r="AP279" s="5"/>
    </row>
    <row r="280" spans="1:42" x14ac:dyDescent="0.25">
      <c r="A280" s="3">
        <f t="shared" si="73"/>
        <v>42646</v>
      </c>
      <c r="B280" s="6">
        <v>10</v>
      </c>
      <c r="C280" s="6">
        <v>111</v>
      </c>
      <c r="D280" s="6">
        <v>160</v>
      </c>
      <c r="E280" s="6">
        <v>151</v>
      </c>
      <c r="F280" s="6">
        <v>11</v>
      </c>
      <c r="G280" s="6">
        <v>76</v>
      </c>
      <c r="H280" s="6">
        <v>76</v>
      </c>
      <c r="I280" s="6">
        <v>6</v>
      </c>
      <c r="J280" s="6">
        <v>120</v>
      </c>
      <c r="K280" s="6">
        <v>332</v>
      </c>
      <c r="L280" s="6">
        <v>42</v>
      </c>
      <c r="M280" s="6">
        <v>23</v>
      </c>
      <c r="N280" s="6">
        <v>6</v>
      </c>
      <c r="O280" s="6">
        <v>12</v>
      </c>
      <c r="P280" s="6">
        <v>11</v>
      </c>
      <c r="Q280" s="6">
        <v>7</v>
      </c>
      <c r="R280" s="35">
        <f t="shared" si="72"/>
        <v>1154</v>
      </c>
      <c r="S280" s="14">
        <f>SUM(R$2:R280)</f>
        <v>303258.2708781854</v>
      </c>
      <c r="W280">
        <f t="shared" si="74"/>
        <v>3.3333333333333335</v>
      </c>
      <c r="X280">
        <f t="shared" si="75"/>
        <v>3.9642857142857144</v>
      </c>
      <c r="Y280">
        <f t="shared" si="76"/>
        <v>1.1347517730496455</v>
      </c>
      <c r="Z280">
        <f t="shared" si="77"/>
        <v>1.188976377952756</v>
      </c>
      <c r="AA280">
        <f t="shared" si="78"/>
        <v>1.8333333333333333</v>
      </c>
      <c r="AB280">
        <f t="shared" si="79"/>
        <v>1.3333333333333333</v>
      </c>
      <c r="AC280">
        <f t="shared" si="80"/>
        <v>1.52</v>
      </c>
      <c r="AD280">
        <f t="shared" si="81"/>
        <v>2</v>
      </c>
      <c r="AE280">
        <f t="shared" si="82"/>
        <v>2.1428571428571428</v>
      </c>
      <c r="AF280">
        <f t="shared" si="83"/>
        <v>0.99699699699699695</v>
      </c>
      <c r="AG280">
        <f t="shared" si="84"/>
        <v>1.0769230769230769</v>
      </c>
      <c r="AH280">
        <f t="shared" si="85"/>
        <v>3.2857142857142856</v>
      </c>
      <c r="AI280">
        <f t="shared" si="86"/>
        <v>3</v>
      </c>
      <c r="AJ280">
        <f t="shared" si="87"/>
        <v>0.54545454545454541</v>
      </c>
      <c r="AK280">
        <f t="shared" si="88"/>
        <v>3.6666666666666665</v>
      </c>
      <c r="AL280">
        <f t="shared" si="89"/>
        <v>2.3333333333333335</v>
      </c>
      <c r="AM280" s="5"/>
      <c r="AN280" s="5"/>
      <c r="AO280" s="5"/>
      <c r="AP280" s="5"/>
    </row>
    <row r="281" spans="1:42" x14ac:dyDescent="0.25">
      <c r="A281" s="3">
        <f t="shared" si="73"/>
        <v>42647</v>
      </c>
      <c r="B281" s="6">
        <v>36</v>
      </c>
      <c r="C281" s="6">
        <v>316</v>
      </c>
      <c r="D281" s="6">
        <v>292</v>
      </c>
      <c r="E281" s="6">
        <v>361</v>
      </c>
      <c r="F281" s="6">
        <v>14</v>
      </c>
      <c r="G281" s="6">
        <v>180</v>
      </c>
      <c r="H281" s="6">
        <v>98</v>
      </c>
      <c r="I281" s="6">
        <v>9</v>
      </c>
      <c r="J281" s="6">
        <v>122</v>
      </c>
      <c r="K281" s="6">
        <v>701</v>
      </c>
      <c r="L281" s="6">
        <v>105</v>
      </c>
      <c r="M281" s="6">
        <v>35</v>
      </c>
      <c r="N281" s="6">
        <v>14</v>
      </c>
      <c r="O281" s="6">
        <v>97</v>
      </c>
      <c r="P281" s="6">
        <v>18</v>
      </c>
      <c r="Q281" s="6">
        <v>10</v>
      </c>
      <c r="R281" s="35">
        <f t="shared" si="72"/>
        <v>2408</v>
      </c>
      <c r="S281" s="14">
        <f>SUM(R$2:R281)</f>
        <v>305666.2708781854</v>
      </c>
      <c r="W281">
        <f t="shared" si="74"/>
        <v>1.44</v>
      </c>
      <c r="X281">
        <f t="shared" si="75"/>
        <v>1.5566502463054188</v>
      </c>
      <c r="Y281">
        <f t="shared" si="76"/>
        <v>1.3838862559241707</v>
      </c>
      <c r="Z281">
        <f t="shared" si="77"/>
        <v>0.85748218527315911</v>
      </c>
      <c r="AA281">
        <f t="shared" si="78"/>
        <v>1</v>
      </c>
      <c r="AB281">
        <f t="shared" si="79"/>
        <v>1.267605633802817</v>
      </c>
      <c r="AC281">
        <f t="shared" si="80"/>
        <v>1.6896551724137931</v>
      </c>
      <c r="AD281">
        <f t="shared" si="81"/>
        <v>1.8</v>
      </c>
      <c r="AE281">
        <f t="shared" si="82"/>
        <v>1</v>
      </c>
      <c r="AF281">
        <f t="shared" si="83"/>
        <v>1.5968109339407746</v>
      </c>
      <c r="AG281">
        <f t="shared" si="84"/>
        <v>1.5671641791044777</v>
      </c>
      <c r="AH281">
        <f t="shared" si="85"/>
        <v>0.79545454545454541</v>
      </c>
      <c r="AI281">
        <f t="shared" si="86"/>
        <v>3.5</v>
      </c>
      <c r="AJ281">
        <f t="shared" si="87"/>
        <v>2.0208333333333335</v>
      </c>
      <c r="AK281">
        <f t="shared" si="88"/>
        <v>1.5</v>
      </c>
      <c r="AL281">
        <f t="shared" si="89"/>
        <v>1.25</v>
      </c>
      <c r="AM281" s="5"/>
      <c r="AN281" s="5"/>
      <c r="AO281" s="5"/>
      <c r="AP281" s="5"/>
    </row>
    <row r="282" spans="1:42" x14ac:dyDescent="0.25">
      <c r="A282" s="3">
        <f t="shared" si="73"/>
        <v>42648</v>
      </c>
      <c r="B282" s="6">
        <v>63</v>
      </c>
      <c r="C282" s="6">
        <v>326</v>
      </c>
      <c r="D282" s="6">
        <v>613</v>
      </c>
      <c r="E282" s="6">
        <v>496</v>
      </c>
      <c r="F282" s="6">
        <v>72</v>
      </c>
      <c r="G282" s="6">
        <v>330</v>
      </c>
      <c r="H282" s="6">
        <v>95</v>
      </c>
      <c r="I282" s="6">
        <v>16</v>
      </c>
      <c r="J282" s="6">
        <v>319</v>
      </c>
      <c r="K282" s="6">
        <v>842</v>
      </c>
      <c r="L282" s="6">
        <v>107</v>
      </c>
      <c r="M282" s="6">
        <v>54</v>
      </c>
      <c r="N282" s="6">
        <v>41</v>
      </c>
      <c r="O282" s="6">
        <v>169</v>
      </c>
      <c r="P282" s="6">
        <v>41</v>
      </c>
      <c r="Q282" s="6">
        <v>19</v>
      </c>
      <c r="R282" s="35">
        <f t="shared" si="72"/>
        <v>3603</v>
      </c>
      <c r="S282" s="14">
        <f>SUM(R$2:R282)</f>
        <v>309269.2708781854</v>
      </c>
      <c r="W282">
        <f t="shared" si="74"/>
        <v>1.6153846153846154</v>
      </c>
      <c r="X282">
        <f t="shared" si="75"/>
        <v>1.4954128440366972</v>
      </c>
      <c r="Y282">
        <f t="shared" si="76"/>
        <v>2.4133858267716537</v>
      </c>
      <c r="Z282">
        <f t="shared" si="77"/>
        <v>1.4460641399416909</v>
      </c>
      <c r="AA282">
        <f t="shared" si="78"/>
        <v>1.4693877551020409</v>
      </c>
      <c r="AB282">
        <f t="shared" si="79"/>
        <v>2.2297297297297298</v>
      </c>
      <c r="AC282">
        <f t="shared" si="80"/>
        <v>1.043956043956044</v>
      </c>
      <c r="AD282">
        <f t="shared" si="81"/>
        <v>0.44444444444444442</v>
      </c>
      <c r="AE282">
        <f t="shared" si="82"/>
        <v>2.2624113475177303</v>
      </c>
      <c r="AF282">
        <f t="shared" si="83"/>
        <v>1.4056761268781301</v>
      </c>
      <c r="AG282">
        <f t="shared" si="84"/>
        <v>1.671875</v>
      </c>
      <c r="AH282">
        <f t="shared" si="85"/>
        <v>1.173913043478261</v>
      </c>
      <c r="AI282">
        <f t="shared" si="86"/>
        <v>1.7083333333333333</v>
      </c>
      <c r="AJ282">
        <f t="shared" si="87"/>
        <v>2.4852941176470589</v>
      </c>
      <c r="AK282">
        <f t="shared" si="88"/>
        <v>1.28125</v>
      </c>
      <c r="AL282">
        <f t="shared" si="89"/>
        <v>1.2666666666666666</v>
      </c>
      <c r="AM282" s="5"/>
      <c r="AN282" s="5"/>
      <c r="AO282" s="5"/>
      <c r="AP282" s="5"/>
    </row>
    <row r="283" spans="1:42" x14ac:dyDescent="0.25">
      <c r="A283" s="30">
        <f t="shared" si="73"/>
        <v>42649</v>
      </c>
      <c r="B283" s="32">
        <v>60</v>
      </c>
      <c r="C283" s="32">
        <v>497</v>
      </c>
      <c r="D283" s="32">
        <v>601</v>
      </c>
      <c r="E283" s="32">
        <v>665</v>
      </c>
      <c r="F283" s="32">
        <v>101</v>
      </c>
      <c r="G283" s="32">
        <v>363</v>
      </c>
      <c r="H283" s="32">
        <v>107</v>
      </c>
      <c r="I283" s="32">
        <v>19</v>
      </c>
      <c r="J283" s="32">
        <v>388</v>
      </c>
      <c r="K283" s="32">
        <v>1185</v>
      </c>
      <c r="L283" s="32">
        <v>175</v>
      </c>
      <c r="M283" s="32">
        <v>54</v>
      </c>
      <c r="N283" s="32">
        <v>34</v>
      </c>
      <c r="O283" s="32">
        <v>183</v>
      </c>
      <c r="P283" s="32">
        <v>17</v>
      </c>
      <c r="Q283" s="32">
        <v>43</v>
      </c>
      <c r="R283" s="48">
        <f t="shared" si="72"/>
        <v>4492</v>
      </c>
      <c r="S283" s="33">
        <f>SUM(R$2:R283)</f>
        <v>313761.2708781854</v>
      </c>
      <c r="W283">
        <f t="shared" si="74"/>
        <v>1.5384615384615385</v>
      </c>
      <c r="X283">
        <f t="shared" si="75"/>
        <v>1.8007246376811594</v>
      </c>
      <c r="Y283">
        <f t="shared" si="76"/>
        <v>1.8323170731707317</v>
      </c>
      <c r="Z283">
        <f t="shared" si="77"/>
        <v>1.6792929292929293</v>
      </c>
      <c r="AA283">
        <f t="shared" si="78"/>
        <v>2.8055555555555554</v>
      </c>
      <c r="AB283">
        <f t="shared" si="79"/>
        <v>1.475609756097561</v>
      </c>
      <c r="AC283">
        <f t="shared" si="80"/>
        <v>1.0594059405940595</v>
      </c>
      <c r="AD283">
        <f t="shared" si="81"/>
        <v>1.5833333333333333</v>
      </c>
      <c r="AE283">
        <f t="shared" si="82"/>
        <v>1.8476190476190477</v>
      </c>
      <c r="AF283">
        <f t="shared" si="83"/>
        <v>1.5551181102362204</v>
      </c>
      <c r="AG283">
        <f t="shared" si="84"/>
        <v>1.6509433962264151</v>
      </c>
      <c r="AH283">
        <f t="shared" si="85"/>
        <v>1.2272727272727273</v>
      </c>
      <c r="AI283">
        <f t="shared" si="86"/>
        <v>1.096774193548387</v>
      </c>
      <c r="AJ283">
        <f t="shared" si="87"/>
        <v>2.3766233766233764</v>
      </c>
      <c r="AK283">
        <f t="shared" si="88"/>
        <v>0.42499999999999999</v>
      </c>
      <c r="AL283">
        <f t="shared" si="89"/>
        <v>1.3870967741935485</v>
      </c>
      <c r="AM283" s="5"/>
      <c r="AN283" s="5"/>
      <c r="AO283" s="5"/>
      <c r="AP283" s="5"/>
    </row>
    <row r="284" spans="1:42" x14ac:dyDescent="0.25">
      <c r="A284" s="30">
        <f t="shared" si="73"/>
        <v>42650</v>
      </c>
      <c r="B284" s="32">
        <v>75</v>
      </c>
      <c r="C284" s="32">
        <v>459</v>
      </c>
      <c r="D284" s="32">
        <v>595</v>
      </c>
      <c r="E284" s="32">
        <v>686</v>
      </c>
      <c r="F284" s="32">
        <v>74</v>
      </c>
      <c r="G284" s="32">
        <v>359</v>
      </c>
      <c r="H284" s="32">
        <v>128</v>
      </c>
      <c r="I284" s="32">
        <v>27</v>
      </c>
      <c r="J284" s="32">
        <v>361</v>
      </c>
      <c r="K284" s="32">
        <v>1292</v>
      </c>
      <c r="L284" s="32">
        <v>207</v>
      </c>
      <c r="M284" s="32">
        <v>63</v>
      </c>
      <c r="N284" s="32">
        <v>37</v>
      </c>
      <c r="O284" s="32">
        <v>251</v>
      </c>
      <c r="P284" s="32">
        <v>27</v>
      </c>
      <c r="Q284" s="32">
        <v>48</v>
      </c>
      <c r="R284" s="48">
        <f t="shared" si="72"/>
        <v>4689</v>
      </c>
      <c r="S284" s="33">
        <f>SUM(R$2:R284)</f>
        <v>318450.2708781854</v>
      </c>
      <c r="W284">
        <f t="shared" si="74"/>
        <v>1.7045454545454546</v>
      </c>
      <c r="X284">
        <f t="shared" si="75"/>
        <v>1.4571428571428571</v>
      </c>
      <c r="Y284">
        <f t="shared" si="76"/>
        <v>1.5454545454545454</v>
      </c>
      <c r="Z284">
        <f t="shared" si="77"/>
        <v>1.9544159544159545</v>
      </c>
      <c r="AA284">
        <f t="shared" si="78"/>
        <v>1.6444444444444444</v>
      </c>
      <c r="AB284">
        <f t="shared" si="79"/>
        <v>1.4359999999999999</v>
      </c>
      <c r="AC284">
        <f t="shared" si="80"/>
        <v>1.6623376623376624</v>
      </c>
      <c r="AD284">
        <f t="shared" si="81"/>
        <v>0.93103448275862066</v>
      </c>
      <c r="AE284">
        <f t="shared" si="82"/>
        <v>1.3520599250936329</v>
      </c>
      <c r="AF284">
        <f t="shared" si="83"/>
        <v>1.5399284862932061</v>
      </c>
      <c r="AG284">
        <f t="shared" si="84"/>
        <v>1.7107438016528926</v>
      </c>
      <c r="AH284">
        <f t="shared" si="85"/>
        <v>1.7027027027027026</v>
      </c>
      <c r="AI284">
        <f t="shared" si="86"/>
        <v>1.3214285714285714</v>
      </c>
      <c r="AJ284">
        <f t="shared" si="87"/>
        <v>3.2597402597402598</v>
      </c>
      <c r="AK284">
        <f t="shared" si="88"/>
        <v>1.2857142857142858</v>
      </c>
      <c r="AL284">
        <f t="shared" si="89"/>
        <v>1.6551724137931034</v>
      </c>
      <c r="AM284" s="5"/>
      <c r="AN284" s="5"/>
      <c r="AO284" s="5"/>
      <c r="AP284" s="5"/>
    </row>
    <row r="285" spans="1:42" x14ac:dyDescent="0.25">
      <c r="A285" s="3">
        <f t="shared" si="73"/>
        <v>42651</v>
      </c>
      <c r="B285" s="6">
        <v>114</v>
      </c>
      <c r="C285" s="6">
        <v>508</v>
      </c>
      <c r="D285" s="6">
        <v>722</v>
      </c>
      <c r="E285" s="6">
        <v>741</v>
      </c>
      <c r="F285" s="6">
        <v>63</v>
      </c>
      <c r="G285" s="6">
        <v>465</v>
      </c>
      <c r="H285" s="6">
        <v>119</v>
      </c>
      <c r="I285" s="6">
        <v>25</v>
      </c>
      <c r="J285" s="6">
        <v>338</v>
      </c>
      <c r="K285" s="6">
        <v>1413</v>
      </c>
      <c r="L285" s="6">
        <v>152</v>
      </c>
      <c r="M285" s="6">
        <v>57</v>
      </c>
      <c r="N285" s="6">
        <v>63</v>
      </c>
      <c r="O285" s="6">
        <v>175</v>
      </c>
      <c r="P285" s="6">
        <v>46</v>
      </c>
      <c r="Q285" s="6">
        <v>60</v>
      </c>
      <c r="R285" s="35">
        <f t="shared" si="72"/>
        <v>5061</v>
      </c>
      <c r="S285" s="14">
        <f>SUM(R$2:R285)</f>
        <v>323511.2708781854</v>
      </c>
      <c r="W285">
        <f t="shared" si="74"/>
        <v>2.3265306122448979</v>
      </c>
      <c r="X285">
        <f t="shared" si="75"/>
        <v>1.4941176470588236</v>
      </c>
      <c r="Y285">
        <f t="shared" si="76"/>
        <v>1.7231503579952268</v>
      </c>
      <c r="Z285">
        <f t="shared" si="77"/>
        <v>2.1354466858789625</v>
      </c>
      <c r="AA285">
        <f t="shared" si="78"/>
        <v>1.575</v>
      </c>
      <c r="AB285">
        <f t="shared" si="79"/>
        <v>1.9620253164556962</v>
      </c>
      <c r="AC285">
        <f t="shared" si="80"/>
        <v>0.77777777777777779</v>
      </c>
      <c r="AD285">
        <f t="shared" si="81"/>
        <v>1.6666666666666667</v>
      </c>
      <c r="AE285">
        <f t="shared" si="82"/>
        <v>1.3520000000000001</v>
      </c>
      <c r="AF285">
        <f t="shared" si="83"/>
        <v>1.9120433017591341</v>
      </c>
      <c r="AG285">
        <f t="shared" si="84"/>
        <v>1.4339622641509433</v>
      </c>
      <c r="AH285">
        <f t="shared" si="85"/>
        <v>1.4615384615384615</v>
      </c>
      <c r="AI285">
        <f t="shared" si="86"/>
        <v>2.4230769230769229</v>
      </c>
      <c r="AJ285">
        <f t="shared" si="87"/>
        <v>1.8617021276595744</v>
      </c>
      <c r="AK285">
        <f t="shared" si="88"/>
        <v>1.393939393939394</v>
      </c>
      <c r="AL285">
        <f t="shared" si="89"/>
        <v>2</v>
      </c>
      <c r="AM285" s="5"/>
      <c r="AN285" s="5"/>
      <c r="AO285" s="5"/>
      <c r="AP285" s="5"/>
    </row>
    <row r="286" spans="1:42" x14ac:dyDescent="0.25">
      <c r="A286" s="3">
        <f t="shared" si="73"/>
        <v>42652</v>
      </c>
      <c r="B286" s="6">
        <v>41</v>
      </c>
      <c r="C286" s="6">
        <v>170</v>
      </c>
      <c r="D286" s="6">
        <v>636</v>
      </c>
      <c r="E286" s="6">
        <v>420</v>
      </c>
      <c r="F286" s="6">
        <v>127</v>
      </c>
      <c r="G286" s="6">
        <v>328</v>
      </c>
      <c r="H286" s="6">
        <v>59</v>
      </c>
      <c r="I286" s="6">
        <v>37</v>
      </c>
      <c r="J286" s="6">
        <v>271</v>
      </c>
      <c r="K286" s="6">
        <v>1059</v>
      </c>
      <c r="L286" s="6">
        <v>162</v>
      </c>
      <c r="M286" s="6">
        <v>27</v>
      </c>
      <c r="N286" s="6">
        <v>69</v>
      </c>
      <c r="O286" s="6">
        <v>166</v>
      </c>
      <c r="P286" s="6">
        <v>6</v>
      </c>
      <c r="Q286" s="6">
        <v>53</v>
      </c>
      <c r="R286" s="35">
        <f t="shared" si="72"/>
        <v>3631</v>
      </c>
      <c r="S286" s="14">
        <f>SUM(R$2:R286)</f>
        <v>327142.2708781854</v>
      </c>
      <c r="W286">
        <f t="shared" si="74"/>
        <v>1.4137931034482758</v>
      </c>
      <c r="X286">
        <f t="shared" si="75"/>
        <v>1.7346938775510203</v>
      </c>
      <c r="Y286">
        <f t="shared" si="76"/>
        <v>2.3043478260869565</v>
      </c>
      <c r="Z286">
        <f t="shared" si="77"/>
        <v>1.3725490196078431</v>
      </c>
      <c r="AA286">
        <f t="shared" si="78"/>
        <v>2.4423076923076925</v>
      </c>
      <c r="AB286">
        <f t="shared" si="79"/>
        <v>1.569377990430622</v>
      </c>
      <c r="AC286">
        <f t="shared" si="80"/>
        <v>0.71951219512195119</v>
      </c>
      <c r="AD286">
        <f t="shared" si="81"/>
        <v>1.4230769230769231</v>
      </c>
      <c r="AE286">
        <f t="shared" si="82"/>
        <v>1.2604651162790699</v>
      </c>
      <c r="AF286">
        <f t="shared" si="83"/>
        <v>1.6069802731411229</v>
      </c>
      <c r="AG286">
        <f t="shared" si="84"/>
        <v>1.9285714285714286</v>
      </c>
      <c r="AH286">
        <f t="shared" si="85"/>
        <v>1.4210526315789473</v>
      </c>
      <c r="AI286">
        <f t="shared" si="86"/>
        <v>2.5555555555555554</v>
      </c>
      <c r="AJ286">
        <f t="shared" si="87"/>
        <v>2.2133333333333334</v>
      </c>
      <c r="AK286">
        <f t="shared" si="88"/>
        <v>0.6</v>
      </c>
      <c r="AL286">
        <f t="shared" si="89"/>
        <v>1.2619047619047619</v>
      </c>
      <c r="AM286" s="5"/>
      <c r="AN286" s="5"/>
      <c r="AO286" s="5"/>
      <c r="AP286" s="5"/>
    </row>
    <row r="287" spans="1:42" x14ac:dyDescent="0.25">
      <c r="A287" s="3">
        <f t="shared" si="73"/>
        <v>42653</v>
      </c>
      <c r="B287" s="6">
        <v>25</v>
      </c>
      <c r="C287" s="6">
        <v>150</v>
      </c>
      <c r="D287" s="6">
        <v>303</v>
      </c>
      <c r="E287" s="6">
        <v>321</v>
      </c>
      <c r="F287" s="6">
        <v>6</v>
      </c>
      <c r="G287" s="6">
        <v>131</v>
      </c>
      <c r="H287" s="6">
        <v>83</v>
      </c>
      <c r="I287" s="6">
        <v>11</v>
      </c>
      <c r="J287" s="6">
        <v>204</v>
      </c>
      <c r="K287" s="6">
        <v>747</v>
      </c>
      <c r="L287" s="6">
        <v>104</v>
      </c>
      <c r="M287" s="6">
        <v>22</v>
      </c>
      <c r="N287" s="6">
        <v>43</v>
      </c>
      <c r="O287" s="6">
        <v>87</v>
      </c>
      <c r="P287" s="6">
        <v>37</v>
      </c>
      <c r="Q287" s="6">
        <v>8</v>
      </c>
      <c r="R287" s="35">
        <f t="shared" si="72"/>
        <v>2282</v>
      </c>
      <c r="S287" s="14">
        <f>SUM(R$2:R287)</f>
        <v>329424.2708781854</v>
      </c>
      <c r="W287">
        <f t="shared" si="74"/>
        <v>2.5</v>
      </c>
      <c r="X287">
        <f t="shared" si="75"/>
        <v>1.3513513513513513</v>
      </c>
      <c r="Y287">
        <f t="shared" si="76"/>
        <v>1.89375</v>
      </c>
      <c r="Z287">
        <f t="shared" si="77"/>
        <v>2.1258278145695364</v>
      </c>
      <c r="AA287">
        <f t="shared" si="78"/>
        <v>0.54545454545454541</v>
      </c>
      <c r="AB287">
        <f t="shared" si="79"/>
        <v>1.7236842105263157</v>
      </c>
      <c r="AC287">
        <f t="shared" si="80"/>
        <v>1.0921052631578947</v>
      </c>
      <c r="AD287">
        <f t="shared" si="81"/>
        <v>1.8333333333333333</v>
      </c>
      <c r="AE287">
        <f t="shared" si="82"/>
        <v>1.7</v>
      </c>
      <c r="AF287">
        <f t="shared" si="83"/>
        <v>2.25</v>
      </c>
      <c r="AG287">
        <f t="shared" si="84"/>
        <v>2.4761904761904763</v>
      </c>
      <c r="AH287">
        <f t="shared" si="85"/>
        <v>0.95652173913043481</v>
      </c>
      <c r="AI287">
        <f t="shared" si="86"/>
        <v>7.166666666666667</v>
      </c>
      <c r="AJ287">
        <f t="shared" si="87"/>
        <v>7.25</v>
      </c>
      <c r="AK287">
        <f t="shared" si="88"/>
        <v>3.3636363636363638</v>
      </c>
      <c r="AL287">
        <f t="shared" si="89"/>
        <v>1.1428571428571428</v>
      </c>
      <c r="AM287" s="5"/>
      <c r="AN287" s="5"/>
      <c r="AO287" s="5"/>
      <c r="AP287" s="5"/>
    </row>
    <row r="288" spans="1:42" x14ac:dyDescent="0.25">
      <c r="A288" s="3">
        <f t="shared" si="73"/>
        <v>42654</v>
      </c>
      <c r="B288" s="6">
        <v>106</v>
      </c>
      <c r="C288" s="6">
        <v>600</v>
      </c>
      <c r="D288" s="6">
        <v>550</v>
      </c>
      <c r="E288" s="6">
        <v>678</v>
      </c>
      <c r="F288" s="6">
        <v>33</v>
      </c>
      <c r="G288" s="6">
        <v>361</v>
      </c>
      <c r="H288" s="6">
        <v>143</v>
      </c>
      <c r="I288" s="6">
        <v>8</v>
      </c>
      <c r="J288" s="6">
        <v>303</v>
      </c>
      <c r="K288" s="6">
        <v>924</v>
      </c>
      <c r="L288" s="6">
        <v>142</v>
      </c>
      <c r="M288" s="6">
        <v>66</v>
      </c>
      <c r="N288" s="6">
        <v>29</v>
      </c>
      <c r="O288" s="6">
        <v>167</v>
      </c>
      <c r="P288" s="6">
        <v>22</v>
      </c>
      <c r="Q288" s="6">
        <v>59</v>
      </c>
      <c r="R288" s="35">
        <f t="shared" si="72"/>
        <v>4191</v>
      </c>
      <c r="S288" s="14">
        <f>SUM(R$2:R288)</f>
        <v>333615.2708781854</v>
      </c>
      <c r="W288">
        <f t="shared" si="74"/>
        <v>2.9444444444444446</v>
      </c>
      <c r="X288">
        <f t="shared" si="75"/>
        <v>1.8987341772151898</v>
      </c>
      <c r="Y288">
        <f t="shared" si="76"/>
        <v>1.8835616438356164</v>
      </c>
      <c r="Z288">
        <f t="shared" si="77"/>
        <v>1.8781163434903048</v>
      </c>
      <c r="AA288">
        <f t="shared" si="78"/>
        <v>2.3571428571428572</v>
      </c>
      <c r="AB288">
        <f t="shared" si="79"/>
        <v>2.0055555555555555</v>
      </c>
      <c r="AC288">
        <f t="shared" si="80"/>
        <v>1.4591836734693877</v>
      </c>
      <c r="AD288">
        <f t="shared" si="81"/>
        <v>0.88888888888888884</v>
      </c>
      <c r="AE288">
        <f t="shared" si="82"/>
        <v>2.4836065573770494</v>
      </c>
      <c r="AF288">
        <f t="shared" si="83"/>
        <v>1.3181169757489302</v>
      </c>
      <c r="AG288">
        <f t="shared" si="84"/>
        <v>1.3523809523809525</v>
      </c>
      <c r="AH288">
        <f t="shared" si="85"/>
        <v>1.8857142857142857</v>
      </c>
      <c r="AI288">
        <f t="shared" si="86"/>
        <v>2.0714285714285716</v>
      </c>
      <c r="AJ288">
        <f t="shared" si="87"/>
        <v>1.7216494845360826</v>
      </c>
      <c r="AK288">
        <f t="shared" si="88"/>
        <v>1.2222222222222223</v>
      </c>
      <c r="AL288">
        <f t="shared" si="89"/>
        <v>5.9</v>
      </c>
      <c r="AM288" s="5"/>
      <c r="AN288" s="5"/>
      <c r="AO288" s="5"/>
      <c r="AP288" s="5"/>
    </row>
    <row r="289" spans="1:42" x14ac:dyDescent="0.25">
      <c r="A289" s="3">
        <f t="shared" si="73"/>
        <v>42655</v>
      </c>
      <c r="B289" s="6">
        <v>116</v>
      </c>
      <c r="C289" s="6">
        <v>511</v>
      </c>
      <c r="D289" s="6">
        <v>833</v>
      </c>
      <c r="E289" s="6">
        <v>693</v>
      </c>
      <c r="F289" s="6">
        <v>52</v>
      </c>
      <c r="G289" s="6">
        <v>412</v>
      </c>
      <c r="H289" s="6">
        <v>95</v>
      </c>
      <c r="I289" s="6">
        <v>63</v>
      </c>
      <c r="J289" s="6">
        <v>449</v>
      </c>
      <c r="K289" s="6">
        <v>1333</v>
      </c>
      <c r="L289" s="6">
        <v>230</v>
      </c>
      <c r="M289" s="6">
        <v>66</v>
      </c>
      <c r="N289" s="6">
        <v>116</v>
      </c>
      <c r="O289" s="6">
        <v>322</v>
      </c>
      <c r="P289" s="6">
        <v>33</v>
      </c>
      <c r="Q289" s="6">
        <v>59</v>
      </c>
      <c r="R289" s="35">
        <f t="shared" si="72"/>
        <v>5383</v>
      </c>
      <c r="S289" s="14">
        <f>SUM(R$2:R289)</f>
        <v>338998.2708781854</v>
      </c>
      <c r="W289">
        <f t="shared" si="74"/>
        <v>1.8412698412698412</v>
      </c>
      <c r="X289">
        <f t="shared" si="75"/>
        <v>1.5674846625766872</v>
      </c>
      <c r="Y289">
        <f t="shared" si="76"/>
        <v>1.3588907014681892</v>
      </c>
      <c r="Z289">
        <f t="shared" si="77"/>
        <v>1.3971774193548387</v>
      </c>
      <c r="AA289">
        <f t="shared" si="78"/>
        <v>0.72222222222222221</v>
      </c>
      <c r="AB289">
        <f t="shared" si="79"/>
        <v>1.2484848484848485</v>
      </c>
      <c r="AC289">
        <f t="shared" si="80"/>
        <v>1</v>
      </c>
      <c r="AD289">
        <f t="shared" si="81"/>
        <v>3.9375</v>
      </c>
      <c r="AE289">
        <f t="shared" si="82"/>
        <v>1.4075235109717867</v>
      </c>
      <c r="AF289">
        <f t="shared" si="83"/>
        <v>1.5831353919239906</v>
      </c>
      <c r="AG289">
        <f t="shared" si="84"/>
        <v>2.1495327102803738</v>
      </c>
      <c r="AH289">
        <f t="shared" si="85"/>
        <v>1.2222222222222223</v>
      </c>
      <c r="AI289">
        <f t="shared" si="86"/>
        <v>2.8292682926829267</v>
      </c>
      <c r="AJ289">
        <f t="shared" si="87"/>
        <v>1.9053254437869822</v>
      </c>
      <c r="AK289">
        <f t="shared" si="88"/>
        <v>0.80487804878048785</v>
      </c>
      <c r="AL289">
        <f t="shared" si="89"/>
        <v>3.1052631578947367</v>
      </c>
      <c r="AM289" s="5"/>
      <c r="AN289" s="5"/>
      <c r="AO289" s="5"/>
      <c r="AP289" s="5"/>
    </row>
    <row r="290" spans="1:42" x14ac:dyDescent="0.25">
      <c r="A290" s="30">
        <f t="shared" si="73"/>
        <v>42656</v>
      </c>
      <c r="B290" s="32">
        <v>129</v>
      </c>
      <c r="C290" s="32">
        <v>588</v>
      </c>
      <c r="D290" s="32">
        <v>937</v>
      </c>
      <c r="E290" s="32">
        <v>1149</v>
      </c>
      <c r="F290" s="32">
        <v>102</v>
      </c>
      <c r="G290" s="32">
        <v>728</v>
      </c>
      <c r="H290" s="32">
        <v>194</v>
      </c>
      <c r="I290" s="32">
        <v>61</v>
      </c>
      <c r="J290" s="32">
        <v>522</v>
      </c>
      <c r="K290" s="32">
        <v>1956</v>
      </c>
      <c r="L290" s="32">
        <v>212</v>
      </c>
      <c r="M290" s="32">
        <v>71</v>
      </c>
      <c r="N290" s="32">
        <v>111</v>
      </c>
      <c r="O290" s="32">
        <v>357</v>
      </c>
      <c r="P290" s="32">
        <v>54</v>
      </c>
      <c r="Q290" s="32">
        <v>78</v>
      </c>
      <c r="R290" s="48">
        <f t="shared" si="72"/>
        <v>7249</v>
      </c>
      <c r="S290" s="33">
        <f>SUM(R$2:R290)</f>
        <v>346247.2708781854</v>
      </c>
      <c r="W290">
        <f t="shared" si="74"/>
        <v>2.15</v>
      </c>
      <c r="X290">
        <f t="shared" si="75"/>
        <v>1.1830985915492958</v>
      </c>
      <c r="Y290">
        <f t="shared" si="76"/>
        <v>1.5590682196339434</v>
      </c>
      <c r="Z290">
        <f t="shared" si="77"/>
        <v>1.7278195488721804</v>
      </c>
      <c r="AA290">
        <f t="shared" si="78"/>
        <v>1.0099009900990099</v>
      </c>
      <c r="AB290">
        <f t="shared" si="79"/>
        <v>2.0055096418732781</v>
      </c>
      <c r="AC290">
        <f t="shared" si="80"/>
        <v>1.8130841121495327</v>
      </c>
      <c r="AD290">
        <f t="shared" si="81"/>
        <v>3.2105263157894739</v>
      </c>
      <c r="AE290">
        <f t="shared" si="82"/>
        <v>1.3453608247422681</v>
      </c>
      <c r="AF290">
        <f t="shared" si="83"/>
        <v>1.650632911392405</v>
      </c>
      <c r="AG290">
        <f t="shared" si="84"/>
        <v>1.2114285714285715</v>
      </c>
      <c r="AH290">
        <f t="shared" si="85"/>
        <v>1.3148148148148149</v>
      </c>
      <c r="AI290">
        <f t="shared" si="86"/>
        <v>3.2647058823529411</v>
      </c>
      <c r="AJ290">
        <f t="shared" si="87"/>
        <v>1.9508196721311475</v>
      </c>
      <c r="AK290">
        <f t="shared" si="88"/>
        <v>3.1764705882352939</v>
      </c>
      <c r="AL290">
        <f t="shared" si="89"/>
        <v>1.8139534883720929</v>
      </c>
      <c r="AM290" s="5"/>
      <c r="AN290" s="5"/>
      <c r="AO290" s="5"/>
      <c r="AP290" s="5"/>
    </row>
    <row r="291" spans="1:42" x14ac:dyDescent="0.25">
      <c r="A291" s="30">
        <f t="shared" si="73"/>
        <v>42657</v>
      </c>
      <c r="B291" s="32">
        <v>122</v>
      </c>
      <c r="C291" s="32">
        <v>687</v>
      </c>
      <c r="D291" s="32">
        <v>1080</v>
      </c>
      <c r="E291" s="32">
        <v>1263</v>
      </c>
      <c r="F291" s="32">
        <v>103</v>
      </c>
      <c r="G291" s="32">
        <v>688</v>
      </c>
      <c r="H291" s="32">
        <v>159</v>
      </c>
      <c r="I291" s="32">
        <v>51</v>
      </c>
      <c r="J291" s="32">
        <v>555</v>
      </c>
      <c r="K291" s="32">
        <v>2073</v>
      </c>
      <c r="L291" s="32">
        <v>344</v>
      </c>
      <c r="M291" s="32">
        <v>80</v>
      </c>
      <c r="N291" s="32">
        <v>164</v>
      </c>
      <c r="O291" s="32">
        <v>392</v>
      </c>
      <c r="P291" s="32">
        <v>62</v>
      </c>
      <c r="Q291" s="32">
        <v>74</v>
      </c>
      <c r="R291" s="48">
        <f t="shared" si="72"/>
        <v>7897</v>
      </c>
      <c r="S291" s="33">
        <f>SUM(R$2:R291)</f>
        <v>354144.2708781854</v>
      </c>
      <c r="W291">
        <f t="shared" si="74"/>
        <v>1.6266666666666667</v>
      </c>
      <c r="X291">
        <f t="shared" si="75"/>
        <v>1.4967320261437909</v>
      </c>
      <c r="Y291">
        <f t="shared" si="76"/>
        <v>1.8151260504201681</v>
      </c>
      <c r="Z291">
        <f t="shared" si="77"/>
        <v>1.8411078717201166</v>
      </c>
      <c r="AA291">
        <f t="shared" si="78"/>
        <v>1.3918918918918919</v>
      </c>
      <c r="AB291">
        <f t="shared" si="79"/>
        <v>1.9164345403899721</v>
      </c>
      <c r="AC291">
        <f t="shared" si="80"/>
        <v>1.2421875</v>
      </c>
      <c r="AD291">
        <f t="shared" si="81"/>
        <v>1.8888888888888888</v>
      </c>
      <c r="AE291">
        <f t="shared" si="82"/>
        <v>1.5373961218836565</v>
      </c>
      <c r="AF291">
        <f t="shared" si="83"/>
        <v>1.6044891640866874</v>
      </c>
      <c r="AG291">
        <f t="shared" si="84"/>
        <v>1.6618357487922706</v>
      </c>
      <c r="AH291">
        <f t="shared" si="85"/>
        <v>1.2698412698412698</v>
      </c>
      <c r="AI291">
        <f t="shared" si="86"/>
        <v>4.4324324324324325</v>
      </c>
      <c r="AJ291">
        <f t="shared" si="87"/>
        <v>1.5617529880478087</v>
      </c>
      <c r="AK291">
        <f t="shared" si="88"/>
        <v>2.2962962962962963</v>
      </c>
      <c r="AL291">
        <f t="shared" si="89"/>
        <v>1.5416666666666667</v>
      </c>
      <c r="AM291" s="5"/>
      <c r="AN291" s="5"/>
      <c r="AO291" s="5"/>
      <c r="AP291" s="5"/>
    </row>
    <row r="292" spans="1:42" x14ac:dyDescent="0.25">
      <c r="A292" s="3">
        <f t="shared" si="73"/>
        <v>42658</v>
      </c>
      <c r="B292" s="6">
        <v>155</v>
      </c>
      <c r="C292" s="6">
        <v>629</v>
      </c>
      <c r="D292" s="6">
        <v>1076</v>
      </c>
      <c r="E292" s="6">
        <v>1265</v>
      </c>
      <c r="F292" s="6">
        <v>99</v>
      </c>
      <c r="G292" s="6">
        <v>887</v>
      </c>
      <c r="H292" s="6">
        <v>169</v>
      </c>
      <c r="I292" s="6">
        <v>48</v>
      </c>
      <c r="J292" s="6">
        <v>527</v>
      </c>
      <c r="K292" s="6">
        <v>2028</v>
      </c>
      <c r="L292" s="6">
        <v>316</v>
      </c>
      <c r="M292" s="6">
        <v>94</v>
      </c>
      <c r="N292" s="6">
        <v>139</v>
      </c>
      <c r="O292" s="6">
        <v>328</v>
      </c>
      <c r="P292" s="6">
        <v>88</v>
      </c>
      <c r="Q292" s="6">
        <v>124</v>
      </c>
      <c r="R292" s="35">
        <f t="shared" si="72"/>
        <v>7972</v>
      </c>
      <c r="S292" s="14">
        <f>SUM(R$2:R292)</f>
        <v>362116.2708781854</v>
      </c>
      <c r="W292">
        <f t="shared" si="74"/>
        <v>1.3596491228070176</v>
      </c>
      <c r="X292">
        <f t="shared" si="75"/>
        <v>1.2381889763779528</v>
      </c>
      <c r="Y292">
        <f t="shared" si="76"/>
        <v>1.4903047091412742</v>
      </c>
      <c r="Z292">
        <f t="shared" si="77"/>
        <v>1.7071524966261808</v>
      </c>
      <c r="AA292">
        <f t="shared" si="78"/>
        <v>1.5714285714285714</v>
      </c>
      <c r="AB292">
        <f t="shared" si="79"/>
        <v>1.9075268817204301</v>
      </c>
      <c r="AC292">
        <f t="shared" si="80"/>
        <v>1.4201680672268908</v>
      </c>
      <c r="AD292">
        <f t="shared" si="81"/>
        <v>1.92</v>
      </c>
      <c r="AE292">
        <f t="shared" si="82"/>
        <v>1.5591715976331362</v>
      </c>
      <c r="AF292">
        <f t="shared" si="83"/>
        <v>1.4352441613588109</v>
      </c>
      <c r="AG292">
        <f t="shared" si="84"/>
        <v>2.0789473684210527</v>
      </c>
      <c r="AH292">
        <f t="shared" si="85"/>
        <v>1.6491228070175439</v>
      </c>
      <c r="AI292">
        <f t="shared" si="86"/>
        <v>2.2063492063492065</v>
      </c>
      <c r="AJ292">
        <f t="shared" si="87"/>
        <v>1.8742857142857143</v>
      </c>
      <c r="AK292">
        <f t="shared" si="88"/>
        <v>1.9130434782608696</v>
      </c>
      <c r="AL292">
        <f t="shared" si="89"/>
        <v>2.0666666666666669</v>
      </c>
      <c r="AM292" s="5"/>
      <c r="AN292" s="5"/>
      <c r="AO292" s="5"/>
      <c r="AP292" s="5"/>
    </row>
    <row r="293" spans="1:42" x14ac:dyDescent="0.25">
      <c r="A293" s="3">
        <f t="shared" si="73"/>
        <v>42659</v>
      </c>
      <c r="B293" s="6">
        <v>74</v>
      </c>
      <c r="C293" s="6">
        <v>167</v>
      </c>
      <c r="D293" s="6">
        <v>796</v>
      </c>
      <c r="E293" s="6">
        <v>986</v>
      </c>
      <c r="F293" s="6">
        <v>91</v>
      </c>
      <c r="G293" s="6">
        <v>456</v>
      </c>
      <c r="H293" s="6">
        <v>155</v>
      </c>
      <c r="I293" s="6">
        <v>35</v>
      </c>
      <c r="J293" s="6">
        <v>419</v>
      </c>
      <c r="K293" s="6">
        <v>1614</v>
      </c>
      <c r="L293" s="6">
        <v>304</v>
      </c>
      <c r="M293" s="6">
        <v>51</v>
      </c>
      <c r="N293" s="6">
        <v>87</v>
      </c>
      <c r="O293" s="6">
        <v>334</v>
      </c>
      <c r="P293" s="6">
        <v>56</v>
      </c>
      <c r="Q293" s="6">
        <v>70</v>
      </c>
      <c r="R293" s="35">
        <f t="shared" si="72"/>
        <v>5695</v>
      </c>
      <c r="S293" s="14">
        <f>SUM(R$2:R293)</f>
        <v>367811.2708781854</v>
      </c>
      <c r="W293">
        <f t="shared" si="74"/>
        <v>1.8048780487804879</v>
      </c>
      <c r="X293">
        <f t="shared" si="75"/>
        <v>0.98235294117647054</v>
      </c>
      <c r="Y293">
        <f t="shared" si="76"/>
        <v>1.2515723270440251</v>
      </c>
      <c r="Z293">
        <f t="shared" si="77"/>
        <v>2.3476190476190477</v>
      </c>
      <c r="AA293">
        <f t="shared" si="78"/>
        <v>0.71653543307086609</v>
      </c>
      <c r="AB293">
        <f t="shared" si="79"/>
        <v>1.3902439024390243</v>
      </c>
      <c r="AC293">
        <f t="shared" si="80"/>
        <v>2.6271186440677967</v>
      </c>
      <c r="AD293">
        <f t="shared" si="81"/>
        <v>0.94594594594594594</v>
      </c>
      <c r="AE293">
        <f t="shared" si="82"/>
        <v>1.5461254612546125</v>
      </c>
      <c r="AF293">
        <f t="shared" si="83"/>
        <v>1.5240793201133145</v>
      </c>
      <c r="AG293">
        <f t="shared" si="84"/>
        <v>1.8765432098765431</v>
      </c>
      <c r="AH293">
        <f t="shared" si="85"/>
        <v>1.8888888888888888</v>
      </c>
      <c r="AI293">
        <f t="shared" si="86"/>
        <v>1.2608695652173914</v>
      </c>
      <c r="AJ293">
        <f t="shared" si="87"/>
        <v>2.0120481927710845</v>
      </c>
      <c r="AK293">
        <f t="shared" si="88"/>
        <v>9.3333333333333339</v>
      </c>
      <c r="AL293">
        <f t="shared" si="89"/>
        <v>1.320754716981132</v>
      </c>
      <c r="AM293" s="5"/>
      <c r="AN293" s="5"/>
      <c r="AO293" s="5"/>
      <c r="AP293" s="5"/>
    </row>
    <row r="294" spans="1:42" x14ac:dyDescent="0.25">
      <c r="A294" s="3">
        <f t="shared" si="73"/>
        <v>42660</v>
      </c>
      <c r="B294" s="6">
        <v>42</v>
      </c>
      <c r="C294" s="6">
        <v>195</v>
      </c>
      <c r="D294" s="6">
        <v>538</v>
      </c>
      <c r="E294" s="6">
        <v>574</v>
      </c>
      <c r="F294" s="6">
        <v>23</v>
      </c>
      <c r="G294" s="6">
        <v>315</v>
      </c>
      <c r="H294" s="6">
        <v>96</v>
      </c>
      <c r="I294" s="6">
        <v>13</v>
      </c>
      <c r="J294" s="6">
        <v>264</v>
      </c>
      <c r="K294" s="6">
        <v>1177</v>
      </c>
      <c r="L294" s="6">
        <v>132</v>
      </c>
      <c r="M294" s="6">
        <v>34</v>
      </c>
      <c r="N294" s="6">
        <v>26</v>
      </c>
      <c r="O294" s="6">
        <v>177</v>
      </c>
      <c r="P294" s="6">
        <v>43</v>
      </c>
      <c r="Q294" s="6">
        <v>32</v>
      </c>
      <c r="R294" s="35">
        <f t="shared" si="72"/>
        <v>3681</v>
      </c>
      <c r="S294" s="14">
        <f>SUM(R$2:R294)</f>
        <v>371492.2708781854</v>
      </c>
      <c r="W294">
        <f t="shared" si="74"/>
        <v>1.68</v>
      </c>
      <c r="X294">
        <f t="shared" si="75"/>
        <v>1.3</v>
      </c>
      <c r="Y294">
        <f t="shared" si="76"/>
        <v>1.7755775577557755</v>
      </c>
      <c r="Z294">
        <f t="shared" si="77"/>
        <v>1.7881619937694704</v>
      </c>
      <c r="AA294">
        <f t="shared" si="78"/>
        <v>3.8333333333333335</v>
      </c>
      <c r="AB294">
        <f t="shared" si="79"/>
        <v>2.4045801526717558</v>
      </c>
      <c r="AC294">
        <f t="shared" si="80"/>
        <v>1.1566265060240963</v>
      </c>
      <c r="AD294">
        <f t="shared" si="81"/>
        <v>1.1818181818181819</v>
      </c>
      <c r="AE294">
        <f t="shared" si="82"/>
        <v>1.2941176470588236</v>
      </c>
      <c r="AF294">
        <f t="shared" si="83"/>
        <v>1.5756358768406962</v>
      </c>
      <c r="AG294">
        <f t="shared" si="84"/>
        <v>1.2692307692307692</v>
      </c>
      <c r="AH294">
        <f t="shared" si="85"/>
        <v>1.5454545454545454</v>
      </c>
      <c r="AI294">
        <f t="shared" si="86"/>
        <v>0.60465116279069764</v>
      </c>
      <c r="AJ294">
        <f t="shared" si="87"/>
        <v>2.0344827586206895</v>
      </c>
      <c r="AK294">
        <f t="shared" si="88"/>
        <v>1.1621621621621621</v>
      </c>
      <c r="AL294">
        <f t="shared" si="89"/>
        <v>4</v>
      </c>
      <c r="AM294" s="5"/>
      <c r="AN294" s="5"/>
      <c r="AO294" s="5"/>
      <c r="AP294" s="5"/>
    </row>
    <row r="295" spans="1:42" x14ac:dyDescent="0.25">
      <c r="A295" s="3">
        <f t="shared" si="73"/>
        <v>42661</v>
      </c>
      <c r="B295" s="6">
        <v>118</v>
      </c>
      <c r="C295" s="6">
        <v>781</v>
      </c>
      <c r="D295" s="6">
        <v>765</v>
      </c>
      <c r="E295" s="6">
        <v>1078</v>
      </c>
      <c r="F295" s="6">
        <v>50</v>
      </c>
      <c r="G295" s="6">
        <v>693</v>
      </c>
      <c r="H295" s="6">
        <v>174</v>
      </c>
      <c r="I295" s="6">
        <v>16</v>
      </c>
      <c r="J295" s="6">
        <v>361</v>
      </c>
      <c r="K295" s="6">
        <v>1519</v>
      </c>
      <c r="L295" s="6">
        <v>258</v>
      </c>
      <c r="M295" s="6">
        <v>158</v>
      </c>
      <c r="N295" s="6">
        <v>48</v>
      </c>
      <c r="O295" s="6">
        <v>305</v>
      </c>
      <c r="P295" s="6">
        <v>86</v>
      </c>
      <c r="Q295" s="6">
        <v>64</v>
      </c>
      <c r="R295" s="35">
        <f t="shared" si="72"/>
        <v>6474</v>
      </c>
      <c r="S295" s="14">
        <f>SUM(R$2:R295)</f>
        <v>377966.2708781854</v>
      </c>
      <c r="W295">
        <f t="shared" si="74"/>
        <v>1.1132075471698113</v>
      </c>
      <c r="X295">
        <f t="shared" si="75"/>
        <v>1.3016666666666667</v>
      </c>
      <c r="Y295">
        <f t="shared" si="76"/>
        <v>1.3909090909090909</v>
      </c>
      <c r="Z295">
        <f t="shared" si="77"/>
        <v>1.5899705014749264</v>
      </c>
      <c r="AA295">
        <f t="shared" si="78"/>
        <v>1.5151515151515151</v>
      </c>
      <c r="AB295">
        <f t="shared" si="79"/>
        <v>1.9196675900277009</v>
      </c>
      <c r="AC295">
        <f t="shared" si="80"/>
        <v>1.2167832167832169</v>
      </c>
      <c r="AD295">
        <f t="shared" si="81"/>
        <v>2</v>
      </c>
      <c r="AE295">
        <f t="shared" si="82"/>
        <v>1.1914191419141915</v>
      </c>
      <c r="AF295">
        <f t="shared" si="83"/>
        <v>1.643939393939394</v>
      </c>
      <c r="AG295">
        <f t="shared" si="84"/>
        <v>1.8169014084507042</v>
      </c>
      <c r="AH295">
        <f t="shared" si="85"/>
        <v>2.393939393939394</v>
      </c>
      <c r="AI295">
        <f t="shared" si="86"/>
        <v>1.6551724137931034</v>
      </c>
      <c r="AJ295">
        <f t="shared" si="87"/>
        <v>1.8263473053892216</v>
      </c>
      <c r="AK295">
        <f t="shared" si="88"/>
        <v>3.9090909090909092</v>
      </c>
      <c r="AL295">
        <f t="shared" si="89"/>
        <v>1.0847457627118644</v>
      </c>
      <c r="AM295" s="5"/>
      <c r="AN295" s="5"/>
      <c r="AO295" s="5"/>
      <c r="AP295" s="5"/>
    </row>
    <row r="296" spans="1:42" x14ac:dyDescent="0.25">
      <c r="A296" s="3">
        <f t="shared" si="73"/>
        <v>42662</v>
      </c>
      <c r="B296" s="6">
        <v>206</v>
      </c>
      <c r="C296" s="6">
        <v>897</v>
      </c>
      <c r="D296" s="6">
        <v>1367</v>
      </c>
      <c r="E296" s="6">
        <v>1463</v>
      </c>
      <c r="F296" s="6">
        <v>90</v>
      </c>
      <c r="G296" s="6">
        <v>878</v>
      </c>
      <c r="H296" s="6">
        <v>231</v>
      </c>
      <c r="I296" s="6">
        <v>88</v>
      </c>
      <c r="J296" s="6">
        <v>584</v>
      </c>
      <c r="K296" s="6">
        <v>2206</v>
      </c>
      <c r="L296" s="6">
        <v>368</v>
      </c>
      <c r="M296" s="6">
        <v>125</v>
      </c>
      <c r="N296" s="6">
        <v>151</v>
      </c>
      <c r="O296" s="6">
        <v>597</v>
      </c>
      <c r="P296" s="6">
        <v>76</v>
      </c>
      <c r="Q296" s="6">
        <v>117</v>
      </c>
      <c r="R296" s="35">
        <f t="shared" si="72"/>
        <v>9444</v>
      </c>
      <c r="S296" s="14">
        <f>SUM(R$2:R296)</f>
        <v>387410.2708781854</v>
      </c>
      <c r="W296">
        <f t="shared" si="74"/>
        <v>1.7758620689655173</v>
      </c>
      <c r="X296">
        <f t="shared" si="75"/>
        <v>1.7553816046966733</v>
      </c>
      <c r="Y296">
        <f t="shared" si="76"/>
        <v>1.6410564225690276</v>
      </c>
      <c r="Z296">
        <f t="shared" si="77"/>
        <v>2.1111111111111112</v>
      </c>
      <c r="AA296">
        <f t="shared" si="78"/>
        <v>1.7307692307692308</v>
      </c>
      <c r="AB296">
        <f t="shared" si="79"/>
        <v>2.1310679611650487</v>
      </c>
      <c r="AC296">
        <f t="shared" si="80"/>
        <v>2.4315789473684211</v>
      </c>
      <c r="AD296">
        <f t="shared" si="81"/>
        <v>1.3968253968253967</v>
      </c>
      <c r="AE296">
        <f t="shared" si="82"/>
        <v>1.3006681514476615</v>
      </c>
      <c r="AF296">
        <f t="shared" si="83"/>
        <v>1.654913728432108</v>
      </c>
      <c r="AG296">
        <f t="shared" si="84"/>
        <v>1.6</v>
      </c>
      <c r="AH296">
        <f t="shared" si="85"/>
        <v>1.893939393939394</v>
      </c>
      <c r="AI296">
        <f t="shared" si="86"/>
        <v>1.3017241379310345</v>
      </c>
      <c r="AJ296">
        <f t="shared" si="87"/>
        <v>1.8540372670807452</v>
      </c>
      <c r="AK296">
        <f t="shared" si="88"/>
        <v>2.3030303030303032</v>
      </c>
      <c r="AL296">
        <f t="shared" si="89"/>
        <v>1.9830508474576272</v>
      </c>
      <c r="AM296" s="5"/>
      <c r="AN296" s="5"/>
      <c r="AO296" s="5"/>
      <c r="AP296" s="5"/>
    </row>
    <row r="297" spans="1:42" x14ac:dyDescent="0.25">
      <c r="A297" s="30">
        <f t="shared" si="73"/>
        <v>42663</v>
      </c>
      <c r="B297" s="32">
        <v>194</v>
      </c>
      <c r="C297" s="32">
        <v>815</v>
      </c>
      <c r="D297" s="32">
        <v>1718</v>
      </c>
      <c r="E297" s="32">
        <v>2227</v>
      </c>
      <c r="F297" s="32">
        <v>139</v>
      </c>
      <c r="G297" s="32">
        <v>1211</v>
      </c>
      <c r="H297" s="32">
        <v>321</v>
      </c>
      <c r="I297" s="32">
        <v>81</v>
      </c>
      <c r="J297" s="32">
        <v>855</v>
      </c>
      <c r="K297" s="32">
        <v>3026</v>
      </c>
      <c r="L297" s="32">
        <v>530</v>
      </c>
      <c r="M297" s="32">
        <v>162</v>
      </c>
      <c r="N297" s="32">
        <v>196</v>
      </c>
      <c r="O297" s="32">
        <v>586</v>
      </c>
      <c r="P297" s="32">
        <v>167</v>
      </c>
      <c r="Q297" s="32">
        <v>164</v>
      </c>
      <c r="R297" s="48">
        <f t="shared" si="72"/>
        <v>12392</v>
      </c>
      <c r="S297" s="33">
        <f>SUM(R$2:R297)</f>
        <v>399802.2708781854</v>
      </c>
      <c r="W297">
        <f t="shared" si="74"/>
        <v>1.5038759689922481</v>
      </c>
      <c r="X297">
        <f t="shared" si="75"/>
        <v>1.3860544217687074</v>
      </c>
      <c r="Y297">
        <f t="shared" si="76"/>
        <v>1.8335112059765208</v>
      </c>
      <c r="Z297">
        <f t="shared" si="77"/>
        <v>1.9382071366405571</v>
      </c>
      <c r="AA297">
        <f t="shared" si="78"/>
        <v>1.3627450980392157</v>
      </c>
      <c r="AB297">
        <f t="shared" si="79"/>
        <v>1.6634615384615385</v>
      </c>
      <c r="AC297">
        <f t="shared" si="80"/>
        <v>1.6546391752577319</v>
      </c>
      <c r="AD297">
        <f t="shared" si="81"/>
        <v>1.3278688524590163</v>
      </c>
      <c r="AE297">
        <f t="shared" si="82"/>
        <v>1.6379310344827587</v>
      </c>
      <c r="AF297">
        <f t="shared" si="83"/>
        <v>1.547034764826176</v>
      </c>
      <c r="AG297">
        <f t="shared" si="84"/>
        <v>2.5</v>
      </c>
      <c r="AH297">
        <f t="shared" si="85"/>
        <v>2.2816901408450705</v>
      </c>
      <c r="AI297">
        <f t="shared" si="86"/>
        <v>1.7657657657657657</v>
      </c>
      <c r="AJ297">
        <f t="shared" si="87"/>
        <v>1.6414565826330532</v>
      </c>
      <c r="AK297">
        <f t="shared" si="88"/>
        <v>3.0925925925925926</v>
      </c>
      <c r="AL297">
        <f t="shared" si="89"/>
        <v>2.1025641025641026</v>
      </c>
      <c r="AM297" s="5"/>
      <c r="AN297" s="5"/>
      <c r="AO297" s="5"/>
      <c r="AP297" s="5"/>
    </row>
    <row r="298" spans="1:42" x14ac:dyDescent="0.25">
      <c r="A298" s="30">
        <f t="shared" si="73"/>
        <v>42664</v>
      </c>
      <c r="B298" s="32">
        <v>257</v>
      </c>
      <c r="C298" s="32">
        <v>903</v>
      </c>
      <c r="D298" s="32">
        <v>1989</v>
      </c>
      <c r="E298" s="32">
        <v>2239</v>
      </c>
      <c r="F298" s="32">
        <v>156</v>
      </c>
      <c r="G298" s="32">
        <v>1148</v>
      </c>
      <c r="H298" s="32">
        <v>376</v>
      </c>
      <c r="I298" s="32">
        <v>101</v>
      </c>
      <c r="J298" s="32">
        <v>950</v>
      </c>
      <c r="K298" s="32">
        <v>3888</v>
      </c>
      <c r="L298" s="32">
        <v>556</v>
      </c>
      <c r="M298" s="32">
        <v>225</v>
      </c>
      <c r="N298" s="32">
        <v>186</v>
      </c>
      <c r="O298" s="32">
        <v>656</v>
      </c>
      <c r="P298" s="32">
        <v>82</v>
      </c>
      <c r="Q298" s="32">
        <v>164</v>
      </c>
      <c r="R298" s="48">
        <f t="shared" si="72"/>
        <v>13876</v>
      </c>
      <c r="S298" s="33">
        <f>SUM(R$2:R298)</f>
        <v>413678.2708781854</v>
      </c>
      <c r="W298">
        <f t="shared" si="74"/>
        <v>2.1065573770491803</v>
      </c>
      <c r="X298">
        <f t="shared" si="75"/>
        <v>1.314410480349345</v>
      </c>
      <c r="Y298">
        <f t="shared" si="76"/>
        <v>1.8416666666666666</v>
      </c>
      <c r="Z298">
        <f t="shared" si="77"/>
        <v>1.772763262074426</v>
      </c>
      <c r="AA298">
        <f t="shared" si="78"/>
        <v>1.5145631067961165</v>
      </c>
      <c r="AB298">
        <f t="shared" si="79"/>
        <v>1.6686046511627908</v>
      </c>
      <c r="AC298">
        <f t="shared" si="80"/>
        <v>2.3647798742138364</v>
      </c>
      <c r="AD298">
        <f t="shared" si="81"/>
        <v>1.9803921568627452</v>
      </c>
      <c r="AE298">
        <f t="shared" si="82"/>
        <v>1.7117117117117118</v>
      </c>
      <c r="AF298">
        <f t="shared" si="83"/>
        <v>1.8755426917510853</v>
      </c>
      <c r="AG298">
        <f t="shared" si="84"/>
        <v>1.6162790697674418</v>
      </c>
      <c r="AH298">
        <f t="shared" si="85"/>
        <v>2.8125</v>
      </c>
      <c r="AI298">
        <f t="shared" si="86"/>
        <v>1.1341463414634145</v>
      </c>
      <c r="AJ298">
        <f t="shared" si="87"/>
        <v>1.6734693877551021</v>
      </c>
      <c r="AK298">
        <f t="shared" si="88"/>
        <v>1.3225806451612903</v>
      </c>
      <c r="AL298">
        <f t="shared" si="89"/>
        <v>2.2162162162162162</v>
      </c>
      <c r="AM298" s="5"/>
      <c r="AN298" s="5"/>
      <c r="AO298" s="5"/>
      <c r="AP298" s="5"/>
    </row>
    <row r="299" spans="1:42" x14ac:dyDescent="0.25">
      <c r="A299" s="3">
        <f t="shared" si="73"/>
        <v>42665</v>
      </c>
      <c r="B299" s="6">
        <v>234</v>
      </c>
      <c r="C299" s="6">
        <v>927</v>
      </c>
      <c r="D299" s="6">
        <v>1951</v>
      </c>
      <c r="E299" s="6">
        <v>2123</v>
      </c>
      <c r="F299" s="6">
        <v>126</v>
      </c>
      <c r="G299" s="6">
        <v>1593</v>
      </c>
      <c r="H299" s="6">
        <v>417</v>
      </c>
      <c r="I299" s="6">
        <v>85</v>
      </c>
      <c r="J299" s="6">
        <v>772</v>
      </c>
      <c r="K299" s="6">
        <v>3839</v>
      </c>
      <c r="L299" s="6">
        <v>553</v>
      </c>
      <c r="M299" s="6">
        <v>194</v>
      </c>
      <c r="N299" s="6">
        <v>219</v>
      </c>
      <c r="O299" s="6">
        <v>594</v>
      </c>
      <c r="P299" s="6">
        <v>233</v>
      </c>
      <c r="Q299" s="6">
        <v>198</v>
      </c>
      <c r="R299" s="35">
        <f t="shared" si="72"/>
        <v>14058</v>
      </c>
      <c r="S299" s="14">
        <f>SUM(R$2:R299)</f>
        <v>427736.2708781854</v>
      </c>
      <c r="W299">
        <f t="shared" si="74"/>
        <v>1.5096774193548388</v>
      </c>
      <c r="X299">
        <f t="shared" si="75"/>
        <v>1.4737678855325913</v>
      </c>
      <c r="Y299">
        <f t="shared" si="76"/>
        <v>1.8131970260223049</v>
      </c>
      <c r="Z299">
        <f t="shared" si="77"/>
        <v>1.6782608695652175</v>
      </c>
      <c r="AA299">
        <f t="shared" si="78"/>
        <v>1.2727272727272727</v>
      </c>
      <c r="AB299">
        <f t="shared" si="79"/>
        <v>1.7959413754227733</v>
      </c>
      <c r="AC299">
        <f t="shared" si="80"/>
        <v>2.4674556213017751</v>
      </c>
      <c r="AD299">
        <f t="shared" si="81"/>
        <v>1.7708333333333333</v>
      </c>
      <c r="AE299">
        <f t="shared" si="82"/>
        <v>1.4648956356736242</v>
      </c>
      <c r="AF299">
        <f t="shared" si="83"/>
        <v>1.8929980276134122</v>
      </c>
      <c r="AG299">
        <f t="shared" si="84"/>
        <v>1.75</v>
      </c>
      <c r="AH299">
        <f t="shared" si="85"/>
        <v>2.0638297872340425</v>
      </c>
      <c r="AI299">
        <f t="shared" si="86"/>
        <v>1.5755395683453237</v>
      </c>
      <c r="AJ299">
        <f t="shared" si="87"/>
        <v>1.8109756097560976</v>
      </c>
      <c r="AK299">
        <f t="shared" si="88"/>
        <v>2.6477272727272729</v>
      </c>
      <c r="AL299">
        <f t="shared" si="89"/>
        <v>1.596774193548387</v>
      </c>
      <c r="AM299" s="5"/>
      <c r="AN299" s="5"/>
      <c r="AO299" s="5"/>
      <c r="AP299" s="5"/>
    </row>
    <row r="300" spans="1:42" x14ac:dyDescent="0.25">
      <c r="A300" s="3">
        <f t="shared" si="73"/>
        <v>42666</v>
      </c>
      <c r="B300" s="6">
        <v>152</v>
      </c>
      <c r="C300" s="6">
        <v>282</v>
      </c>
      <c r="D300" s="6">
        <v>1330</v>
      </c>
      <c r="E300" s="6">
        <v>1662</v>
      </c>
      <c r="F300" s="6">
        <v>183</v>
      </c>
      <c r="G300" s="6">
        <v>1204</v>
      </c>
      <c r="H300" s="6">
        <v>247</v>
      </c>
      <c r="I300" s="6">
        <v>65</v>
      </c>
      <c r="J300" s="6">
        <v>854</v>
      </c>
      <c r="K300" s="6">
        <v>3517</v>
      </c>
      <c r="L300" s="6">
        <v>458</v>
      </c>
      <c r="M300" s="6">
        <v>153</v>
      </c>
      <c r="N300" s="6">
        <v>121</v>
      </c>
      <c r="O300" s="6">
        <v>595</v>
      </c>
      <c r="P300" s="6">
        <v>77</v>
      </c>
      <c r="Q300" s="6">
        <v>205</v>
      </c>
      <c r="R300" s="35">
        <f t="shared" si="72"/>
        <v>11105</v>
      </c>
      <c r="S300" s="14">
        <f>SUM(R$2:R300)</f>
        <v>438841.2708781854</v>
      </c>
      <c r="W300">
        <f t="shared" si="74"/>
        <v>2.0540540540540539</v>
      </c>
      <c r="X300">
        <f t="shared" si="75"/>
        <v>1.688622754491018</v>
      </c>
      <c r="Y300">
        <f t="shared" si="76"/>
        <v>1.670854271356784</v>
      </c>
      <c r="Z300">
        <f t="shared" si="77"/>
        <v>1.6855983772819472</v>
      </c>
      <c r="AA300">
        <f t="shared" si="78"/>
        <v>2.0109890109890109</v>
      </c>
      <c r="AB300">
        <f t="shared" si="79"/>
        <v>2.6403508771929824</v>
      </c>
      <c r="AC300">
        <f t="shared" si="80"/>
        <v>1.5935483870967742</v>
      </c>
      <c r="AD300">
        <f t="shared" si="81"/>
        <v>1.8571428571428572</v>
      </c>
      <c r="AE300">
        <f t="shared" si="82"/>
        <v>2.0381861575178997</v>
      </c>
      <c r="AF300">
        <f t="shared" si="83"/>
        <v>2.1790582403965302</v>
      </c>
      <c r="AG300">
        <f t="shared" si="84"/>
        <v>1.506578947368421</v>
      </c>
      <c r="AH300">
        <f t="shared" si="85"/>
        <v>3</v>
      </c>
      <c r="AI300">
        <f t="shared" si="86"/>
        <v>1.3908045977011494</v>
      </c>
      <c r="AJ300">
        <f t="shared" si="87"/>
        <v>1.7814371257485031</v>
      </c>
      <c r="AK300">
        <f t="shared" si="88"/>
        <v>1.375</v>
      </c>
      <c r="AL300">
        <f t="shared" si="89"/>
        <v>2.9285714285714284</v>
      </c>
      <c r="AM300" s="5"/>
      <c r="AN300" s="5"/>
      <c r="AO300" s="5"/>
      <c r="AP300" s="5"/>
    </row>
    <row r="301" spans="1:42" x14ac:dyDescent="0.25">
      <c r="A301" s="3">
        <f t="shared" si="73"/>
        <v>42667</v>
      </c>
      <c r="B301" s="6">
        <v>76</v>
      </c>
      <c r="C301" s="6">
        <v>330</v>
      </c>
      <c r="D301" s="6">
        <v>924</v>
      </c>
      <c r="E301" s="6">
        <v>1409</v>
      </c>
      <c r="F301" s="6">
        <v>65</v>
      </c>
      <c r="G301" s="6">
        <v>544</v>
      </c>
      <c r="H301" s="6">
        <v>212</v>
      </c>
      <c r="I301" s="6">
        <v>25</v>
      </c>
      <c r="J301" s="6">
        <v>401</v>
      </c>
      <c r="K301" s="6">
        <v>2542</v>
      </c>
      <c r="L301" s="6">
        <v>313</v>
      </c>
      <c r="M301" s="6">
        <v>78</v>
      </c>
      <c r="N301" s="6">
        <v>116</v>
      </c>
      <c r="O301" s="6">
        <v>254</v>
      </c>
      <c r="P301" s="6">
        <v>127</v>
      </c>
      <c r="Q301" s="6">
        <v>68</v>
      </c>
      <c r="R301" s="35">
        <f t="shared" si="72"/>
        <v>7484</v>
      </c>
      <c r="S301" s="14">
        <f>SUM(R$2:R301)</f>
        <v>446325.2708781854</v>
      </c>
      <c r="W301">
        <f t="shared" si="74"/>
        <v>1.8095238095238095</v>
      </c>
      <c r="X301">
        <f t="shared" si="75"/>
        <v>1.6923076923076923</v>
      </c>
      <c r="Y301">
        <f t="shared" si="76"/>
        <v>1.7174721189591078</v>
      </c>
      <c r="Z301">
        <f t="shared" si="77"/>
        <v>2.4547038327526134</v>
      </c>
      <c r="AA301">
        <f t="shared" si="78"/>
        <v>2.8260869565217392</v>
      </c>
      <c r="AB301">
        <f t="shared" si="79"/>
        <v>1.7269841269841271</v>
      </c>
      <c r="AC301">
        <f t="shared" si="80"/>
        <v>2.2083333333333335</v>
      </c>
      <c r="AD301">
        <f t="shared" si="81"/>
        <v>1.9230769230769231</v>
      </c>
      <c r="AE301">
        <f t="shared" si="82"/>
        <v>1.518939393939394</v>
      </c>
      <c r="AF301">
        <f t="shared" si="83"/>
        <v>2.1597281223449447</v>
      </c>
      <c r="AG301">
        <f t="shared" si="84"/>
        <v>2.3712121212121211</v>
      </c>
      <c r="AH301">
        <f t="shared" si="85"/>
        <v>2.2941176470588234</v>
      </c>
      <c r="AI301">
        <f t="shared" si="86"/>
        <v>4.4615384615384617</v>
      </c>
      <c r="AJ301">
        <f t="shared" si="87"/>
        <v>1.4350282485875707</v>
      </c>
      <c r="AK301">
        <f t="shared" si="88"/>
        <v>2.9534883720930232</v>
      </c>
      <c r="AL301">
        <f t="shared" si="89"/>
        <v>2.125</v>
      </c>
      <c r="AM301" s="5"/>
      <c r="AN301" s="5"/>
      <c r="AO301" s="5"/>
      <c r="AP301" s="5"/>
    </row>
    <row r="302" spans="1:42" x14ac:dyDescent="0.25">
      <c r="A302" s="3">
        <f t="shared" si="73"/>
        <v>42668</v>
      </c>
      <c r="B302" s="6">
        <v>178</v>
      </c>
      <c r="C302" s="6">
        <v>1022</v>
      </c>
      <c r="D302" s="6">
        <v>1813</v>
      </c>
      <c r="E302" s="6">
        <v>2296</v>
      </c>
      <c r="F302" s="6">
        <v>99</v>
      </c>
      <c r="G302" s="6">
        <v>1291</v>
      </c>
      <c r="H302" s="6">
        <v>318</v>
      </c>
      <c r="I302" s="6">
        <v>47</v>
      </c>
      <c r="J302" s="6">
        <v>664</v>
      </c>
      <c r="K302" s="6">
        <v>2754</v>
      </c>
      <c r="L302" s="6">
        <v>456</v>
      </c>
      <c r="M302" s="6">
        <v>156</v>
      </c>
      <c r="N302" s="6">
        <v>165</v>
      </c>
      <c r="O302" s="6">
        <v>559</v>
      </c>
      <c r="P302" s="6">
        <v>120</v>
      </c>
      <c r="Q302" s="6">
        <v>95</v>
      </c>
      <c r="R302" s="35">
        <f t="shared" si="72"/>
        <v>12033</v>
      </c>
      <c r="S302" s="14">
        <f>SUM(R$2:R302)</f>
        <v>458358.2708781854</v>
      </c>
      <c r="W302">
        <f t="shared" si="74"/>
        <v>1.5084745762711864</v>
      </c>
      <c r="X302">
        <f t="shared" si="75"/>
        <v>1.3085787451984634</v>
      </c>
      <c r="Y302">
        <f t="shared" si="76"/>
        <v>2.3699346405228758</v>
      </c>
      <c r="Z302">
        <f t="shared" si="77"/>
        <v>2.1298701298701297</v>
      </c>
      <c r="AA302">
        <f t="shared" si="78"/>
        <v>1.98</v>
      </c>
      <c r="AB302">
        <f t="shared" si="79"/>
        <v>1.8629148629148629</v>
      </c>
      <c r="AC302">
        <f t="shared" si="80"/>
        <v>1.8275862068965518</v>
      </c>
      <c r="AD302">
        <f t="shared" si="81"/>
        <v>2.9375</v>
      </c>
      <c r="AE302">
        <f t="shared" si="82"/>
        <v>1.8393351800554016</v>
      </c>
      <c r="AF302">
        <f t="shared" si="83"/>
        <v>1.8130348913759051</v>
      </c>
      <c r="AG302">
        <f t="shared" si="84"/>
        <v>1.7674418604651163</v>
      </c>
      <c r="AH302">
        <f t="shared" si="85"/>
        <v>0.98734177215189878</v>
      </c>
      <c r="AI302">
        <f t="shared" si="86"/>
        <v>3.4375</v>
      </c>
      <c r="AJ302">
        <f t="shared" si="87"/>
        <v>1.8327868852459017</v>
      </c>
      <c r="AK302">
        <f t="shared" si="88"/>
        <v>1.3953488372093024</v>
      </c>
      <c r="AL302">
        <f t="shared" si="89"/>
        <v>1.484375</v>
      </c>
      <c r="AM302" s="5"/>
      <c r="AN302" s="5"/>
      <c r="AO302" s="5"/>
      <c r="AP302" s="5"/>
    </row>
    <row r="303" spans="1:42" x14ac:dyDescent="0.25">
      <c r="A303" s="3">
        <f t="shared" si="73"/>
        <v>42669</v>
      </c>
      <c r="B303" s="6">
        <v>336</v>
      </c>
      <c r="C303" s="6">
        <v>1135</v>
      </c>
      <c r="D303" s="6">
        <v>2124</v>
      </c>
      <c r="E303" s="6">
        <v>2725</v>
      </c>
      <c r="F303" s="6">
        <v>194</v>
      </c>
      <c r="G303" s="6">
        <v>1475</v>
      </c>
      <c r="H303" s="6">
        <v>514</v>
      </c>
      <c r="I303" s="6">
        <v>152</v>
      </c>
      <c r="J303" s="6">
        <v>1084</v>
      </c>
      <c r="K303" s="6">
        <v>3695</v>
      </c>
      <c r="L303" s="6">
        <v>726</v>
      </c>
      <c r="M303" s="6">
        <v>285</v>
      </c>
      <c r="N303" s="6">
        <v>278</v>
      </c>
      <c r="O303" s="6">
        <v>806</v>
      </c>
      <c r="P303" s="6">
        <v>185</v>
      </c>
      <c r="Q303" s="6">
        <v>257</v>
      </c>
      <c r="R303" s="35">
        <f t="shared" si="72"/>
        <v>15971</v>
      </c>
      <c r="S303" s="14">
        <f>SUM(R$2:R303)</f>
        <v>474329.2708781854</v>
      </c>
      <c r="W303">
        <f t="shared" si="74"/>
        <v>1.6310679611650485</v>
      </c>
      <c r="X303">
        <f t="shared" si="75"/>
        <v>1.2653288740245261</v>
      </c>
      <c r="Y303">
        <f t="shared" si="76"/>
        <v>1.5537673738112656</v>
      </c>
      <c r="Z303">
        <f t="shared" si="77"/>
        <v>1.8626110731373888</v>
      </c>
      <c r="AA303">
        <f t="shared" si="78"/>
        <v>2.1555555555555554</v>
      </c>
      <c r="AB303">
        <f t="shared" si="79"/>
        <v>1.6799544419134396</v>
      </c>
      <c r="AC303">
        <f t="shared" si="80"/>
        <v>2.225108225108225</v>
      </c>
      <c r="AD303">
        <f t="shared" si="81"/>
        <v>1.7272727272727273</v>
      </c>
      <c r="AE303">
        <f t="shared" si="82"/>
        <v>1.8561643835616439</v>
      </c>
      <c r="AF303">
        <f t="shared" si="83"/>
        <v>1.6749773345421577</v>
      </c>
      <c r="AG303">
        <f t="shared" si="84"/>
        <v>1.9728260869565217</v>
      </c>
      <c r="AH303">
        <f t="shared" si="85"/>
        <v>2.2799999999999998</v>
      </c>
      <c r="AI303">
        <f t="shared" si="86"/>
        <v>1.8410596026490067</v>
      </c>
      <c r="AJ303">
        <f t="shared" si="87"/>
        <v>1.3500837520938023</v>
      </c>
      <c r="AK303">
        <f t="shared" si="88"/>
        <v>2.4342105263157894</v>
      </c>
      <c r="AL303">
        <f t="shared" si="89"/>
        <v>2.1965811965811968</v>
      </c>
      <c r="AM303" s="5"/>
      <c r="AN303" s="5"/>
      <c r="AO303" s="5"/>
      <c r="AP303" s="5"/>
    </row>
    <row r="304" spans="1:42" x14ac:dyDescent="0.25">
      <c r="A304" s="30">
        <f t="shared" si="73"/>
        <v>42670</v>
      </c>
      <c r="B304" s="32">
        <v>328</v>
      </c>
      <c r="C304" s="32">
        <v>1290</v>
      </c>
      <c r="D304" s="32">
        <v>2653</v>
      </c>
      <c r="E304" s="32">
        <v>3124</v>
      </c>
      <c r="F304" s="32">
        <v>203</v>
      </c>
      <c r="G304" s="32">
        <v>1874</v>
      </c>
      <c r="H304" s="32">
        <v>405</v>
      </c>
      <c r="I304" s="32">
        <v>130</v>
      </c>
      <c r="J304" s="32">
        <v>1323</v>
      </c>
      <c r="K304" s="32">
        <v>4912</v>
      </c>
      <c r="L304" s="32">
        <v>708</v>
      </c>
      <c r="M304" s="32">
        <v>270</v>
      </c>
      <c r="N304" s="32">
        <v>223</v>
      </c>
      <c r="O304" s="32">
        <v>1321</v>
      </c>
      <c r="P304" s="32">
        <v>283</v>
      </c>
      <c r="Q304" s="32">
        <v>227</v>
      </c>
      <c r="R304" s="48">
        <f t="shared" si="72"/>
        <v>19274</v>
      </c>
      <c r="S304" s="33">
        <f>SUM(R$2:R304)</f>
        <v>493603.2708781854</v>
      </c>
      <c r="W304">
        <f t="shared" si="74"/>
        <v>1.6907216494845361</v>
      </c>
      <c r="X304">
        <f t="shared" si="75"/>
        <v>1.5828220858895705</v>
      </c>
      <c r="Y304">
        <f t="shared" si="76"/>
        <v>1.5442374854481955</v>
      </c>
      <c r="Z304">
        <f t="shared" si="77"/>
        <v>1.4027840143691064</v>
      </c>
      <c r="AA304">
        <f t="shared" si="78"/>
        <v>1.460431654676259</v>
      </c>
      <c r="AB304">
        <f t="shared" si="79"/>
        <v>1.5474814203137903</v>
      </c>
      <c r="AC304">
        <f t="shared" si="80"/>
        <v>1.2616822429906542</v>
      </c>
      <c r="AD304">
        <f t="shared" si="81"/>
        <v>1.6049382716049383</v>
      </c>
      <c r="AE304">
        <f t="shared" si="82"/>
        <v>1.5473684210526315</v>
      </c>
      <c r="AF304">
        <f t="shared" si="83"/>
        <v>1.6232650363516192</v>
      </c>
      <c r="AG304">
        <f t="shared" si="84"/>
        <v>1.3358490566037735</v>
      </c>
      <c r="AH304">
        <f t="shared" si="85"/>
        <v>1.6666666666666667</v>
      </c>
      <c r="AI304">
        <f t="shared" si="86"/>
        <v>1.1377551020408163</v>
      </c>
      <c r="AJ304">
        <f t="shared" si="87"/>
        <v>2.2542662116040955</v>
      </c>
      <c r="AK304">
        <f t="shared" si="88"/>
        <v>1.6946107784431137</v>
      </c>
      <c r="AL304">
        <f t="shared" si="89"/>
        <v>1.3841463414634145</v>
      </c>
      <c r="AM304" s="5"/>
      <c r="AN304" s="5"/>
      <c r="AO304" s="5"/>
      <c r="AP304" s="5"/>
    </row>
    <row r="305" spans="1:42" x14ac:dyDescent="0.25">
      <c r="A305" s="30">
        <f t="shared" si="73"/>
        <v>42671</v>
      </c>
      <c r="B305" s="32">
        <v>429</v>
      </c>
      <c r="C305" s="32">
        <v>1051</v>
      </c>
      <c r="D305" s="32">
        <v>2430</v>
      </c>
      <c r="E305" s="32">
        <v>2987</v>
      </c>
      <c r="F305" s="32">
        <v>245</v>
      </c>
      <c r="G305" s="32">
        <v>1707</v>
      </c>
      <c r="H305" s="32">
        <v>498</v>
      </c>
      <c r="I305" s="32">
        <v>126</v>
      </c>
      <c r="J305" s="32">
        <v>1537</v>
      </c>
      <c r="K305" s="32">
        <v>5840</v>
      </c>
      <c r="L305" s="32">
        <v>808</v>
      </c>
      <c r="M305" s="32">
        <v>254</v>
      </c>
      <c r="N305" s="32">
        <v>301</v>
      </c>
      <c r="O305" s="32">
        <v>1223</v>
      </c>
      <c r="P305" s="32">
        <v>205</v>
      </c>
      <c r="Q305" s="32">
        <v>229</v>
      </c>
      <c r="R305" s="48">
        <f t="shared" si="72"/>
        <v>19870</v>
      </c>
      <c r="S305" s="33">
        <f>SUM(R$2:R305)</f>
        <v>513473.2708781854</v>
      </c>
      <c r="W305">
        <f t="shared" si="74"/>
        <v>1.6692607003891051</v>
      </c>
      <c r="X305">
        <f t="shared" si="75"/>
        <v>1.1638981173864895</v>
      </c>
      <c r="Y305">
        <f t="shared" si="76"/>
        <v>1.2217194570135748</v>
      </c>
      <c r="Z305">
        <f t="shared" si="77"/>
        <v>1.3340777132648505</v>
      </c>
      <c r="AA305">
        <f t="shared" si="78"/>
        <v>1.5705128205128205</v>
      </c>
      <c r="AB305">
        <f t="shared" si="79"/>
        <v>1.4869337979094077</v>
      </c>
      <c r="AC305">
        <f t="shared" si="80"/>
        <v>1.324468085106383</v>
      </c>
      <c r="AD305">
        <f t="shared" si="81"/>
        <v>1.2475247524752475</v>
      </c>
      <c r="AE305">
        <f t="shared" si="82"/>
        <v>1.6178947368421053</v>
      </c>
      <c r="AF305">
        <f t="shared" si="83"/>
        <v>1.5020576131687242</v>
      </c>
      <c r="AG305">
        <f t="shared" si="84"/>
        <v>1.4532374100719425</v>
      </c>
      <c r="AH305">
        <f t="shared" si="85"/>
        <v>1.1288888888888888</v>
      </c>
      <c r="AI305">
        <f t="shared" si="86"/>
        <v>1.618279569892473</v>
      </c>
      <c r="AJ305">
        <f t="shared" si="87"/>
        <v>1.8643292682926829</v>
      </c>
      <c r="AK305">
        <f t="shared" si="88"/>
        <v>2.5</v>
      </c>
      <c r="AL305">
        <f t="shared" si="89"/>
        <v>1.3963414634146341</v>
      </c>
      <c r="AM305" s="5"/>
      <c r="AN305" s="5"/>
      <c r="AO305" s="5"/>
      <c r="AP305" s="5"/>
    </row>
    <row r="306" spans="1:42" x14ac:dyDescent="0.25">
      <c r="A306" s="3">
        <f t="shared" si="73"/>
        <v>42672</v>
      </c>
      <c r="B306" s="6">
        <v>336</v>
      </c>
      <c r="C306" s="6">
        <v>1070</v>
      </c>
      <c r="D306" s="6">
        <v>2711</v>
      </c>
      <c r="E306" s="6">
        <v>3137</v>
      </c>
      <c r="F306" s="6">
        <v>199</v>
      </c>
      <c r="G306" s="6">
        <v>1692</v>
      </c>
      <c r="H306" s="6">
        <v>469</v>
      </c>
      <c r="I306" s="6">
        <v>168</v>
      </c>
      <c r="J306" s="6">
        <v>1459</v>
      </c>
      <c r="K306" s="6">
        <v>5224</v>
      </c>
      <c r="L306" s="6">
        <v>929</v>
      </c>
      <c r="M306" s="6">
        <v>303</v>
      </c>
      <c r="N306" s="6">
        <v>263</v>
      </c>
      <c r="O306" s="6">
        <v>897</v>
      </c>
      <c r="P306" s="6">
        <v>236</v>
      </c>
      <c r="Q306" s="6">
        <v>336</v>
      </c>
      <c r="R306" s="35">
        <f t="shared" si="72"/>
        <v>19429</v>
      </c>
      <c r="S306" s="14">
        <f>SUM(R$2:R306)</f>
        <v>532902.2708781854</v>
      </c>
      <c r="W306">
        <f t="shared" si="74"/>
        <v>1.4358974358974359</v>
      </c>
      <c r="X306">
        <f t="shared" si="75"/>
        <v>1.1542610571736784</v>
      </c>
      <c r="Y306">
        <f t="shared" si="76"/>
        <v>1.389543823680164</v>
      </c>
      <c r="Z306">
        <f t="shared" si="77"/>
        <v>1.4776260009420632</v>
      </c>
      <c r="AA306">
        <f t="shared" si="78"/>
        <v>1.5793650793650793</v>
      </c>
      <c r="AB306">
        <f t="shared" si="79"/>
        <v>1.0621468926553672</v>
      </c>
      <c r="AC306">
        <f t="shared" si="80"/>
        <v>1.1247002398081534</v>
      </c>
      <c r="AD306">
        <f t="shared" si="81"/>
        <v>1.9764705882352942</v>
      </c>
      <c r="AE306">
        <f t="shared" si="82"/>
        <v>1.8898963730569949</v>
      </c>
      <c r="AF306">
        <f t="shared" si="83"/>
        <v>1.3607710341234696</v>
      </c>
      <c r="AG306">
        <f t="shared" si="84"/>
        <v>1.6799276672694394</v>
      </c>
      <c r="AH306">
        <f t="shared" si="85"/>
        <v>1.5618556701030928</v>
      </c>
      <c r="AI306">
        <f t="shared" si="86"/>
        <v>1.2009132420091324</v>
      </c>
      <c r="AJ306">
        <f t="shared" si="87"/>
        <v>1.5101010101010102</v>
      </c>
      <c r="AK306">
        <f t="shared" si="88"/>
        <v>1.0128755364806867</v>
      </c>
      <c r="AL306">
        <f t="shared" si="89"/>
        <v>1.696969696969697</v>
      </c>
      <c r="AM306" s="5"/>
      <c r="AN306" s="5"/>
      <c r="AO306" s="5"/>
      <c r="AP306" s="5"/>
    </row>
    <row r="307" spans="1:42" x14ac:dyDescent="0.25">
      <c r="A307" s="3">
        <f t="shared" si="73"/>
        <v>42673</v>
      </c>
      <c r="B307" s="6">
        <v>254</v>
      </c>
      <c r="C307" s="6">
        <v>356</v>
      </c>
      <c r="D307" s="6">
        <v>1627</v>
      </c>
      <c r="E307" s="6">
        <v>2621</v>
      </c>
      <c r="F307" s="6">
        <v>199</v>
      </c>
      <c r="G307" s="6">
        <v>1434</v>
      </c>
      <c r="H307" s="6">
        <v>272</v>
      </c>
      <c r="I307" s="6">
        <v>91</v>
      </c>
      <c r="J307" s="6">
        <v>1007</v>
      </c>
      <c r="K307" s="6">
        <v>3888</v>
      </c>
      <c r="L307" s="6">
        <v>471</v>
      </c>
      <c r="M307" s="6">
        <v>240</v>
      </c>
      <c r="N307" s="6">
        <v>256</v>
      </c>
      <c r="O307" s="6">
        <v>980</v>
      </c>
      <c r="P307" s="6">
        <v>158</v>
      </c>
      <c r="Q307" s="6">
        <v>168</v>
      </c>
      <c r="R307" s="35">
        <f t="shared" si="72"/>
        <v>14022</v>
      </c>
      <c r="S307" s="14">
        <f>SUM(R$2:R307)</f>
        <v>546924.2708781854</v>
      </c>
      <c r="W307">
        <f t="shared" si="74"/>
        <v>1.6710526315789473</v>
      </c>
      <c r="X307">
        <f t="shared" si="75"/>
        <v>1.2624113475177305</v>
      </c>
      <c r="Y307">
        <f t="shared" si="76"/>
        <v>1.2233082706766918</v>
      </c>
      <c r="Z307">
        <f t="shared" si="77"/>
        <v>1.5770156438026475</v>
      </c>
      <c r="AA307">
        <f t="shared" si="78"/>
        <v>1.0874316939890711</v>
      </c>
      <c r="AB307">
        <f t="shared" si="79"/>
        <v>1.191029900332226</v>
      </c>
      <c r="AC307">
        <f t="shared" si="80"/>
        <v>1.1012145748987854</v>
      </c>
      <c r="AD307">
        <f t="shared" si="81"/>
        <v>1.4</v>
      </c>
      <c r="AE307">
        <f t="shared" si="82"/>
        <v>1.1791569086651055</v>
      </c>
      <c r="AF307">
        <f t="shared" si="83"/>
        <v>1.1054876315041229</v>
      </c>
      <c r="AG307">
        <f t="shared" si="84"/>
        <v>1.0283842794759825</v>
      </c>
      <c r="AH307">
        <f t="shared" si="85"/>
        <v>1.5686274509803921</v>
      </c>
      <c r="AI307">
        <f t="shared" si="86"/>
        <v>2.115702479338843</v>
      </c>
      <c r="AJ307">
        <f t="shared" si="87"/>
        <v>1.6470588235294117</v>
      </c>
      <c r="AK307">
        <f t="shared" si="88"/>
        <v>2.051948051948052</v>
      </c>
      <c r="AL307">
        <f t="shared" si="89"/>
        <v>0.81951219512195117</v>
      </c>
      <c r="AM307" s="5"/>
      <c r="AN307" s="5"/>
      <c r="AO307" s="5"/>
      <c r="AP307" s="5"/>
    </row>
    <row r="308" spans="1:42" x14ac:dyDescent="0.25">
      <c r="A308" s="3">
        <f t="shared" si="73"/>
        <v>42674</v>
      </c>
      <c r="B308" s="6">
        <v>119</v>
      </c>
      <c r="C308" s="6">
        <v>359</v>
      </c>
      <c r="D308" s="6">
        <v>1259</v>
      </c>
      <c r="E308" s="6">
        <v>2074</v>
      </c>
      <c r="F308" s="6">
        <v>221</v>
      </c>
      <c r="G308" s="6">
        <v>927</v>
      </c>
      <c r="H308" s="6">
        <v>224</v>
      </c>
      <c r="I308" s="6">
        <v>41</v>
      </c>
      <c r="J308" s="6">
        <v>715</v>
      </c>
      <c r="K308" s="6">
        <v>3225</v>
      </c>
      <c r="L308" s="6">
        <v>500</v>
      </c>
      <c r="M308" s="6">
        <v>150</v>
      </c>
      <c r="N308" s="6">
        <v>175</v>
      </c>
      <c r="O308" s="6">
        <v>392</v>
      </c>
      <c r="P308" s="6">
        <v>106</v>
      </c>
      <c r="Q308" s="6">
        <v>59</v>
      </c>
      <c r="R308" s="35">
        <f t="shared" si="72"/>
        <v>10546</v>
      </c>
      <c r="S308" s="14">
        <f>SUM(R$2:R308)</f>
        <v>557470.2708781854</v>
      </c>
      <c r="W308">
        <f t="shared" si="74"/>
        <v>1.5657894736842106</v>
      </c>
      <c r="X308">
        <f t="shared" si="75"/>
        <v>1.0878787878787879</v>
      </c>
      <c r="Y308">
        <f t="shared" si="76"/>
        <v>1.3625541125541125</v>
      </c>
      <c r="Z308">
        <f t="shared" si="77"/>
        <v>1.4719659332860184</v>
      </c>
      <c r="AA308">
        <f t="shared" si="78"/>
        <v>3.4</v>
      </c>
      <c r="AB308">
        <f t="shared" si="79"/>
        <v>1.7040441176470589</v>
      </c>
      <c r="AC308">
        <f t="shared" si="80"/>
        <v>1.0566037735849056</v>
      </c>
      <c r="AD308">
        <f t="shared" si="81"/>
        <v>1.64</v>
      </c>
      <c r="AE308">
        <f t="shared" si="82"/>
        <v>1.7830423940149627</v>
      </c>
      <c r="AF308">
        <f t="shared" si="83"/>
        <v>1.2686860739575139</v>
      </c>
      <c r="AG308">
        <f t="shared" si="84"/>
        <v>1.5974440894568691</v>
      </c>
      <c r="AH308">
        <f t="shared" si="85"/>
        <v>1.9230769230769231</v>
      </c>
      <c r="AI308">
        <f t="shared" si="86"/>
        <v>1.5086206896551724</v>
      </c>
      <c r="AJ308">
        <f t="shared" si="87"/>
        <v>1.5433070866141732</v>
      </c>
      <c r="AK308">
        <f t="shared" si="88"/>
        <v>0.83464566929133854</v>
      </c>
      <c r="AL308">
        <f t="shared" si="89"/>
        <v>0.86764705882352944</v>
      </c>
      <c r="AM308" s="5"/>
      <c r="AN308" s="5"/>
      <c r="AO308" s="5"/>
      <c r="AP308" s="5"/>
    </row>
    <row r="309" spans="1:42" x14ac:dyDescent="0.25">
      <c r="A309" s="3">
        <f t="shared" si="73"/>
        <v>42675</v>
      </c>
      <c r="B309" s="6">
        <v>230</v>
      </c>
      <c r="C309" s="6">
        <v>1414</v>
      </c>
      <c r="D309" s="6">
        <v>1901</v>
      </c>
      <c r="E309" s="6">
        <v>2838</v>
      </c>
      <c r="F309" s="6">
        <v>133</v>
      </c>
      <c r="G309" s="6">
        <v>1219</v>
      </c>
      <c r="H309" s="6">
        <v>398</v>
      </c>
      <c r="I309" s="6">
        <v>49</v>
      </c>
      <c r="J309" s="6">
        <v>1021</v>
      </c>
      <c r="K309" s="6">
        <v>3854</v>
      </c>
      <c r="L309" s="6">
        <v>568</v>
      </c>
      <c r="M309" s="6">
        <v>173</v>
      </c>
      <c r="N309" s="6">
        <v>179</v>
      </c>
      <c r="O309" s="6">
        <v>954</v>
      </c>
      <c r="P309" s="6">
        <v>125</v>
      </c>
      <c r="Q309" s="6">
        <v>206</v>
      </c>
      <c r="R309" s="35">
        <f t="shared" si="72"/>
        <v>15262</v>
      </c>
      <c r="S309" s="14">
        <f>SUM(R$2:R309)</f>
        <v>572732.2708781854</v>
      </c>
      <c r="W309">
        <f t="shared" si="74"/>
        <v>1.2921348314606742</v>
      </c>
      <c r="X309">
        <f t="shared" si="75"/>
        <v>1.3835616438356164</v>
      </c>
      <c r="Y309">
        <f t="shared" si="76"/>
        <v>1.04853833425262</v>
      </c>
      <c r="Z309">
        <f t="shared" si="77"/>
        <v>1.2360627177700347</v>
      </c>
      <c r="AA309">
        <f t="shared" si="78"/>
        <v>1.3434343434343434</v>
      </c>
      <c r="AB309">
        <f t="shared" si="79"/>
        <v>0.94422927962819525</v>
      </c>
      <c r="AC309">
        <f t="shared" si="80"/>
        <v>1.2515723270440251</v>
      </c>
      <c r="AD309">
        <f t="shared" si="81"/>
        <v>1.0425531914893618</v>
      </c>
      <c r="AE309">
        <f t="shared" si="82"/>
        <v>1.5376506024096386</v>
      </c>
      <c r="AF309">
        <f t="shared" si="83"/>
        <v>1.3994190268700073</v>
      </c>
      <c r="AG309">
        <f t="shared" si="84"/>
        <v>1.2456140350877194</v>
      </c>
      <c r="AH309">
        <f t="shared" si="85"/>
        <v>1.108974358974359</v>
      </c>
      <c r="AI309">
        <f t="shared" si="86"/>
        <v>1.084848484848485</v>
      </c>
      <c r="AJ309">
        <f t="shared" si="87"/>
        <v>1.706618962432916</v>
      </c>
      <c r="AK309">
        <f t="shared" si="88"/>
        <v>1.0416666666666667</v>
      </c>
      <c r="AL309">
        <f t="shared" si="89"/>
        <v>2.168421052631579</v>
      </c>
      <c r="AM309" s="5"/>
      <c r="AN309" s="5"/>
      <c r="AO309" s="5"/>
      <c r="AP309" s="5"/>
    </row>
    <row r="310" spans="1:42" x14ac:dyDescent="0.25">
      <c r="A310" s="3">
        <f t="shared" si="73"/>
        <v>42676</v>
      </c>
      <c r="B310" s="6">
        <v>349</v>
      </c>
      <c r="C310" s="6">
        <v>1327</v>
      </c>
      <c r="D310" s="6">
        <v>2800</v>
      </c>
      <c r="E310" s="6">
        <v>3433</v>
      </c>
      <c r="F310" s="6">
        <v>208</v>
      </c>
      <c r="G310" s="6">
        <v>1567</v>
      </c>
      <c r="H310" s="6">
        <v>577</v>
      </c>
      <c r="I310" s="6">
        <v>183</v>
      </c>
      <c r="J310" s="6">
        <v>1303</v>
      </c>
      <c r="K310" s="6">
        <v>4697</v>
      </c>
      <c r="L310" s="6">
        <v>793</v>
      </c>
      <c r="M310" s="6">
        <v>219</v>
      </c>
      <c r="N310" s="6">
        <v>259</v>
      </c>
      <c r="O310" s="6">
        <v>1169</v>
      </c>
      <c r="P310" s="6">
        <v>192</v>
      </c>
      <c r="Q310" s="6">
        <v>283</v>
      </c>
      <c r="R310" s="35">
        <f t="shared" si="72"/>
        <v>19359</v>
      </c>
      <c r="S310" s="14">
        <f>SUM(R$2:R310)</f>
        <v>592091.2708781854</v>
      </c>
      <c r="W310">
        <f t="shared" si="74"/>
        <v>1.0386904761904763</v>
      </c>
      <c r="X310">
        <f t="shared" si="75"/>
        <v>1.1691629955947136</v>
      </c>
      <c r="Y310">
        <f t="shared" si="76"/>
        <v>1.3182674199623352</v>
      </c>
      <c r="Z310">
        <f t="shared" si="77"/>
        <v>1.2598165137614679</v>
      </c>
      <c r="AA310">
        <f t="shared" si="78"/>
        <v>1.0721649484536082</v>
      </c>
      <c r="AB310">
        <f t="shared" si="79"/>
        <v>1.0623728813559321</v>
      </c>
      <c r="AC310">
        <f t="shared" si="80"/>
        <v>1.122568093385214</v>
      </c>
      <c r="AD310">
        <f t="shared" si="81"/>
        <v>1.2039473684210527</v>
      </c>
      <c r="AE310">
        <f t="shared" si="82"/>
        <v>1.2020295202952029</v>
      </c>
      <c r="AF310">
        <f t="shared" si="83"/>
        <v>1.2711772665764547</v>
      </c>
      <c r="AG310">
        <f t="shared" si="84"/>
        <v>1.0922865013774106</v>
      </c>
      <c r="AH310">
        <f t="shared" si="85"/>
        <v>0.76842105263157889</v>
      </c>
      <c r="AI310">
        <f t="shared" si="86"/>
        <v>0.93165467625899279</v>
      </c>
      <c r="AJ310">
        <f t="shared" si="87"/>
        <v>1.4503722084367245</v>
      </c>
      <c r="AK310">
        <f t="shared" si="88"/>
        <v>1.0378378378378379</v>
      </c>
      <c r="AL310">
        <f t="shared" si="89"/>
        <v>1.1011673151750974</v>
      </c>
      <c r="AM310" s="5"/>
      <c r="AN310" s="5"/>
      <c r="AO310" s="5"/>
      <c r="AP310" s="5"/>
    </row>
    <row r="311" spans="1:42" x14ac:dyDescent="0.25">
      <c r="A311" s="30">
        <f t="shared" si="73"/>
        <v>42677</v>
      </c>
      <c r="B311" s="32">
        <v>419</v>
      </c>
      <c r="C311" s="32">
        <v>1236</v>
      </c>
      <c r="D311" s="32">
        <v>2701</v>
      </c>
      <c r="E311" s="32">
        <v>3725</v>
      </c>
      <c r="F311" s="32">
        <v>254</v>
      </c>
      <c r="G311" s="32">
        <v>1866</v>
      </c>
      <c r="H311" s="32">
        <v>523</v>
      </c>
      <c r="I311" s="32">
        <v>160</v>
      </c>
      <c r="J311" s="32">
        <v>1575</v>
      </c>
      <c r="K311" s="32">
        <v>5189</v>
      </c>
      <c r="L311" s="32">
        <v>870</v>
      </c>
      <c r="M311" s="32">
        <v>249</v>
      </c>
      <c r="N311" s="32">
        <v>230</v>
      </c>
      <c r="O311" s="32">
        <v>1606</v>
      </c>
      <c r="P311" s="32">
        <v>276</v>
      </c>
      <c r="Q311" s="32">
        <v>330</v>
      </c>
      <c r="R311" s="48">
        <f t="shared" si="72"/>
        <v>21209</v>
      </c>
      <c r="S311" s="33">
        <f>SUM(R$2:R311)</f>
        <v>613300.2708781854</v>
      </c>
      <c r="W311">
        <f t="shared" si="74"/>
        <v>1.2774390243902438</v>
      </c>
      <c r="X311">
        <f t="shared" si="75"/>
        <v>0.95813953488372094</v>
      </c>
      <c r="Y311">
        <f t="shared" si="76"/>
        <v>1.0180927252167358</v>
      </c>
      <c r="Z311">
        <f t="shared" si="77"/>
        <v>1.1923815620998719</v>
      </c>
      <c r="AA311">
        <f t="shared" si="78"/>
        <v>1.2512315270935961</v>
      </c>
      <c r="AB311">
        <f t="shared" si="79"/>
        <v>0.99573105656350058</v>
      </c>
      <c r="AC311">
        <f t="shared" si="80"/>
        <v>1.2913580246913581</v>
      </c>
      <c r="AD311">
        <f t="shared" si="81"/>
        <v>1.2307692307692308</v>
      </c>
      <c r="AE311">
        <f t="shared" si="82"/>
        <v>1.1904761904761905</v>
      </c>
      <c r="AF311">
        <f t="shared" si="83"/>
        <v>1.0563925081433225</v>
      </c>
      <c r="AG311">
        <f t="shared" si="84"/>
        <v>1.228813559322034</v>
      </c>
      <c r="AH311">
        <f t="shared" si="85"/>
        <v>0.92222222222222228</v>
      </c>
      <c r="AI311">
        <f t="shared" si="86"/>
        <v>1.0313901345291481</v>
      </c>
      <c r="AJ311">
        <f t="shared" si="87"/>
        <v>1.2157456472369417</v>
      </c>
      <c r="AK311">
        <f t="shared" si="88"/>
        <v>0.97526501766784457</v>
      </c>
      <c r="AL311">
        <f t="shared" si="89"/>
        <v>1.4537444933920705</v>
      </c>
      <c r="AM311" s="5"/>
      <c r="AN311" s="5"/>
      <c r="AO311" s="5"/>
      <c r="AP311" s="5"/>
    </row>
    <row r="312" spans="1:42" x14ac:dyDescent="0.25">
      <c r="A312" s="30">
        <f t="shared" si="73"/>
        <v>42678</v>
      </c>
      <c r="B312" s="32">
        <v>476</v>
      </c>
      <c r="C312" s="32">
        <v>1303</v>
      </c>
      <c r="D312" s="32">
        <v>2996</v>
      </c>
      <c r="E312" s="32">
        <v>3962</v>
      </c>
      <c r="F312" s="32">
        <v>267</v>
      </c>
      <c r="G312" s="32">
        <v>1746</v>
      </c>
      <c r="H312" s="32">
        <v>505</v>
      </c>
      <c r="I312" s="32">
        <v>130</v>
      </c>
      <c r="J312" s="32">
        <v>1432</v>
      </c>
      <c r="K312" s="32">
        <v>5841</v>
      </c>
      <c r="L312" s="32">
        <v>872</v>
      </c>
      <c r="M312" s="32">
        <v>258</v>
      </c>
      <c r="N312" s="32">
        <v>331</v>
      </c>
      <c r="O312" s="32">
        <v>1530</v>
      </c>
      <c r="P312" s="32">
        <v>313</v>
      </c>
      <c r="Q312" s="32">
        <v>305</v>
      </c>
      <c r="R312" s="48">
        <f t="shared" si="72"/>
        <v>22267</v>
      </c>
      <c r="S312" s="33">
        <f>SUM(R$2:R312)</f>
        <v>635567.2708781854</v>
      </c>
      <c r="W312">
        <f t="shared" si="74"/>
        <v>1.1095571095571095</v>
      </c>
      <c r="X312">
        <f t="shared" si="75"/>
        <v>1.2397716460513797</v>
      </c>
      <c r="Y312">
        <f t="shared" si="76"/>
        <v>1.2329218106995885</v>
      </c>
      <c r="Z312">
        <f t="shared" si="77"/>
        <v>1.3264144626715768</v>
      </c>
      <c r="AA312">
        <f t="shared" si="78"/>
        <v>1.0897959183673469</v>
      </c>
      <c r="AB312">
        <f t="shared" si="79"/>
        <v>1.0228471001757469</v>
      </c>
      <c r="AC312">
        <f t="shared" si="80"/>
        <v>1.0140562248995983</v>
      </c>
      <c r="AD312">
        <f t="shared" si="81"/>
        <v>1.0317460317460319</v>
      </c>
      <c r="AE312">
        <f t="shared" si="82"/>
        <v>0.93168510084580347</v>
      </c>
      <c r="AF312">
        <f t="shared" si="83"/>
        <v>1.0001712328767123</v>
      </c>
      <c r="AG312">
        <f t="shared" si="84"/>
        <v>1.0792079207920793</v>
      </c>
      <c r="AH312">
        <f t="shared" si="85"/>
        <v>1.015748031496063</v>
      </c>
      <c r="AI312">
        <f t="shared" si="86"/>
        <v>1.0996677740863787</v>
      </c>
      <c r="AJ312">
        <f t="shared" si="87"/>
        <v>1.2510220768601799</v>
      </c>
      <c r="AK312">
        <f t="shared" si="88"/>
        <v>1.526829268292683</v>
      </c>
      <c r="AL312">
        <f t="shared" si="89"/>
        <v>1.331877729257642</v>
      </c>
      <c r="AM312" s="5"/>
      <c r="AN312" s="5"/>
      <c r="AO312" s="5"/>
      <c r="AP312" s="5"/>
    </row>
    <row r="313" spans="1:42" x14ac:dyDescent="0.25">
      <c r="A313" s="3">
        <f t="shared" si="73"/>
        <v>42679</v>
      </c>
      <c r="B313" s="6">
        <v>355</v>
      </c>
      <c r="C313" s="6">
        <v>1167</v>
      </c>
      <c r="D313" s="6">
        <v>2833</v>
      </c>
      <c r="E313" s="6">
        <v>4479</v>
      </c>
      <c r="F313" s="6">
        <v>278</v>
      </c>
      <c r="G313" s="6">
        <v>1847</v>
      </c>
      <c r="H313" s="6">
        <v>467</v>
      </c>
      <c r="I313" s="6">
        <v>145</v>
      </c>
      <c r="J313" s="6">
        <v>1480</v>
      </c>
      <c r="K313" s="6">
        <v>5167</v>
      </c>
      <c r="L313" s="6">
        <v>1142</v>
      </c>
      <c r="M313" s="6">
        <v>233</v>
      </c>
      <c r="N313" s="6">
        <v>209</v>
      </c>
      <c r="O313" s="6">
        <v>1242</v>
      </c>
      <c r="P313" s="6">
        <v>248</v>
      </c>
      <c r="Q313" s="6">
        <v>300</v>
      </c>
      <c r="R313" s="35">
        <f t="shared" si="72"/>
        <v>21592</v>
      </c>
      <c r="S313" s="14">
        <f>SUM(R$2:R313)</f>
        <v>657159.2708781854</v>
      </c>
      <c r="W313">
        <f t="shared" si="74"/>
        <v>1.0565476190476191</v>
      </c>
      <c r="X313">
        <f t="shared" si="75"/>
        <v>1.0906542056074766</v>
      </c>
      <c r="Y313">
        <f t="shared" si="76"/>
        <v>1.0450018443378828</v>
      </c>
      <c r="Z313">
        <f t="shared" si="77"/>
        <v>1.4277972585272554</v>
      </c>
      <c r="AA313">
        <f t="shared" si="78"/>
        <v>1.3969849246231156</v>
      </c>
      <c r="AB313">
        <f t="shared" si="79"/>
        <v>1.0916075650118204</v>
      </c>
      <c r="AC313">
        <f t="shared" si="80"/>
        <v>0.99573560767590619</v>
      </c>
      <c r="AD313">
        <f t="shared" si="81"/>
        <v>0.86309523809523814</v>
      </c>
      <c r="AE313">
        <f t="shared" si="82"/>
        <v>1.0143934201507883</v>
      </c>
      <c r="AF313">
        <f t="shared" si="83"/>
        <v>0.98908882082695249</v>
      </c>
      <c r="AG313">
        <f t="shared" si="84"/>
        <v>1.2292787944025834</v>
      </c>
      <c r="AH313">
        <f t="shared" si="85"/>
        <v>0.76897689768976896</v>
      </c>
      <c r="AI313">
        <f t="shared" si="86"/>
        <v>0.79467680608365021</v>
      </c>
      <c r="AJ313">
        <f t="shared" si="87"/>
        <v>1.3846153846153846</v>
      </c>
      <c r="AK313">
        <f t="shared" si="88"/>
        <v>1.0508474576271187</v>
      </c>
      <c r="AL313">
        <f t="shared" si="89"/>
        <v>0.8928571428571429</v>
      </c>
      <c r="AM313" s="5"/>
      <c r="AN313" s="5"/>
      <c r="AO313" s="5"/>
      <c r="AP313" s="5"/>
    </row>
    <row r="314" spans="1:42" x14ac:dyDescent="0.25">
      <c r="A314" s="3">
        <f t="shared" si="73"/>
        <v>42680</v>
      </c>
      <c r="B314" s="6">
        <v>243</v>
      </c>
      <c r="C314" s="6">
        <v>406</v>
      </c>
      <c r="D314" s="6">
        <v>2381</v>
      </c>
      <c r="E314" s="6">
        <v>3111</v>
      </c>
      <c r="F314" s="6">
        <v>183</v>
      </c>
      <c r="G314" s="6">
        <v>1742</v>
      </c>
      <c r="H314" s="6">
        <v>415</v>
      </c>
      <c r="I314" s="6">
        <v>117</v>
      </c>
      <c r="J314" s="6">
        <v>1289</v>
      </c>
      <c r="K314" s="6">
        <v>3753</v>
      </c>
      <c r="L314" s="6">
        <v>579</v>
      </c>
      <c r="M314" s="6">
        <v>248</v>
      </c>
      <c r="N314" s="6">
        <v>258</v>
      </c>
      <c r="O314" s="6">
        <v>784</v>
      </c>
      <c r="P314" s="6">
        <v>163</v>
      </c>
      <c r="Q314" s="6">
        <v>234</v>
      </c>
      <c r="R314" s="35">
        <f t="shared" si="72"/>
        <v>15906</v>
      </c>
      <c r="S314" s="14">
        <f>SUM(R$2:R314)</f>
        <v>673065.2708781854</v>
      </c>
      <c r="W314">
        <f t="shared" si="74"/>
        <v>0.95669291338582674</v>
      </c>
      <c r="X314">
        <f t="shared" si="75"/>
        <v>1.1404494382022472</v>
      </c>
      <c r="Y314">
        <f t="shared" si="76"/>
        <v>1.4634296250768286</v>
      </c>
      <c r="Z314">
        <f t="shared" si="77"/>
        <v>1.1869515452117512</v>
      </c>
      <c r="AA314">
        <f t="shared" si="78"/>
        <v>0.91959798994974873</v>
      </c>
      <c r="AB314">
        <f t="shared" si="79"/>
        <v>1.2147838214783822</v>
      </c>
      <c r="AC314">
        <f t="shared" si="80"/>
        <v>1.525735294117647</v>
      </c>
      <c r="AD314">
        <f t="shared" si="81"/>
        <v>1.2857142857142858</v>
      </c>
      <c r="AE314">
        <f t="shared" si="82"/>
        <v>1.2800397219463753</v>
      </c>
      <c r="AF314">
        <f t="shared" si="83"/>
        <v>0.96527777777777779</v>
      </c>
      <c r="AG314">
        <f t="shared" si="84"/>
        <v>1.2292993630573248</v>
      </c>
      <c r="AH314">
        <f t="shared" si="85"/>
        <v>1.0333333333333334</v>
      </c>
      <c r="AI314">
        <f t="shared" si="86"/>
        <v>1.0078125</v>
      </c>
      <c r="AJ314">
        <f t="shared" si="87"/>
        <v>0.8</v>
      </c>
      <c r="AK314">
        <f t="shared" si="88"/>
        <v>1.0316455696202531</v>
      </c>
      <c r="AL314">
        <f t="shared" si="89"/>
        <v>1.3928571428571428</v>
      </c>
      <c r="AM314" s="5"/>
      <c r="AN314" s="5"/>
      <c r="AO314" s="5"/>
      <c r="AP314" s="5"/>
    </row>
    <row r="315" spans="1:42" x14ac:dyDescent="0.25">
      <c r="A315" s="3">
        <f t="shared" si="73"/>
        <v>42681</v>
      </c>
      <c r="B315" s="6">
        <v>123</v>
      </c>
      <c r="C315" s="6">
        <v>294</v>
      </c>
      <c r="D315" s="6">
        <v>1163</v>
      </c>
      <c r="E315" s="6">
        <v>2187</v>
      </c>
      <c r="F315" s="6">
        <v>71</v>
      </c>
      <c r="G315" s="6">
        <v>853</v>
      </c>
      <c r="H315" s="6">
        <v>265</v>
      </c>
      <c r="I315" s="6">
        <v>38</v>
      </c>
      <c r="J315" s="6">
        <v>660</v>
      </c>
      <c r="K315" s="6">
        <v>2953</v>
      </c>
      <c r="L315" s="6">
        <v>568</v>
      </c>
      <c r="M315" s="6">
        <v>154</v>
      </c>
      <c r="N315" s="6">
        <v>164</v>
      </c>
      <c r="O315" s="6">
        <v>496</v>
      </c>
      <c r="P315" s="6">
        <v>104</v>
      </c>
      <c r="Q315" s="6">
        <v>98</v>
      </c>
      <c r="R315" s="35">
        <f t="shared" si="72"/>
        <v>10191</v>
      </c>
      <c r="S315" s="14">
        <f>SUM(R$2:R315)</f>
        <v>683256.2708781854</v>
      </c>
      <c r="W315">
        <f t="shared" si="74"/>
        <v>1.0336134453781514</v>
      </c>
      <c r="X315">
        <f t="shared" si="75"/>
        <v>0.81894150417827294</v>
      </c>
      <c r="Y315">
        <f t="shared" si="76"/>
        <v>0.92374900714853059</v>
      </c>
      <c r="Z315">
        <f t="shared" si="77"/>
        <v>1.0544840887174542</v>
      </c>
      <c r="AA315">
        <f t="shared" si="78"/>
        <v>0.32126696832579188</v>
      </c>
      <c r="AB315">
        <f t="shared" si="79"/>
        <v>0.92017259978425026</v>
      </c>
      <c r="AC315">
        <f t="shared" si="80"/>
        <v>1.1830357142857142</v>
      </c>
      <c r="AD315">
        <f t="shared" si="81"/>
        <v>0.92682926829268297</v>
      </c>
      <c r="AE315">
        <f t="shared" si="82"/>
        <v>0.92307692307692313</v>
      </c>
      <c r="AF315">
        <f t="shared" si="83"/>
        <v>0.91565891472868222</v>
      </c>
      <c r="AG315">
        <f t="shared" si="84"/>
        <v>1.1359999999999999</v>
      </c>
      <c r="AH315">
        <f t="shared" si="85"/>
        <v>1.0266666666666666</v>
      </c>
      <c r="AI315">
        <f t="shared" si="86"/>
        <v>0.93714285714285717</v>
      </c>
      <c r="AJ315">
        <f t="shared" si="87"/>
        <v>1.2653061224489797</v>
      </c>
      <c r="AK315">
        <f t="shared" si="88"/>
        <v>0.98113207547169812</v>
      </c>
      <c r="AL315">
        <f t="shared" si="89"/>
        <v>1.6610169491525424</v>
      </c>
      <c r="AM315" s="5"/>
      <c r="AN315" s="5"/>
      <c r="AO315" s="5"/>
      <c r="AP315" s="5"/>
    </row>
    <row r="316" spans="1:42" x14ac:dyDescent="0.25">
      <c r="A316" s="3">
        <f t="shared" si="73"/>
        <v>42682</v>
      </c>
      <c r="B316" s="6">
        <v>271</v>
      </c>
      <c r="C316" s="6">
        <v>1477</v>
      </c>
      <c r="D316" s="6">
        <v>1659</v>
      </c>
      <c r="E316" s="6">
        <v>3041</v>
      </c>
      <c r="F316" s="6">
        <v>104</v>
      </c>
      <c r="G316" s="6">
        <v>1702</v>
      </c>
      <c r="H316" s="6">
        <v>405</v>
      </c>
      <c r="I316" s="6">
        <v>40</v>
      </c>
      <c r="J316" s="6">
        <v>905</v>
      </c>
      <c r="K316" s="6">
        <v>4120</v>
      </c>
      <c r="L316" s="6">
        <v>628</v>
      </c>
      <c r="M316" s="6">
        <v>246</v>
      </c>
      <c r="N316" s="6">
        <v>196</v>
      </c>
      <c r="O316" s="6">
        <v>847</v>
      </c>
      <c r="P316" s="6">
        <v>150</v>
      </c>
      <c r="Q316" s="6">
        <v>207</v>
      </c>
      <c r="R316" s="35">
        <f t="shared" si="72"/>
        <v>15998</v>
      </c>
      <c r="S316" s="14">
        <f>SUM(R$2:R316)</f>
        <v>699254.2708781854</v>
      </c>
      <c r="W316">
        <f t="shared" si="74"/>
        <v>1.1782608695652175</v>
      </c>
      <c r="X316">
        <f t="shared" si="75"/>
        <v>1.0445544554455446</v>
      </c>
      <c r="Y316">
        <f t="shared" si="76"/>
        <v>0.87269857969489739</v>
      </c>
      <c r="Z316">
        <f t="shared" si="77"/>
        <v>1.0715292459478507</v>
      </c>
      <c r="AA316">
        <f t="shared" si="78"/>
        <v>0.78195488721804507</v>
      </c>
      <c r="AB316">
        <f t="shared" si="79"/>
        <v>1.3962264150943395</v>
      </c>
      <c r="AC316">
        <f t="shared" si="80"/>
        <v>1.0175879396984924</v>
      </c>
      <c r="AD316">
        <f t="shared" si="81"/>
        <v>0.81632653061224492</v>
      </c>
      <c r="AE316">
        <f t="shared" si="82"/>
        <v>0.88638589618021546</v>
      </c>
      <c r="AF316">
        <f t="shared" si="83"/>
        <v>1.0690192008303061</v>
      </c>
      <c r="AG316">
        <f t="shared" si="84"/>
        <v>1.1056338028169015</v>
      </c>
      <c r="AH316">
        <f t="shared" si="85"/>
        <v>1.4219653179190752</v>
      </c>
      <c r="AI316">
        <f t="shared" si="86"/>
        <v>1.0949720670391061</v>
      </c>
      <c r="AJ316">
        <f t="shared" si="87"/>
        <v>0.88784067085953877</v>
      </c>
      <c r="AK316">
        <f t="shared" si="88"/>
        <v>1.2</v>
      </c>
      <c r="AL316">
        <f t="shared" si="89"/>
        <v>1.0048543689320388</v>
      </c>
      <c r="AM316" s="5"/>
      <c r="AN316" s="5"/>
      <c r="AO316" s="5"/>
      <c r="AP316" s="5"/>
    </row>
    <row r="317" spans="1:42" x14ac:dyDescent="0.25">
      <c r="A317" s="3">
        <f t="shared" si="73"/>
        <v>42683</v>
      </c>
      <c r="B317" s="6">
        <v>384</v>
      </c>
      <c r="C317" s="6">
        <v>1297</v>
      </c>
      <c r="D317" s="6">
        <v>2429</v>
      </c>
      <c r="E317" s="6">
        <v>3869</v>
      </c>
      <c r="F317" s="6">
        <v>115</v>
      </c>
      <c r="G317" s="6">
        <v>1870</v>
      </c>
      <c r="H317" s="6">
        <v>568</v>
      </c>
      <c r="I317" s="6">
        <v>124</v>
      </c>
      <c r="J317" s="6">
        <v>1367</v>
      </c>
      <c r="K317" s="6">
        <v>4353</v>
      </c>
      <c r="L317" s="6">
        <v>887</v>
      </c>
      <c r="M317" s="6">
        <v>210</v>
      </c>
      <c r="N317" s="6">
        <v>281</v>
      </c>
      <c r="O317" s="6">
        <v>1320</v>
      </c>
      <c r="P317" s="6">
        <v>273</v>
      </c>
      <c r="Q317" s="6">
        <v>299</v>
      </c>
      <c r="R317" s="35">
        <f t="shared" si="72"/>
        <v>19646</v>
      </c>
      <c r="S317" s="14">
        <f>SUM(R$2:R317)</f>
        <v>718900.2708781854</v>
      </c>
      <c r="W317">
        <f t="shared" si="74"/>
        <v>1.1002865329512894</v>
      </c>
      <c r="X317">
        <f t="shared" si="75"/>
        <v>0.97739261492087415</v>
      </c>
      <c r="Y317">
        <f t="shared" si="76"/>
        <v>0.86750000000000005</v>
      </c>
      <c r="Z317">
        <f t="shared" si="77"/>
        <v>1.127002621613749</v>
      </c>
      <c r="AA317">
        <f t="shared" si="78"/>
        <v>0.55288461538461542</v>
      </c>
      <c r="AB317">
        <f t="shared" si="79"/>
        <v>1.1933631142310146</v>
      </c>
      <c r="AC317">
        <f t="shared" si="80"/>
        <v>0.98440207972270366</v>
      </c>
      <c r="AD317">
        <f t="shared" si="81"/>
        <v>0.67759562841530052</v>
      </c>
      <c r="AE317">
        <f t="shared" si="82"/>
        <v>1.04911742133538</v>
      </c>
      <c r="AF317">
        <f t="shared" si="83"/>
        <v>0.92676176282733658</v>
      </c>
      <c r="AG317">
        <f t="shared" si="84"/>
        <v>1.1185372005044136</v>
      </c>
      <c r="AH317">
        <f t="shared" si="85"/>
        <v>0.95890410958904104</v>
      </c>
      <c r="AI317">
        <f t="shared" si="86"/>
        <v>1.084942084942085</v>
      </c>
      <c r="AJ317">
        <f t="shared" si="87"/>
        <v>1.129170230966638</v>
      </c>
      <c r="AK317">
        <f t="shared" si="88"/>
        <v>1.421875</v>
      </c>
      <c r="AL317">
        <f t="shared" si="89"/>
        <v>1.0565371024734982</v>
      </c>
      <c r="AM317" s="5"/>
      <c r="AN317" s="5"/>
      <c r="AO317" s="5"/>
      <c r="AP317" s="5"/>
    </row>
    <row r="318" spans="1:42" x14ac:dyDescent="0.25">
      <c r="A318" s="30">
        <f t="shared" si="73"/>
        <v>42684</v>
      </c>
      <c r="B318" s="32">
        <v>399</v>
      </c>
      <c r="C318" s="32">
        <v>1676</v>
      </c>
      <c r="D318" s="32">
        <v>3032</v>
      </c>
      <c r="E318" s="32">
        <v>4603</v>
      </c>
      <c r="F318" s="32">
        <v>222</v>
      </c>
      <c r="G318" s="32">
        <v>1882</v>
      </c>
      <c r="H318" s="32">
        <v>444</v>
      </c>
      <c r="I318" s="32">
        <v>117</v>
      </c>
      <c r="J318" s="32">
        <v>1636</v>
      </c>
      <c r="K318" s="32">
        <v>5151</v>
      </c>
      <c r="L318" s="32">
        <v>1131</v>
      </c>
      <c r="M318" s="32">
        <v>286</v>
      </c>
      <c r="N318" s="32">
        <v>310</v>
      </c>
      <c r="O318" s="32">
        <v>1165</v>
      </c>
      <c r="P318" s="32">
        <v>269</v>
      </c>
      <c r="Q318" s="32">
        <v>355</v>
      </c>
      <c r="R318" s="48">
        <f t="shared" si="72"/>
        <v>22678</v>
      </c>
      <c r="S318" s="33">
        <f>SUM(R$2:R318)</f>
        <v>741578.2708781854</v>
      </c>
      <c r="W318">
        <f t="shared" si="74"/>
        <v>0.95226730310262531</v>
      </c>
      <c r="X318">
        <f t="shared" si="75"/>
        <v>1.3559870550161812</v>
      </c>
      <c r="Y318">
        <f t="shared" si="76"/>
        <v>1.1225472047389855</v>
      </c>
      <c r="Z318">
        <f t="shared" si="77"/>
        <v>1.2357046979865771</v>
      </c>
      <c r="AA318">
        <f t="shared" si="78"/>
        <v>0.87401574803149606</v>
      </c>
      <c r="AB318">
        <f t="shared" si="79"/>
        <v>1.0085744908896035</v>
      </c>
      <c r="AC318">
        <f t="shared" si="80"/>
        <v>0.84894837476099427</v>
      </c>
      <c r="AD318">
        <f t="shared" si="81"/>
        <v>0.73124999999999996</v>
      </c>
      <c r="AE318">
        <f t="shared" si="82"/>
        <v>1.0387301587301587</v>
      </c>
      <c r="AF318">
        <f t="shared" si="83"/>
        <v>0.99267681634226246</v>
      </c>
      <c r="AG318">
        <f t="shared" si="84"/>
        <v>1.3</v>
      </c>
      <c r="AH318">
        <f t="shared" si="85"/>
        <v>1.1485943775100402</v>
      </c>
      <c r="AI318">
        <f t="shared" si="86"/>
        <v>1.3478260869565217</v>
      </c>
      <c r="AJ318">
        <f t="shared" si="87"/>
        <v>0.72540473225404734</v>
      </c>
      <c r="AK318">
        <f t="shared" si="88"/>
        <v>0.97463768115942029</v>
      </c>
      <c r="AL318">
        <f t="shared" si="89"/>
        <v>1.0757575757575757</v>
      </c>
      <c r="AM318" s="5"/>
      <c r="AN318" s="5"/>
      <c r="AO318" s="5"/>
      <c r="AP318" s="5"/>
    </row>
    <row r="319" spans="1:42" x14ac:dyDescent="0.25">
      <c r="A319" s="30">
        <f t="shared" si="73"/>
        <v>42685</v>
      </c>
      <c r="B319" s="32">
        <v>387</v>
      </c>
      <c r="C319" s="32">
        <v>1565</v>
      </c>
      <c r="D319" s="32">
        <v>3015</v>
      </c>
      <c r="E319" s="32">
        <v>4603</v>
      </c>
      <c r="F319" s="32">
        <v>261</v>
      </c>
      <c r="G319" s="32">
        <v>1824</v>
      </c>
      <c r="H319" s="32">
        <v>466</v>
      </c>
      <c r="I319" s="32">
        <v>166</v>
      </c>
      <c r="J319" s="32">
        <v>1684</v>
      </c>
      <c r="K319" s="32">
        <v>5730</v>
      </c>
      <c r="L319" s="32">
        <v>1191</v>
      </c>
      <c r="M319" s="32">
        <v>230</v>
      </c>
      <c r="N319" s="32">
        <v>282</v>
      </c>
      <c r="O319" s="32">
        <v>1432</v>
      </c>
      <c r="P319" s="32">
        <v>278</v>
      </c>
      <c r="Q319" s="32">
        <v>406</v>
      </c>
      <c r="R319" s="48">
        <f t="shared" si="72"/>
        <v>23520</v>
      </c>
      <c r="S319" s="33">
        <f>SUM(R$2:R319)</f>
        <v>765098.2708781854</v>
      </c>
      <c r="W319">
        <f t="shared" si="74"/>
        <v>0.81302521008403361</v>
      </c>
      <c r="X319">
        <f t="shared" si="75"/>
        <v>1.2010744435917113</v>
      </c>
      <c r="Y319">
        <f t="shared" si="76"/>
        <v>1.0063417890520694</v>
      </c>
      <c r="Z319">
        <f t="shared" si="77"/>
        <v>1.1617869762746087</v>
      </c>
      <c r="AA319">
        <f t="shared" si="78"/>
        <v>0.97752808988764039</v>
      </c>
      <c r="AB319">
        <f t="shared" si="79"/>
        <v>1.0446735395189004</v>
      </c>
      <c r="AC319">
        <f t="shared" si="80"/>
        <v>0.92277227722772281</v>
      </c>
      <c r="AD319">
        <f t="shared" si="81"/>
        <v>1.2769230769230768</v>
      </c>
      <c r="AE319">
        <f t="shared" si="82"/>
        <v>1.1759776536312849</v>
      </c>
      <c r="AF319">
        <f t="shared" si="83"/>
        <v>0.98099640472521832</v>
      </c>
      <c r="AG319">
        <f t="shared" si="84"/>
        <v>1.3658256880733946</v>
      </c>
      <c r="AH319">
        <f t="shared" si="85"/>
        <v>0.89147286821705429</v>
      </c>
      <c r="AI319">
        <f t="shared" si="86"/>
        <v>0.85196374622356497</v>
      </c>
      <c r="AJ319">
        <f t="shared" si="87"/>
        <v>0.93594771241830066</v>
      </c>
      <c r="AK319">
        <f t="shared" si="88"/>
        <v>0.88817891373801916</v>
      </c>
      <c r="AL319">
        <f t="shared" si="89"/>
        <v>1.3311475409836067</v>
      </c>
      <c r="AM319" s="5"/>
      <c r="AN319" s="5"/>
      <c r="AO319" s="5"/>
      <c r="AP319" s="5"/>
    </row>
    <row r="320" spans="1:42" x14ac:dyDescent="0.25">
      <c r="A320" s="3">
        <f t="shared" si="73"/>
        <v>42686</v>
      </c>
      <c r="B320" s="6">
        <v>445</v>
      </c>
      <c r="C320" s="6">
        <v>1397</v>
      </c>
      <c r="D320" s="6">
        <v>2722</v>
      </c>
      <c r="E320" s="6">
        <v>4085</v>
      </c>
      <c r="F320" s="6">
        <v>154</v>
      </c>
      <c r="G320" s="6">
        <v>1879</v>
      </c>
      <c r="H320" s="6">
        <v>448</v>
      </c>
      <c r="I320" s="6">
        <v>116</v>
      </c>
      <c r="J320" s="6">
        <v>1419</v>
      </c>
      <c r="K320" s="6">
        <v>5135</v>
      </c>
      <c r="L320" s="6">
        <v>1123</v>
      </c>
      <c r="M320" s="6">
        <v>287</v>
      </c>
      <c r="N320" s="6">
        <v>206</v>
      </c>
      <c r="O320" s="6">
        <v>1395</v>
      </c>
      <c r="P320" s="6">
        <v>192</v>
      </c>
      <c r="Q320" s="6">
        <v>388</v>
      </c>
      <c r="R320" s="35">
        <f t="shared" si="72"/>
        <v>21391</v>
      </c>
      <c r="S320" s="14">
        <f>SUM(R$2:R320)</f>
        <v>786489.2708781854</v>
      </c>
      <c r="W320">
        <f t="shared" si="74"/>
        <v>1.2535211267605635</v>
      </c>
      <c r="X320">
        <f t="shared" si="75"/>
        <v>1.1970865467009426</v>
      </c>
      <c r="Y320">
        <f t="shared" si="76"/>
        <v>0.96081891987292622</v>
      </c>
      <c r="Z320">
        <f t="shared" si="77"/>
        <v>0.91203393614646122</v>
      </c>
      <c r="AA320">
        <f t="shared" si="78"/>
        <v>0.5539568345323741</v>
      </c>
      <c r="AB320">
        <f t="shared" si="79"/>
        <v>1.0173253925284245</v>
      </c>
      <c r="AC320">
        <f t="shared" si="80"/>
        <v>0.9593147751605996</v>
      </c>
      <c r="AD320">
        <f t="shared" si="81"/>
        <v>0.8</v>
      </c>
      <c r="AE320">
        <f t="shared" si="82"/>
        <v>0.95878378378378382</v>
      </c>
      <c r="AF320">
        <f t="shared" si="83"/>
        <v>0.99380685117089218</v>
      </c>
      <c r="AG320">
        <f t="shared" si="84"/>
        <v>0.9833625218914186</v>
      </c>
      <c r="AH320">
        <f t="shared" si="85"/>
        <v>1.2317596566523605</v>
      </c>
      <c r="AI320">
        <f t="shared" si="86"/>
        <v>0.9856459330143541</v>
      </c>
      <c r="AJ320">
        <f t="shared" si="87"/>
        <v>1.1231884057971016</v>
      </c>
      <c r="AK320">
        <f t="shared" si="88"/>
        <v>0.77419354838709675</v>
      </c>
      <c r="AL320">
        <f t="shared" si="89"/>
        <v>1.2933333333333332</v>
      </c>
      <c r="AM320" s="5"/>
      <c r="AN320" s="5"/>
      <c r="AO320" s="5"/>
      <c r="AP320" s="5"/>
    </row>
    <row r="321" spans="1:42" x14ac:dyDescent="0.25">
      <c r="A321" s="3">
        <f t="shared" si="73"/>
        <v>42687</v>
      </c>
      <c r="B321" s="16">
        <v>302</v>
      </c>
      <c r="C321" s="16">
        <v>462</v>
      </c>
      <c r="D321" s="16">
        <v>1992</v>
      </c>
      <c r="E321" s="16">
        <v>3153</v>
      </c>
      <c r="F321" s="16">
        <v>189</v>
      </c>
      <c r="G321" s="16">
        <v>1429</v>
      </c>
      <c r="H321" s="16">
        <v>243</v>
      </c>
      <c r="I321" s="16">
        <v>87</v>
      </c>
      <c r="J321" s="16">
        <v>1096</v>
      </c>
      <c r="K321" s="16">
        <v>4204</v>
      </c>
      <c r="L321" s="16">
        <v>659</v>
      </c>
      <c r="M321" s="16">
        <v>189</v>
      </c>
      <c r="N321" s="16">
        <v>194</v>
      </c>
      <c r="O321" s="20">
        <v>1147</v>
      </c>
      <c r="P321" s="20">
        <v>203</v>
      </c>
      <c r="Q321" s="20">
        <v>250</v>
      </c>
      <c r="R321" s="35">
        <f t="shared" si="72"/>
        <v>15799</v>
      </c>
      <c r="S321" s="14">
        <f>SUM(R$2:R321)</f>
        <v>802288.2708781854</v>
      </c>
      <c r="W321">
        <f t="shared" si="74"/>
        <v>1.2427983539094649</v>
      </c>
      <c r="X321">
        <f t="shared" si="75"/>
        <v>1.1379310344827587</v>
      </c>
      <c r="Y321">
        <f t="shared" si="76"/>
        <v>0.83662326753464933</v>
      </c>
      <c r="Z321">
        <f t="shared" si="77"/>
        <v>1.013500482160077</v>
      </c>
      <c r="AA321">
        <f t="shared" si="78"/>
        <v>1.0327868852459017</v>
      </c>
      <c r="AB321">
        <f t="shared" si="79"/>
        <v>0.82032146957520091</v>
      </c>
      <c r="AC321">
        <f t="shared" si="80"/>
        <v>0.58554216867469877</v>
      </c>
      <c r="AD321">
        <f t="shared" si="81"/>
        <v>0.74358974358974361</v>
      </c>
      <c r="AE321">
        <f t="shared" si="82"/>
        <v>0.85027152831652442</v>
      </c>
      <c r="AF321">
        <f t="shared" si="83"/>
        <v>1.1201705302424727</v>
      </c>
      <c r="AG321">
        <f t="shared" si="84"/>
        <v>1.1381692573402418</v>
      </c>
      <c r="AH321">
        <f t="shared" si="85"/>
        <v>0.76209677419354838</v>
      </c>
      <c r="AI321">
        <f t="shared" si="86"/>
        <v>0.75193798449612403</v>
      </c>
      <c r="AJ321">
        <f t="shared" si="87"/>
        <v>1.4630102040816326</v>
      </c>
      <c r="AK321">
        <f t="shared" si="88"/>
        <v>1.2453987730061349</v>
      </c>
      <c r="AL321">
        <f t="shared" si="89"/>
        <v>1.0683760683760684</v>
      </c>
      <c r="AM321" s="5"/>
      <c r="AN321" s="5"/>
      <c r="AO321" s="5"/>
      <c r="AP321" s="5"/>
    </row>
    <row r="322" spans="1:42" x14ac:dyDescent="0.25">
      <c r="A322" s="3">
        <f t="shared" si="73"/>
        <v>42688</v>
      </c>
      <c r="B322" s="16">
        <v>102</v>
      </c>
      <c r="C322" s="16">
        <v>592</v>
      </c>
      <c r="D322" s="16">
        <v>1103</v>
      </c>
      <c r="E322" s="16">
        <v>1537</v>
      </c>
      <c r="F322" s="16">
        <v>82</v>
      </c>
      <c r="G322" s="16">
        <v>842</v>
      </c>
      <c r="H322" s="16">
        <v>200</v>
      </c>
      <c r="I322" s="16">
        <v>32</v>
      </c>
      <c r="J322" s="16">
        <v>429</v>
      </c>
      <c r="K322" s="16">
        <v>2348</v>
      </c>
      <c r="L322" s="16">
        <v>490</v>
      </c>
      <c r="M322" s="16">
        <v>100</v>
      </c>
      <c r="N322" s="16">
        <v>111</v>
      </c>
      <c r="O322" s="20">
        <v>613</v>
      </c>
      <c r="P322" s="20">
        <v>139</v>
      </c>
      <c r="Q322" s="20">
        <v>122</v>
      </c>
      <c r="R322" s="35">
        <f t="shared" ref="R322:R385" si="90">SUM(B322:Q322)</f>
        <v>8842</v>
      </c>
      <c r="S322" s="14">
        <f>SUM(R$2:R322)</f>
        <v>811130.2708781854</v>
      </c>
      <c r="W322">
        <f t="shared" si="74"/>
        <v>0.82926829268292679</v>
      </c>
      <c r="X322">
        <f t="shared" si="75"/>
        <v>2.0136054421768708</v>
      </c>
      <c r="Y322">
        <f t="shared" si="76"/>
        <v>0.94840928632846089</v>
      </c>
      <c r="Z322">
        <f t="shared" si="77"/>
        <v>0.70278920896204844</v>
      </c>
      <c r="AA322">
        <f t="shared" si="78"/>
        <v>1.1549295774647887</v>
      </c>
      <c r="AB322">
        <f t="shared" si="79"/>
        <v>0.98710433763188743</v>
      </c>
      <c r="AC322">
        <f t="shared" si="80"/>
        <v>0.75471698113207553</v>
      </c>
      <c r="AD322">
        <f t="shared" si="81"/>
        <v>0.84210526315789469</v>
      </c>
      <c r="AE322">
        <f t="shared" si="82"/>
        <v>0.65</v>
      </c>
      <c r="AF322">
        <f t="shared" si="83"/>
        <v>0.79512360311547581</v>
      </c>
      <c r="AG322">
        <f t="shared" si="84"/>
        <v>0.86267605633802813</v>
      </c>
      <c r="AH322">
        <f t="shared" si="85"/>
        <v>0.64935064935064934</v>
      </c>
      <c r="AI322">
        <f t="shared" si="86"/>
        <v>0.67682926829268297</v>
      </c>
      <c r="AJ322">
        <f t="shared" si="87"/>
        <v>1.2358870967741935</v>
      </c>
      <c r="AK322">
        <f t="shared" si="88"/>
        <v>1.3365384615384615</v>
      </c>
      <c r="AL322">
        <f t="shared" si="89"/>
        <v>1.2448979591836735</v>
      </c>
      <c r="AM322" s="5"/>
      <c r="AN322" s="5"/>
      <c r="AO322" s="5"/>
      <c r="AP322" s="5"/>
    </row>
    <row r="323" spans="1:42" x14ac:dyDescent="0.25">
      <c r="A323" s="3">
        <f t="shared" ref="A323:A386" si="91">A322+1</f>
        <v>42689</v>
      </c>
      <c r="B323" s="16">
        <v>367</v>
      </c>
      <c r="C323" s="16">
        <v>1614</v>
      </c>
      <c r="D323" s="16">
        <v>1536</v>
      </c>
      <c r="E323" s="16">
        <v>2440</v>
      </c>
      <c r="F323" s="16">
        <v>44</v>
      </c>
      <c r="G323" s="16">
        <v>1198</v>
      </c>
      <c r="H323" s="16">
        <v>350</v>
      </c>
      <c r="I323" s="16">
        <v>26</v>
      </c>
      <c r="J323" s="16">
        <v>840</v>
      </c>
      <c r="K323" s="16">
        <v>3950</v>
      </c>
      <c r="L323" s="16">
        <v>699</v>
      </c>
      <c r="M323" s="16">
        <v>127</v>
      </c>
      <c r="N323" s="16">
        <v>106</v>
      </c>
      <c r="O323" s="20">
        <v>1016</v>
      </c>
      <c r="P323" s="20">
        <v>169</v>
      </c>
      <c r="Q323" s="20">
        <v>240</v>
      </c>
      <c r="R323" s="35">
        <f t="shared" si="90"/>
        <v>14722</v>
      </c>
      <c r="S323" s="14">
        <f>SUM(R$2:R323)</f>
        <v>825852.2708781854</v>
      </c>
      <c r="W323" s="5">
        <f t="shared" si="74"/>
        <v>1.3542435424354244</v>
      </c>
      <c r="X323" s="5">
        <f t="shared" si="75"/>
        <v>1.0927555856465809</v>
      </c>
      <c r="Y323" s="5">
        <f t="shared" si="76"/>
        <v>0.92585895117540684</v>
      </c>
      <c r="Z323" s="5">
        <f t="shared" si="77"/>
        <v>0.80236764222295298</v>
      </c>
      <c r="AA323" s="5">
        <f t="shared" si="78"/>
        <v>0.42307692307692307</v>
      </c>
      <c r="AB323" s="5">
        <f t="shared" si="79"/>
        <v>0.70387779083431257</v>
      </c>
      <c r="AC323" s="5">
        <f t="shared" si="80"/>
        <v>0.86419753086419748</v>
      </c>
      <c r="AD323" s="5">
        <f t="shared" si="81"/>
        <v>0.65</v>
      </c>
      <c r="AE323" s="5">
        <f t="shared" si="82"/>
        <v>0.92817679558011046</v>
      </c>
      <c r="AF323" s="5">
        <f t="shared" si="83"/>
        <v>0.95873786407766992</v>
      </c>
      <c r="AG323" s="5">
        <f t="shared" si="84"/>
        <v>1.1130573248407643</v>
      </c>
      <c r="AH323" s="5">
        <f t="shared" si="85"/>
        <v>0.51626016260162599</v>
      </c>
      <c r="AI323" s="5">
        <f t="shared" si="86"/>
        <v>0.54081632653061229</v>
      </c>
      <c r="AJ323" s="5">
        <f t="shared" si="87"/>
        <v>1.1995277449822905</v>
      </c>
      <c r="AK323" s="5">
        <f t="shared" si="88"/>
        <v>1.1266666666666667</v>
      </c>
      <c r="AL323" s="5">
        <f t="shared" si="89"/>
        <v>1.1594202898550725</v>
      </c>
      <c r="AM323" s="5"/>
      <c r="AN323" s="5"/>
      <c r="AO323" s="5"/>
      <c r="AP323" s="5"/>
    </row>
    <row r="324" spans="1:42" x14ac:dyDescent="0.25">
      <c r="A324" s="3">
        <f t="shared" si="91"/>
        <v>42690</v>
      </c>
      <c r="B324" s="16">
        <v>498</v>
      </c>
      <c r="C324" s="16">
        <v>1687</v>
      </c>
      <c r="D324" s="16">
        <v>2654</v>
      </c>
      <c r="E324" s="16">
        <v>3611</v>
      </c>
      <c r="F324" s="16">
        <v>134</v>
      </c>
      <c r="G324" s="16">
        <v>1964</v>
      </c>
      <c r="H324" s="16">
        <v>393</v>
      </c>
      <c r="I324" s="16">
        <v>168</v>
      </c>
      <c r="J324" s="16">
        <v>1331</v>
      </c>
      <c r="K324" s="16">
        <v>4331</v>
      </c>
      <c r="L324" s="16">
        <v>748</v>
      </c>
      <c r="M324" s="16">
        <v>246</v>
      </c>
      <c r="N324" s="16">
        <v>217</v>
      </c>
      <c r="O324" s="20">
        <v>1617</v>
      </c>
      <c r="P324" s="20">
        <v>332</v>
      </c>
      <c r="Q324" s="20">
        <v>435</v>
      </c>
      <c r="R324" s="35">
        <f t="shared" si="90"/>
        <v>20366</v>
      </c>
      <c r="S324" s="14">
        <f>SUM(R$2:R324)</f>
        <v>846218.2708781854</v>
      </c>
      <c r="W324" s="5">
        <f t="shared" si="74"/>
        <v>1.296875</v>
      </c>
      <c r="X324" s="5">
        <f t="shared" si="75"/>
        <v>1.3006939090208172</v>
      </c>
      <c r="Y324" s="5">
        <f t="shared" si="76"/>
        <v>1.0926307122272541</v>
      </c>
      <c r="Z324" s="5">
        <f t="shared" si="77"/>
        <v>0.933316102352029</v>
      </c>
      <c r="AA324" s="5">
        <f t="shared" si="78"/>
        <v>1.1652173913043478</v>
      </c>
      <c r="AB324" s="5">
        <f t="shared" si="79"/>
        <v>1.0502673796791444</v>
      </c>
      <c r="AC324" s="5">
        <f t="shared" si="80"/>
        <v>0.69190140845070425</v>
      </c>
      <c r="AD324" s="5">
        <f t="shared" si="81"/>
        <v>1.3548387096774193</v>
      </c>
      <c r="AE324" s="5">
        <f t="shared" si="82"/>
        <v>0.97366495976591072</v>
      </c>
      <c r="AF324" s="5">
        <f t="shared" si="83"/>
        <v>0.99494601424305074</v>
      </c>
      <c r="AG324" s="5">
        <f t="shared" si="84"/>
        <v>0.84329199549041711</v>
      </c>
      <c r="AH324" s="5">
        <f t="shared" si="85"/>
        <v>1.1714285714285715</v>
      </c>
      <c r="AI324" s="5">
        <f t="shared" si="86"/>
        <v>0.77224199288256223</v>
      </c>
      <c r="AJ324" s="5">
        <f t="shared" si="87"/>
        <v>1.2250000000000001</v>
      </c>
      <c r="AK324" s="5">
        <f t="shared" si="88"/>
        <v>1.216117216117216</v>
      </c>
      <c r="AL324" s="5">
        <f t="shared" si="89"/>
        <v>1.4548494983277591</v>
      </c>
      <c r="AM324" s="5"/>
      <c r="AN324" s="5"/>
      <c r="AO324" s="5"/>
      <c r="AP324" s="5"/>
    </row>
    <row r="325" spans="1:42" x14ac:dyDescent="0.25">
      <c r="A325" s="30">
        <f t="shared" si="91"/>
        <v>42691</v>
      </c>
      <c r="B325" s="31">
        <v>576</v>
      </c>
      <c r="C325" s="31">
        <v>1356</v>
      </c>
      <c r="D325" s="31">
        <v>3195</v>
      </c>
      <c r="E325" s="31">
        <v>4772</v>
      </c>
      <c r="F325" s="31">
        <v>279</v>
      </c>
      <c r="G325" s="31">
        <v>2275</v>
      </c>
      <c r="H325" s="31">
        <v>495</v>
      </c>
      <c r="I325" s="31">
        <v>165</v>
      </c>
      <c r="J325" s="31">
        <v>1593</v>
      </c>
      <c r="K325" s="31">
        <v>5525</v>
      </c>
      <c r="L325" s="31">
        <v>1006</v>
      </c>
      <c r="M325" s="31">
        <v>233</v>
      </c>
      <c r="N325" s="31">
        <v>214</v>
      </c>
      <c r="O325" s="32">
        <v>1298</v>
      </c>
      <c r="P325" s="32">
        <v>293</v>
      </c>
      <c r="Q325" s="32">
        <v>421</v>
      </c>
      <c r="R325" s="48">
        <f t="shared" si="90"/>
        <v>23696</v>
      </c>
      <c r="S325" s="33">
        <f>SUM(R$2:R325)</f>
        <v>869914.2708781854</v>
      </c>
      <c r="W325" s="5">
        <f t="shared" si="74"/>
        <v>1.4436090225563909</v>
      </c>
      <c r="X325" s="5">
        <f t="shared" si="75"/>
        <v>0.80906921241050123</v>
      </c>
      <c r="Y325" s="5">
        <f t="shared" si="76"/>
        <v>1.0537598944591029</v>
      </c>
      <c r="Z325" s="5">
        <f t="shared" si="77"/>
        <v>1.0367151857484249</v>
      </c>
      <c r="AA325" s="5">
        <f t="shared" si="78"/>
        <v>1.2567567567567568</v>
      </c>
      <c r="AB325" s="5">
        <f t="shared" si="79"/>
        <v>1.2088204038257173</v>
      </c>
      <c r="AC325" s="5">
        <f t="shared" si="80"/>
        <v>1.1148648648648649</v>
      </c>
      <c r="AD325" s="5">
        <f t="shared" si="81"/>
        <v>1.4102564102564104</v>
      </c>
      <c r="AE325" s="5">
        <f t="shared" si="82"/>
        <v>0.97371638141809291</v>
      </c>
      <c r="AF325" s="5">
        <f t="shared" si="83"/>
        <v>1.0726072607260726</v>
      </c>
      <c r="AG325" s="5">
        <f t="shared" si="84"/>
        <v>0.88947833775419982</v>
      </c>
      <c r="AH325" s="5">
        <f t="shared" si="85"/>
        <v>0.81468531468531469</v>
      </c>
      <c r="AI325" s="5">
        <f t="shared" si="86"/>
        <v>0.69032258064516128</v>
      </c>
      <c r="AJ325" s="5">
        <f t="shared" si="87"/>
        <v>1.1141630901287554</v>
      </c>
      <c r="AK325" s="5">
        <f t="shared" si="88"/>
        <v>1.0892193308550187</v>
      </c>
      <c r="AL325" s="5">
        <f t="shared" si="89"/>
        <v>1.1859154929577465</v>
      </c>
      <c r="AM325" s="5"/>
      <c r="AN325" s="5"/>
      <c r="AO325" s="5"/>
      <c r="AP325" s="5"/>
    </row>
    <row r="326" spans="1:42" x14ac:dyDescent="0.25">
      <c r="A326" s="30">
        <f t="shared" si="91"/>
        <v>42692</v>
      </c>
      <c r="B326" s="31">
        <v>583</v>
      </c>
      <c r="C326" s="31">
        <v>1442</v>
      </c>
      <c r="D326" s="31">
        <v>3049</v>
      </c>
      <c r="E326" s="31">
        <v>4607</v>
      </c>
      <c r="F326" s="31">
        <v>142</v>
      </c>
      <c r="G326" s="31">
        <v>1988</v>
      </c>
      <c r="H326" s="31">
        <v>431</v>
      </c>
      <c r="I326" s="31">
        <v>141</v>
      </c>
      <c r="J326" s="31">
        <v>1669</v>
      </c>
      <c r="K326" s="31">
        <v>5723</v>
      </c>
      <c r="L326" s="31">
        <v>957</v>
      </c>
      <c r="M326" s="31">
        <v>233</v>
      </c>
      <c r="N326" s="31">
        <v>309</v>
      </c>
      <c r="O326" s="32">
        <v>1663</v>
      </c>
      <c r="P326" s="32">
        <v>322</v>
      </c>
      <c r="Q326" s="32">
        <v>473</v>
      </c>
      <c r="R326" s="48">
        <f t="shared" si="90"/>
        <v>23732</v>
      </c>
      <c r="S326" s="33">
        <f>SUM(R$2:R326)</f>
        <v>893646.2708781854</v>
      </c>
      <c r="W326" s="5">
        <f t="shared" si="74"/>
        <v>1.5064599483204135</v>
      </c>
      <c r="X326" s="5">
        <f t="shared" si="75"/>
        <v>0.921405750798722</v>
      </c>
      <c r="Y326" s="5">
        <f t="shared" si="76"/>
        <v>1.0112769485903814</v>
      </c>
      <c r="Z326" s="5">
        <f t="shared" si="77"/>
        <v>1.0008689984792527</v>
      </c>
      <c r="AA326" s="5">
        <f t="shared" si="78"/>
        <v>0.54406130268199238</v>
      </c>
      <c r="AB326" s="5">
        <f t="shared" si="79"/>
        <v>1.0899122807017543</v>
      </c>
      <c r="AC326" s="5">
        <f t="shared" si="80"/>
        <v>0.92489270386266098</v>
      </c>
      <c r="AD326" s="5">
        <f t="shared" si="81"/>
        <v>0.8493975903614458</v>
      </c>
      <c r="AE326" s="5">
        <f t="shared" si="82"/>
        <v>0.99109263657957247</v>
      </c>
      <c r="AF326" s="5">
        <f t="shared" si="83"/>
        <v>0.99877835951134375</v>
      </c>
      <c r="AG326" s="5">
        <f t="shared" si="84"/>
        <v>0.80352644836272036</v>
      </c>
      <c r="AH326" s="5">
        <f t="shared" si="85"/>
        <v>1.0130434782608695</v>
      </c>
      <c r="AI326" s="5">
        <f t="shared" si="86"/>
        <v>1.0957446808510638</v>
      </c>
      <c r="AJ326" s="5">
        <f t="shared" si="87"/>
        <v>1.1613128491620113</v>
      </c>
      <c r="AK326" s="5">
        <f t="shared" si="88"/>
        <v>1.1582733812949639</v>
      </c>
      <c r="AL326" s="5">
        <f t="shared" si="89"/>
        <v>1.1650246305418719</v>
      </c>
      <c r="AM326" s="5"/>
      <c r="AN326" s="5"/>
      <c r="AO326" s="5"/>
      <c r="AP326" s="5"/>
    </row>
    <row r="327" spans="1:42" x14ac:dyDescent="0.25">
      <c r="A327" s="3">
        <f t="shared" si="91"/>
        <v>42693</v>
      </c>
      <c r="B327" s="16">
        <v>522</v>
      </c>
      <c r="C327" s="16">
        <v>1484</v>
      </c>
      <c r="D327" s="16">
        <v>2827</v>
      </c>
      <c r="E327" s="16">
        <v>4213</v>
      </c>
      <c r="F327" s="16">
        <v>161</v>
      </c>
      <c r="G327" s="16">
        <v>1915</v>
      </c>
      <c r="H327" s="16">
        <v>474</v>
      </c>
      <c r="I327" s="16">
        <v>136</v>
      </c>
      <c r="J327" s="16">
        <v>1461</v>
      </c>
      <c r="K327" s="16">
        <v>5074</v>
      </c>
      <c r="L327" s="16">
        <v>1133</v>
      </c>
      <c r="M327" s="16">
        <v>269</v>
      </c>
      <c r="N327" s="16">
        <v>167</v>
      </c>
      <c r="O327" s="20">
        <v>1551</v>
      </c>
      <c r="P327" s="20">
        <v>306</v>
      </c>
      <c r="Q327" s="20">
        <v>647</v>
      </c>
      <c r="R327" s="35">
        <f t="shared" si="90"/>
        <v>22340</v>
      </c>
      <c r="S327" s="14">
        <f>SUM(R$2:R327)</f>
        <v>915986.2708781854</v>
      </c>
      <c r="W327" s="5">
        <f t="shared" si="74"/>
        <v>1.1730337078651685</v>
      </c>
      <c r="X327" s="5">
        <f t="shared" si="75"/>
        <v>1.0622763063707945</v>
      </c>
      <c r="Y327" s="5">
        <f t="shared" si="76"/>
        <v>1.038574577516532</v>
      </c>
      <c r="Z327" s="5">
        <f t="shared" si="77"/>
        <v>1.0313341493268053</v>
      </c>
      <c r="AA327" s="5">
        <f t="shared" si="78"/>
        <v>1.0454545454545454</v>
      </c>
      <c r="AB327" s="5">
        <f t="shared" si="79"/>
        <v>1.0191591271953166</v>
      </c>
      <c r="AC327" s="5">
        <f t="shared" si="80"/>
        <v>1.0580357142857142</v>
      </c>
      <c r="AD327" s="5">
        <f t="shared" si="81"/>
        <v>1.1724137931034482</v>
      </c>
      <c r="AE327" s="5">
        <f t="shared" si="82"/>
        <v>1.029598308668076</v>
      </c>
      <c r="AF327" s="5">
        <f t="shared" si="83"/>
        <v>0.98812074001947414</v>
      </c>
      <c r="AG327" s="5">
        <f t="shared" si="84"/>
        <v>1.0089047195013356</v>
      </c>
      <c r="AH327" s="5">
        <f t="shared" si="85"/>
        <v>0.93728222996515675</v>
      </c>
      <c r="AI327" s="5">
        <f t="shared" si="86"/>
        <v>0.81067961165048541</v>
      </c>
      <c r="AJ327" s="5">
        <f t="shared" si="87"/>
        <v>1.1118279569892473</v>
      </c>
      <c r="AK327" s="5">
        <f t="shared" si="88"/>
        <v>1.59375</v>
      </c>
      <c r="AL327" s="5">
        <f t="shared" si="89"/>
        <v>1.6675257731958764</v>
      </c>
      <c r="AM327" s="5"/>
      <c r="AN327" s="5"/>
      <c r="AO327" s="5"/>
      <c r="AP327" s="5"/>
    </row>
    <row r="328" spans="1:42" x14ac:dyDescent="0.25">
      <c r="A328" s="3">
        <f t="shared" si="91"/>
        <v>42694</v>
      </c>
      <c r="B328" s="16">
        <v>349</v>
      </c>
      <c r="C328" s="16">
        <v>459</v>
      </c>
      <c r="D328" s="16">
        <v>2113</v>
      </c>
      <c r="E328" s="16">
        <v>2796</v>
      </c>
      <c r="F328" s="16">
        <v>158</v>
      </c>
      <c r="G328" s="16">
        <v>1445</v>
      </c>
      <c r="H328" s="16">
        <v>182</v>
      </c>
      <c r="I328" s="16">
        <v>90</v>
      </c>
      <c r="J328" s="16">
        <v>1036</v>
      </c>
      <c r="K328" s="16">
        <v>3163</v>
      </c>
      <c r="L328" s="16">
        <v>709</v>
      </c>
      <c r="M328" s="16">
        <v>141</v>
      </c>
      <c r="N328" s="16">
        <v>108</v>
      </c>
      <c r="O328" s="20">
        <v>1319</v>
      </c>
      <c r="P328" s="20">
        <v>257</v>
      </c>
      <c r="Q328" s="20">
        <v>476</v>
      </c>
      <c r="R328" s="35">
        <f t="shared" si="90"/>
        <v>14801</v>
      </c>
      <c r="S328" s="14">
        <f>SUM(R$2:R328)</f>
        <v>930787.2708781854</v>
      </c>
      <c r="W328" s="5">
        <f t="shared" si="74"/>
        <v>1.1556291390728477</v>
      </c>
      <c r="X328" s="5">
        <f t="shared" si="75"/>
        <v>0.99350649350649356</v>
      </c>
      <c r="Y328" s="5">
        <f t="shared" si="76"/>
        <v>1.0607429718875503</v>
      </c>
      <c r="Z328" s="5">
        <f t="shared" si="77"/>
        <v>0.88677450047573736</v>
      </c>
      <c r="AA328" s="5">
        <f t="shared" si="78"/>
        <v>0.83597883597883593</v>
      </c>
      <c r="AB328" s="5">
        <f t="shared" si="79"/>
        <v>1.0111966410076978</v>
      </c>
      <c r="AC328" s="5">
        <f t="shared" si="80"/>
        <v>0.74897119341563789</v>
      </c>
      <c r="AD328" s="5">
        <f t="shared" si="81"/>
        <v>1.0344827586206897</v>
      </c>
      <c r="AE328" s="5">
        <f t="shared" si="82"/>
        <v>0.94525547445255476</v>
      </c>
      <c r="AF328" s="5">
        <f t="shared" si="83"/>
        <v>0.75237868696479548</v>
      </c>
      <c r="AG328" s="5">
        <f t="shared" si="84"/>
        <v>1.0758725341426403</v>
      </c>
      <c r="AH328" s="5">
        <f t="shared" si="85"/>
        <v>0.74603174603174605</v>
      </c>
      <c r="AI328" s="5">
        <f t="shared" si="86"/>
        <v>0.55670103092783507</v>
      </c>
      <c r="AJ328" s="5">
        <f t="shared" si="87"/>
        <v>1.1499564080209241</v>
      </c>
      <c r="AK328" s="5">
        <f t="shared" si="88"/>
        <v>1.2660098522167487</v>
      </c>
      <c r="AL328" s="5">
        <f t="shared" si="89"/>
        <v>1.9039999999999999</v>
      </c>
      <c r="AM328" s="5"/>
      <c r="AN328" s="5"/>
      <c r="AO328" s="5"/>
      <c r="AP328" s="5"/>
    </row>
    <row r="329" spans="1:42" x14ac:dyDescent="0.25">
      <c r="A329" s="3">
        <f t="shared" si="91"/>
        <v>42695</v>
      </c>
      <c r="B329" s="16">
        <v>198</v>
      </c>
      <c r="C329" s="16">
        <v>388</v>
      </c>
      <c r="D329" s="16">
        <v>1055</v>
      </c>
      <c r="E329" s="16">
        <v>1835</v>
      </c>
      <c r="F329" s="16">
        <v>76</v>
      </c>
      <c r="G329" s="16">
        <v>673</v>
      </c>
      <c r="H329" s="16">
        <v>137</v>
      </c>
      <c r="I329" s="16">
        <v>29</v>
      </c>
      <c r="J329" s="16">
        <v>521</v>
      </c>
      <c r="K329" s="16">
        <v>1996</v>
      </c>
      <c r="L329" s="16">
        <v>540</v>
      </c>
      <c r="M329" s="16">
        <v>114</v>
      </c>
      <c r="N329" s="16">
        <v>135</v>
      </c>
      <c r="O329" s="20">
        <v>803</v>
      </c>
      <c r="P329" s="20">
        <v>168</v>
      </c>
      <c r="Q329" s="20">
        <v>195</v>
      </c>
      <c r="R329" s="35">
        <f t="shared" si="90"/>
        <v>8863</v>
      </c>
      <c r="S329" s="14">
        <f>SUM(R$2:R329)</f>
        <v>939650.2708781854</v>
      </c>
      <c r="W329" s="5">
        <f t="shared" si="74"/>
        <v>1.9411764705882353</v>
      </c>
      <c r="X329" s="5">
        <f t="shared" si="75"/>
        <v>0.65540540540540537</v>
      </c>
      <c r="Y329" s="5">
        <f t="shared" si="76"/>
        <v>0.95648232094288299</v>
      </c>
      <c r="Z329" s="5">
        <f t="shared" si="77"/>
        <v>1.1938841899804815</v>
      </c>
      <c r="AA329" s="5">
        <f t="shared" si="78"/>
        <v>0.92682926829268297</v>
      </c>
      <c r="AB329" s="5">
        <f t="shared" si="79"/>
        <v>0.79928741092636579</v>
      </c>
      <c r="AC329" s="5">
        <f t="shared" si="80"/>
        <v>0.68500000000000005</v>
      </c>
      <c r="AD329" s="5">
        <f t="shared" si="81"/>
        <v>0.90625</v>
      </c>
      <c r="AE329" s="5">
        <f t="shared" si="82"/>
        <v>1.2144522144522145</v>
      </c>
      <c r="AF329" s="5">
        <f t="shared" si="83"/>
        <v>0.85008517887563884</v>
      </c>
      <c r="AG329" s="5">
        <f t="shared" si="84"/>
        <v>1.1020408163265305</v>
      </c>
      <c r="AH329" s="5">
        <f t="shared" si="85"/>
        <v>1.1399999999999999</v>
      </c>
      <c r="AI329" s="5">
        <f t="shared" si="86"/>
        <v>1.2162162162162162</v>
      </c>
      <c r="AJ329" s="5">
        <f t="shared" si="87"/>
        <v>1.3099510603588906</v>
      </c>
      <c r="AK329" s="5">
        <f t="shared" si="88"/>
        <v>1.2086330935251799</v>
      </c>
      <c r="AL329" s="5">
        <f t="shared" si="89"/>
        <v>1.598360655737705</v>
      </c>
      <c r="AM329" s="5"/>
      <c r="AN329" s="5"/>
      <c r="AO329" s="5"/>
      <c r="AP329" s="5"/>
    </row>
    <row r="330" spans="1:42" x14ac:dyDescent="0.25">
      <c r="A330" s="3">
        <f t="shared" si="91"/>
        <v>42696</v>
      </c>
      <c r="B330" s="16">
        <v>546</v>
      </c>
      <c r="C330" s="16">
        <v>1613</v>
      </c>
      <c r="D330" s="37">
        <v>1253</v>
      </c>
      <c r="E330" s="16">
        <v>3009</v>
      </c>
      <c r="F330" s="16">
        <v>26</v>
      </c>
      <c r="G330" s="16">
        <v>1056</v>
      </c>
      <c r="H330" s="16">
        <v>258</v>
      </c>
      <c r="I330" s="16">
        <v>52</v>
      </c>
      <c r="J330" s="16">
        <v>729</v>
      </c>
      <c r="K330" s="16">
        <v>3921</v>
      </c>
      <c r="L330" s="16">
        <v>597</v>
      </c>
      <c r="M330" s="16">
        <v>151</v>
      </c>
      <c r="N330" s="16">
        <v>46</v>
      </c>
      <c r="O330" s="20">
        <v>1172</v>
      </c>
      <c r="P330" s="20">
        <v>285</v>
      </c>
      <c r="Q330" s="20">
        <v>382</v>
      </c>
      <c r="R330" s="35">
        <f t="shared" si="90"/>
        <v>15096</v>
      </c>
      <c r="S330" s="14">
        <f>SUM(R$2:R330)</f>
        <v>954746.2708781854</v>
      </c>
      <c r="W330" s="5">
        <f t="shared" si="74"/>
        <v>1.4877384196185286</v>
      </c>
      <c r="X330" s="5">
        <f t="shared" si="75"/>
        <v>0.99938042131350679</v>
      </c>
      <c r="Y330" s="5">
        <f t="shared" si="76"/>
        <v>0.81575520833333337</v>
      </c>
      <c r="Z330" s="5">
        <f t="shared" si="77"/>
        <v>1.2331967213114754</v>
      </c>
      <c r="AA330" s="5">
        <f t="shared" si="78"/>
        <v>0.59090909090909094</v>
      </c>
      <c r="AB330" s="5">
        <f t="shared" si="79"/>
        <v>0.88146911519198667</v>
      </c>
      <c r="AC330" s="5">
        <f t="shared" si="80"/>
        <v>0.7371428571428571</v>
      </c>
      <c r="AD330" s="5">
        <f t="shared" si="81"/>
        <v>2</v>
      </c>
      <c r="AE330" s="5">
        <f t="shared" si="82"/>
        <v>0.86785714285714288</v>
      </c>
      <c r="AF330" s="5">
        <f t="shared" si="83"/>
        <v>0.99265822784810132</v>
      </c>
      <c r="AG330" s="5">
        <f t="shared" si="84"/>
        <v>0.85407725321888417</v>
      </c>
      <c r="AH330" s="5">
        <f t="shared" si="85"/>
        <v>1.188976377952756</v>
      </c>
      <c r="AI330" s="5">
        <f t="shared" si="86"/>
        <v>0.43396226415094341</v>
      </c>
      <c r="AJ330" s="5">
        <f t="shared" si="87"/>
        <v>1.1535433070866141</v>
      </c>
      <c r="AK330" s="5">
        <f t="shared" si="88"/>
        <v>1.6863905325443787</v>
      </c>
      <c r="AL330" s="5">
        <f t="shared" si="89"/>
        <v>1.5916666666666666</v>
      </c>
      <c r="AM330" s="5"/>
      <c r="AN330" s="5"/>
      <c r="AO330" s="5"/>
      <c r="AP330" s="5"/>
    </row>
    <row r="331" spans="1:42" x14ac:dyDescent="0.25">
      <c r="A331" s="3">
        <f t="shared" si="91"/>
        <v>42697</v>
      </c>
      <c r="B331" s="16">
        <v>466</v>
      </c>
      <c r="C331" s="16">
        <v>1501</v>
      </c>
      <c r="D331" s="37">
        <v>2283</v>
      </c>
      <c r="E331" s="16">
        <v>3848</v>
      </c>
      <c r="F331" s="16">
        <v>144</v>
      </c>
      <c r="G331" s="16">
        <v>1365</v>
      </c>
      <c r="H331" s="16">
        <v>395</v>
      </c>
      <c r="I331" s="16">
        <v>147</v>
      </c>
      <c r="J331" s="16">
        <v>1181</v>
      </c>
      <c r="K331" s="16">
        <v>4268</v>
      </c>
      <c r="L331" s="16">
        <v>818</v>
      </c>
      <c r="M331" s="16">
        <v>220</v>
      </c>
      <c r="N331" s="16">
        <v>192</v>
      </c>
      <c r="O331" s="20">
        <v>1677</v>
      </c>
      <c r="P331" s="20">
        <v>337</v>
      </c>
      <c r="Q331" s="20">
        <v>582</v>
      </c>
      <c r="R331" s="35">
        <f t="shared" si="90"/>
        <v>19424</v>
      </c>
      <c r="S331" s="14">
        <f>SUM(R$2:R331)</f>
        <v>974170.2708781854</v>
      </c>
      <c r="W331" s="5">
        <f t="shared" si="74"/>
        <v>0.93574297188755018</v>
      </c>
      <c r="X331" s="5">
        <f t="shared" si="75"/>
        <v>0.88974510966212206</v>
      </c>
      <c r="Y331" s="5">
        <f t="shared" si="76"/>
        <v>0.86021100226073854</v>
      </c>
      <c r="Z331" s="5">
        <f t="shared" si="77"/>
        <v>1.0656327887011907</v>
      </c>
      <c r="AA331" s="5">
        <f t="shared" si="78"/>
        <v>1.0746268656716418</v>
      </c>
      <c r="AB331" s="5">
        <f t="shared" si="79"/>
        <v>0.69501018329938902</v>
      </c>
      <c r="AC331" s="5">
        <f t="shared" si="80"/>
        <v>1.005089058524173</v>
      </c>
      <c r="AD331" s="5">
        <f t="shared" si="81"/>
        <v>0.875</v>
      </c>
      <c r="AE331" s="5">
        <f t="shared" si="82"/>
        <v>0.88730277986476336</v>
      </c>
      <c r="AF331" s="5">
        <f t="shared" si="83"/>
        <v>0.98545370584160696</v>
      </c>
      <c r="AG331" s="5">
        <f t="shared" si="84"/>
        <v>1.0935828877005347</v>
      </c>
      <c r="AH331" s="5">
        <f t="shared" si="85"/>
        <v>0.89430894308943087</v>
      </c>
      <c r="AI331" s="5">
        <f t="shared" si="86"/>
        <v>0.88479262672811065</v>
      </c>
      <c r="AJ331" s="5">
        <f t="shared" si="87"/>
        <v>1.0371057513914657</v>
      </c>
      <c r="AK331" s="5">
        <f t="shared" si="88"/>
        <v>1.0150602409638554</v>
      </c>
      <c r="AL331" s="5">
        <f t="shared" si="89"/>
        <v>1.3379310344827586</v>
      </c>
      <c r="AM331" s="5"/>
      <c r="AN331" s="5"/>
      <c r="AO331" s="5"/>
      <c r="AP331" s="5"/>
    </row>
    <row r="332" spans="1:42" x14ac:dyDescent="0.25">
      <c r="A332" s="30">
        <f t="shared" si="91"/>
        <v>42698</v>
      </c>
      <c r="B332" s="31">
        <v>598</v>
      </c>
      <c r="C332" s="31">
        <v>1261</v>
      </c>
      <c r="D332" s="31">
        <v>2890</v>
      </c>
      <c r="E332" s="31">
        <v>4313</v>
      </c>
      <c r="F332" s="31">
        <v>193</v>
      </c>
      <c r="G332" s="31">
        <v>1907</v>
      </c>
      <c r="H332" s="31">
        <v>302</v>
      </c>
      <c r="I332" s="31">
        <v>124</v>
      </c>
      <c r="J332" s="31">
        <v>1414</v>
      </c>
      <c r="K332" s="31">
        <v>4921</v>
      </c>
      <c r="L332" s="31">
        <v>889</v>
      </c>
      <c r="M332" s="31">
        <v>270</v>
      </c>
      <c r="N332" s="31">
        <v>274</v>
      </c>
      <c r="O332" s="32">
        <v>1835</v>
      </c>
      <c r="P332" s="32">
        <v>375</v>
      </c>
      <c r="Q332" s="32">
        <v>552</v>
      </c>
      <c r="R332" s="48">
        <f t="shared" si="90"/>
        <v>22118</v>
      </c>
      <c r="S332" s="33">
        <f>SUM(R$2:R332)</f>
        <v>996288.2708781854</v>
      </c>
      <c r="W332" s="5">
        <f t="shared" si="74"/>
        <v>1.0381944444444444</v>
      </c>
      <c r="X332" s="5">
        <f t="shared" si="75"/>
        <v>0.92994100294985249</v>
      </c>
      <c r="Y332" s="5">
        <f t="shared" si="76"/>
        <v>0.90453834115805942</v>
      </c>
      <c r="Z332" s="5">
        <f t="shared" si="77"/>
        <v>0.90381391450125736</v>
      </c>
      <c r="AA332" s="5">
        <f t="shared" si="78"/>
        <v>0.69175627240143367</v>
      </c>
      <c r="AB332" s="5">
        <f t="shared" si="79"/>
        <v>0.83824175824175828</v>
      </c>
      <c r="AC332" s="5">
        <f t="shared" si="80"/>
        <v>0.61010101010101014</v>
      </c>
      <c r="AD332" s="5">
        <f t="shared" si="81"/>
        <v>0.75151515151515147</v>
      </c>
      <c r="AE332" s="5">
        <f t="shared" si="82"/>
        <v>0.88763339610797243</v>
      </c>
      <c r="AF332" s="5">
        <f t="shared" si="83"/>
        <v>0.89067873303167422</v>
      </c>
      <c r="AG332" s="5">
        <f t="shared" si="84"/>
        <v>0.88369781312127238</v>
      </c>
      <c r="AH332" s="5">
        <f t="shared" si="85"/>
        <v>1.1587982832618027</v>
      </c>
      <c r="AI332" s="5">
        <f t="shared" si="86"/>
        <v>1.280373831775701</v>
      </c>
      <c r="AJ332" s="5">
        <f t="shared" si="87"/>
        <v>1.4137134052388289</v>
      </c>
      <c r="AK332" s="5">
        <f t="shared" si="88"/>
        <v>1.2798634812286689</v>
      </c>
      <c r="AL332" s="5">
        <f t="shared" si="89"/>
        <v>1.3111638954869358</v>
      </c>
      <c r="AM332" s="5"/>
      <c r="AN332" s="5"/>
      <c r="AO332" s="5"/>
      <c r="AP332" s="5"/>
    </row>
    <row r="333" spans="1:42" x14ac:dyDescent="0.25">
      <c r="A333" s="30">
        <f t="shared" si="91"/>
        <v>42699</v>
      </c>
      <c r="B333" s="31">
        <v>627</v>
      </c>
      <c r="C333" s="31">
        <v>1331</v>
      </c>
      <c r="D333" s="31">
        <v>3091</v>
      </c>
      <c r="E333" s="31">
        <v>4557</v>
      </c>
      <c r="F333" s="31">
        <v>119</v>
      </c>
      <c r="G333" s="31">
        <v>1899</v>
      </c>
      <c r="H333" s="31">
        <v>304</v>
      </c>
      <c r="I333" s="31">
        <v>172</v>
      </c>
      <c r="J333" s="31">
        <v>1450</v>
      </c>
      <c r="K333" s="31">
        <v>4644</v>
      </c>
      <c r="L333" s="31">
        <v>960</v>
      </c>
      <c r="M333" s="31">
        <v>236</v>
      </c>
      <c r="N333" s="31">
        <v>177</v>
      </c>
      <c r="O333" s="32">
        <v>2278</v>
      </c>
      <c r="P333" s="32">
        <v>412</v>
      </c>
      <c r="Q333" s="32">
        <v>578</v>
      </c>
      <c r="R333" s="48">
        <f t="shared" si="90"/>
        <v>22835</v>
      </c>
      <c r="S333" s="33">
        <f>SUM(R$2:R333)</f>
        <v>1019123.2708781854</v>
      </c>
      <c r="W333" s="5">
        <f t="shared" si="74"/>
        <v>1.0754716981132075</v>
      </c>
      <c r="X333" s="5">
        <f t="shared" si="75"/>
        <v>0.92302357836338422</v>
      </c>
      <c r="Y333" s="5">
        <f t="shared" si="76"/>
        <v>1.0137750081994097</v>
      </c>
      <c r="Z333" s="5">
        <f t="shared" si="77"/>
        <v>0.98914695029303235</v>
      </c>
      <c r="AA333" s="5">
        <f t="shared" si="78"/>
        <v>0.8380281690140845</v>
      </c>
      <c r="AB333" s="5">
        <f t="shared" si="79"/>
        <v>0.95523138832997989</v>
      </c>
      <c r="AC333" s="5">
        <f t="shared" si="80"/>
        <v>0.7053364269141531</v>
      </c>
      <c r="AD333" s="5">
        <f t="shared" si="81"/>
        <v>1.2198581560283688</v>
      </c>
      <c r="AE333" s="5">
        <f t="shared" si="82"/>
        <v>0.86878370281605755</v>
      </c>
      <c r="AF333" s="5">
        <f t="shared" si="83"/>
        <v>0.81146251965752225</v>
      </c>
      <c r="AG333" s="5">
        <f t="shared" si="84"/>
        <v>1.0031347962382444</v>
      </c>
      <c r="AH333" s="5">
        <f t="shared" si="85"/>
        <v>1.0128755364806867</v>
      </c>
      <c r="AI333" s="5">
        <f t="shared" si="86"/>
        <v>0.57281553398058249</v>
      </c>
      <c r="AJ333" s="5">
        <f t="shared" si="87"/>
        <v>1.369813589897775</v>
      </c>
      <c r="AK333" s="5">
        <f t="shared" si="88"/>
        <v>1.2795031055900621</v>
      </c>
      <c r="AL333" s="5">
        <f t="shared" si="89"/>
        <v>1.2219873150105709</v>
      </c>
      <c r="AM333" s="5"/>
      <c r="AN333" s="5"/>
      <c r="AO333" s="5"/>
      <c r="AP333" s="5"/>
    </row>
    <row r="334" spans="1:42" x14ac:dyDescent="0.25">
      <c r="A334" s="3">
        <f t="shared" si="91"/>
        <v>42700</v>
      </c>
      <c r="B334" s="16">
        <v>482</v>
      </c>
      <c r="C334" s="16">
        <v>1304</v>
      </c>
      <c r="D334" s="16">
        <v>2693</v>
      </c>
      <c r="E334" s="16">
        <v>3812</v>
      </c>
      <c r="F334" s="16">
        <v>114</v>
      </c>
      <c r="G334" s="16">
        <v>1886</v>
      </c>
      <c r="H334" s="16">
        <v>103</v>
      </c>
      <c r="I334" s="16">
        <v>131</v>
      </c>
      <c r="J334" s="16">
        <v>1010</v>
      </c>
      <c r="K334" s="16">
        <v>4374</v>
      </c>
      <c r="L334" s="16">
        <v>800</v>
      </c>
      <c r="M334" s="16">
        <v>229</v>
      </c>
      <c r="N334" s="16">
        <v>136</v>
      </c>
      <c r="O334" s="20">
        <v>2109</v>
      </c>
      <c r="P334" s="20">
        <v>441</v>
      </c>
      <c r="Q334" s="20">
        <v>509</v>
      </c>
      <c r="R334" s="35">
        <f t="shared" si="90"/>
        <v>20133</v>
      </c>
      <c r="S334" s="14">
        <f>SUM(R$2:R334)</f>
        <v>1039256.2708781854</v>
      </c>
      <c r="W334" s="5">
        <f t="shared" si="74"/>
        <v>0.92337164750957856</v>
      </c>
      <c r="X334" s="5">
        <f t="shared" si="75"/>
        <v>0.87870619946091644</v>
      </c>
      <c r="Y334" s="5">
        <f t="shared" si="76"/>
        <v>0.9525999292536258</v>
      </c>
      <c r="Z334" s="5">
        <f t="shared" si="77"/>
        <v>0.90481841917873251</v>
      </c>
      <c r="AA334" s="5">
        <f t="shared" si="78"/>
        <v>0.70807453416149069</v>
      </c>
      <c r="AB334" s="5">
        <f t="shared" si="79"/>
        <v>0.98485639686684068</v>
      </c>
      <c r="AC334" s="5">
        <f t="shared" si="80"/>
        <v>0.21729957805907174</v>
      </c>
      <c r="AD334" s="5">
        <f t="shared" si="81"/>
        <v>0.96323529411764708</v>
      </c>
      <c r="AE334" s="5">
        <f t="shared" si="82"/>
        <v>0.69130732375085557</v>
      </c>
      <c r="AF334" s="5">
        <f t="shared" si="83"/>
        <v>0.86204178163184864</v>
      </c>
      <c r="AG334" s="5">
        <f t="shared" si="84"/>
        <v>0.70609002647837604</v>
      </c>
      <c r="AH334" s="5">
        <f t="shared" si="85"/>
        <v>0.85130111524163565</v>
      </c>
      <c r="AI334" s="5">
        <f t="shared" si="86"/>
        <v>0.81437125748502992</v>
      </c>
      <c r="AJ334" s="5">
        <f t="shared" si="87"/>
        <v>1.3597678916827853</v>
      </c>
      <c r="AK334" s="5">
        <f t="shared" si="88"/>
        <v>1.4411764705882353</v>
      </c>
      <c r="AL334" s="5">
        <f t="shared" si="89"/>
        <v>0.78670788253477586</v>
      </c>
      <c r="AM334" s="5"/>
      <c r="AN334" s="5"/>
      <c r="AO334" s="5"/>
      <c r="AP334" s="5"/>
    </row>
    <row r="335" spans="1:42" x14ac:dyDescent="0.25">
      <c r="A335" s="3">
        <f t="shared" si="91"/>
        <v>42701</v>
      </c>
      <c r="B335" s="16">
        <v>332</v>
      </c>
      <c r="C335" s="16">
        <v>487</v>
      </c>
      <c r="D335" s="16">
        <v>1975</v>
      </c>
      <c r="E335" s="16">
        <v>2889</v>
      </c>
      <c r="F335" s="16">
        <v>154</v>
      </c>
      <c r="G335" s="16">
        <v>1274</v>
      </c>
      <c r="H335" s="16">
        <v>103</v>
      </c>
      <c r="I335" s="16">
        <v>108</v>
      </c>
      <c r="J335" s="16">
        <v>851</v>
      </c>
      <c r="K335" s="16">
        <v>3441</v>
      </c>
      <c r="L335" s="16">
        <v>702</v>
      </c>
      <c r="M335" s="16">
        <v>168</v>
      </c>
      <c r="N335" s="16">
        <v>220</v>
      </c>
      <c r="O335" s="20">
        <v>1576</v>
      </c>
      <c r="P335" s="20">
        <v>290</v>
      </c>
      <c r="Q335" s="20">
        <v>372</v>
      </c>
      <c r="R335" s="35">
        <f t="shared" si="90"/>
        <v>14942</v>
      </c>
      <c r="S335" s="14">
        <f>SUM(R$2:R335)</f>
        <v>1054198.2708781855</v>
      </c>
      <c r="W335" s="5">
        <f t="shared" si="74"/>
        <v>0.95128939828080228</v>
      </c>
      <c r="X335" s="5">
        <f t="shared" si="75"/>
        <v>1.0610021786492374</v>
      </c>
      <c r="Y335" s="5">
        <f t="shared" si="76"/>
        <v>0.93469001419782305</v>
      </c>
      <c r="Z335" s="5">
        <f t="shared" si="77"/>
        <v>1.0332618025751072</v>
      </c>
      <c r="AA335" s="5">
        <f t="shared" si="78"/>
        <v>0.97468354430379744</v>
      </c>
      <c r="AB335" s="5">
        <f t="shared" si="79"/>
        <v>0.8816608996539792</v>
      </c>
      <c r="AC335" s="5">
        <f t="shared" si="80"/>
        <v>0.56593406593406592</v>
      </c>
      <c r="AD335" s="5">
        <f t="shared" si="81"/>
        <v>1.2</v>
      </c>
      <c r="AE335" s="5">
        <f t="shared" si="82"/>
        <v>0.8214285714285714</v>
      </c>
      <c r="AF335" s="5">
        <f t="shared" si="83"/>
        <v>1.0878912424913056</v>
      </c>
      <c r="AG335" s="5">
        <f t="shared" si="84"/>
        <v>0.99012693935119889</v>
      </c>
      <c r="AH335" s="5">
        <f t="shared" si="85"/>
        <v>1.1914893617021276</v>
      </c>
      <c r="AI335" s="5">
        <f t="shared" si="86"/>
        <v>2.0370370370370372</v>
      </c>
      <c r="AJ335" s="5">
        <f t="shared" si="87"/>
        <v>1.1948445792266869</v>
      </c>
      <c r="AK335" s="5">
        <f t="shared" si="88"/>
        <v>1.1284046692607004</v>
      </c>
      <c r="AL335" s="5">
        <f t="shared" si="89"/>
        <v>0.78151260504201681</v>
      </c>
      <c r="AM335" s="5"/>
      <c r="AN335" s="5"/>
      <c r="AO335" s="5"/>
      <c r="AP335" s="5"/>
    </row>
    <row r="336" spans="1:42" x14ac:dyDescent="0.25">
      <c r="A336" s="3">
        <f t="shared" si="91"/>
        <v>42702</v>
      </c>
      <c r="B336" s="16">
        <v>115</v>
      </c>
      <c r="C336" s="16">
        <v>268</v>
      </c>
      <c r="D336" s="16">
        <v>1163</v>
      </c>
      <c r="E336" s="16">
        <v>2037</v>
      </c>
      <c r="F336" s="16">
        <v>29</v>
      </c>
      <c r="G336" s="16">
        <v>564</v>
      </c>
      <c r="H336" s="16">
        <v>148</v>
      </c>
      <c r="I336" s="16">
        <v>42</v>
      </c>
      <c r="J336" s="16">
        <v>370</v>
      </c>
      <c r="K336" s="16">
        <v>1951</v>
      </c>
      <c r="L336" s="16">
        <v>403</v>
      </c>
      <c r="M336" s="16">
        <v>76</v>
      </c>
      <c r="N336" s="16">
        <v>173</v>
      </c>
      <c r="O336" s="20">
        <v>1033</v>
      </c>
      <c r="P336" s="20">
        <v>202</v>
      </c>
      <c r="Q336" s="20">
        <v>250</v>
      </c>
      <c r="R336" s="35">
        <f t="shared" si="90"/>
        <v>8824</v>
      </c>
      <c r="S336" s="14">
        <f>SUM(R$2:R336)</f>
        <v>1063022.2708781855</v>
      </c>
      <c r="W336" s="5">
        <f t="shared" ref="W336:W399" si="92">IF(ISERROR(B336/B329),1,B336/B329)</f>
        <v>0.58080808080808077</v>
      </c>
      <c r="X336" s="5">
        <f t="shared" ref="X336:X399" si="93">IF(ISERROR(C336/C329),1,C336/C329)</f>
        <v>0.69072164948453607</v>
      </c>
      <c r="Y336" s="5">
        <f t="shared" ref="Y336:Y399" si="94">IF(ISERROR(D336/D329),1,D336/D329)</f>
        <v>1.1023696682464454</v>
      </c>
      <c r="Z336" s="5">
        <f t="shared" ref="Z336:Z399" si="95">IF(ISERROR(E336/E329),1,E336/E329)</f>
        <v>1.1100817438692099</v>
      </c>
      <c r="AA336" s="5">
        <f t="shared" ref="AA336:AA399" si="96">IF(ISERROR(F336/F329),1,F336/F329)</f>
        <v>0.38157894736842107</v>
      </c>
      <c r="AB336" s="5">
        <f t="shared" ref="AB336:AB399" si="97">IF(ISERROR(G336/G329),1,G336/G329)</f>
        <v>0.83803863298662706</v>
      </c>
      <c r="AC336" s="5">
        <f t="shared" ref="AC336:AC399" si="98">IF(ISERROR(H336/H329),1,H336/H329)</f>
        <v>1.0802919708029197</v>
      </c>
      <c r="AD336" s="5">
        <f t="shared" ref="AD336:AD399" si="99">IF(ISERROR(I336/I329),1,I336/I329)</f>
        <v>1.4482758620689655</v>
      </c>
      <c r="AE336" s="5">
        <f t="shared" ref="AE336:AE399" si="100">IF(ISERROR(J336/J329),1,J336/J329)</f>
        <v>0.71017274472168901</v>
      </c>
      <c r="AF336" s="5">
        <f t="shared" ref="AF336:AF399" si="101">IF(ISERROR(K336/K329),1,K336/K329)</f>
        <v>0.97745490981963923</v>
      </c>
      <c r="AG336" s="5">
        <f t="shared" ref="AG336:AG399" si="102">IF(ISERROR(L336/L329),1,L336/L329)</f>
        <v>0.74629629629629635</v>
      </c>
      <c r="AH336" s="5">
        <f t="shared" ref="AH336:AH399" si="103">IF(ISERROR(M336/M329),1,M336/M329)</f>
        <v>0.66666666666666663</v>
      </c>
      <c r="AI336" s="5">
        <f t="shared" ref="AI336:AI399" si="104">IF(ISERROR(N336/N329),1,N336/N329)</f>
        <v>1.2814814814814814</v>
      </c>
      <c r="AJ336" s="5">
        <f t="shared" ref="AJ336:AJ399" si="105">IF(ISERROR(O336/O329),1,O336/O329)</f>
        <v>1.2864259028642591</v>
      </c>
      <c r="AK336" s="5">
        <f t="shared" ref="AK336:AK399" si="106">IF(ISERROR(P336/P329),1,P336/P329)</f>
        <v>1.2023809523809523</v>
      </c>
      <c r="AL336" s="5">
        <f t="shared" ref="AL336:AL399" si="107">IF(ISERROR(Q336/Q329),1,Q336/Q329)</f>
        <v>1.2820512820512822</v>
      </c>
      <c r="AM336" s="5"/>
      <c r="AN336" s="5"/>
      <c r="AO336" s="5"/>
      <c r="AP336" s="5"/>
    </row>
    <row r="337" spans="1:42" x14ac:dyDescent="0.25">
      <c r="A337" s="3">
        <f t="shared" si="91"/>
        <v>42703</v>
      </c>
      <c r="B337" s="16">
        <v>494</v>
      </c>
      <c r="C337" s="16">
        <v>1179</v>
      </c>
      <c r="D337" s="37">
        <v>1395</v>
      </c>
      <c r="E337" s="16">
        <v>2674</v>
      </c>
      <c r="F337" s="16">
        <v>32</v>
      </c>
      <c r="G337" s="16">
        <v>971</v>
      </c>
      <c r="H337" s="16">
        <v>307</v>
      </c>
      <c r="I337" s="16">
        <v>32</v>
      </c>
      <c r="J337" s="16">
        <v>581</v>
      </c>
      <c r="K337" s="16">
        <v>2698</v>
      </c>
      <c r="L337" s="16">
        <v>659</v>
      </c>
      <c r="M337" s="16">
        <v>109</v>
      </c>
      <c r="N337" s="16">
        <v>46</v>
      </c>
      <c r="O337" s="20">
        <v>1581</v>
      </c>
      <c r="P337" s="20">
        <v>230</v>
      </c>
      <c r="Q337" s="20">
        <v>349</v>
      </c>
      <c r="R337" s="35">
        <f t="shared" si="90"/>
        <v>13337</v>
      </c>
      <c r="S337" s="14">
        <f>SUM(R$2:R337)</f>
        <v>1076359.2708781855</v>
      </c>
      <c r="W337" s="5">
        <f t="shared" si="92"/>
        <v>0.90476190476190477</v>
      </c>
      <c r="X337" s="5">
        <f t="shared" si="93"/>
        <v>0.73093614383137007</v>
      </c>
      <c r="Y337" s="5">
        <f t="shared" si="94"/>
        <v>1.1133280127693534</v>
      </c>
      <c r="Z337" s="5">
        <f t="shared" si="95"/>
        <v>0.88866733133931541</v>
      </c>
      <c r="AA337" s="5">
        <f t="shared" si="96"/>
        <v>1.2307692307692308</v>
      </c>
      <c r="AB337" s="5">
        <f t="shared" si="97"/>
        <v>0.9195075757575758</v>
      </c>
      <c r="AC337" s="5">
        <f t="shared" si="98"/>
        <v>1.1899224806201549</v>
      </c>
      <c r="AD337" s="5">
        <f t="shared" si="99"/>
        <v>0.61538461538461542</v>
      </c>
      <c r="AE337" s="5">
        <f t="shared" si="100"/>
        <v>0.79698216735253768</v>
      </c>
      <c r="AF337" s="5">
        <f t="shared" si="101"/>
        <v>0.68808977301708751</v>
      </c>
      <c r="AG337" s="5">
        <f t="shared" si="102"/>
        <v>1.103852596314908</v>
      </c>
      <c r="AH337" s="5">
        <f t="shared" si="103"/>
        <v>0.72185430463576161</v>
      </c>
      <c r="AI337" s="5">
        <f t="shared" si="104"/>
        <v>1</v>
      </c>
      <c r="AJ337" s="5">
        <f t="shared" si="105"/>
        <v>1.348976109215017</v>
      </c>
      <c r="AK337" s="5">
        <f t="shared" si="106"/>
        <v>0.80701754385964908</v>
      </c>
      <c r="AL337" s="5">
        <f t="shared" si="107"/>
        <v>0.91361256544502623</v>
      </c>
      <c r="AM337" s="5"/>
      <c r="AN337" s="5"/>
      <c r="AO337" s="5"/>
      <c r="AP337" s="5"/>
    </row>
    <row r="338" spans="1:42" x14ac:dyDescent="0.25">
      <c r="A338" s="3">
        <f t="shared" si="91"/>
        <v>42704</v>
      </c>
      <c r="B338" s="16">
        <v>631</v>
      </c>
      <c r="C338" s="16">
        <v>1096</v>
      </c>
      <c r="D338" s="37">
        <v>2509</v>
      </c>
      <c r="E338" s="16">
        <v>3609</v>
      </c>
      <c r="F338" s="16">
        <v>161</v>
      </c>
      <c r="G338" s="16">
        <v>1366</v>
      </c>
      <c r="H338" s="16">
        <v>337</v>
      </c>
      <c r="I338" s="16">
        <v>139</v>
      </c>
      <c r="J338" s="16">
        <v>1010</v>
      </c>
      <c r="K338" s="16">
        <v>3883</v>
      </c>
      <c r="L338" s="16">
        <v>832</v>
      </c>
      <c r="M338" s="16">
        <v>205</v>
      </c>
      <c r="N338" s="16">
        <v>228</v>
      </c>
      <c r="O338" s="20">
        <v>2278</v>
      </c>
      <c r="P338" s="20">
        <v>413</v>
      </c>
      <c r="Q338" s="20">
        <v>498</v>
      </c>
      <c r="R338" s="35">
        <f t="shared" si="90"/>
        <v>19195</v>
      </c>
      <c r="S338" s="14">
        <f>SUM(R$2:R338)</f>
        <v>1095554.2708781855</v>
      </c>
      <c r="W338" s="5">
        <f t="shared" si="92"/>
        <v>1.3540772532188841</v>
      </c>
      <c r="X338" s="5">
        <f t="shared" si="93"/>
        <v>0.73017988007994672</v>
      </c>
      <c r="Y338" s="5">
        <f t="shared" si="94"/>
        <v>1.0989925536574683</v>
      </c>
      <c r="Z338" s="5">
        <f t="shared" si="95"/>
        <v>0.93788981288981288</v>
      </c>
      <c r="AA338" s="5">
        <f t="shared" si="96"/>
        <v>1.1180555555555556</v>
      </c>
      <c r="AB338" s="5">
        <f t="shared" si="97"/>
        <v>1.0007326007326007</v>
      </c>
      <c r="AC338" s="5">
        <f t="shared" si="98"/>
        <v>0.85316455696202531</v>
      </c>
      <c r="AD338" s="5">
        <f t="shared" si="99"/>
        <v>0.94557823129251706</v>
      </c>
      <c r="AE338" s="5">
        <f t="shared" si="100"/>
        <v>0.85520745131244713</v>
      </c>
      <c r="AF338" s="5">
        <f t="shared" si="101"/>
        <v>0.90979381443298968</v>
      </c>
      <c r="AG338" s="5">
        <f t="shared" si="102"/>
        <v>1.0171149144254279</v>
      </c>
      <c r="AH338" s="5">
        <f t="shared" si="103"/>
        <v>0.93181818181818177</v>
      </c>
      <c r="AI338" s="5">
        <f t="shared" si="104"/>
        <v>1.1875</v>
      </c>
      <c r="AJ338" s="5">
        <f t="shared" si="105"/>
        <v>1.3583780560524747</v>
      </c>
      <c r="AK338" s="5">
        <f t="shared" si="106"/>
        <v>1.2255192878338279</v>
      </c>
      <c r="AL338" s="5">
        <f t="shared" si="107"/>
        <v>0.85567010309278346</v>
      </c>
      <c r="AM338" s="5"/>
      <c r="AN338" s="5"/>
      <c r="AO338" s="5"/>
      <c r="AP338" s="5"/>
    </row>
    <row r="339" spans="1:42" x14ac:dyDescent="0.25">
      <c r="A339" s="30">
        <f t="shared" si="91"/>
        <v>42705</v>
      </c>
      <c r="B339" s="31">
        <v>690</v>
      </c>
      <c r="C339" s="31">
        <v>1158</v>
      </c>
      <c r="D339" s="31">
        <v>3295</v>
      </c>
      <c r="E339" s="31">
        <v>4455</v>
      </c>
      <c r="F339" s="31">
        <v>167</v>
      </c>
      <c r="G339" s="31">
        <v>1745</v>
      </c>
      <c r="H339" s="31">
        <v>291</v>
      </c>
      <c r="I339" s="31">
        <v>146</v>
      </c>
      <c r="J339" s="31">
        <v>1347</v>
      </c>
      <c r="K339" s="31">
        <v>4856</v>
      </c>
      <c r="L339" s="31">
        <v>985</v>
      </c>
      <c r="M339" s="31">
        <v>281</v>
      </c>
      <c r="N339" s="31">
        <v>203</v>
      </c>
      <c r="O339" s="32">
        <v>2340</v>
      </c>
      <c r="P339" s="32">
        <v>518</v>
      </c>
      <c r="Q339" s="32">
        <v>738</v>
      </c>
      <c r="R339" s="48">
        <f t="shared" si="90"/>
        <v>23215</v>
      </c>
      <c r="S339" s="33">
        <f>SUM(R$2:R339)</f>
        <v>1118769.2708781855</v>
      </c>
      <c r="W339" s="5">
        <f t="shared" si="92"/>
        <v>1.1538461538461537</v>
      </c>
      <c r="X339" s="5">
        <f t="shared" si="93"/>
        <v>0.91831879460745436</v>
      </c>
      <c r="Y339" s="5">
        <f t="shared" si="94"/>
        <v>1.1401384083044983</v>
      </c>
      <c r="Z339" s="5">
        <f t="shared" si="95"/>
        <v>1.0329237189891027</v>
      </c>
      <c r="AA339" s="5">
        <f t="shared" si="96"/>
        <v>0.86528497409326421</v>
      </c>
      <c r="AB339" s="5">
        <f t="shared" si="97"/>
        <v>0.91504981646565287</v>
      </c>
      <c r="AC339" s="5">
        <f t="shared" si="98"/>
        <v>0.96357615894039739</v>
      </c>
      <c r="AD339" s="5">
        <f t="shared" si="99"/>
        <v>1.1774193548387097</v>
      </c>
      <c r="AE339" s="5">
        <f t="shared" si="100"/>
        <v>0.95261669024045259</v>
      </c>
      <c r="AF339" s="5">
        <f t="shared" si="101"/>
        <v>0.9867913025807763</v>
      </c>
      <c r="AG339" s="5">
        <f t="shared" si="102"/>
        <v>1.1079865016872892</v>
      </c>
      <c r="AH339" s="5">
        <f t="shared" si="103"/>
        <v>1.0407407407407407</v>
      </c>
      <c r="AI339" s="5">
        <f t="shared" si="104"/>
        <v>0.74087591240875916</v>
      </c>
      <c r="AJ339" s="5">
        <f t="shared" si="105"/>
        <v>1.2752043596730245</v>
      </c>
      <c r="AK339" s="5">
        <f t="shared" si="106"/>
        <v>1.3813333333333333</v>
      </c>
      <c r="AL339" s="5">
        <f t="shared" si="107"/>
        <v>1.3369565217391304</v>
      </c>
      <c r="AM339" s="5"/>
      <c r="AN339" s="5"/>
      <c r="AO339" s="5"/>
      <c r="AP339" s="5"/>
    </row>
    <row r="340" spans="1:42" x14ac:dyDescent="0.25">
      <c r="A340" s="30">
        <f t="shared" si="91"/>
        <v>42706</v>
      </c>
      <c r="B340" s="31">
        <v>735</v>
      </c>
      <c r="C340" s="31">
        <v>1408</v>
      </c>
      <c r="D340" s="31">
        <v>3244</v>
      </c>
      <c r="E340" s="31">
        <v>4567</v>
      </c>
      <c r="F340" s="31">
        <v>80</v>
      </c>
      <c r="G340" s="31">
        <v>1849</v>
      </c>
      <c r="H340" s="31">
        <v>490</v>
      </c>
      <c r="I340" s="31">
        <v>172</v>
      </c>
      <c r="J340" s="31">
        <v>1378</v>
      </c>
      <c r="K340" s="31">
        <v>4773</v>
      </c>
      <c r="L340" s="31">
        <v>1092</v>
      </c>
      <c r="M340" s="31">
        <v>255</v>
      </c>
      <c r="N340" s="31">
        <v>255</v>
      </c>
      <c r="O340" s="32">
        <v>2713</v>
      </c>
      <c r="P340" s="32">
        <v>490</v>
      </c>
      <c r="Q340" s="32">
        <v>892</v>
      </c>
      <c r="R340" s="48">
        <f t="shared" si="90"/>
        <v>24393</v>
      </c>
      <c r="S340" s="33">
        <f>SUM(R$2:R340)</f>
        <v>1143162.2708781855</v>
      </c>
      <c r="W340" s="5">
        <f t="shared" si="92"/>
        <v>1.1722488038277512</v>
      </c>
      <c r="X340" s="5">
        <f t="shared" si="93"/>
        <v>1.0578512396694215</v>
      </c>
      <c r="Y340" s="5">
        <f t="shared" si="94"/>
        <v>1.0494985441604658</v>
      </c>
      <c r="Z340" s="5">
        <f t="shared" si="95"/>
        <v>1.0021944261575597</v>
      </c>
      <c r="AA340" s="5">
        <f t="shared" si="96"/>
        <v>0.67226890756302526</v>
      </c>
      <c r="AB340" s="5">
        <f t="shared" si="97"/>
        <v>0.97367035281727221</v>
      </c>
      <c r="AC340" s="5">
        <f t="shared" si="98"/>
        <v>1.611842105263158</v>
      </c>
      <c r="AD340" s="5">
        <f t="shared" si="99"/>
        <v>1</v>
      </c>
      <c r="AE340" s="5">
        <f t="shared" si="100"/>
        <v>0.95034482758620686</v>
      </c>
      <c r="AF340" s="5">
        <f t="shared" si="101"/>
        <v>1.0277777777777777</v>
      </c>
      <c r="AG340" s="5">
        <f t="shared" si="102"/>
        <v>1.1375</v>
      </c>
      <c r="AH340" s="5">
        <f t="shared" si="103"/>
        <v>1.0805084745762712</v>
      </c>
      <c r="AI340" s="5">
        <f t="shared" si="104"/>
        <v>1.4406779661016949</v>
      </c>
      <c r="AJ340" s="5">
        <f t="shared" si="105"/>
        <v>1.190956979806848</v>
      </c>
      <c r="AK340" s="5">
        <f t="shared" si="106"/>
        <v>1.1893203883495145</v>
      </c>
      <c r="AL340" s="5">
        <f t="shared" si="107"/>
        <v>1.5432525951557095</v>
      </c>
      <c r="AM340" s="5"/>
      <c r="AN340" s="5"/>
      <c r="AO340" s="5"/>
      <c r="AP340" s="5"/>
    </row>
    <row r="341" spans="1:42" x14ac:dyDescent="0.25">
      <c r="A341" s="3">
        <f t="shared" si="91"/>
        <v>42707</v>
      </c>
      <c r="B341" s="16">
        <v>598</v>
      </c>
      <c r="C341" s="16">
        <v>1468</v>
      </c>
      <c r="D341" s="16">
        <v>3129</v>
      </c>
      <c r="E341" s="16">
        <v>3809</v>
      </c>
      <c r="F341" s="16">
        <v>133</v>
      </c>
      <c r="G341" s="16">
        <v>1802</v>
      </c>
      <c r="H341" s="16">
        <v>355</v>
      </c>
      <c r="I341" s="16">
        <v>157</v>
      </c>
      <c r="J341" s="16">
        <v>1075</v>
      </c>
      <c r="K341" s="16">
        <v>4505</v>
      </c>
      <c r="L341" s="16">
        <v>1098</v>
      </c>
      <c r="M341" s="16">
        <v>271</v>
      </c>
      <c r="N341" s="16">
        <v>244</v>
      </c>
      <c r="O341" s="20">
        <v>2310</v>
      </c>
      <c r="P341" s="20">
        <v>616</v>
      </c>
      <c r="Q341" s="20">
        <v>697</v>
      </c>
      <c r="R341" s="35">
        <f t="shared" si="90"/>
        <v>22267</v>
      </c>
      <c r="S341" s="14">
        <f>SUM(R$2:R341)</f>
        <v>1165429.2708781855</v>
      </c>
      <c r="W341" s="5">
        <f t="shared" si="92"/>
        <v>1.2406639004149378</v>
      </c>
      <c r="X341" s="5">
        <f t="shared" si="93"/>
        <v>1.1257668711656441</v>
      </c>
      <c r="Y341" s="5">
        <f t="shared" si="94"/>
        <v>1.1619012253991832</v>
      </c>
      <c r="Z341" s="5">
        <f t="shared" si="95"/>
        <v>0.99921301154249742</v>
      </c>
      <c r="AA341" s="5">
        <f t="shared" si="96"/>
        <v>1.1666666666666667</v>
      </c>
      <c r="AB341" s="5">
        <f t="shared" si="97"/>
        <v>0.95546129374337219</v>
      </c>
      <c r="AC341" s="5">
        <f t="shared" si="98"/>
        <v>3.4466019417475726</v>
      </c>
      <c r="AD341" s="5">
        <f t="shared" si="99"/>
        <v>1.1984732824427482</v>
      </c>
      <c r="AE341" s="5">
        <f t="shared" si="100"/>
        <v>1.0643564356435644</v>
      </c>
      <c r="AF341" s="5">
        <f t="shared" si="101"/>
        <v>1.0299497027892091</v>
      </c>
      <c r="AG341" s="5">
        <f t="shared" si="102"/>
        <v>1.3725000000000001</v>
      </c>
      <c r="AH341" s="5">
        <f t="shared" si="103"/>
        <v>1.1834061135371179</v>
      </c>
      <c r="AI341" s="5">
        <f t="shared" si="104"/>
        <v>1.7941176470588236</v>
      </c>
      <c r="AJ341" s="5">
        <f t="shared" si="105"/>
        <v>1.0953058321479374</v>
      </c>
      <c r="AK341" s="5">
        <f t="shared" si="106"/>
        <v>1.3968253968253967</v>
      </c>
      <c r="AL341" s="5">
        <f t="shared" si="107"/>
        <v>1.3693516699410608</v>
      </c>
      <c r="AM341" s="5"/>
      <c r="AN341" s="5"/>
      <c r="AO341" s="5"/>
      <c r="AP341" s="5"/>
    </row>
    <row r="342" spans="1:42" x14ac:dyDescent="0.25">
      <c r="A342" s="3">
        <f t="shared" si="91"/>
        <v>42708</v>
      </c>
      <c r="B342" s="16">
        <v>350</v>
      </c>
      <c r="C342" s="16">
        <v>424</v>
      </c>
      <c r="D342" s="16">
        <v>2448</v>
      </c>
      <c r="E342" s="16">
        <v>2836</v>
      </c>
      <c r="F342" s="16">
        <v>127</v>
      </c>
      <c r="G342" s="16">
        <v>1219</v>
      </c>
      <c r="H342" s="16">
        <v>201</v>
      </c>
      <c r="I342" s="16">
        <v>123</v>
      </c>
      <c r="J342" s="16">
        <v>907</v>
      </c>
      <c r="K342" s="16">
        <v>3389</v>
      </c>
      <c r="L342" s="16">
        <v>761</v>
      </c>
      <c r="M342" s="16">
        <v>260</v>
      </c>
      <c r="N342" s="16">
        <v>223</v>
      </c>
      <c r="O342" s="20">
        <v>1704</v>
      </c>
      <c r="P342" s="20">
        <v>297</v>
      </c>
      <c r="Q342" s="20">
        <v>412</v>
      </c>
      <c r="R342" s="35">
        <f t="shared" si="90"/>
        <v>15681</v>
      </c>
      <c r="S342" s="14">
        <f>SUM(R$2:R342)</f>
        <v>1181110.2708781855</v>
      </c>
      <c r="W342" s="5">
        <f t="shared" si="92"/>
        <v>1.0542168674698795</v>
      </c>
      <c r="X342" s="5">
        <f t="shared" si="93"/>
        <v>0.87063655030800824</v>
      </c>
      <c r="Y342" s="5">
        <f t="shared" si="94"/>
        <v>1.239493670886076</v>
      </c>
      <c r="Z342" s="5">
        <f t="shared" si="95"/>
        <v>0.98165455174800964</v>
      </c>
      <c r="AA342" s="5">
        <f t="shared" si="96"/>
        <v>0.82467532467532467</v>
      </c>
      <c r="AB342" s="5">
        <f t="shared" si="97"/>
        <v>0.95682888540031397</v>
      </c>
      <c r="AC342" s="5">
        <f t="shared" si="98"/>
        <v>1.9514563106796117</v>
      </c>
      <c r="AD342" s="5">
        <f t="shared" si="99"/>
        <v>1.1388888888888888</v>
      </c>
      <c r="AE342" s="5">
        <f t="shared" si="100"/>
        <v>1.0658049353701529</v>
      </c>
      <c r="AF342" s="5">
        <f t="shared" si="101"/>
        <v>0.98488811392037201</v>
      </c>
      <c r="AG342" s="5">
        <f t="shared" si="102"/>
        <v>1.084045584045584</v>
      </c>
      <c r="AH342" s="5">
        <f t="shared" si="103"/>
        <v>1.5476190476190477</v>
      </c>
      <c r="AI342" s="5">
        <f t="shared" si="104"/>
        <v>1.0136363636363637</v>
      </c>
      <c r="AJ342" s="5">
        <f t="shared" si="105"/>
        <v>1.0812182741116751</v>
      </c>
      <c r="AK342" s="5">
        <f t="shared" si="106"/>
        <v>1.0241379310344827</v>
      </c>
      <c r="AL342" s="5">
        <f t="shared" si="107"/>
        <v>1.10752688172043</v>
      </c>
      <c r="AM342" s="5"/>
      <c r="AN342" s="5"/>
      <c r="AO342" s="5"/>
      <c r="AP342" s="5"/>
    </row>
    <row r="343" spans="1:42" x14ac:dyDescent="0.25">
      <c r="A343" s="3">
        <f t="shared" si="91"/>
        <v>42709</v>
      </c>
      <c r="B343" s="16">
        <v>104</v>
      </c>
      <c r="C343" s="16">
        <v>325</v>
      </c>
      <c r="D343" s="16">
        <v>1432</v>
      </c>
      <c r="E343" s="16">
        <v>2435</v>
      </c>
      <c r="F343" s="16">
        <v>57</v>
      </c>
      <c r="G343" s="16">
        <v>669</v>
      </c>
      <c r="H343" s="16">
        <v>254</v>
      </c>
      <c r="I343" s="16">
        <v>49</v>
      </c>
      <c r="J343" s="16">
        <v>279</v>
      </c>
      <c r="K343" s="16">
        <v>2065</v>
      </c>
      <c r="L343" s="16">
        <v>420</v>
      </c>
      <c r="M343" s="16">
        <v>119</v>
      </c>
      <c r="N343" s="16">
        <v>165</v>
      </c>
      <c r="O343" s="20">
        <v>1288</v>
      </c>
      <c r="P343" s="20">
        <v>184</v>
      </c>
      <c r="Q343" s="20">
        <v>402</v>
      </c>
      <c r="R343" s="35">
        <f t="shared" si="90"/>
        <v>10247</v>
      </c>
      <c r="S343" s="14">
        <f>SUM(R$2:R343)</f>
        <v>1191357.2708781855</v>
      </c>
      <c r="W343" s="5">
        <f t="shared" si="92"/>
        <v>0.90434782608695652</v>
      </c>
      <c r="X343" s="5">
        <f t="shared" si="93"/>
        <v>1.2126865671641791</v>
      </c>
      <c r="Y343" s="5">
        <f t="shared" si="94"/>
        <v>1.2312983662940671</v>
      </c>
      <c r="Z343" s="5">
        <f t="shared" si="95"/>
        <v>1.1953853706431026</v>
      </c>
      <c r="AA343" s="5">
        <f t="shared" si="96"/>
        <v>1.9655172413793103</v>
      </c>
      <c r="AB343" s="5">
        <f t="shared" si="97"/>
        <v>1.1861702127659575</v>
      </c>
      <c r="AC343" s="5">
        <f t="shared" si="98"/>
        <v>1.7162162162162162</v>
      </c>
      <c r="AD343" s="5">
        <f t="shared" si="99"/>
        <v>1.1666666666666667</v>
      </c>
      <c r="AE343" s="5">
        <f t="shared" si="100"/>
        <v>0.75405405405405401</v>
      </c>
      <c r="AF343" s="5">
        <f t="shared" si="101"/>
        <v>1.0584315735520247</v>
      </c>
      <c r="AG343" s="5">
        <f t="shared" si="102"/>
        <v>1.0421836228287842</v>
      </c>
      <c r="AH343" s="5">
        <f t="shared" si="103"/>
        <v>1.5657894736842106</v>
      </c>
      <c r="AI343" s="5">
        <f t="shared" si="104"/>
        <v>0.95375722543352603</v>
      </c>
      <c r="AJ343" s="5">
        <f t="shared" si="105"/>
        <v>1.2468538238141336</v>
      </c>
      <c r="AK343" s="5">
        <f t="shared" si="106"/>
        <v>0.91089108910891092</v>
      </c>
      <c r="AL343" s="5">
        <f t="shared" si="107"/>
        <v>1.6080000000000001</v>
      </c>
      <c r="AM343" s="5"/>
      <c r="AN343" s="5"/>
      <c r="AO343" s="5"/>
      <c r="AP343" s="5"/>
    </row>
    <row r="344" spans="1:42" x14ac:dyDescent="0.25">
      <c r="A344" s="3">
        <f t="shared" si="91"/>
        <v>42710</v>
      </c>
      <c r="B344" s="16">
        <v>539</v>
      </c>
      <c r="C344" s="16">
        <v>1355</v>
      </c>
      <c r="D344" s="37">
        <v>1801</v>
      </c>
      <c r="E344" s="16">
        <v>2968</v>
      </c>
      <c r="F344" s="16">
        <v>46</v>
      </c>
      <c r="G344" s="16">
        <v>1223</v>
      </c>
      <c r="H344" s="16">
        <v>270</v>
      </c>
      <c r="I344" s="16">
        <v>64</v>
      </c>
      <c r="J344" s="16">
        <v>842</v>
      </c>
      <c r="K344" s="16">
        <v>3377</v>
      </c>
      <c r="L344" s="16">
        <v>759</v>
      </c>
      <c r="M344" s="16">
        <v>177</v>
      </c>
      <c r="N344" s="16">
        <v>83</v>
      </c>
      <c r="O344" s="20">
        <v>2076</v>
      </c>
      <c r="P344" s="20">
        <v>445</v>
      </c>
      <c r="Q344" s="20">
        <v>435</v>
      </c>
      <c r="R344" s="35">
        <f t="shared" si="90"/>
        <v>16460</v>
      </c>
      <c r="S344" s="14">
        <f>SUM(R$2:R344)</f>
        <v>1207817.2708781855</v>
      </c>
      <c r="W344" s="5">
        <f t="shared" si="92"/>
        <v>1.0910931174089069</v>
      </c>
      <c r="X344" s="5">
        <f t="shared" si="93"/>
        <v>1.1492790500424088</v>
      </c>
      <c r="Y344" s="5">
        <f t="shared" si="94"/>
        <v>1.2910394265232974</v>
      </c>
      <c r="Z344" s="5">
        <f t="shared" si="95"/>
        <v>1.1099476439790577</v>
      </c>
      <c r="AA344" s="5">
        <f t="shared" si="96"/>
        <v>1.4375</v>
      </c>
      <c r="AB344" s="5">
        <f t="shared" si="97"/>
        <v>1.2595262615859939</v>
      </c>
      <c r="AC344" s="5">
        <f t="shared" si="98"/>
        <v>0.87947882736156346</v>
      </c>
      <c r="AD344" s="5">
        <f t="shared" si="99"/>
        <v>2</v>
      </c>
      <c r="AE344" s="5">
        <f t="shared" si="100"/>
        <v>1.4492254733218588</v>
      </c>
      <c r="AF344" s="5">
        <f t="shared" si="101"/>
        <v>1.2516679021497406</v>
      </c>
      <c r="AG344" s="5">
        <f t="shared" si="102"/>
        <v>1.1517450682852808</v>
      </c>
      <c r="AH344" s="5">
        <f t="shared" si="103"/>
        <v>1.6238532110091743</v>
      </c>
      <c r="AI344" s="5">
        <f t="shared" si="104"/>
        <v>1.8043478260869565</v>
      </c>
      <c r="AJ344" s="5">
        <f t="shared" si="105"/>
        <v>1.3130929791271346</v>
      </c>
      <c r="AK344" s="5">
        <f t="shared" si="106"/>
        <v>1.9347826086956521</v>
      </c>
      <c r="AL344" s="5">
        <f t="shared" si="107"/>
        <v>1.2464183381088825</v>
      </c>
      <c r="AM344" s="5"/>
      <c r="AN344" s="5"/>
      <c r="AO344" s="5"/>
      <c r="AP344" s="5"/>
    </row>
    <row r="345" spans="1:42" x14ac:dyDescent="0.25">
      <c r="A345" s="3">
        <f t="shared" si="91"/>
        <v>42711</v>
      </c>
      <c r="B345" s="16">
        <v>715</v>
      </c>
      <c r="C345" s="16">
        <v>1226</v>
      </c>
      <c r="D345" s="37">
        <v>3173</v>
      </c>
      <c r="E345" s="16">
        <v>4295</v>
      </c>
      <c r="F345" s="16">
        <v>119</v>
      </c>
      <c r="G345" s="16">
        <v>1820</v>
      </c>
      <c r="H345" s="16">
        <v>348</v>
      </c>
      <c r="I345" s="16">
        <v>257</v>
      </c>
      <c r="J345" s="16">
        <v>1112</v>
      </c>
      <c r="K345" s="16">
        <v>4529</v>
      </c>
      <c r="L345" s="16">
        <v>862</v>
      </c>
      <c r="M345" s="16">
        <v>356</v>
      </c>
      <c r="N345" s="16">
        <v>266</v>
      </c>
      <c r="O345" s="20">
        <v>2399</v>
      </c>
      <c r="P345" s="20">
        <v>586</v>
      </c>
      <c r="Q345" s="20">
        <v>716</v>
      </c>
      <c r="R345" s="35">
        <f t="shared" si="90"/>
        <v>22779</v>
      </c>
      <c r="S345" s="14">
        <f>SUM(R$2:R345)</f>
        <v>1230596.2708781855</v>
      </c>
      <c r="W345" s="5">
        <f t="shared" si="92"/>
        <v>1.133122028526149</v>
      </c>
      <c r="X345" s="5">
        <f t="shared" si="93"/>
        <v>1.1186131386861313</v>
      </c>
      <c r="Y345" s="5">
        <f t="shared" si="94"/>
        <v>1.2646472698286171</v>
      </c>
      <c r="Z345" s="5">
        <f t="shared" si="95"/>
        <v>1.1900803546688834</v>
      </c>
      <c r="AA345" s="5">
        <f t="shared" si="96"/>
        <v>0.73913043478260865</v>
      </c>
      <c r="AB345" s="5">
        <f t="shared" si="97"/>
        <v>1.3323572474377745</v>
      </c>
      <c r="AC345" s="5">
        <f t="shared" si="98"/>
        <v>1.032640949554896</v>
      </c>
      <c r="AD345" s="5">
        <f t="shared" si="99"/>
        <v>1.8489208633093526</v>
      </c>
      <c r="AE345" s="5">
        <f t="shared" si="100"/>
        <v>1.1009900990099011</v>
      </c>
      <c r="AF345" s="5">
        <f t="shared" si="101"/>
        <v>1.1663662116919908</v>
      </c>
      <c r="AG345" s="5">
        <f t="shared" si="102"/>
        <v>1.0360576923076923</v>
      </c>
      <c r="AH345" s="5">
        <f t="shared" si="103"/>
        <v>1.7365853658536585</v>
      </c>
      <c r="AI345" s="5">
        <f t="shared" si="104"/>
        <v>1.1666666666666667</v>
      </c>
      <c r="AJ345" s="5">
        <f t="shared" si="105"/>
        <v>1.053116769095698</v>
      </c>
      <c r="AK345" s="5">
        <f t="shared" si="106"/>
        <v>1.4188861985472154</v>
      </c>
      <c r="AL345" s="5">
        <f t="shared" si="107"/>
        <v>1.4377510040160641</v>
      </c>
      <c r="AM345" s="5"/>
      <c r="AN345" s="5"/>
      <c r="AO345" s="5"/>
      <c r="AP345" s="5"/>
    </row>
    <row r="346" spans="1:42" x14ac:dyDescent="0.25">
      <c r="A346" s="30">
        <f t="shared" si="91"/>
        <v>42712</v>
      </c>
      <c r="B346" s="31">
        <v>849</v>
      </c>
      <c r="C346" s="31">
        <v>1438</v>
      </c>
      <c r="D346" s="31">
        <v>4213</v>
      </c>
      <c r="E346" s="31">
        <v>5008</v>
      </c>
      <c r="F346" s="31">
        <v>209</v>
      </c>
      <c r="G346" s="31">
        <v>2052</v>
      </c>
      <c r="H346" s="31">
        <v>457</v>
      </c>
      <c r="I346" s="31">
        <v>279</v>
      </c>
      <c r="J346" s="31">
        <v>1438</v>
      </c>
      <c r="K346" s="31">
        <v>5300</v>
      </c>
      <c r="L346" s="31">
        <v>1203</v>
      </c>
      <c r="M346" s="31">
        <v>341</v>
      </c>
      <c r="N346" s="31">
        <v>351</v>
      </c>
      <c r="O346" s="32">
        <v>2861</v>
      </c>
      <c r="P346" s="32">
        <v>688</v>
      </c>
      <c r="Q346" s="32">
        <v>868</v>
      </c>
      <c r="R346" s="48">
        <f t="shared" si="90"/>
        <v>27555</v>
      </c>
      <c r="S346" s="33">
        <f>SUM(R$2:R346)</f>
        <v>1258151.2708781855</v>
      </c>
      <c r="T346" s="5"/>
      <c r="U346" s="5"/>
      <c r="V346" s="5"/>
      <c r="W346" s="5">
        <f t="shared" si="92"/>
        <v>1.2304347826086957</v>
      </c>
      <c r="X346" s="5">
        <f t="shared" si="93"/>
        <v>1.241796200345423</v>
      </c>
      <c r="Y346" s="5">
        <f t="shared" si="94"/>
        <v>1.2786039453717755</v>
      </c>
      <c r="Z346" s="5">
        <f t="shared" si="95"/>
        <v>1.1241301907968575</v>
      </c>
      <c r="AA346" s="5">
        <f t="shared" si="96"/>
        <v>1.2514970059880239</v>
      </c>
      <c r="AB346" s="5">
        <f t="shared" si="97"/>
        <v>1.1759312320916906</v>
      </c>
      <c r="AC346" s="5">
        <f t="shared" si="98"/>
        <v>1.570446735395189</v>
      </c>
      <c r="AD346" s="5">
        <f t="shared" si="99"/>
        <v>1.9109589041095891</v>
      </c>
      <c r="AE346" s="5">
        <f t="shared" si="100"/>
        <v>1.0675575352635487</v>
      </c>
      <c r="AF346" s="5">
        <f t="shared" si="101"/>
        <v>1.0914332784184515</v>
      </c>
      <c r="AG346" s="5">
        <f t="shared" si="102"/>
        <v>1.2213197969543148</v>
      </c>
      <c r="AH346" s="5">
        <f t="shared" si="103"/>
        <v>1.2135231316725978</v>
      </c>
      <c r="AI346" s="5">
        <f t="shared" si="104"/>
        <v>1.729064039408867</v>
      </c>
      <c r="AJ346" s="5">
        <f t="shared" si="105"/>
        <v>1.2226495726495727</v>
      </c>
      <c r="AK346" s="5">
        <f t="shared" si="106"/>
        <v>1.3281853281853282</v>
      </c>
      <c r="AL346" s="5">
        <f t="shared" si="107"/>
        <v>1.1761517615176151</v>
      </c>
      <c r="AM346" s="5"/>
      <c r="AN346" s="5"/>
      <c r="AO346" s="5"/>
      <c r="AP346" s="5"/>
    </row>
    <row r="347" spans="1:42" x14ac:dyDescent="0.25">
      <c r="A347" s="30">
        <f t="shared" si="91"/>
        <v>42713</v>
      </c>
      <c r="B347" s="31">
        <v>932</v>
      </c>
      <c r="C347" s="31">
        <v>1434</v>
      </c>
      <c r="D347" s="31">
        <v>3934</v>
      </c>
      <c r="E347" s="31">
        <v>4919</v>
      </c>
      <c r="F347" s="31">
        <v>185</v>
      </c>
      <c r="G347" s="31">
        <v>2210</v>
      </c>
      <c r="H347" s="31">
        <v>457</v>
      </c>
      <c r="I347" s="31">
        <v>234</v>
      </c>
      <c r="J347" s="31">
        <v>1680</v>
      </c>
      <c r="K347" s="31">
        <v>5804</v>
      </c>
      <c r="L347" s="31">
        <v>1337</v>
      </c>
      <c r="M347" s="31">
        <v>460</v>
      </c>
      <c r="N347" s="31">
        <v>525</v>
      </c>
      <c r="O347" s="32">
        <v>3286</v>
      </c>
      <c r="P347" s="32">
        <v>564</v>
      </c>
      <c r="Q347" s="32">
        <v>1049</v>
      </c>
      <c r="R347" s="48">
        <f t="shared" si="90"/>
        <v>29010</v>
      </c>
      <c r="S347" s="33">
        <f>SUM(R$2:R347)</f>
        <v>1287161.2708781855</v>
      </c>
      <c r="T347" s="5"/>
      <c r="U347" s="5"/>
      <c r="V347" s="5"/>
      <c r="W347" s="5">
        <f t="shared" si="92"/>
        <v>1.2680272108843538</v>
      </c>
      <c r="X347" s="5">
        <f t="shared" si="93"/>
        <v>1.0184659090909092</v>
      </c>
      <c r="Y347" s="5">
        <f t="shared" si="94"/>
        <v>1.2127003699136869</v>
      </c>
      <c r="Z347" s="5">
        <f t="shared" si="95"/>
        <v>1.0770746660827677</v>
      </c>
      <c r="AA347" s="5">
        <f t="shared" si="96"/>
        <v>2.3125</v>
      </c>
      <c r="AB347" s="5">
        <f t="shared" si="97"/>
        <v>1.1952406706327745</v>
      </c>
      <c r="AC347" s="5">
        <f t="shared" si="98"/>
        <v>0.93265306122448977</v>
      </c>
      <c r="AD347" s="5">
        <f t="shared" si="99"/>
        <v>1.3604651162790697</v>
      </c>
      <c r="AE347" s="5">
        <f t="shared" si="100"/>
        <v>1.2191582002902757</v>
      </c>
      <c r="AF347" s="5">
        <f t="shared" si="101"/>
        <v>1.2160067043787974</v>
      </c>
      <c r="AG347" s="5">
        <f t="shared" si="102"/>
        <v>1.2243589743589745</v>
      </c>
      <c r="AH347" s="5">
        <f t="shared" si="103"/>
        <v>1.803921568627451</v>
      </c>
      <c r="AI347" s="5">
        <f t="shared" si="104"/>
        <v>2.0588235294117645</v>
      </c>
      <c r="AJ347" s="5">
        <f t="shared" si="105"/>
        <v>1.2112053077773681</v>
      </c>
      <c r="AK347" s="5">
        <f t="shared" si="106"/>
        <v>1.1510204081632653</v>
      </c>
      <c r="AL347" s="5">
        <f t="shared" si="107"/>
        <v>1.1760089686098654</v>
      </c>
      <c r="AM347" s="5"/>
      <c r="AN347" s="5"/>
      <c r="AO347" s="5"/>
      <c r="AP347" s="5"/>
    </row>
    <row r="348" spans="1:42" x14ac:dyDescent="0.25">
      <c r="A348" s="3">
        <f t="shared" si="91"/>
        <v>42714</v>
      </c>
      <c r="B348" s="16">
        <v>861</v>
      </c>
      <c r="C348" s="16">
        <v>1333</v>
      </c>
      <c r="D348" s="16">
        <v>3685</v>
      </c>
      <c r="E348" s="16">
        <v>4951</v>
      </c>
      <c r="F348" s="16">
        <v>121</v>
      </c>
      <c r="G348" s="16">
        <v>2117</v>
      </c>
      <c r="H348" s="16">
        <v>513</v>
      </c>
      <c r="I348" s="16">
        <v>286</v>
      </c>
      <c r="J348" s="16">
        <v>1268</v>
      </c>
      <c r="K348" s="16">
        <v>5850</v>
      </c>
      <c r="L348" s="16">
        <v>1269</v>
      </c>
      <c r="M348" s="16">
        <v>429</v>
      </c>
      <c r="N348" s="16">
        <v>251</v>
      </c>
      <c r="O348" s="20">
        <v>2619</v>
      </c>
      <c r="P348" s="20">
        <v>627</v>
      </c>
      <c r="Q348" s="20">
        <v>1042</v>
      </c>
      <c r="R348" s="35">
        <f t="shared" si="90"/>
        <v>27222</v>
      </c>
      <c r="S348" s="14">
        <f>SUM(R$2:R348)</f>
        <v>1314383.2708781855</v>
      </c>
      <c r="T348" s="5"/>
      <c r="U348" s="5"/>
      <c r="V348" s="5"/>
      <c r="W348" s="5">
        <f t="shared" si="92"/>
        <v>1.439799331103679</v>
      </c>
      <c r="X348" s="5">
        <f t="shared" si="93"/>
        <v>0.90803814713896458</v>
      </c>
      <c r="Y348" s="5">
        <f t="shared" si="94"/>
        <v>1.1776925535314797</v>
      </c>
      <c r="Z348" s="5">
        <f t="shared" si="95"/>
        <v>1.2998162247309004</v>
      </c>
      <c r="AA348" s="5">
        <f t="shared" si="96"/>
        <v>0.90977443609022557</v>
      </c>
      <c r="AB348" s="5">
        <f t="shared" si="97"/>
        <v>1.1748057713651499</v>
      </c>
      <c r="AC348" s="5">
        <f t="shared" si="98"/>
        <v>1.4450704225352113</v>
      </c>
      <c r="AD348" s="5">
        <f t="shared" si="99"/>
        <v>1.8216560509554141</v>
      </c>
      <c r="AE348" s="5">
        <f t="shared" si="100"/>
        <v>1.1795348837209303</v>
      </c>
      <c r="AF348" s="5">
        <f t="shared" si="101"/>
        <v>1.2985571587125415</v>
      </c>
      <c r="AG348" s="5">
        <f t="shared" si="102"/>
        <v>1.1557377049180328</v>
      </c>
      <c r="AH348" s="5">
        <f t="shared" si="103"/>
        <v>1.5830258302583027</v>
      </c>
      <c r="AI348" s="5">
        <f t="shared" si="104"/>
        <v>1.028688524590164</v>
      </c>
      <c r="AJ348" s="5">
        <f t="shared" si="105"/>
        <v>1.1337662337662338</v>
      </c>
      <c r="AK348" s="5">
        <f t="shared" si="106"/>
        <v>1.0178571428571428</v>
      </c>
      <c r="AL348" s="5">
        <f t="shared" si="107"/>
        <v>1.4949784791965566</v>
      </c>
      <c r="AM348" s="5"/>
      <c r="AN348" s="5"/>
      <c r="AO348" s="5"/>
      <c r="AP348" s="5"/>
    </row>
    <row r="349" spans="1:42" x14ac:dyDescent="0.25">
      <c r="A349" s="3">
        <f t="shared" si="91"/>
        <v>42715</v>
      </c>
      <c r="B349" s="16">
        <v>477</v>
      </c>
      <c r="C349" s="16">
        <v>474</v>
      </c>
      <c r="D349" s="16">
        <v>2918</v>
      </c>
      <c r="E349" s="16">
        <v>3395</v>
      </c>
      <c r="F349" s="16">
        <v>171</v>
      </c>
      <c r="G349" s="16">
        <v>1689</v>
      </c>
      <c r="H349" s="16">
        <v>291</v>
      </c>
      <c r="I349" s="16">
        <v>231</v>
      </c>
      <c r="J349" s="16">
        <v>1178</v>
      </c>
      <c r="K349" s="16">
        <v>4114</v>
      </c>
      <c r="L349" s="16">
        <v>900</v>
      </c>
      <c r="M349" s="16">
        <v>440</v>
      </c>
      <c r="N349" s="16">
        <v>292</v>
      </c>
      <c r="O349" s="20">
        <v>2762</v>
      </c>
      <c r="P349" s="20">
        <v>420</v>
      </c>
      <c r="Q349" s="20">
        <v>876</v>
      </c>
      <c r="R349" s="35">
        <f t="shared" si="90"/>
        <v>20628</v>
      </c>
      <c r="S349" s="14">
        <f>SUM(R$2:R349)</f>
        <v>1335011.2708781855</v>
      </c>
      <c r="T349" s="5"/>
      <c r="U349" s="5"/>
      <c r="V349" s="5"/>
      <c r="W349" s="5">
        <f t="shared" si="92"/>
        <v>1.3628571428571428</v>
      </c>
      <c r="X349" s="5">
        <f t="shared" si="93"/>
        <v>1.1179245283018868</v>
      </c>
      <c r="Y349" s="5">
        <f t="shared" si="94"/>
        <v>1.1919934640522876</v>
      </c>
      <c r="Z349" s="5">
        <f t="shared" si="95"/>
        <v>1.1971086036671368</v>
      </c>
      <c r="AA349" s="5">
        <f t="shared" si="96"/>
        <v>1.3464566929133859</v>
      </c>
      <c r="AB349" s="5">
        <f t="shared" si="97"/>
        <v>1.3855619360131255</v>
      </c>
      <c r="AC349" s="5">
        <f t="shared" si="98"/>
        <v>1.4477611940298507</v>
      </c>
      <c r="AD349" s="5">
        <f t="shared" si="99"/>
        <v>1.8780487804878048</v>
      </c>
      <c r="AE349" s="5">
        <f t="shared" si="100"/>
        <v>1.2987872105843441</v>
      </c>
      <c r="AF349" s="5">
        <f t="shared" si="101"/>
        <v>1.2139274122159929</v>
      </c>
      <c r="AG349" s="5">
        <f t="shared" si="102"/>
        <v>1.1826544021024967</v>
      </c>
      <c r="AH349" s="5">
        <f t="shared" si="103"/>
        <v>1.6923076923076923</v>
      </c>
      <c r="AI349" s="5">
        <f t="shared" si="104"/>
        <v>1.3094170403587444</v>
      </c>
      <c r="AJ349" s="5">
        <f t="shared" si="105"/>
        <v>1.6208920187793427</v>
      </c>
      <c r="AK349" s="5">
        <f t="shared" si="106"/>
        <v>1.4141414141414141</v>
      </c>
      <c r="AL349" s="5">
        <f t="shared" si="107"/>
        <v>2.1262135922330097</v>
      </c>
      <c r="AM349" s="5"/>
      <c r="AN349" s="5"/>
      <c r="AO349" s="5"/>
      <c r="AP349" s="5"/>
    </row>
    <row r="350" spans="1:42" x14ac:dyDescent="0.25">
      <c r="A350" s="3">
        <f t="shared" si="91"/>
        <v>42716</v>
      </c>
      <c r="B350" s="16">
        <v>308</v>
      </c>
      <c r="C350" s="16">
        <v>303</v>
      </c>
      <c r="D350" s="16">
        <v>1927</v>
      </c>
      <c r="E350" s="16">
        <v>2677</v>
      </c>
      <c r="F350" s="16">
        <v>56</v>
      </c>
      <c r="G350" s="16">
        <v>741</v>
      </c>
      <c r="H350" s="16">
        <v>293</v>
      </c>
      <c r="I350" s="16">
        <v>108</v>
      </c>
      <c r="J350" s="16">
        <v>420</v>
      </c>
      <c r="K350" s="16">
        <v>2523</v>
      </c>
      <c r="L350" s="16">
        <v>577</v>
      </c>
      <c r="M350" s="16">
        <v>143</v>
      </c>
      <c r="N350" s="16">
        <v>158</v>
      </c>
      <c r="O350" s="20">
        <v>1547</v>
      </c>
      <c r="P350" s="20">
        <v>345</v>
      </c>
      <c r="Q350" s="20">
        <v>356</v>
      </c>
      <c r="R350" s="35">
        <f t="shared" si="90"/>
        <v>12482</v>
      </c>
      <c r="S350" s="14">
        <f>SUM(R$2:R350)</f>
        <v>1347493.2708781855</v>
      </c>
      <c r="T350" s="5"/>
      <c r="U350" s="5"/>
      <c r="V350" s="5"/>
      <c r="W350" s="5">
        <f t="shared" si="92"/>
        <v>2.9615384615384617</v>
      </c>
      <c r="X350" s="5">
        <f t="shared" si="93"/>
        <v>0.93230769230769228</v>
      </c>
      <c r="Y350" s="5">
        <f t="shared" si="94"/>
        <v>1.3456703910614525</v>
      </c>
      <c r="Z350" s="5">
        <f t="shared" si="95"/>
        <v>1.0993839835728954</v>
      </c>
      <c r="AA350" s="5">
        <f t="shared" si="96"/>
        <v>0.98245614035087714</v>
      </c>
      <c r="AB350" s="5">
        <f t="shared" si="97"/>
        <v>1.1076233183856503</v>
      </c>
      <c r="AC350" s="5">
        <f t="shared" si="98"/>
        <v>1.1535433070866141</v>
      </c>
      <c r="AD350" s="5">
        <f t="shared" si="99"/>
        <v>2.204081632653061</v>
      </c>
      <c r="AE350" s="5">
        <f t="shared" si="100"/>
        <v>1.5053763440860215</v>
      </c>
      <c r="AF350" s="5">
        <f t="shared" si="101"/>
        <v>1.2217917675544794</v>
      </c>
      <c r="AG350" s="5">
        <f t="shared" si="102"/>
        <v>1.3738095238095238</v>
      </c>
      <c r="AH350" s="5">
        <f t="shared" si="103"/>
        <v>1.2016806722689075</v>
      </c>
      <c r="AI350" s="5">
        <f t="shared" si="104"/>
        <v>0.95757575757575752</v>
      </c>
      <c r="AJ350" s="5">
        <f t="shared" si="105"/>
        <v>1.201086956521739</v>
      </c>
      <c r="AK350" s="5">
        <f t="shared" si="106"/>
        <v>1.875</v>
      </c>
      <c r="AL350" s="5">
        <f t="shared" si="107"/>
        <v>0.88557213930348255</v>
      </c>
      <c r="AM350" s="5"/>
      <c r="AN350" s="5"/>
      <c r="AO350" s="5"/>
      <c r="AP350" s="5"/>
    </row>
    <row r="351" spans="1:42" x14ac:dyDescent="0.25">
      <c r="A351" s="3">
        <f t="shared" si="91"/>
        <v>42717</v>
      </c>
      <c r="B351" s="16">
        <v>609</v>
      </c>
      <c r="C351" s="16">
        <v>1519</v>
      </c>
      <c r="D351" s="37">
        <v>2250</v>
      </c>
      <c r="E351" s="16">
        <v>3106</v>
      </c>
      <c r="F351" s="16">
        <v>21</v>
      </c>
      <c r="G351" s="16">
        <v>1279</v>
      </c>
      <c r="H351" s="16">
        <v>320</v>
      </c>
      <c r="I351" s="16">
        <v>87</v>
      </c>
      <c r="J351" s="16">
        <v>883</v>
      </c>
      <c r="K351" s="16">
        <v>3728</v>
      </c>
      <c r="L351" s="16">
        <v>864</v>
      </c>
      <c r="M351" s="16">
        <v>211</v>
      </c>
      <c r="N351" s="16">
        <v>75</v>
      </c>
      <c r="O351" s="20">
        <v>2869</v>
      </c>
      <c r="P351" s="20">
        <v>494</v>
      </c>
      <c r="Q351" s="20">
        <v>741</v>
      </c>
      <c r="R351" s="35">
        <f t="shared" si="90"/>
        <v>19056</v>
      </c>
      <c r="S351" s="14">
        <f>SUM(R$2:R351)</f>
        <v>1366549.2708781855</v>
      </c>
      <c r="T351" s="5"/>
      <c r="U351" s="5"/>
      <c r="V351" s="5"/>
      <c r="W351" s="5">
        <f t="shared" si="92"/>
        <v>1.1298701298701299</v>
      </c>
      <c r="X351" s="5">
        <f t="shared" si="93"/>
        <v>1.1210332103321032</v>
      </c>
      <c r="Y351" s="5">
        <f t="shared" si="94"/>
        <v>1.249305941143809</v>
      </c>
      <c r="Z351" s="5">
        <f t="shared" si="95"/>
        <v>1.0464959568733154</v>
      </c>
      <c r="AA351" s="5">
        <f t="shared" si="96"/>
        <v>0.45652173913043476</v>
      </c>
      <c r="AB351" s="5">
        <f t="shared" si="97"/>
        <v>1.0457890433360588</v>
      </c>
      <c r="AC351" s="5">
        <f t="shared" si="98"/>
        <v>1.1851851851851851</v>
      </c>
      <c r="AD351" s="5">
        <f t="shared" si="99"/>
        <v>1.359375</v>
      </c>
      <c r="AE351" s="5">
        <f t="shared" si="100"/>
        <v>1.0486935866983373</v>
      </c>
      <c r="AF351" s="5">
        <f t="shared" si="101"/>
        <v>1.1039384068700029</v>
      </c>
      <c r="AG351" s="5">
        <f t="shared" si="102"/>
        <v>1.1383399209486167</v>
      </c>
      <c r="AH351" s="5">
        <f t="shared" si="103"/>
        <v>1.192090395480226</v>
      </c>
      <c r="AI351" s="5">
        <f t="shared" si="104"/>
        <v>0.90361445783132532</v>
      </c>
      <c r="AJ351" s="5">
        <f t="shared" si="105"/>
        <v>1.3819845857418112</v>
      </c>
      <c r="AK351" s="5">
        <f t="shared" si="106"/>
        <v>1.1101123595505618</v>
      </c>
      <c r="AL351" s="5">
        <f t="shared" si="107"/>
        <v>1.703448275862069</v>
      </c>
      <c r="AM351" s="5"/>
      <c r="AN351" s="5"/>
      <c r="AO351" s="5"/>
      <c r="AP351" s="5"/>
    </row>
    <row r="352" spans="1:42" x14ac:dyDescent="0.25">
      <c r="A352" s="3">
        <f t="shared" si="91"/>
        <v>42718</v>
      </c>
      <c r="B352" s="16">
        <v>964</v>
      </c>
      <c r="C352" s="16">
        <v>1185</v>
      </c>
      <c r="D352" s="37">
        <v>3628</v>
      </c>
      <c r="E352" s="16">
        <v>4825</v>
      </c>
      <c r="F352" s="16">
        <v>131</v>
      </c>
      <c r="G352" s="16">
        <v>1865</v>
      </c>
      <c r="H352" s="16">
        <v>534</v>
      </c>
      <c r="I352" s="16">
        <v>328</v>
      </c>
      <c r="J352" s="16">
        <v>1276</v>
      </c>
      <c r="K352" s="16">
        <v>5181</v>
      </c>
      <c r="L352" s="16">
        <v>1086</v>
      </c>
      <c r="M352" s="16">
        <v>497</v>
      </c>
      <c r="N352" s="16">
        <v>406</v>
      </c>
      <c r="O352" s="20">
        <v>3264</v>
      </c>
      <c r="P352" s="20">
        <v>705</v>
      </c>
      <c r="Q352" s="20">
        <v>874</v>
      </c>
      <c r="R352" s="35">
        <f t="shared" si="90"/>
        <v>26749</v>
      </c>
      <c r="S352" s="14">
        <f>SUM(R$2:R352)</f>
        <v>1393298.2708781855</v>
      </c>
      <c r="T352" s="5"/>
      <c r="U352" s="5"/>
      <c r="V352" s="5"/>
      <c r="W352" s="5">
        <f t="shared" si="92"/>
        <v>1.3482517482517482</v>
      </c>
      <c r="X352" s="5">
        <f t="shared" si="93"/>
        <v>0.96655791190864604</v>
      </c>
      <c r="Y352" s="5">
        <f t="shared" si="94"/>
        <v>1.143397415694926</v>
      </c>
      <c r="Z352" s="5">
        <f t="shared" si="95"/>
        <v>1.1233993015133876</v>
      </c>
      <c r="AA352" s="5">
        <f t="shared" si="96"/>
        <v>1.1008403361344539</v>
      </c>
      <c r="AB352" s="5">
        <f t="shared" si="97"/>
        <v>1.0247252747252746</v>
      </c>
      <c r="AC352" s="5">
        <f t="shared" si="98"/>
        <v>1.5344827586206897</v>
      </c>
      <c r="AD352" s="5">
        <f t="shared" si="99"/>
        <v>1.2762645914396886</v>
      </c>
      <c r="AE352" s="5">
        <f t="shared" si="100"/>
        <v>1.1474820143884892</v>
      </c>
      <c r="AF352" s="5">
        <f t="shared" si="101"/>
        <v>1.1439611393243541</v>
      </c>
      <c r="AG352" s="5">
        <f t="shared" si="102"/>
        <v>1.259860788863109</v>
      </c>
      <c r="AH352" s="5">
        <f t="shared" si="103"/>
        <v>1.396067415730337</v>
      </c>
      <c r="AI352" s="5">
        <f t="shared" si="104"/>
        <v>1.5263157894736843</v>
      </c>
      <c r="AJ352" s="5">
        <f t="shared" si="105"/>
        <v>1.3605669028761984</v>
      </c>
      <c r="AK352" s="5">
        <f t="shared" si="106"/>
        <v>1.2030716723549488</v>
      </c>
      <c r="AL352" s="5">
        <f t="shared" si="107"/>
        <v>1.2206703910614525</v>
      </c>
      <c r="AM352" s="5"/>
      <c r="AN352" s="5"/>
      <c r="AO352" s="5"/>
      <c r="AP352" s="5"/>
    </row>
    <row r="353" spans="1:42" x14ac:dyDescent="0.25">
      <c r="A353" s="30">
        <f t="shared" si="91"/>
        <v>42719</v>
      </c>
      <c r="B353" s="31">
        <v>1069</v>
      </c>
      <c r="C353" s="31">
        <v>1569</v>
      </c>
      <c r="D353" s="31">
        <v>4104</v>
      </c>
      <c r="E353" s="31">
        <v>5355</v>
      </c>
      <c r="F353" s="31">
        <v>223</v>
      </c>
      <c r="G353" s="31">
        <v>2593</v>
      </c>
      <c r="H353" s="31">
        <v>494</v>
      </c>
      <c r="I353" s="31">
        <v>332</v>
      </c>
      <c r="J353" s="31">
        <v>1958</v>
      </c>
      <c r="K353" s="31">
        <v>6168</v>
      </c>
      <c r="L353" s="31">
        <v>1305</v>
      </c>
      <c r="M353" s="31">
        <v>517</v>
      </c>
      <c r="N353" s="31">
        <v>297</v>
      </c>
      <c r="O353" s="32">
        <v>3398</v>
      </c>
      <c r="P353" s="32">
        <v>710</v>
      </c>
      <c r="Q353" s="32">
        <v>1174</v>
      </c>
      <c r="R353" s="48">
        <f t="shared" si="90"/>
        <v>31266</v>
      </c>
      <c r="S353" s="33">
        <f>SUM(R$2:R353)</f>
        <v>1424564.2708781855</v>
      </c>
      <c r="T353" s="5"/>
      <c r="U353" s="5"/>
      <c r="V353" s="5"/>
      <c r="W353" s="5">
        <f t="shared" si="92"/>
        <v>1.259128386336867</v>
      </c>
      <c r="X353" s="5">
        <f t="shared" si="93"/>
        <v>1.0910987482614742</v>
      </c>
      <c r="Y353" s="5">
        <f t="shared" si="94"/>
        <v>0.97412769997626392</v>
      </c>
      <c r="Z353" s="5">
        <f t="shared" si="95"/>
        <v>1.0692891373801916</v>
      </c>
      <c r="AA353" s="5">
        <f t="shared" si="96"/>
        <v>1.0669856459330143</v>
      </c>
      <c r="AB353" s="5">
        <f t="shared" si="97"/>
        <v>1.2636452241715399</v>
      </c>
      <c r="AC353" s="5">
        <f t="shared" si="98"/>
        <v>1.0809628008752736</v>
      </c>
      <c r="AD353" s="5">
        <f t="shared" si="99"/>
        <v>1.1899641577060931</v>
      </c>
      <c r="AE353" s="5">
        <f t="shared" si="100"/>
        <v>1.3616133518776077</v>
      </c>
      <c r="AF353" s="5">
        <f t="shared" si="101"/>
        <v>1.1637735849056603</v>
      </c>
      <c r="AG353" s="5">
        <f t="shared" si="102"/>
        <v>1.0847880299251871</v>
      </c>
      <c r="AH353" s="5">
        <f t="shared" si="103"/>
        <v>1.5161290322580645</v>
      </c>
      <c r="AI353" s="5">
        <f t="shared" si="104"/>
        <v>0.84615384615384615</v>
      </c>
      <c r="AJ353" s="5">
        <f t="shared" si="105"/>
        <v>1.1876966095770709</v>
      </c>
      <c r="AK353" s="5">
        <f t="shared" si="106"/>
        <v>1.0319767441860466</v>
      </c>
      <c r="AL353" s="5">
        <f t="shared" si="107"/>
        <v>1.3525345622119815</v>
      </c>
      <c r="AM353" s="5"/>
      <c r="AN353" s="5"/>
      <c r="AO353" s="5"/>
      <c r="AP353" s="5"/>
    </row>
    <row r="354" spans="1:42" x14ac:dyDescent="0.25">
      <c r="A354" s="30">
        <f t="shared" si="91"/>
        <v>42720</v>
      </c>
      <c r="B354" s="31">
        <v>1119</v>
      </c>
      <c r="C354" s="31">
        <v>1663</v>
      </c>
      <c r="D354" s="31">
        <v>4510</v>
      </c>
      <c r="E354" s="31">
        <v>5587</v>
      </c>
      <c r="F354" s="31">
        <v>157</v>
      </c>
      <c r="G354" s="31">
        <v>2406</v>
      </c>
      <c r="H354" s="31">
        <v>549</v>
      </c>
      <c r="I354" s="31">
        <v>284</v>
      </c>
      <c r="J354" s="31">
        <v>1745</v>
      </c>
      <c r="K354" s="31">
        <v>6213</v>
      </c>
      <c r="L354" s="31">
        <v>1268</v>
      </c>
      <c r="M354" s="31">
        <v>488</v>
      </c>
      <c r="N354" s="31">
        <v>382</v>
      </c>
      <c r="O354" s="32">
        <v>3341</v>
      </c>
      <c r="P354" s="32">
        <v>943</v>
      </c>
      <c r="Q354" s="32">
        <v>1222</v>
      </c>
      <c r="R354" s="48">
        <f t="shared" si="90"/>
        <v>31877</v>
      </c>
      <c r="S354" s="33">
        <f>SUM(R$2:R354)</f>
        <v>1456441.2708781855</v>
      </c>
      <c r="T354" s="5"/>
      <c r="U354" s="5"/>
      <c r="V354" s="5"/>
      <c r="W354" s="5">
        <f t="shared" si="92"/>
        <v>1.2006437768240343</v>
      </c>
      <c r="X354" s="5">
        <f t="shared" si="93"/>
        <v>1.1596931659693166</v>
      </c>
      <c r="Y354" s="5">
        <f t="shared" si="94"/>
        <v>1.1464158617183529</v>
      </c>
      <c r="Z354" s="5">
        <f t="shared" si="95"/>
        <v>1.1357999593413295</v>
      </c>
      <c r="AA354" s="5">
        <f t="shared" si="96"/>
        <v>0.84864864864864864</v>
      </c>
      <c r="AB354" s="5">
        <f t="shared" si="97"/>
        <v>1.0886877828054298</v>
      </c>
      <c r="AC354" s="5">
        <f t="shared" si="98"/>
        <v>1.201312910284464</v>
      </c>
      <c r="AD354" s="5">
        <f t="shared" si="99"/>
        <v>1.2136752136752136</v>
      </c>
      <c r="AE354" s="5">
        <f t="shared" si="100"/>
        <v>1.0386904761904763</v>
      </c>
      <c r="AF354" s="5">
        <f t="shared" si="101"/>
        <v>1.0704686423156444</v>
      </c>
      <c r="AG354" s="5">
        <f t="shared" si="102"/>
        <v>0.94839192221391178</v>
      </c>
      <c r="AH354" s="5">
        <f t="shared" si="103"/>
        <v>1.0608695652173914</v>
      </c>
      <c r="AI354" s="5">
        <f t="shared" si="104"/>
        <v>0.72761904761904761</v>
      </c>
      <c r="AJ354" s="5">
        <f t="shared" si="105"/>
        <v>1.0167376749847838</v>
      </c>
      <c r="AK354" s="5">
        <f t="shared" si="106"/>
        <v>1.6719858156028369</v>
      </c>
      <c r="AL354" s="5">
        <f t="shared" si="107"/>
        <v>1.1649189704480458</v>
      </c>
      <c r="AM354" s="5"/>
      <c r="AN354" s="5"/>
      <c r="AO354" s="5"/>
      <c r="AP354" s="5"/>
    </row>
    <row r="355" spans="1:42" x14ac:dyDescent="0.25">
      <c r="A355" s="3">
        <f t="shared" si="91"/>
        <v>42721</v>
      </c>
      <c r="B355" s="16">
        <v>1211</v>
      </c>
      <c r="C355" s="16">
        <v>1531</v>
      </c>
      <c r="D355" s="16">
        <v>4176</v>
      </c>
      <c r="E355" s="16">
        <v>4788</v>
      </c>
      <c r="F355" s="16">
        <v>123</v>
      </c>
      <c r="G355" s="16">
        <v>2449</v>
      </c>
      <c r="H355" s="16">
        <v>583</v>
      </c>
      <c r="I355" s="16">
        <v>227</v>
      </c>
      <c r="J355" s="16">
        <v>1536</v>
      </c>
      <c r="K355" s="16">
        <v>5950</v>
      </c>
      <c r="L355" s="16">
        <v>1242</v>
      </c>
      <c r="M355" s="16">
        <v>553</v>
      </c>
      <c r="N355" s="16">
        <v>294</v>
      </c>
      <c r="O355" s="20">
        <v>2872</v>
      </c>
      <c r="P355" s="20">
        <v>912</v>
      </c>
      <c r="Q355" s="20">
        <v>1199</v>
      </c>
      <c r="R355" s="35">
        <f t="shared" si="90"/>
        <v>29646</v>
      </c>
      <c r="S355" s="14">
        <f>SUM(R$2:R355)</f>
        <v>1486087.2708781855</v>
      </c>
      <c r="T355" s="5"/>
      <c r="U355" s="5"/>
      <c r="V355" s="5"/>
      <c r="W355" s="5">
        <f t="shared" si="92"/>
        <v>1.4065040650406504</v>
      </c>
      <c r="X355" s="5">
        <f t="shared" si="93"/>
        <v>1.1485371342835708</v>
      </c>
      <c r="Y355" s="5">
        <f t="shared" si="94"/>
        <v>1.1332428765264586</v>
      </c>
      <c r="Z355" s="5">
        <f t="shared" si="95"/>
        <v>0.96707735810947282</v>
      </c>
      <c r="AA355" s="5">
        <f t="shared" si="96"/>
        <v>1.0165289256198347</v>
      </c>
      <c r="AB355" s="5">
        <f t="shared" si="97"/>
        <v>1.1568256967406707</v>
      </c>
      <c r="AC355" s="5">
        <f t="shared" si="98"/>
        <v>1.1364522417153997</v>
      </c>
      <c r="AD355" s="5">
        <f t="shared" si="99"/>
        <v>0.79370629370629375</v>
      </c>
      <c r="AE355" s="5">
        <f t="shared" si="100"/>
        <v>1.2113564668769716</v>
      </c>
      <c r="AF355" s="5">
        <f t="shared" si="101"/>
        <v>1.017094017094017</v>
      </c>
      <c r="AG355" s="5">
        <f t="shared" si="102"/>
        <v>0.97872340425531912</v>
      </c>
      <c r="AH355" s="5">
        <f t="shared" si="103"/>
        <v>1.289044289044289</v>
      </c>
      <c r="AI355" s="5">
        <f t="shared" si="104"/>
        <v>1.1713147410358566</v>
      </c>
      <c r="AJ355" s="5">
        <f t="shared" si="105"/>
        <v>1.0966017563955708</v>
      </c>
      <c r="AK355" s="5">
        <f t="shared" si="106"/>
        <v>1.4545454545454546</v>
      </c>
      <c r="AL355" s="5">
        <f t="shared" si="107"/>
        <v>1.1506717850287909</v>
      </c>
      <c r="AM355" s="5"/>
      <c r="AN355" s="5"/>
      <c r="AO355" s="5"/>
      <c r="AP355" s="5"/>
    </row>
    <row r="356" spans="1:42" x14ac:dyDescent="0.25">
      <c r="A356" s="3">
        <f t="shared" si="91"/>
        <v>42722</v>
      </c>
      <c r="B356" s="16">
        <v>656</v>
      </c>
      <c r="C356" s="16">
        <v>502</v>
      </c>
      <c r="D356" s="16">
        <v>3293</v>
      </c>
      <c r="E356" s="16">
        <v>3672</v>
      </c>
      <c r="F356" s="16">
        <v>103</v>
      </c>
      <c r="G356" s="16">
        <v>1789</v>
      </c>
      <c r="H356" s="16">
        <v>377</v>
      </c>
      <c r="I356" s="16">
        <v>186</v>
      </c>
      <c r="J356" s="16">
        <v>1380</v>
      </c>
      <c r="K356" s="16">
        <v>4405</v>
      </c>
      <c r="L356" s="16">
        <v>715</v>
      </c>
      <c r="M356" s="16">
        <v>436</v>
      </c>
      <c r="N356" s="16">
        <v>182</v>
      </c>
      <c r="O356" s="20">
        <v>2524</v>
      </c>
      <c r="P356" s="20">
        <v>525</v>
      </c>
      <c r="Q356" s="20">
        <v>872</v>
      </c>
      <c r="R356" s="35">
        <f t="shared" si="90"/>
        <v>21617</v>
      </c>
      <c r="S356" s="14">
        <f>SUM(R$2:R356)</f>
        <v>1507704.2708781855</v>
      </c>
      <c r="T356" s="5"/>
      <c r="U356" s="5"/>
      <c r="V356" s="5"/>
      <c r="W356" s="5">
        <f t="shared" si="92"/>
        <v>1.3752620545073375</v>
      </c>
      <c r="X356" s="5">
        <f t="shared" si="93"/>
        <v>1.0590717299578059</v>
      </c>
      <c r="Y356" s="5">
        <f t="shared" si="94"/>
        <v>1.1285126799177518</v>
      </c>
      <c r="Z356" s="5">
        <f t="shared" si="95"/>
        <v>1.0815905743740795</v>
      </c>
      <c r="AA356" s="5">
        <f t="shared" si="96"/>
        <v>0.60233918128654973</v>
      </c>
      <c r="AB356" s="5">
        <f t="shared" si="97"/>
        <v>1.059206631142688</v>
      </c>
      <c r="AC356" s="5">
        <f t="shared" si="98"/>
        <v>1.29553264604811</v>
      </c>
      <c r="AD356" s="5">
        <f t="shared" si="99"/>
        <v>0.80519480519480524</v>
      </c>
      <c r="AE356" s="5">
        <f t="shared" si="100"/>
        <v>1.1714770797962648</v>
      </c>
      <c r="AF356" s="5">
        <f t="shared" si="101"/>
        <v>1.0707340787554691</v>
      </c>
      <c r="AG356" s="5">
        <f t="shared" si="102"/>
        <v>0.7944444444444444</v>
      </c>
      <c r="AH356" s="5">
        <f t="shared" si="103"/>
        <v>0.99090909090909096</v>
      </c>
      <c r="AI356" s="5">
        <f t="shared" si="104"/>
        <v>0.62328767123287676</v>
      </c>
      <c r="AJ356" s="5">
        <f t="shared" si="105"/>
        <v>0.91383055756698039</v>
      </c>
      <c r="AK356" s="5">
        <f t="shared" si="106"/>
        <v>1.25</v>
      </c>
      <c r="AL356" s="5">
        <f t="shared" si="107"/>
        <v>0.99543378995433784</v>
      </c>
      <c r="AM356" s="5"/>
      <c r="AN356" s="5"/>
      <c r="AO356" s="5"/>
      <c r="AP356" s="5"/>
    </row>
    <row r="357" spans="1:42" x14ac:dyDescent="0.25">
      <c r="A357" s="3">
        <f t="shared" si="91"/>
        <v>42723</v>
      </c>
      <c r="B357" s="16">
        <v>403</v>
      </c>
      <c r="C357" s="16">
        <v>355</v>
      </c>
      <c r="D357" s="16">
        <v>1965</v>
      </c>
      <c r="E357" s="16">
        <v>2294</v>
      </c>
      <c r="F357" s="16">
        <v>130</v>
      </c>
      <c r="G357" s="16">
        <v>964</v>
      </c>
      <c r="H357" s="16">
        <v>221</v>
      </c>
      <c r="I357" s="16">
        <v>123</v>
      </c>
      <c r="J357" s="16">
        <v>481</v>
      </c>
      <c r="K357" s="16">
        <v>2972</v>
      </c>
      <c r="L357" s="16">
        <v>923</v>
      </c>
      <c r="M357" s="16">
        <v>194</v>
      </c>
      <c r="N357" s="16">
        <v>91</v>
      </c>
      <c r="O357" s="20">
        <v>1893</v>
      </c>
      <c r="P357" s="20">
        <v>480</v>
      </c>
      <c r="Q357" s="20">
        <v>401</v>
      </c>
      <c r="R357" s="35">
        <f t="shared" si="90"/>
        <v>13890</v>
      </c>
      <c r="S357" s="14">
        <f>SUM(R$2:R357)</f>
        <v>1521594.2708781855</v>
      </c>
      <c r="T357" s="5"/>
      <c r="U357" s="5"/>
      <c r="V357" s="5"/>
      <c r="W357" s="5">
        <f t="shared" si="92"/>
        <v>1.3084415584415585</v>
      </c>
      <c r="X357" s="5">
        <f t="shared" si="93"/>
        <v>1.1716171617161717</v>
      </c>
      <c r="Y357" s="5">
        <f t="shared" si="94"/>
        <v>1.0197197716658017</v>
      </c>
      <c r="Z357" s="5">
        <f t="shared" si="95"/>
        <v>0.85692939858050055</v>
      </c>
      <c r="AA357" s="5">
        <f t="shared" si="96"/>
        <v>2.3214285714285716</v>
      </c>
      <c r="AB357" s="5">
        <f t="shared" si="97"/>
        <v>1.3009446693657221</v>
      </c>
      <c r="AC357" s="5">
        <f t="shared" si="98"/>
        <v>0.75426621160409557</v>
      </c>
      <c r="AD357" s="5">
        <f t="shared" si="99"/>
        <v>1.1388888888888888</v>
      </c>
      <c r="AE357" s="5">
        <f t="shared" si="100"/>
        <v>1.1452380952380952</v>
      </c>
      <c r="AF357" s="5">
        <f t="shared" si="101"/>
        <v>1.1779627427665478</v>
      </c>
      <c r="AG357" s="5">
        <f t="shared" si="102"/>
        <v>1.5996533795493935</v>
      </c>
      <c r="AH357" s="5">
        <f t="shared" si="103"/>
        <v>1.3566433566433567</v>
      </c>
      <c r="AI357" s="5">
        <f t="shared" si="104"/>
        <v>0.57594936708860756</v>
      </c>
      <c r="AJ357" s="5">
        <f t="shared" si="105"/>
        <v>1.2236586942469296</v>
      </c>
      <c r="AK357" s="5">
        <f t="shared" si="106"/>
        <v>1.3913043478260869</v>
      </c>
      <c r="AL357" s="5">
        <f t="shared" si="107"/>
        <v>1.1264044943820224</v>
      </c>
      <c r="AM357" s="5"/>
      <c r="AN357" s="5"/>
      <c r="AO357" s="5"/>
      <c r="AP357" s="5"/>
    </row>
    <row r="358" spans="1:42" x14ac:dyDescent="0.25">
      <c r="A358" s="3">
        <f t="shared" si="91"/>
        <v>42724</v>
      </c>
      <c r="B358" s="16">
        <v>828</v>
      </c>
      <c r="C358" s="16">
        <v>1571</v>
      </c>
      <c r="D358" s="37">
        <v>2314</v>
      </c>
      <c r="E358" s="16">
        <v>2813</v>
      </c>
      <c r="F358" s="16">
        <v>49</v>
      </c>
      <c r="G358" s="16">
        <v>1233</v>
      </c>
      <c r="H358" s="16">
        <v>624</v>
      </c>
      <c r="I358" s="16">
        <v>111</v>
      </c>
      <c r="J358" s="16">
        <v>1221</v>
      </c>
      <c r="K358" s="16">
        <v>4086</v>
      </c>
      <c r="L358" s="16">
        <v>873</v>
      </c>
      <c r="M358" s="16">
        <v>277</v>
      </c>
      <c r="N358" s="16">
        <v>222</v>
      </c>
      <c r="O358" s="20">
        <v>2499</v>
      </c>
      <c r="P358" s="20">
        <v>588</v>
      </c>
      <c r="Q358" s="20">
        <v>873</v>
      </c>
      <c r="R358" s="35">
        <f t="shared" si="90"/>
        <v>20182</v>
      </c>
      <c r="S358" s="14">
        <f>SUM(R$2:R358)</f>
        <v>1541776.2708781855</v>
      </c>
      <c r="T358" s="5"/>
      <c r="U358" s="5"/>
      <c r="V358" s="5"/>
      <c r="W358" s="5">
        <f t="shared" si="92"/>
        <v>1.3596059113300492</v>
      </c>
      <c r="X358" s="5">
        <f t="shared" si="93"/>
        <v>1.0342330480579329</v>
      </c>
      <c r="Y358" s="5">
        <f t="shared" si="94"/>
        <v>1.0284444444444445</v>
      </c>
      <c r="Z358" s="5">
        <f t="shared" si="95"/>
        <v>0.90566645202833229</v>
      </c>
      <c r="AA358" s="5">
        <f t="shared" si="96"/>
        <v>2.3333333333333335</v>
      </c>
      <c r="AB358" s="5">
        <f t="shared" si="97"/>
        <v>0.96403440187646594</v>
      </c>
      <c r="AC358" s="5">
        <f t="shared" si="98"/>
        <v>1.95</v>
      </c>
      <c r="AD358" s="5">
        <f t="shared" si="99"/>
        <v>1.2758620689655173</v>
      </c>
      <c r="AE358" s="5">
        <f t="shared" si="100"/>
        <v>1.3827859569648924</v>
      </c>
      <c r="AF358" s="5">
        <f t="shared" si="101"/>
        <v>1.0960300429184548</v>
      </c>
      <c r="AG358" s="5">
        <f t="shared" si="102"/>
        <v>1.0104166666666667</v>
      </c>
      <c r="AH358" s="5">
        <f t="shared" si="103"/>
        <v>1.3127962085308056</v>
      </c>
      <c r="AI358" s="5">
        <f t="shared" si="104"/>
        <v>2.96</v>
      </c>
      <c r="AJ358" s="5">
        <f t="shared" si="105"/>
        <v>0.87103520390379918</v>
      </c>
      <c r="AK358" s="5">
        <f t="shared" si="106"/>
        <v>1.1902834008097165</v>
      </c>
      <c r="AL358" s="5">
        <f t="shared" si="107"/>
        <v>1.1781376518218623</v>
      </c>
      <c r="AM358" s="5"/>
      <c r="AN358" s="5"/>
      <c r="AO358" s="5"/>
      <c r="AP358" s="5"/>
    </row>
    <row r="359" spans="1:42" x14ac:dyDescent="0.25">
      <c r="A359" s="3">
        <f t="shared" si="91"/>
        <v>42725</v>
      </c>
      <c r="B359" s="16">
        <v>1139</v>
      </c>
      <c r="C359" s="16">
        <v>1446</v>
      </c>
      <c r="D359" s="37">
        <v>3437</v>
      </c>
      <c r="E359" s="16">
        <v>4354</v>
      </c>
      <c r="F359" s="16">
        <v>123</v>
      </c>
      <c r="G359" s="16">
        <v>2089</v>
      </c>
      <c r="H359" s="16">
        <v>630</v>
      </c>
      <c r="I359" s="16">
        <v>375</v>
      </c>
      <c r="J359" s="16">
        <v>1648</v>
      </c>
      <c r="K359" s="16">
        <v>5582</v>
      </c>
      <c r="L359" s="16">
        <v>1022</v>
      </c>
      <c r="M359" s="16">
        <v>585</v>
      </c>
      <c r="N359" s="16">
        <v>381</v>
      </c>
      <c r="O359" s="20">
        <v>3779</v>
      </c>
      <c r="P359" s="20">
        <v>897</v>
      </c>
      <c r="Q359" s="20">
        <v>1394</v>
      </c>
      <c r="R359" s="35">
        <f t="shared" si="90"/>
        <v>28881</v>
      </c>
      <c r="S359" s="14">
        <f>SUM(R$2:R359)</f>
        <v>1570657.2708781855</v>
      </c>
      <c r="T359" s="5"/>
      <c r="U359" s="5"/>
      <c r="V359" s="5"/>
      <c r="W359" s="5">
        <f t="shared" si="92"/>
        <v>1.1815352697095436</v>
      </c>
      <c r="X359" s="5">
        <f t="shared" si="93"/>
        <v>1.2202531645569621</v>
      </c>
      <c r="Y359" s="5">
        <f t="shared" si="94"/>
        <v>0.94735391400220503</v>
      </c>
      <c r="Z359" s="5">
        <f t="shared" si="95"/>
        <v>0.90238341968911917</v>
      </c>
      <c r="AA359" s="5">
        <f t="shared" si="96"/>
        <v>0.93893129770992367</v>
      </c>
      <c r="AB359" s="5">
        <f t="shared" si="97"/>
        <v>1.1201072386058981</v>
      </c>
      <c r="AC359" s="5">
        <f t="shared" si="98"/>
        <v>1.1797752808988764</v>
      </c>
      <c r="AD359" s="5">
        <f t="shared" si="99"/>
        <v>1.1432926829268293</v>
      </c>
      <c r="AE359" s="5">
        <f t="shared" si="100"/>
        <v>1.2915360501567399</v>
      </c>
      <c r="AF359" s="5">
        <f t="shared" si="101"/>
        <v>1.0773981856784405</v>
      </c>
      <c r="AG359" s="5">
        <f t="shared" si="102"/>
        <v>0.94106813996316763</v>
      </c>
      <c r="AH359" s="5">
        <f t="shared" si="103"/>
        <v>1.1770623742454729</v>
      </c>
      <c r="AI359" s="5">
        <f t="shared" si="104"/>
        <v>0.93842364532019706</v>
      </c>
      <c r="AJ359" s="5">
        <f t="shared" si="105"/>
        <v>1.157781862745098</v>
      </c>
      <c r="AK359" s="5">
        <f t="shared" si="106"/>
        <v>1.2723404255319148</v>
      </c>
      <c r="AL359" s="5">
        <f t="shared" si="107"/>
        <v>1.5949656750572083</v>
      </c>
      <c r="AM359" s="5"/>
      <c r="AN359" s="5"/>
      <c r="AO359" s="5"/>
      <c r="AP359" s="5"/>
    </row>
    <row r="360" spans="1:42" x14ac:dyDescent="0.25">
      <c r="A360" s="30">
        <f t="shared" si="91"/>
        <v>42726</v>
      </c>
      <c r="B360" s="31">
        <v>1012</v>
      </c>
      <c r="C360" s="31">
        <v>1584</v>
      </c>
      <c r="D360" s="31">
        <v>4511</v>
      </c>
      <c r="E360" s="31">
        <v>5363</v>
      </c>
      <c r="F360" s="31">
        <v>248</v>
      </c>
      <c r="G360" s="31">
        <v>2739</v>
      </c>
      <c r="H360" s="31">
        <v>541</v>
      </c>
      <c r="I360" s="31">
        <v>269</v>
      </c>
      <c r="J360" s="31">
        <v>2014</v>
      </c>
      <c r="K360" s="31">
        <v>6762</v>
      </c>
      <c r="L360" s="31">
        <v>1462</v>
      </c>
      <c r="M360" s="31">
        <v>670</v>
      </c>
      <c r="N360" s="31">
        <v>335</v>
      </c>
      <c r="O360" s="32">
        <v>3713</v>
      </c>
      <c r="P360" s="32">
        <v>941</v>
      </c>
      <c r="Q360" s="32">
        <v>1554</v>
      </c>
      <c r="R360" s="48">
        <f t="shared" si="90"/>
        <v>33718</v>
      </c>
      <c r="S360" s="33">
        <f>SUM(R$2:R360)</f>
        <v>1604375.2708781855</v>
      </c>
      <c r="T360" s="5"/>
      <c r="U360" s="5"/>
      <c r="V360" s="5"/>
      <c r="W360" s="5">
        <f t="shared" si="92"/>
        <v>0.94667913938260051</v>
      </c>
      <c r="X360" s="5">
        <f t="shared" si="93"/>
        <v>1.0095602294455066</v>
      </c>
      <c r="Y360" s="5">
        <f t="shared" si="94"/>
        <v>1.0991715399610136</v>
      </c>
      <c r="Z360" s="5">
        <f t="shared" si="95"/>
        <v>1.0014939309056956</v>
      </c>
      <c r="AA360" s="5">
        <f t="shared" si="96"/>
        <v>1.1121076233183858</v>
      </c>
      <c r="AB360" s="5">
        <f t="shared" si="97"/>
        <v>1.0563054377169303</v>
      </c>
      <c r="AC360" s="5">
        <f t="shared" si="98"/>
        <v>1.0951417004048583</v>
      </c>
      <c r="AD360" s="5">
        <f t="shared" si="99"/>
        <v>0.81024096385542166</v>
      </c>
      <c r="AE360" s="5">
        <f t="shared" si="100"/>
        <v>1.0286006128702758</v>
      </c>
      <c r="AF360" s="5">
        <f t="shared" si="101"/>
        <v>1.0963035019455254</v>
      </c>
      <c r="AG360" s="5">
        <f t="shared" si="102"/>
        <v>1.1203065134099617</v>
      </c>
      <c r="AH360" s="5">
        <f t="shared" si="103"/>
        <v>1.2959381044487428</v>
      </c>
      <c r="AI360" s="5">
        <f t="shared" si="104"/>
        <v>1.127946127946128</v>
      </c>
      <c r="AJ360" s="5">
        <f t="shared" si="105"/>
        <v>1.0927015891701</v>
      </c>
      <c r="AK360" s="5">
        <f t="shared" si="106"/>
        <v>1.3253521126760563</v>
      </c>
      <c r="AL360" s="5">
        <f t="shared" si="107"/>
        <v>1.323679727427598</v>
      </c>
      <c r="AM360" s="5"/>
      <c r="AN360" s="5"/>
      <c r="AO360" s="5"/>
      <c r="AP360" s="5"/>
    </row>
    <row r="361" spans="1:42" x14ac:dyDescent="0.25">
      <c r="A361" s="30">
        <f t="shared" si="91"/>
        <v>42727</v>
      </c>
      <c r="B361" s="31">
        <v>477</v>
      </c>
      <c r="C361" s="31">
        <v>592</v>
      </c>
      <c r="D361" s="31">
        <v>3253</v>
      </c>
      <c r="E361" s="31">
        <v>3480</v>
      </c>
      <c r="F361" s="31">
        <v>79</v>
      </c>
      <c r="G361" s="31">
        <v>1803</v>
      </c>
      <c r="H361" s="31">
        <v>338</v>
      </c>
      <c r="I361" s="31">
        <v>150</v>
      </c>
      <c r="J361" s="31">
        <v>1433</v>
      </c>
      <c r="K361" s="31">
        <v>3821</v>
      </c>
      <c r="L361" s="31">
        <v>656</v>
      </c>
      <c r="M361" s="31">
        <v>365</v>
      </c>
      <c r="N361" s="31">
        <v>236</v>
      </c>
      <c r="O361" s="32">
        <v>2727</v>
      </c>
      <c r="P361" s="32">
        <v>679</v>
      </c>
      <c r="Q361" s="32">
        <v>1000</v>
      </c>
      <c r="R361" s="48">
        <f t="shared" si="90"/>
        <v>21089</v>
      </c>
      <c r="S361" s="33">
        <f>SUM(R$2:R361)</f>
        <v>1625464.2708781855</v>
      </c>
      <c r="T361" s="5"/>
      <c r="U361" s="5"/>
      <c r="V361" s="5"/>
      <c r="W361" s="5">
        <f t="shared" si="92"/>
        <v>0.42627345844504022</v>
      </c>
      <c r="X361" s="5">
        <f t="shared" si="93"/>
        <v>0.35598316295850874</v>
      </c>
      <c r="Y361" s="5">
        <f t="shared" si="94"/>
        <v>0.72128603104212863</v>
      </c>
      <c r="Z361" s="5">
        <f t="shared" si="95"/>
        <v>0.62287453015929839</v>
      </c>
      <c r="AA361" s="5">
        <f t="shared" si="96"/>
        <v>0.50318471337579618</v>
      </c>
      <c r="AB361" s="5">
        <f t="shared" si="97"/>
        <v>0.74937655860349128</v>
      </c>
      <c r="AC361" s="5">
        <f t="shared" si="98"/>
        <v>0.61566484517304187</v>
      </c>
      <c r="AD361" s="5">
        <f t="shared" si="99"/>
        <v>0.528169014084507</v>
      </c>
      <c r="AE361" s="5">
        <f t="shared" si="100"/>
        <v>0.82120343839541543</v>
      </c>
      <c r="AF361" s="5">
        <f t="shared" si="101"/>
        <v>0.61500080476420405</v>
      </c>
      <c r="AG361" s="5">
        <f t="shared" si="102"/>
        <v>0.51735015772870663</v>
      </c>
      <c r="AH361" s="5">
        <f t="shared" si="103"/>
        <v>0.74795081967213117</v>
      </c>
      <c r="AI361" s="5">
        <f t="shared" si="104"/>
        <v>0.61780104712041883</v>
      </c>
      <c r="AJ361" s="5">
        <f t="shared" si="105"/>
        <v>0.81622268781801854</v>
      </c>
      <c r="AK361" s="5">
        <f t="shared" si="106"/>
        <v>0.72004241781548251</v>
      </c>
      <c r="AL361" s="5">
        <f t="shared" si="107"/>
        <v>0.81833060556464809</v>
      </c>
      <c r="AM361" s="5"/>
      <c r="AN361" s="5"/>
      <c r="AO361" s="5"/>
      <c r="AP361" s="5"/>
    </row>
    <row r="362" spans="1:42" x14ac:dyDescent="0.25">
      <c r="A362" s="3">
        <f t="shared" si="91"/>
        <v>42728</v>
      </c>
      <c r="B362" s="16">
        <v>529</v>
      </c>
      <c r="C362" s="16">
        <v>178</v>
      </c>
      <c r="D362" s="16">
        <v>1685</v>
      </c>
      <c r="E362" s="16">
        <v>2761</v>
      </c>
      <c r="F362" s="16">
        <v>34</v>
      </c>
      <c r="G362" s="16">
        <v>847</v>
      </c>
      <c r="H362" s="16">
        <v>212</v>
      </c>
      <c r="I362" s="16">
        <v>158</v>
      </c>
      <c r="J362" s="16">
        <v>818</v>
      </c>
      <c r="K362" s="16">
        <v>2244</v>
      </c>
      <c r="L362" s="16">
        <v>572</v>
      </c>
      <c r="M362" s="16">
        <v>177</v>
      </c>
      <c r="N362" s="16">
        <v>154</v>
      </c>
      <c r="O362" s="20">
        <v>1356</v>
      </c>
      <c r="P362" s="20">
        <v>609</v>
      </c>
      <c r="Q362" s="20">
        <v>849</v>
      </c>
      <c r="R362" s="35">
        <f t="shared" si="90"/>
        <v>13183</v>
      </c>
      <c r="S362" s="14">
        <f>SUM(R$2:R362)</f>
        <v>1638647.2708781855</v>
      </c>
      <c r="T362" s="5"/>
      <c r="U362" s="5"/>
      <c r="V362" s="5"/>
      <c r="W362" s="5">
        <f t="shared" si="92"/>
        <v>0.43682906688687034</v>
      </c>
      <c r="X362" s="5">
        <f t="shared" si="93"/>
        <v>0.116263879817113</v>
      </c>
      <c r="Y362" s="5">
        <f t="shared" si="94"/>
        <v>0.40349616858237547</v>
      </c>
      <c r="Z362" s="5">
        <f t="shared" si="95"/>
        <v>0.57664995822890563</v>
      </c>
      <c r="AA362" s="5">
        <f t="shared" si="96"/>
        <v>0.27642276422764228</v>
      </c>
      <c r="AB362" s="5">
        <f t="shared" si="97"/>
        <v>0.34585545120457328</v>
      </c>
      <c r="AC362" s="5">
        <f t="shared" si="98"/>
        <v>0.36363636363636365</v>
      </c>
      <c r="AD362" s="5">
        <f t="shared" si="99"/>
        <v>0.69603524229074887</v>
      </c>
      <c r="AE362" s="5">
        <f t="shared" si="100"/>
        <v>0.53255208333333337</v>
      </c>
      <c r="AF362" s="5">
        <f t="shared" si="101"/>
        <v>0.37714285714285717</v>
      </c>
      <c r="AG362" s="5">
        <f t="shared" si="102"/>
        <v>0.46054750402576489</v>
      </c>
      <c r="AH362" s="5">
        <f t="shared" si="103"/>
        <v>0.32007233273056057</v>
      </c>
      <c r="AI362" s="5">
        <f t="shared" si="104"/>
        <v>0.52380952380952384</v>
      </c>
      <c r="AJ362" s="5">
        <f t="shared" si="105"/>
        <v>0.47214484679665736</v>
      </c>
      <c r="AK362" s="5">
        <f t="shared" si="106"/>
        <v>0.66776315789473684</v>
      </c>
      <c r="AL362" s="5">
        <f t="shared" si="107"/>
        <v>0.70809007506255217</v>
      </c>
      <c r="AM362" s="5"/>
      <c r="AN362" s="5"/>
      <c r="AO362" s="5"/>
      <c r="AP362" s="5"/>
    </row>
    <row r="363" spans="1:42" x14ac:dyDescent="0.25">
      <c r="A363" s="3">
        <f t="shared" si="91"/>
        <v>42729</v>
      </c>
      <c r="B363" s="16">
        <v>426</v>
      </c>
      <c r="C363" s="16">
        <v>698</v>
      </c>
      <c r="D363" s="16">
        <v>1413</v>
      </c>
      <c r="E363" s="16">
        <v>2243</v>
      </c>
      <c r="F363" s="16">
        <v>33</v>
      </c>
      <c r="G363" s="16">
        <v>612</v>
      </c>
      <c r="H363" s="16">
        <v>249</v>
      </c>
      <c r="I363" s="16">
        <v>120</v>
      </c>
      <c r="J363" s="16">
        <v>460</v>
      </c>
      <c r="K363" s="16">
        <v>2056</v>
      </c>
      <c r="L363" s="16">
        <v>377</v>
      </c>
      <c r="M363" s="16">
        <v>201</v>
      </c>
      <c r="N363" s="16">
        <v>92</v>
      </c>
      <c r="O363" s="20">
        <v>1739</v>
      </c>
      <c r="P363" s="20">
        <v>360</v>
      </c>
      <c r="Q363" s="20">
        <v>406</v>
      </c>
      <c r="R363" s="35">
        <f t="shared" si="90"/>
        <v>11485</v>
      </c>
      <c r="S363" s="14">
        <f>SUM(R$2:R363)</f>
        <v>1650132.2708781855</v>
      </c>
      <c r="T363" s="5"/>
      <c r="U363" s="5"/>
      <c r="V363" s="5"/>
      <c r="W363" s="5">
        <f t="shared" si="92"/>
        <v>0.64939024390243905</v>
      </c>
      <c r="X363" s="5">
        <f t="shared" si="93"/>
        <v>1.3904382470119523</v>
      </c>
      <c r="Y363" s="5">
        <f t="shared" si="94"/>
        <v>0.42909201336167629</v>
      </c>
      <c r="Z363" s="5">
        <f t="shared" si="95"/>
        <v>0.61083877995642699</v>
      </c>
      <c r="AA363" s="5">
        <f t="shared" si="96"/>
        <v>0.32038834951456313</v>
      </c>
      <c r="AB363" s="5">
        <f t="shared" si="97"/>
        <v>0.34209055338177752</v>
      </c>
      <c r="AC363" s="5">
        <f t="shared" si="98"/>
        <v>0.66047745358090182</v>
      </c>
      <c r="AD363" s="5">
        <f t="shared" si="99"/>
        <v>0.64516129032258063</v>
      </c>
      <c r="AE363" s="5">
        <f t="shared" si="100"/>
        <v>0.33333333333333331</v>
      </c>
      <c r="AF363" s="5">
        <f t="shared" si="101"/>
        <v>0.46674233825198636</v>
      </c>
      <c r="AG363" s="5">
        <f t="shared" si="102"/>
        <v>0.52727272727272723</v>
      </c>
      <c r="AH363" s="5">
        <f t="shared" si="103"/>
        <v>0.46100917431192662</v>
      </c>
      <c r="AI363" s="5">
        <f t="shared" si="104"/>
        <v>0.50549450549450547</v>
      </c>
      <c r="AJ363" s="5">
        <f t="shared" si="105"/>
        <v>0.68898573692551501</v>
      </c>
      <c r="AK363" s="5">
        <f t="shared" si="106"/>
        <v>0.68571428571428572</v>
      </c>
      <c r="AL363" s="5">
        <f t="shared" si="107"/>
        <v>0.46559633027522934</v>
      </c>
      <c r="AM363" s="5"/>
      <c r="AN363" s="5"/>
      <c r="AO363" s="5"/>
      <c r="AP363" s="5"/>
    </row>
    <row r="364" spans="1:42" x14ac:dyDescent="0.25">
      <c r="A364" s="3">
        <f t="shared" si="91"/>
        <v>42730</v>
      </c>
      <c r="B364" s="16">
        <v>323</v>
      </c>
      <c r="C364" s="16">
        <v>483</v>
      </c>
      <c r="D364" s="16">
        <v>968</v>
      </c>
      <c r="E364" s="16">
        <v>1717</v>
      </c>
      <c r="F364" s="16">
        <v>38</v>
      </c>
      <c r="G364" s="16">
        <v>444</v>
      </c>
      <c r="H364" s="16">
        <v>153</v>
      </c>
      <c r="I364" s="16">
        <v>95</v>
      </c>
      <c r="J364" s="16">
        <v>339</v>
      </c>
      <c r="K364" s="16">
        <v>2316</v>
      </c>
      <c r="L364" s="16">
        <v>517</v>
      </c>
      <c r="M364" s="16">
        <v>188</v>
      </c>
      <c r="N364" s="16">
        <v>98</v>
      </c>
      <c r="O364" s="20">
        <v>1571</v>
      </c>
      <c r="P364" s="20">
        <v>270</v>
      </c>
      <c r="Q364" s="20">
        <v>266</v>
      </c>
      <c r="R364" s="35">
        <f t="shared" si="90"/>
        <v>9786</v>
      </c>
      <c r="S364" s="14">
        <f>SUM(R$2:R364)</f>
        <v>1659918.2708781855</v>
      </c>
      <c r="T364" s="5"/>
      <c r="U364" s="5"/>
      <c r="V364" s="5"/>
      <c r="W364" s="5">
        <f t="shared" si="92"/>
        <v>0.80148883374689828</v>
      </c>
      <c r="X364" s="5">
        <f t="shared" si="93"/>
        <v>1.3605633802816901</v>
      </c>
      <c r="Y364" s="5">
        <f t="shared" si="94"/>
        <v>0.49262086513994913</v>
      </c>
      <c r="Z364" s="5">
        <f t="shared" si="95"/>
        <v>0.74847428073234523</v>
      </c>
      <c r="AA364" s="5">
        <f t="shared" si="96"/>
        <v>0.29230769230769232</v>
      </c>
      <c r="AB364" s="5">
        <f t="shared" si="97"/>
        <v>0.46058091286307051</v>
      </c>
      <c r="AC364" s="5">
        <f t="shared" si="98"/>
        <v>0.69230769230769229</v>
      </c>
      <c r="AD364" s="5">
        <f t="shared" si="99"/>
        <v>0.77235772357723576</v>
      </c>
      <c r="AE364" s="5">
        <f t="shared" si="100"/>
        <v>0.70478170478170477</v>
      </c>
      <c r="AF364" s="5">
        <f t="shared" si="101"/>
        <v>0.77927321668909821</v>
      </c>
      <c r="AG364" s="5">
        <f t="shared" si="102"/>
        <v>0.56013001083423619</v>
      </c>
      <c r="AH364" s="5">
        <f t="shared" si="103"/>
        <v>0.96907216494845361</v>
      </c>
      <c r="AI364" s="5">
        <f t="shared" si="104"/>
        <v>1.0769230769230769</v>
      </c>
      <c r="AJ364" s="5">
        <f t="shared" si="105"/>
        <v>0.82989963021658741</v>
      </c>
      <c r="AK364" s="5">
        <f t="shared" si="106"/>
        <v>0.5625</v>
      </c>
      <c r="AL364" s="5">
        <f t="shared" si="107"/>
        <v>0.66334164588528677</v>
      </c>
      <c r="AM364" s="5"/>
      <c r="AN364" s="5"/>
      <c r="AO364" s="5"/>
      <c r="AP364" s="5"/>
    </row>
    <row r="365" spans="1:42" ht="15.75" customHeight="1" thickBot="1" x14ac:dyDescent="0.3">
      <c r="A365" s="46">
        <f t="shared" si="91"/>
        <v>42731</v>
      </c>
      <c r="B365" s="47">
        <v>952</v>
      </c>
      <c r="C365" s="47">
        <v>1128</v>
      </c>
      <c r="D365" s="49">
        <v>1909</v>
      </c>
      <c r="E365" s="47">
        <v>2316</v>
      </c>
      <c r="F365" s="47">
        <v>61</v>
      </c>
      <c r="G365" s="47">
        <v>828</v>
      </c>
      <c r="H365" s="47">
        <v>488</v>
      </c>
      <c r="I365" s="47">
        <v>95</v>
      </c>
      <c r="J365" s="47">
        <v>888</v>
      </c>
      <c r="K365" s="47">
        <v>2609</v>
      </c>
      <c r="L365" s="47">
        <v>652</v>
      </c>
      <c r="M365" s="47">
        <v>269</v>
      </c>
      <c r="N365" s="47">
        <v>70</v>
      </c>
      <c r="O365" s="43">
        <v>2219</v>
      </c>
      <c r="P365" s="43">
        <v>514</v>
      </c>
      <c r="Q365" s="43">
        <v>610</v>
      </c>
      <c r="R365" s="50">
        <f t="shared" si="90"/>
        <v>15608</v>
      </c>
      <c r="S365" s="38">
        <f>SUM(R$2:R365)</f>
        <v>1675526.2708781855</v>
      </c>
      <c r="T365" s="5"/>
      <c r="U365" s="5"/>
      <c r="V365" s="5"/>
      <c r="W365" s="5">
        <f t="shared" si="92"/>
        <v>1.1497584541062802</v>
      </c>
      <c r="X365" s="5">
        <f t="shared" si="93"/>
        <v>0.71801400381922342</v>
      </c>
      <c r="Y365" s="5">
        <f t="shared" si="94"/>
        <v>0.82497839239412274</v>
      </c>
      <c r="Z365" s="5">
        <f t="shared" si="95"/>
        <v>0.8233202986135798</v>
      </c>
      <c r="AA365" s="5">
        <f t="shared" si="96"/>
        <v>1.2448979591836735</v>
      </c>
      <c r="AB365" s="5">
        <f t="shared" si="97"/>
        <v>0.67153284671532842</v>
      </c>
      <c r="AC365" s="5">
        <f t="shared" si="98"/>
        <v>0.78205128205128205</v>
      </c>
      <c r="AD365" s="5">
        <f t="shared" si="99"/>
        <v>0.85585585585585588</v>
      </c>
      <c r="AE365" s="5">
        <f t="shared" si="100"/>
        <v>0.72727272727272729</v>
      </c>
      <c r="AF365" s="5">
        <f t="shared" si="101"/>
        <v>0.63852178169358786</v>
      </c>
      <c r="AG365" s="5">
        <f t="shared" si="102"/>
        <v>0.7468499427262314</v>
      </c>
      <c r="AH365" s="5">
        <f t="shared" si="103"/>
        <v>0.97111913357400725</v>
      </c>
      <c r="AI365" s="5">
        <f t="shared" si="104"/>
        <v>0.31531531531531531</v>
      </c>
      <c r="AJ365" s="5">
        <f t="shared" si="105"/>
        <v>0.88795518207282909</v>
      </c>
      <c r="AK365" s="5">
        <f t="shared" si="106"/>
        <v>0.87414965986394555</v>
      </c>
      <c r="AL365" s="5">
        <f t="shared" si="107"/>
        <v>0.69873997709049251</v>
      </c>
      <c r="AM365" s="5"/>
      <c r="AN365" s="5"/>
      <c r="AO365" s="5"/>
      <c r="AP365" s="5"/>
    </row>
    <row r="366" spans="1:42" ht="15.75" customHeight="1" thickTop="1" x14ac:dyDescent="0.25">
      <c r="A366" s="3">
        <f t="shared" si="91"/>
        <v>42732</v>
      </c>
      <c r="B366" s="16">
        <v>1320</v>
      </c>
      <c r="C366" s="16">
        <v>1207</v>
      </c>
      <c r="D366" s="37">
        <v>3017</v>
      </c>
      <c r="E366" s="16">
        <v>4464</v>
      </c>
      <c r="F366" s="16">
        <v>157</v>
      </c>
      <c r="G366" s="16">
        <v>2000</v>
      </c>
      <c r="H366" s="16">
        <v>496</v>
      </c>
      <c r="I366" s="16">
        <v>487</v>
      </c>
      <c r="J366" s="16">
        <v>1659</v>
      </c>
      <c r="K366" s="16">
        <v>4896</v>
      </c>
      <c r="L366" s="16">
        <v>1095</v>
      </c>
      <c r="M366" s="16">
        <v>576</v>
      </c>
      <c r="N366" s="16">
        <v>305</v>
      </c>
      <c r="O366" s="20">
        <v>3560</v>
      </c>
      <c r="P366" s="20">
        <v>930</v>
      </c>
      <c r="Q366" s="20">
        <v>1099</v>
      </c>
      <c r="R366" s="35">
        <f t="shared" si="90"/>
        <v>27268</v>
      </c>
      <c r="S366" s="14">
        <f>SUM(R$2:R366)</f>
        <v>1702794.2708781855</v>
      </c>
      <c r="T366" s="5"/>
      <c r="U366" s="5"/>
      <c r="V366" s="5"/>
      <c r="W366" s="5">
        <f t="shared" si="92"/>
        <v>1.1589113257243195</v>
      </c>
      <c r="X366" s="5">
        <f t="shared" si="93"/>
        <v>0.83471645919778703</v>
      </c>
      <c r="Y366" s="5">
        <f t="shared" si="94"/>
        <v>0.87780040733197551</v>
      </c>
      <c r="Z366" s="5">
        <f t="shared" si="95"/>
        <v>1.0252641249425816</v>
      </c>
      <c r="AA366" s="5">
        <f t="shared" si="96"/>
        <v>1.2764227642276422</v>
      </c>
      <c r="AB366" s="5">
        <f t="shared" si="97"/>
        <v>0.9573958831977023</v>
      </c>
      <c r="AC366" s="5">
        <f t="shared" si="98"/>
        <v>0.78730158730158728</v>
      </c>
      <c r="AD366" s="5">
        <f t="shared" si="99"/>
        <v>1.2986666666666666</v>
      </c>
      <c r="AE366" s="5">
        <f t="shared" si="100"/>
        <v>1.0066747572815533</v>
      </c>
      <c r="AF366" s="5">
        <f t="shared" si="101"/>
        <v>0.87710498029380146</v>
      </c>
      <c r="AG366" s="5">
        <f t="shared" si="102"/>
        <v>1.0714285714285714</v>
      </c>
      <c r="AH366" s="5">
        <f t="shared" si="103"/>
        <v>0.98461538461538467</v>
      </c>
      <c r="AI366" s="5">
        <f t="shared" si="104"/>
        <v>0.80052493438320205</v>
      </c>
      <c r="AJ366" s="5">
        <f t="shared" si="105"/>
        <v>0.94204816088912413</v>
      </c>
      <c r="AK366" s="5">
        <f t="shared" si="106"/>
        <v>1.0367892976588629</v>
      </c>
      <c r="AL366" s="5">
        <f t="shared" si="107"/>
        <v>0.78837876614060254</v>
      </c>
      <c r="AM366" s="5"/>
      <c r="AN366" s="5"/>
      <c r="AO366" s="5"/>
      <c r="AP366" s="5"/>
    </row>
    <row r="367" spans="1:42" x14ac:dyDescent="0.25">
      <c r="A367" s="30">
        <f t="shared" si="91"/>
        <v>42733</v>
      </c>
      <c r="B367" s="31">
        <v>1348</v>
      </c>
      <c r="C367" s="31">
        <v>1052</v>
      </c>
      <c r="D367" s="31">
        <v>3800</v>
      </c>
      <c r="E367" s="31">
        <v>5744</v>
      </c>
      <c r="F367" s="31">
        <v>155</v>
      </c>
      <c r="G367" s="31">
        <v>2300</v>
      </c>
      <c r="H367" s="31">
        <v>581</v>
      </c>
      <c r="I367" s="31">
        <v>370</v>
      </c>
      <c r="J367" s="31">
        <v>2166</v>
      </c>
      <c r="K367" s="31">
        <v>5814</v>
      </c>
      <c r="L367" s="31">
        <v>1208</v>
      </c>
      <c r="M367" s="31">
        <v>466</v>
      </c>
      <c r="N367" s="31">
        <v>201</v>
      </c>
      <c r="O367" s="32">
        <v>3175</v>
      </c>
      <c r="P367" s="32">
        <v>845</v>
      </c>
      <c r="Q367" s="32">
        <v>1546</v>
      </c>
      <c r="R367" s="48">
        <f t="shared" si="90"/>
        <v>30771</v>
      </c>
      <c r="S367" s="33">
        <f>SUM(R$2:R367)</f>
        <v>1733565.2708781855</v>
      </c>
      <c r="T367" s="5"/>
      <c r="U367" s="5"/>
      <c r="V367" s="5"/>
      <c r="W367" s="5">
        <f t="shared" si="92"/>
        <v>1.3320158102766799</v>
      </c>
      <c r="X367" s="5">
        <f t="shared" si="93"/>
        <v>0.66414141414141414</v>
      </c>
      <c r="Y367" s="5">
        <f t="shared" si="94"/>
        <v>0.84238528042562622</v>
      </c>
      <c r="Z367" s="5">
        <f t="shared" si="95"/>
        <v>1.0710423270557523</v>
      </c>
      <c r="AA367" s="5">
        <f t="shared" si="96"/>
        <v>0.625</v>
      </c>
      <c r="AB367" s="5">
        <f t="shared" si="97"/>
        <v>0.8397225264695144</v>
      </c>
      <c r="AC367" s="5">
        <f t="shared" si="98"/>
        <v>1.0739371534195934</v>
      </c>
      <c r="AD367" s="5">
        <f t="shared" si="99"/>
        <v>1.3754646840148699</v>
      </c>
      <c r="AE367" s="5">
        <f t="shared" si="100"/>
        <v>1.0754716981132075</v>
      </c>
      <c r="AF367" s="5">
        <f t="shared" si="101"/>
        <v>0.8598047914818101</v>
      </c>
      <c r="AG367" s="5">
        <f t="shared" si="102"/>
        <v>0.82626538987688103</v>
      </c>
      <c r="AH367" s="5">
        <f t="shared" si="103"/>
        <v>0.69552238805970146</v>
      </c>
      <c r="AI367" s="5">
        <f t="shared" si="104"/>
        <v>0.6</v>
      </c>
      <c r="AJ367" s="5">
        <f t="shared" si="105"/>
        <v>0.85510368973875572</v>
      </c>
      <c r="AK367" s="5">
        <f t="shared" si="106"/>
        <v>0.89798087141339</v>
      </c>
      <c r="AL367" s="5">
        <f t="shared" si="107"/>
        <v>0.99485199485199483</v>
      </c>
      <c r="AM367" s="5"/>
      <c r="AN367" s="5"/>
      <c r="AO367" s="5"/>
      <c r="AP367" s="5"/>
    </row>
    <row r="368" spans="1:42" ht="15.75" customHeight="1" x14ac:dyDescent="0.25">
      <c r="A368" s="30">
        <f t="shared" si="91"/>
        <v>42734</v>
      </c>
      <c r="B368" s="31">
        <v>597</v>
      </c>
      <c r="C368" s="31">
        <v>483</v>
      </c>
      <c r="D368" s="31">
        <v>2781</v>
      </c>
      <c r="E368" s="31">
        <v>3916</v>
      </c>
      <c r="F368" s="31">
        <v>112</v>
      </c>
      <c r="G368" s="31">
        <v>1660</v>
      </c>
      <c r="H368" s="31">
        <v>338</v>
      </c>
      <c r="I368" s="31">
        <v>236</v>
      </c>
      <c r="J368" s="31">
        <v>1438</v>
      </c>
      <c r="K368" s="31">
        <v>3165</v>
      </c>
      <c r="L368" s="31">
        <v>754</v>
      </c>
      <c r="M368" s="31">
        <v>358</v>
      </c>
      <c r="N368" s="31">
        <v>136</v>
      </c>
      <c r="O368" s="32">
        <v>1901</v>
      </c>
      <c r="P368" s="32">
        <v>581</v>
      </c>
      <c r="Q368" s="32">
        <v>946</v>
      </c>
      <c r="R368" s="48">
        <f t="shared" si="90"/>
        <v>19402</v>
      </c>
      <c r="S368" s="33">
        <f>SUM(R$2:R368)</f>
        <v>1752967.2708781855</v>
      </c>
      <c r="T368" s="5"/>
      <c r="U368" s="5"/>
      <c r="V368" s="5"/>
      <c r="W368" s="5">
        <f t="shared" si="92"/>
        <v>1.2515723270440251</v>
      </c>
      <c r="X368" s="5">
        <f t="shared" si="93"/>
        <v>0.8158783783783784</v>
      </c>
      <c r="Y368" s="5">
        <f t="shared" si="94"/>
        <v>0.85490316630802332</v>
      </c>
      <c r="Z368" s="5">
        <f t="shared" si="95"/>
        <v>1.1252873563218391</v>
      </c>
      <c r="AA368" s="5">
        <f t="shared" si="96"/>
        <v>1.4177215189873418</v>
      </c>
      <c r="AB368" s="5">
        <f t="shared" si="97"/>
        <v>0.92068774265113695</v>
      </c>
      <c r="AC368" s="5">
        <f t="shared" si="98"/>
        <v>1</v>
      </c>
      <c r="AD368" s="5">
        <f t="shared" si="99"/>
        <v>1.5733333333333333</v>
      </c>
      <c r="AE368" s="5">
        <f t="shared" si="100"/>
        <v>1.0034891835310538</v>
      </c>
      <c r="AF368" s="5">
        <f t="shared" si="101"/>
        <v>0.82831719445171426</v>
      </c>
      <c r="AG368" s="5">
        <f t="shared" si="102"/>
        <v>1.149390243902439</v>
      </c>
      <c r="AH368" s="5">
        <f t="shared" si="103"/>
        <v>0.98082191780821915</v>
      </c>
      <c r="AI368" s="5">
        <f t="shared" si="104"/>
        <v>0.57627118644067798</v>
      </c>
      <c r="AJ368" s="5">
        <f t="shared" si="105"/>
        <v>0.69710304363769715</v>
      </c>
      <c r="AK368" s="5">
        <f t="shared" si="106"/>
        <v>0.85567010309278346</v>
      </c>
      <c r="AL368" s="5">
        <f t="shared" si="107"/>
        <v>0.94599999999999995</v>
      </c>
      <c r="AM368" s="28"/>
      <c r="AN368" s="28"/>
      <c r="AO368" s="5"/>
      <c r="AP368" s="5"/>
    </row>
    <row r="369" spans="1:42" x14ac:dyDescent="0.25">
      <c r="A369" s="3">
        <f t="shared" si="91"/>
        <v>42735</v>
      </c>
      <c r="B369" s="16">
        <v>372</v>
      </c>
      <c r="C369" s="16">
        <v>273</v>
      </c>
      <c r="D369" s="16">
        <v>1306</v>
      </c>
      <c r="E369" s="16">
        <v>1980</v>
      </c>
      <c r="F369" s="16">
        <v>24</v>
      </c>
      <c r="G369" s="16">
        <v>819</v>
      </c>
      <c r="H369" s="16">
        <v>214</v>
      </c>
      <c r="I369" s="16">
        <v>141</v>
      </c>
      <c r="J369" s="16">
        <v>514</v>
      </c>
      <c r="K369" s="16">
        <v>1702</v>
      </c>
      <c r="L369" s="16">
        <v>448</v>
      </c>
      <c r="M369" s="16">
        <v>135</v>
      </c>
      <c r="N369" s="16">
        <v>63</v>
      </c>
      <c r="O369" s="20">
        <v>993</v>
      </c>
      <c r="P369" s="20">
        <v>644</v>
      </c>
      <c r="Q369" s="20">
        <v>564</v>
      </c>
      <c r="R369" s="35">
        <f t="shared" si="90"/>
        <v>10192</v>
      </c>
      <c r="S369" s="14">
        <f>SUM(R$2:R369)</f>
        <v>1763159.2708781855</v>
      </c>
      <c r="T369" s="5"/>
      <c r="U369" s="5"/>
      <c r="V369" s="5"/>
      <c r="W369" s="5">
        <f t="shared" si="92"/>
        <v>0.7032136105860114</v>
      </c>
      <c r="X369" s="5">
        <f t="shared" si="93"/>
        <v>1.5337078651685394</v>
      </c>
      <c r="Y369" s="5">
        <f t="shared" si="94"/>
        <v>0.77507418397626116</v>
      </c>
      <c r="Z369" s="5">
        <f t="shared" si="95"/>
        <v>0.71713147410358569</v>
      </c>
      <c r="AA369" s="5">
        <f t="shared" si="96"/>
        <v>0.70588235294117652</v>
      </c>
      <c r="AB369" s="5">
        <f t="shared" si="97"/>
        <v>0.96694214876033058</v>
      </c>
      <c r="AC369" s="5">
        <f t="shared" si="98"/>
        <v>1.0094339622641511</v>
      </c>
      <c r="AD369" s="5">
        <f t="shared" si="99"/>
        <v>0.89240506329113922</v>
      </c>
      <c r="AE369" s="5">
        <f t="shared" si="100"/>
        <v>0.628361858190709</v>
      </c>
      <c r="AF369" s="5">
        <f t="shared" si="101"/>
        <v>0.75846702317290549</v>
      </c>
      <c r="AG369" s="5">
        <f t="shared" si="102"/>
        <v>0.78321678321678323</v>
      </c>
      <c r="AH369" s="5">
        <f t="shared" si="103"/>
        <v>0.76271186440677963</v>
      </c>
      <c r="AI369" s="5">
        <f t="shared" si="104"/>
        <v>0.40909090909090912</v>
      </c>
      <c r="AJ369" s="5">
        <f t="shared" si="105"/>
        <v>0.73230088495575218</v>
      </c>
      <c r="AK369" s="5">
        <f t="shared" si="106"/>
        <v>1.0574712643678161</v>
      </c>
      <c r="AL369" s="5">
        <f t="shared" si="107"/>
        <v>0.66431095406360419</v>
      </c>
      <c r="AM369" s="5"/>
      <c r="AN369" s="5"/>
      <c r="AO369" s="5"/>
      <c r="AP369" s="5"/>
    </row>
    <row r="370" spans="1:42" x14ac:dyDescent="0.25">
      <c r="A370" s="3">
        <f t="shared" si="91"/>
        <v>42736</v>
      </c>
      <c r="B370" s="16">
        <v>257</v>
      </c>
      <c r="C370" s="16">
        <v>485</v>
      </c>
      <c r="D370" s="16">
        <v>961</v>
      </c>
      <c r="E370" s="16">
        <v>1814</v>
      </c>
      <c r="F370" s="16">
        <v>11</v>
      </c>
      <c r="G370" s="16">
        <v>471</v>
      </c>
      <c r="H370" s="16">
        <v>268</v>
      </c>
      <c r="I370" s="16">
        <v>100</v>
      </c>
      <c r="J370" s="16">
        <v>573</v>
      </c>
      <c r="K370" s="16">
        <v>1895</v>
      </c>
      <c r="L370" s="16">
        <v>615</v>
      </c>
      <c r="M370" s="16">
        <v>267</v>
      </c>
      <c r="N370" s="16">
        <v>34</v>
      </c>
      <c r="O370" s="20">
        <v>1196</v>
      </c>
      <c r="P370" s="20">
        <v>457</v>
      </c>
      <c r="Q370" s="20">
        <v>412</v>
      </c>
      <c r="R370" s="35">
        <f t="shared" si="90"/>
        <v>9816</v>
      </c>
      <c r="S370" s="14">
        <f>SUM(R$2:R370)</f>
        <v>1772975.2708781855</v>
      </c>
      <c r="T370" s="5"/>
      <c r="U370" s="5"/>
      <c r="V370" s="5"/>
      <c r="W370" s="5">
        <f t="shared" si="92"/>
        <v>0.60328638497652587</v>
      </c>
      <c r="X370" s="5">
        <f t="shared" si="93"/>
        <v>0.69484240687679089</v>
      </c>
      <c r="Y370" s="5">
        <f t="shared" si="94"/>
        <v>0.68011323425336168</v>
      </c>
      <c r="Z370" s="5">
        <f t="shared" si="95"/>
        <v>0.80873829692376287</v>
      </c>
      <c r="AA370" s="5">
        <f t="shared" si="96"/>
        <v>0.33333333333333331</v>
      </c>
      <c r="AB370" s="5">
        <f t="shared" si="97"/>
        <v>0.76960784313725494</v>
      </c>
      <c r="AC370" s="5">
        <f t="shared" si="98"/>
        <v>1.0763052208835342</v>
      </c>
      <c r="AD370" s="5">
        <f t="shared" si="99"/>
        <v>0.83333333333333337</v>
      </c>
      <c r="AE370" s="5">
        <f t="shared" si="100"/>
        <v>1.2456521739130435</v>
      </c>
      <c r="AF370" s="5">
        <f t="shared" si="101"/>
        <v>0.921692607003891</v>
      </c>
      <c r="AG370" s="5">
        <f t="shared" si="102"/>
        <v>1.6312997347480107</v>
      </c>
      <c r="AH370" s="5">
        <f t="shared" si="103"/>
        <v>1.3283582089552239</v>
      </c>
      <c r="AI370" s="5">
        <f t="shared" si="104"/>
        <v>0.36956521739130432</v>
      </c>
      <c r="AJ370" s="5">
        <f t="shared" si="105"/>
        <v>0.68775158136860259</v>
      </c>
      <c r="AK370" s="5">
        <f t="shared" si="106"/>
        <v>1.2694444444444444</v>
      </c>
      <c r="AL370" s="5">
        <f t="shared" si="107"/>
        <v>1.0147783251231528</v>
      </c>
      <c r="AM370" s="5"/>
      <c r="AN370" s="5"/>
      <c r="AO370" s="5"/>
      <c r="AP370" s="5"/>
    </row>
    <row r="371" spans="1:42" x14ac:dyDescent="0.25">
      <c r="A371" s="3">
        <f t="shared" si="91"/>
        <v>42737</v>
      </c>
      <c r="B371" s="16">
        <v>191</v>
      </c>
      <c r="C371" s="16">
        <v>466</v>
      </c>
      <c r="D371" s="16">
        <v>1064</v>
      </c>
      <c r="E371" s="16">
        <v>1736</v>
      </c>
      <c r="F371" s="16">
        <v>37</v>
      </c>
      <c r="G371" s="16">
        <v>502</v>
      </c>
      <c r="H371" s="16">
        <v>202</v>
      </c>
      <c r="I371" s="16">
        <v>68</v>
      </c>
      <c r="J371" s="16">
        <v>368</v>
      </c>
      <c r="K371" s="16">
        <v>1825</v>
      </c>
      <c r="L371" s="16">
        <v>357</v>
      </c>
      <c r="M371" s="16">
        <v>207</v>
      </c>
      <c r="N371" s="16">
        <v>91</v>
      </c>
      <c r="O371" s="20">
        <v>930</v>
      </c>
      <c r="P371" s="20">
        <v>355</v>
      </c>
      <c r="Q371" s="20">
        <v>283</v>
      </c>
      <c r="R371" s="35">
        <f t="shared" si="90"/>
        <v>8682</v>
      </c>
      <c r="S371" s="14">
        <f>SUM(R$2:R371)</f>
        <v>1781657.2708781855</v>
      </c>
      <c r="T371" s="5"/>
      <c r="U371" s="5"/>
      <c r="V371" s="5"/>
      <c r="W371" s="5">
        <f t="shared" si="92"/>
        <v>0.59133126934984526</v>
      </c>
      <c r="X371" s="5">
        <f t="shared" si="93"/>
        <v>0.96480331262939956</v>
      </c>
      <c r="Y371" s="5">
        <f t="shared" si="94"/>
        <v>1.0991735537190082</v>
      </c>
      <c r="Z371" s="5">
        <f t="shared" si="95"/>
        <v>1.0110658124635994</v>
      </c>
      <c r="AA371" s="5">
        <f t="shared" si="96"/>
        <v>0.97368421052631582</v>
      </c>
      <c r="AB371" s="5">
        <f t="shared" si="97"/>
        <v>1.1306306306306306</v>
      </c>
      <c r="AC371" s="5">
        <f t="shared" si="98"/>
        <v>1.3202614379084967</v>
      </c>
      <c r="AD371" s="5">
        <f t="shared" si="99"/>
        <v>0.71578947368421053</v>
      </c>
      <c r="AE371" s="5">
        <f t="shared" si="100"/>
        <v>1.0855457227138643</v>
      </c>
      <c r="AF371" s="5">
        <f t="shared" si="101"/>
        <v>0.78799654576856648</v>
      </c>
      <c r="AG371" s="5">
        <f t="shared" si="102"/>
        <v>0.69052224371373305</v>
      </c>
      <c r="AH371" s="5">
        <f t="shared" si="103"/>
        <v>1.1010638297872339</v>
      </c>
      <c r="AI371" s="5">
        <f t="shared" si="104"/>
        <v>0.9285714285714286</v>
      </c>
      <c r="AJ371" s="5">
        <f t="shared" si="105"/>
        <v>0.59197963080840232</v>
      </c>
      <c r="AK371" s="5">
        <f t="shared" si="106"/>
        <v>1.3148148148148149</v>
      </c>
      <c r="AL371" s="5">
        <f t="shared" si="107"/>
        <v>1.0639097744360901</v>
      </c>
      <c r="AM371" s="5"/>
      <c r="AN371" s="5"/>
      <c r="AO371" s="5"/>
      <c r="AP371" s="5"/>
    </row>
    <row r="372" spans="1:42" x14ac:dyDescent="0.25">
      <c r="A372" s="3">
        <f t="shared" si="91"/>
        <v>42738</v>
      </c>
      <c r="B372" s="16">
        <v>677</v>
      </c>
      <c r="C372" s="16">
        <v>1001</v>
      </c>
      <c r="D372" s="37">
        <v>1373</v>
      </c>
      <c r="E372" s="16">
        <v>1923</v>
      </c>
      <c r="F372" s="16">
        <v>55</v>
      </c>
      <c r="G372" s="16">
        <v>791</v>
      </c>
      <c r="H372" s="16">
        <v>453</v>
      </c>
      <c r="I372" s="16">
        <v>207</v>
      </c>
      <c r="J372" s="16">
        <v>657</v>
      </c>
      <c r="K372" s="16">
        <v>2390</v>
      </c>
      <c r="L372" s="16">
        <v>531</v>
      </c>
      <c r="M372" s="16">
        <v>261</v>
      </c>
      <c r="N372" s="16">
        <v>79</v>
      </c>
      <c r="O372" s="20">
        <v>1450</v>
      </c>
      <c r="P372" s="20">
        <v>378</v>
      </c>
      <c r="Q372" s="20">
        <v>468</v>
      </c>
      <c r="R372" s="35">
        <f t="shared" si="90"/>
        <v>12694</v>
      </c>
      <c r="S372" s="14">
        <f>SUM(R$2:R372)</f>
        <v>1794351.2708781855</v>
      </c>
      <c r="T372" s="5"/>
      <c r="U372" s="5"/>
      <c r="V372" s="5"/>
      <c r="W372" s="5">
        <f t="shared" si="92"/>
        <v>0.71113445378151263</v>
      </c>
      <c r="X372" s="5">
        <f t="shared" si="93"/>
        <v>0.88741134751773054</v>
      </c>
      <c r="Y372" s="5">
        <f t="shared" si="94"/>
        <v>0.71922472498690415</v>
      </c>
      <c r="Z372" s="5">
        <f t="shared" si="95"/>
        <v>0.8303108808290155</v>
      </c>
      <c r="AA372" s="5">
        <f t="shared" si="96"/>
        <v>0.90163934426229508</v>
      </c>
      <c r="AB372" s="5">
        <f t="shared" si="97"/>
        <v>0.95531400966183577</v>
      </c>
      <c r="AC372" s="5">
        <f t="shared" si="98"/>
        <v>0.92827868852459017</v>
      </c>
      <c r="AD372" s="5">
        <f t="shared" si="99"/>
        <v>2.1789473684210527</v>
      </c>
      <c r="AE372" s="5">
        <f t="shared" si="100"/>
        <v>0.73986486486486491</v>
      </c>
      <c r="AF372" s="5">
        <f t="shared" si="101"/>
        <v>0.9160597930241472</v>
      </c>
      <c r="AG372" s="5">
        <f t="shared" si="102"/>
        <v>0.81441717791411039</v>
      </c>
      <c r="AH372" s="5">
        <f t="shared" si="103"/>
        <v>0.97026022304832715</v>
      </c>
      <c r="AI372" s="5">
        <f t="shared" si="104"/>
        <v>1.1285714285714286</v>
      </c>
      <c r="AJ372" s="5">
        <f t="shared" si="105"/>
        <v>0.65344749887336639</v>
      </c>
      <c r="AK372" s="5">
        <f t="shared" si="106"/>
        <v>0.7354085603112841</v>
      </c>
      <c r="AL372" s="5">
        <f t="shared" si="107"/>
        <v>0.76721311475409837</v>
      </c>
      <c r="AM372" s="5"/>
      <c r="AN372" s="5"/>
      <c r="AO372" s="5"/>
      <c r="AP372" s="5"/>
    </row>
    <row r="373" spans="1:42" x14ac:dyDescent="0.25">
      <c r="A373" s="3">
        <f t="shared" si="91"/>
        <v>42739</v>
      </c>
      <c r="B373" s="16">
        <f t="shared" ref="B373:B404" si="108">SUM(W359:W372)/14*B366</f>
        <v>1126.0938525180388</v>
      </c>
      <c r="C373" s="16">
        <v>527</v>
      </c>
      <c r="D373" s="37">
        <v>2484</v>
      </c>
      <c r="E373" s="16">
        <v>1111</v>
      </c>
      <c r="F373" s="16">
        <v>108</v>
      </c>
      <c r="G373" s="16">
        <v>1618</v>
      </c>
      <c r="H373" s="16">
        <v>29</v>
      </c>
      <c r="I373" s="16">
        <v>429</v>
      </c>
      <c r="J373" s="16">
        <v>393</v>
      </c>
      <c r="K373" s="16">
        <v>3908</v>
      </c>
      <c r="L373" s="16">
        <v>599</v>
      </c>
      <c r="M373" s="16">
        <v>522</v>
      </c>
      <c r="N373" s="16">
        <v>175</v>
      </c>
      <c r="O373" s="20">
        <v>1028</v>
      </c>
      <c r="P373" s="20">
        <v>196</v>
      </c>
      <c r="Q373" s="20">
        <v>999</v>
      </c>
      <c r="R373" s="35">
        <f t="shared" si="90"/>
        <v>15252.093852518039</v>
      </c>
      <c r="S373" s="14">
        <f>SUM(R$2:R373)</f>
        <v>1809603.3647307036</v>
      </c>
      <c r="T373" s="5"/>
      <c r="U373" s="5"/>
      <c r="V373" s="5"/>
      <c r="W373" s="5">
        <f t="shared" si="92"/>
        <v>0.85310140342275664</v>
      </c>
      <c r="X373" s="5">
        <f t="shared" si="93"/>
        <v>0.43661971830985913</v>
      </c>
      <c r="Y373" s="5">
        <f t="shared" si="94"/>
        <v>0.82333443818362617</v>
      </c>
      <c r="Z373" s="5">
        <f t="shared" si="95"/>
        <v>0.2488799283154122</v>
      </c>
      <c r="AA373" s="5">
        <f t="shared" si="96"/>
        <v>0.68789808917197448</v>
      </c>
      <c r="AB373" s="5">
        <f t="shared" si="97"/>
        <v>0.80900000000000005</v>
      </c>
      <c r="AC373" s="5">
        <f t="shared" si="98"/>
        <v>5.8467741935483868E-2</v>
      </c>
      <c r="AD373" s="5">
        <f t="shared" si="99"/>
        <v>0.8809034907597536</v>
      </c>
      <c r="AE373" s="5">
        <f t="shared" si="100"/>
        <v>0.23688969258589512</v>
      </c>
      <c r="AF373" s="5">
        <f t="shared" si="101"/>
        <v>0.79820261437908502</v>
      </c>
      <c r="AG373" s="5">
        <f t="shared" si="102"/>
        <v>0.54703196347031968</v>
      </c>
      <c r="AH373" s="5">
        <f t="shared" si="103"/>
        <v>0.90625</v>
      </c>
      <c r="AI373" s="5">
        <f t="shared" si="104"/>
        <v>0.57377049180327866</v>
      </c>
      <c r="AJ373" s="5">
        <f t="shared" si="105"/>
        <v>0.28876404494382024</v>
      </c>
      <c r="AK373" s="5">
        <f t="shared" si="106"/>
        <v>0.21075268817204301</v>
      </c>
      <c r="AL373" s="5">
        <f t="shared" si="107"/>
        <v>0.90900818926296634</v>
      </c>
      <c r="AM373" s="5"/>
      <c r="AN373" s="5"/>
      <c r="AO373" s="5"/>
      <c r="AP373" s="5"/>
    </row>
    <row r="374" spans="1:42" x14ac:dyDescent="0.25">
      <c r="A374" s="30">
        <f t="shared" si="91"/>
        <v>42740</v>
      </c>
      <c r="B374" s="31">
        <f t="shared" si="108"/>
        <v>1118.3572024028338</v>
      </c>
      <c r="C374" s="31">
        <f t="shared" ref="C374:C405" si="109">SUM(X360:X373)/14*C367</f>
        <v>885.40406310304968</v>
      </c>
      <c r="D374" s="31">
        <f t="shared" ref="D374:D405" si="110">SUM(Y360:Y373)/14*D367</f>
        <v>2888.7203713379286</v>
      </c>
      <c r="E374" s="31">
        <f t="shared" ref="E374:E405" si="111">SUM(Z360:Z373)/14*E367</f>
        <v>4603.9686178961101</v>
      </c>
      <c r="F374" s="31">
        <f t="shared" ref="F374:F405" si="112">SUM(AA360:AA373)/14*F367</f>
        <v>118.14200434882599</v>
      </c>
      <c r="G374" s="31">
        <f t="shared" ref="G374:G405" si="113">SUM(AB360:AB373)/14*G367</f>
        <v>1803.0427038203732</v>
      </c>
      <c r="H374" s="31">
        <f t="shared" ref="H374:H405" si="114">SUM(AC360:AC373)/14*H367</f>
        <v>475.72550286975041</v>
      </c>
      <c r="I374" s="31">
        <f t="shared" ref="I374:I405" si="115">SUM(AD360:AD373)/14*I367</f>
        <v>371.49753544939733</v>
      </c>
      <c r="J374" s="31">
        <f t="shared" ref="J374:J405" si="116">SUM(AE360:AE373)/14*J367</f>
        <v>1728.1112058327144</v>
      </c>
      <c r="K374" s="31">
        <f t="shared" ref="K374:K405" si="117">SUM(AF360:AF373)/14*K367</f>
        <v>4452.1245079333812</v>
      </c>
      <c r="L374" s="31">
        <f t="shared" ref="L374:L405" si="118">SUM(AG360:AG373)/14*L367</f>
        <v>987.62878491688002</v>
      </c>
      <c r="M374" s="31">
        <f t="shared" ref="M374:M405" si="119">SUM(AH360:AH373)/14*M367</f>
        <v>415.89719604334852</v>
      </c>
      <c r="N374" s="31">
        <f t="shared" ref="N374:N405" si="120">SUM(AI360:AI373)/14*N367</f>
        <v>137.16319241179292</v>
      </c>
      <c r="O374" s="32">
        <f t="shared" ref="O374:O405" si="121">SUM(AJ360:AJ373)/14*O367</f>
        <v>2321.4711472202393</v>
      </c>
      <c r="P374" s="32">
        <f t="shared" ref="P374:P405" si="122">SUM(AK360:AK373)/14*P367</f>
        <v>737.19331129376815</v>
      </c>
      <c r="Q374" s="32">
        <f t="shared" ref="Q374:Q405" si="123">SUM(AL360:AL373)/14*Q367</f>
        <v>1305.9536268560453</v>
      </c>
      <c r="R374" s="48">
        <f t="shared" si="90"/>
        <v>24350.400973736439</v>
      </c>
      <c r="S374" s="33">
        <f>SUM(R$2:R374)</f>
        <v>1833953.7657044402</v>
      </c>
      <c r="T374" s="5"/>
      <c r="U374" s="5"/>
      <c r="V374" s="5"/>
      <c r="W374" s="5">
        <f t="shared" si="92"/>
        <v>0.82964184154512888</v>
      </c>
      <c r="X374" s="5">
        <f t="shared" si="93"/>
        <v>0.84163884325384952</v>
      </c>
      <c r="Y374" s="5">
        <f t="shared" si="94"/>
        <v>0.76018957140471799</v>
      </c>
      <c r="Z374" s="5">
        <f t="shared" si="95"/>
        <v>0.80152656996798577</v>
      </c>
      <c r="AA374" s="5">
        <f t="shared" si="96"/>
        <v>0.76220647966984512</v>
      </c>
      <c r="AB374" s="5">
        <f t="shared" si="97"/>
        <v>0.78393161035668402</v>
      </c>
      <c r="AC374" s="5">
        <f t="shared" si="98"/>
        <v>0.81880465209939834</v>
      </c>
      <c r="AD374" s="5">
        <f t="shared" si="99"/>
        <v>1.0040473931064793</v>
      </c>
      <c r="AE374" s="5">
        <f t="shared" si="100"/>
        <v>0.7978352750843557</v>
      </c>
      <c r="AF374" s="5">
        <f t="shared" si="101"/>
        <v>0.7657592892902273</v>
      </c>
      <c r="AG374" s="5">
        <f t="shared" si="102"/>
        <v>0.81757349744774832</v>
      </c>
      <c r="AH374" s="5">
        <f t="shared" si="103"/>
        <v>0.8924832533119067</v>
      </c>
      <c r="AI374" s="5">
        <f t="shared" si="104"/>
        <v>0.68240394234722845</v>
      </c>
      <c r="AJ374" s="5">
        <f t="shared" si="105"/>
        <v>0.73117201487251637</v>
      </c>
      <c r="AK374" s="5">
        <f t="shared" si="106"/>
        <v>0.87241811987428186</v>
      </c>
      <c r="AL374" s="5">
        <f t="shared" si="107"/>
        <v>0.84473067713845107</v>
      </c>
      <c r="AM374" s="5"/>
      <c r="AN374" s="5"/>
      <c r="AO374" s="5"/>
      <c r="AP374" s="5"/>
    </row>
    <row r="375" spans="1:42" x14ac:dyDescent="0.25">
      <c r="A375" s="30">
        <f t="shared" si="91"/>
        <v>42741</v>
      </c>
      <c r="B375" s="31">
        <f t="shared" si="108"/>
        <v>490.30537463037268</v>
      </c>
      <c r="C375" s="31">
        <f t="shared" si="109"/>
        <v>400.71827346799716</v>
      </c>
      <c r="D375" s="31">
        <f t="shared" si="110"/>
        <v>2046.750851322588</v>
      </c>
      <c r="E375" s="31">
        <f t="shared" si="111"/>
        <v>3082.8443204637706</v>
      </c>
      <c r="F375" s="31">
        <f t="shared" si="112"/>
        <v>82.567916573834339</v>
      </c>
      <c r="G375" s="31">
        <f t="shared" si="113"/>
        <v>1269.0307193765234</v>
      </c>
      <c r="H375" s="31">
        <f t="shared" si="114"/>
        <v>270.08440652907916</v>
      </c>
      <c r="I375" s="31">
        <f t="shared" si="115"/>
        <v>240.22220743764694</v>
      </c>
      <c r="J375" s="31">
        <f t="shared" si="116"/>
        <v>1123.584228733007</v>
      </c>
      <c r="K375" s="31">
        <f t="shared" si="117"/>
        <v>2348.9015482425675</v>
      </c>
      <c r="L375" s="31">
        <f t="shared" si="118"/>
        <v>600.14608178735159</v>
      </c>
      <c r="M375" s="31">
        <f t="shared" si="119"/>
        <v>309.19208777802066</v>
      </c>
      <c r="N375" s="31">
        <f t="shared" si="120"/>
        <v>88.478812070548045</v>
      </c>
      <c r="O375" s="32">
        <f t="shared" si="121"/>
        <v>1340.8674487912456</v>
      </c>
      <c r="P375" s="32">
        <f t="shared" si="122"/>
        <v>488.07816694568413</v>
      </c>
      <c r="Q375" s="32">
        <f t="shared" si="123"/>
        <v>766.75194903200816</v>
      </c>
      <c r="R375" s="48">
        <f t="shared" si="90"/>
        <v>14948.524393182248</v>
      </c>
      <c r="S375" s="33">
        <f>SUM(R$2:R375)</f>
        <v>1848902.2900976224</v>
      </c>
      <c r="T375" s="5"/>
      <c r="U375" s="5"/>
      <c r="V375" s="5"/>
      <c r="W375" s="5">
        <f t="shared" si="92"/>
        <v>0.82128203455673821</v>
      </c>
      <c r="X375" s="5">
        <f t="shared" si="93"/>
        <v>0.8296444585258741</v>
      </c>
      <c r="Y375" s="5">
        <f t="shared" si="94"/>
        <v>0.73597657365069691</v>
      </c>
      <c r="Z375" s="5">
        <f t="shared" si="95"/>
        <v>0.78724318704386376</v>
      </c>
      <c r="AA375" s="5">
        <f t="shared" si="96"/>
        <v>0.73721354083780655</v>
      </c>
      <c r="AB375" s="5">
        <f t="shared" si="97"/>
        <v>0.76447633697380923</v>
      </c>
      <c r="AC375" s="5">
        <f t="shared" si="98"/>
        <v>0.79906629150615138</v>
      </c>
      <c r="AD375" s="5">
        <f t="shared" si="99"/>
        <v>1.0178907094815548</v>
      </c>
      <c r="AE375" s="5">
        <f t="shared" si="100"/>
        <v>0.78135203667107578</v>
      </c>
      <c r="AF375" s="5">
        <f t="shared" si="101"/>
        <v>0.7421489883862773</v>
      </c>
      <c r="AG375" s="5">
        <f t="shared" si="102"/>
        <v>0.79594971059330455</v>
      </c>
      <c r="AH375" s="5">
        <f t="shared" si="103"/>
        <v>0.8636650496592756</v>
      </c>
      <c r="AI375" s="5">
        <f t="shared" si="104"/>
        <v>0.65057950051873559</v>
      </c>
      <c r="AJ375" s="5">
        <f t="shared" si="105"/>
        <v>0.7053484738512602</v>
      </c>
      <c r="AK375" s="5">
        <f t="shared" si="106"/>
        <v>0.84006569181701229</v>
      </c>
      <c r="AL375" s="5">
        <f t="shared" si="107"/>
        <v>0.8105200306892264</v>
      </c>
      <c r="AM375" s="5"/>
      <c r="AN375" s="5"/>
      <c r="AO375" s="5"/>
      <c r="AP375" s="5"/>
    </row>
    <row r="376" spans="1:42" x14ac:dyDescent="0.25">
      <c r="A376" s="3">
        <f t="shared" si="91"/>
        <v>42742</v>
      </c>
      <c r="B376" s="16">
        <f t="shared" si="108"/>
        <v>316.01285902036028</v>
      </c>
      <c r="C376" s="16">
        <f t="shared" si="109"/>
        <v>235.72933244112721</v>
      </c>
      <c r="D376" s="16">
        <f t="shared" si="110"/>
        <v>962.55582294829514</v>
      </c>
      <c r="E376" s="16">
        <f t="shared" si="111"/>
        <v>1581.987934677667</v>
      </c>
      <c r="F376" s="16">
        <f t="shared" si="112"/>
        <v>18.094317255756522</v>
      </c>
      <c r="G376" s="16">
        <f t="shared" si="113"/>
        <v>626.98945701621335</v>
      </c>
      <c r="H376" s="16">
        <f t="shared" si="114"/>
        <v>173.80360849055103</v>
      </c>
      <c r="I376" s="16">
        <f t="shared" si="115"/>
        <v>148.45478711196949</v>
      </c>
      <c r="J376" s="16">
        <f t="shared" si="116"/>
        <v>400.15183109991085</v>
      </c>
      <c r="K376" s="16">
        <f t="shared" si="117"/>
        <v>1278.5951645566415</v>
      </c>
      <c r="L376" s="16">
        <f t="shared" si="118"/>
        <v>365.50065603746759</v>
      </c>
      <c r="M376" s="16">
        <f t="shared" si="119"/>
        <v>117.71059749316395</v>
      </c>
      <c r="N376" s="16">
        <f t="shared" si="120"/>
        <v>41.134011572972767</v>
      </c>
      <c r="O376" s="20">
        <f t="shared" si="121"/>
        <v>692.5468849293735</v>
      </c>
      <c r="P376" s="20">
        <f t="shared" si="122"/>
        <v>546.52337613422628</v>
      </c>
      <c r="Q376" s="20">
        <f t="shared" si="123"/>
        <v>456.81864272088518</v>
      </c>
      <c r="R376" s="35">
        <f t="shared" si="90"/>
        <v>7962.609283506582</v>
      </c>
      <c r="S376" s="14">
        <f>SUM(R$2:R376)</f>
        <v>1856864.8993811291</v>
      </c>
      <c r="T376" s="5"/>
      <c r="U376" s="5"/>
      <c r="V376" s="5"/>
      <c r="W376" s="5">
        <f t="shared" si="92"/>
        <v>0.84949693285043082</v>
      </c>
      <c r="X376" s="5">
        <f t="shared" si="93"/>
        <v>0.86347740820925722</v>
      </c>
      <c r="Y376" s="5">
        <f t="shared" si="94"/>
        <v>0.73702589812273744</v>
      </c>
      <c r="Z376" s="5">
        <f t="shared" si="95"/>
        <v>0.79898380539276115</v>
      </c>
      <c r="AA376" s="5">
        <f t="shared" si="96"/>
        <v>0.75392988565652175</v>
      </c>
      <c r="AB376" s="5">
        <f t="shared" si="97"/>
        <v>0.76555489257168907</v>
      </c>
      <c r="AC376" s="5">
        <f t="shared" si="98"/>
        <v>0.812166394815659</v>
      </c>
      <c r="AD376" s="5">
        <f t="shared" si="99"/>
        <v>1.0528708305813439</v>
      </c>
      <c r="AE376" s="5">
        <f t="shared" si="100"/>
        <v>0.77850550797648022</v>
      </c>
      <c r="AF376" s="5">
        <f t="shared" si="101"/>
        <v>0.75123100150213951</v>
      </c>
      <c r="AG376" s="5">
        <f t="shared" si="102"/>
        <v>0.81584967865506164</v>
      </c>
      <c r="AH376" s="5">
        <f t="shared" si="103"/>
        <v>0.87193035180121437</v>
      </c>
      <c r="AI376" s="5">
        <f t="shared" si="104"/>
        <v>0.6529208186186154</v>
      </c>
      <c r="AJ376" s="5">
        <f t="shared" si="105"/>
        <v>0.69742888713934892</v>
      </c>
      <c r="AK376" s="5">
        <f t="shared" si="106"/>
        <v>0.84863878281712157</v>
      </c>
      <c r="AL376" s="5">
        <f t="shared" si="107"/>
        <v>0.80996213248383897</v>
      </c>
      <c r="AM376" s="5"/>
      <c r="AN376" s="5"/>
      <c r="AO376" s="5"/>
      <c r="AP376" s="5"/>
    </row>
    <row r="377" spans="1:42" x14ac:dyDescent="0.25">
      <c r="A377" s="3">
        <f t="shared" si="91"/>
        <v>42743</v>
      </c>
      <c r="B377" s="16">
        <f t="shared" si="108"/>
        <v>225.8961147106061</v>
      </c>
      <c r="C377" s="16">
        <f t="shared" si="109"/>
        <v>444.67215450078902</v>
      </c>
      <c r="D377" s="16">
        <f t="shared" si="110"/>
        <v>731.17632167368561</v>
      </c>
      <c r="E377" s="16">
        <f t="shared" si="111"/>
        <v>1478.164737179271</v>
      </c>
      <c r="F377" s="16">
        <f t="shared" si="112"/>
        <v>8.6684129090587163</v>
      </c>
      <c r="G377" s="16">
        <f t="shared" si="113"/>
        <v>374.69624275011637</v>
      </c>
      <c r="H377" s="16">
        <f t="shared" si="114"/>
        <v>226.2467401217431</v>
      </c>
      <c r="I377" s="16">
        <f t="shared" si="115"/>
        <v>107.8359086887815</v>
      </c>
      <c r="J377" s="16">
        <f t="shared" si="116"/>
        <v>456.15017837913189</v>
      </c>
      <c r="K377" s="16">
        <f t="shared" si="117"/>
        <v>1474.2182502437577</v>
      </c>
      <c r="L377" s="16">
        <f t="shared" si="118"/>
        <v>517.35546932979264</v>
      </c>
      <c r="M377" s="16">
        <f t="shared" si="119"/>
        <v>243.3301247232003</v>
      </c>
      <c r="N377" s="16">
        <f t="shared" si="120"/>
        <v>22.512863834712149</v>
      </c>
      <c r="O377" s="20">
        <f t="shared" si="121"/>
        <v>853.3706427507941</v>
      </c>
      <c r="P377" s="20">
        <f t="shared" si="122"/>
        <v>393.73222093239099</v>
      </c>
      <c r="Q377" s="20">
        <f t="shared" si="123"/>
        <v>336.70234770173954</v>
      </c>
      <c r="R377" s="35">
        <f t="shared" si="90"/>
        <v>7894.7287304295714</v>
      </c>
      <c r="S377" s="14">
        <f>SUM(R$2:R377)</f>
        <v>1864759.6281115587</v>
      </c>
      <c r="T377" s="5"/>
      <c r="U377" s="5"/>
      <c r="V377" s="5"/>
      <c r="W377" s="5">
        <f t="shared" si="92"/>
        <v>0.87897320899068521</v>
      </c>
      <c r="X377" s="5">
        <f t="shared" si="93"/>
        <v>0.91684980309441033</v>
      </c>
      <c r="Y377" s="5">
        <f t="shared" si="94"/>
        <v>0.7608494502327634</v>
      </c>
      <c r="Z377" s="5">
        <f t="shared" si="95"/>
        <v>0.81486479447589366</v>
      </c>
      <c r="AA377" s="5">
        <f t="shared" si="96"/>
        <v>0.78803753718715608</v>
      </c>
      <c r="AB377" s="5">
        <f t="shared" si="97"/>
        <v>0.79553342409791161</v>
      </c>
      <c r="AC377" s="5">
        <f t="shared" si="98"/>
        <v>0.84420425418560863</v>
      </c>
      <c r="AD377" s="5">
        <f t="shared" si="99"/>
        <v>1.078359086887815</v>
      </c>
      <c r="AE377" s="5">
        <f t="shared" si="100"/>
        <v>0.79607360973670482</v>
      </c>
      <c r="AF377" s="5">
        <f t="shared" si="101"/>
        <v>0.77795158324208846</v>
      </c>
      <c r="AG377" s="5">
        <f t="shared" si="102"/>
        <v>0.841228405414297</v>
      </c>
      <c r="AH377" s="5">
        <f t="shared" si="103"/>
        <v>0.91134878173483258</v>
      </c>
      <c r="AI377" s="5">
        <f t="shared" si="104"/>
        <v>0.66214305396212203</v>
      </c>
      <c r="AJ377" s="5">
        <f t="shared" si="105"/>
        <v>0.71352060430668407</v>
      </c>
      <c r="AK377" s="5">
        <f t="shared" si="106"/>
        <v>0.86155847031157762</v>
      </c>
      <c r="AL377" s="5">
        <f t="shared" si="107"/>
        <v>0.81723870801393095</v>
      </c>
      <c r="AM377" s="5"/>
      <c r="AN377" s="5"/>
      <c r="AO377" s="5"/>
      <c r="AP377" s="5"/>
    </row>
    <row r="378" spans="1:42" x14ac:dyDescent="0.25">
      <c r="A378" s="3">
        <f t="shared" si="91"/>
        <v>42744</v>
      </c>
      <c r="B378" s="16">
        <f t="shared" si="108"/>
        <v>171.01605051235333</v>
      </c>
      <c r="C378" s="16">
        <f t="shared" si="109"/>
        <v>411.4882786087399</v>
      </c>
      <c r="D378" s="16">
        <f t="shared" si="110"/>
        <v>834.75738024986299</v>
      </c>
      <c r="E378" s="16">
        <f t="shared" si="111"/>
        <v>1439.9045090105653</v>
      </c>
      <c r="F378" s="16">
        <f t="shared" si="112"/>
        <v>30.393318871916623</v>
      </c>
      <c r="G378" s="16">
        <f t="shared" si="113"/>
        <v>415.61694468997297</v>
      </c>
      <c r="H378" s="16">
        <f t="shared" si="114"/>
        <v>173.18017461136085</v>
      </c>
      <c r="I378" s="16">
        <f t="shared" si="115"/>
        <v>75.432521491688263</v>
      </c>
      <c r="J378" s="16">
        <f t="shared" si="116"/>
        <v>305.11854707713889</v>
      </c>
      <c r="K378" s="16">
        <f t="shared" si="117"/>
        <v>1460.3299874244499</v>
      </c>
      <c r="L378" s="16">
        <f t="shared" si="118"/>
        <v>308.32441052551405</v>
      </c>
      <c r="M378" s="16">
        <f t="shared" si="119"/>
        <v>195.30779058600615</v>
      </c>
      <c r="N378" s="16">
        <f t="shared" si="120"/>
        <v>61.273233475592605</v>
      </c>
      <c r="O378" s="20">
        <f t="shared" si="121"/>
        <v>665.20397819553671</v>
      </c>
      <c r="P378" s="20">
        <f t="shared" si="122"/>
        <v>310.31216307004132</v>
      </c>
      <c r="Q378" s="20">
        <f t="shared" si="123"/>
        <v>238.3867538608034</v>
      </c>
      <c r="R378" s="35">
        <f t="shared" si="90"/>
        <v>7096.0460422615442</v>
      </c>
      <c r="S378" s="14">
        <f>SUM(R$2:R378)</f>
        <v>1871855.6741538204</v>
      </c>
      <c r="T378" s="5"/>
      <c r="U378" s="5"/>
      <c r="V378" s="5"/>
      <c r="W378" s="5">
        <f t="shared" si="92"/>
        <v>0.89537199221127395</v>
      </c>
      <c r="X378" s="5">
        <f t="shared" si="93"/>
        <v>0.88302205710030024</v>
      </c>
      <c r="Y378" s="5">
        <f t="shared" si="94"/>
        <v>0.78454641000926972</v>
      </c>
      <c r="Z378" s="5">
        <f t="shared" si="95"/>
        <v>0.82943808122728413</v>
      </c>
      <c r="AA378" s="5">
        <f t="shared" si="96"/>
        <v>0.82144105059234118</v>
      </c>
      <c r="AB378" s="5">
        <f t="shared" si="97"/>
        <v>0.82792220057763544</v>
      </c>
      <c r="AC378" s="5">
        <f t="shared" si="98"/>
        <v>0.85732759708594486</v>
      </c>
      <c r="AD378" s="5">
        <f t="shared" si="99"/>
        <v>1.1093017866424744</v>
      </c>
      <c r="AE378" s="5">
        <f t="shared" si="100"/>
        <v>0.82912648662265998</v>
      </c>
      <c r="AF378" s="5">
        <f t="shared" si="101"/>
        <v>0.80018081502709582</v>
      </c>
      <c r="AG378" s="5">
        <f t="shared" si="102"/>
        <v>0.86365381099583771</v>
      </c>
      <c r="AH378" s="5">
        <f t="shared" si="103"/>
        <v>0.9435158965507543</v>
      </c>
      <c r="AI378" s="5">
        <f t="shared" si="104"/>
        <v>0.67333223599552317</v>
      </c>
      <c r="AJ378" s="5">
        <f t="shared" si="105"/>
        <v>0.71527309483391044</v>
      </c>
      <c r="AK378" s="5">
        <f t="shared" si="106"/>
        <v>0.87411876921138398</v>
      </c>
      <c r="AL378" s="5">
        <f t="shared" si="107"/>
        <v>0.84235602070955262</v>
      </c>
      <c r="AM378" s="5"/>
      <c r="AN378" s="5"/>
      <c r="AO378" s="5"/>
      <c r="AP378" s="5"/>
    </row>
    <row r="379" spans="1:42" x14ac:dyDescent="0.25">
      <c r="A379" s="3">
        <f t="shared" si="91"/>
        <v>42745</v>
      </c>
      <c r="B379" s="16">
        <f t="shared" si="108"/>
        <v>610.70676003277413</v>
      </c>
      <c r="C379" s="16">
        <f t="shared" si="109"/>
        <v>849.76087454993103</v>
      </c>
      <c r="D379" s="37">
        <f t="shared" si="110"/>
        <v>1105.8117761645542</v>
      </c>
      <c r="E379" s="16">
        <f t="shared" si="111"/>
        <v>1606.130386510908</v>
      </c>
      <c r="F379" s="16">
        <f t="shared" si="112"/>
        <v>47.25799597583989</v>
      </c>
      <c r="G379" s="16">
        <f t="shared" si="113"/>
        <v>675.6412434127825</v>
      </c>
      <c r="H379" s="16">
        <f t="shared" si="114"/>
        <v>393.708974113115</v>
      </c>
      <c r="I379" s="16">
        <f t="shared" si="115"/>
        <v>234.60742848174255</v>
      </c>
      <c r="J379" s="16">
        <f t="shared" si="116"/>
        <v>550.571424687481</v>
      </c>
      <c r="K379" s="16">
        <f t="shared" si="117"/>
        <v>1916.0013736310314</v>
      </c>
      <c r="L379" s="16">
        <f t="shared" si="118"/>
        <v>470.1123977734905</v>
      </c>
      <c r="M379" s="16">
        <f t="shared" si="119"/>
        <v>245.78120713890405</v>
      </c>
      <c r="N379" s="16">
        <f t="shared" si="120"/>
        <v>50.915841184126556</v>
      </c>
      <c r="O379" s="20">
        <f t="shared" si="121"/>
        <v>1025.2739534873929</v>
      </c>
      <c r="P379" s="20">
        <f t="shared" si="122"/>
        <v>338.83060153061052</v>
      </c>
      <c r="Q379" s="20">
        <f t="shared" si="123"/>
        <v>400.20681250762465</v>
      </c>
      <c r="R379" s="35">
        <f t="shared" si="90"/>
        <v>10521.319051182307</v>
      </c>
      <c r="S379" s="14">
        <f>SUM(R$2:R379)</f>
        <v>1882376.9932050027</v>
      </c>
      <c r="T379" s="5"/>
      <c r="U379" s="5"/>
      <c r="V379" s="5"/>
      <c r="W379" s="5">
        <f t="shared" si="92"/>
        <v>0.9020779321015866</v>
      </c>
      <c r="X379" s="5">
        <f t="shared" si="93"/>
        <v>0.84891196258734369</v>
      </c>
      <c r="Y379" s="5">
        <f t="shared" si="94"/>
        <v>0.80539823464279259</v>
      </c>
      <c r="Z379" s="5">
        <f t="shared" si="95"/>
        <v>0.83522120983406556</v>
      </c>
      <c r="AA379" s="5">
        <f t="shared" si="96"/>
        <v>0.8592362904698162</v>
      </c>
      <c r="AB379" s="5">
        <f t="shared" si="97"/>
        <v>0.85416086398581859</v>
      </c>
      <c r="AC379" s="5">
        <f t="shared" si="98"/>
        <v>0.8691147331415342</v>
      </c>
      <c r="AD379" s="5">
        <f t="shared" si="99"/>
        <v>1.133369219718563</v>
      </c>
      <c r="AE379" s="5">
        <f t="shared" si="100"/>
        <v>0.8380082567541568</v>
      </c>
      <c r="AF379" s="5">
        <f t="shared" si="101"/>
        <v>0.80167421490838131</v>
      </c>
      <c r="AG379" s="5">
        <f t="shared" si="102"/>
        <v>0.88533408243595202</v>
      </c>
      <c r="AH379" s="5">
        <f t="shared" si="103"/>
        <v>0.94169044880806152</v>
      </c>
      <c r="AI379" s="5">
        <f t="shared" si="104"/>
        <v>0.64450431878641212</v>
      </c>
      <c r="AJ379" s="5">
        <f t="shared" si="105"/>
        <v>0.70708548516371927</v>
      </c>
      <c r="AK379" s="5">
        <f t="shared" si="106"/>
        <v>0.89637725272648283</v>
      </c>
      <c r="AL379" s="5">
        <f t="shared" si="107"/>
        <v>0.85514276176842874</v>
      </c>
      <c r="AM379" s="5"/>
      <c r="AN379" s="5"/>
      <c r="AO379" s="5"/>
      <c r="AP379" s="5"/>
    </row>
    <row r="380" spans="1:42" x14ac:dyDescent="0.25">
      <c r="A380" s="3">
        <f t="shared" si="91"/>
        <v>42746</v>
      </c>
      <c r="B380" s="16">
        <f t="shared" si="108"/>
        <v>995.90216288764259</v>
      </c>
      <c r="C380" s="16">
        <f t="shared" si="109"/>
        <v>452.3039774457302</v>
      </c>
      <c r="D380" s="37">
        <f t="shared" si="110"/>
        <v>1997.135135434532</v>
      </c>
      <c r="E380" s="16">
        <f t="shared" si="111"/>
        <v>928.87518643750093</v>
      </c>
      <c r="F380" s="16">
        <f t="shared" si="112"/>
        <v>89.82241506923323</v>
      </c>
      <c r="G380" s="16">
        <f t="shared" si="113"/>
        <v>1403.1388587821727</v>
      </c>
      <c r="H380" s="16">
        <f t="shared" si="114"/>
        <v>25.384672981220021</v>
      </c>
      <c r="I380" s="16">
        <f t="shared" si="115"/>
        <v>494.71919762334215</v>
      </c>
      <c r="J380" s="16">
        <f t="shared" si="116"/>
        <v>332.44574941054088</v>
      </c>
      <c r="K380" s="16">
        <f t="shared" si="117"/>
        <v>3178.4856682193404</v>
      </c>
      <c r="L380" s="16">
        <f t="shared" si="118"/>
        <v>536.24025821385828</v>
      </c>
      <c r="M380" s="16">
        <f t="shared" si="119"/>
        <v>490.46514474582068</v>
      </c>
      <c r="N380" s="16">
        <f t="shared" si="120"/>
        <v>116.90311833101084</v>
      </c>
      <c r="O380" s="20">
        <f t="shared" si="121"/>
        <v>713.60287528954893</v>
      </c>
      <c r="P380" s="20">
        <f t="shared" si="122"/>
        <v>176.00112783446616</v>
      </c>
      <c r="Q380" s="20">
        <f t="shared" si="123"/>
        <v>865.44807485617866</v>
      </c>
      <c r="R380" s="35">
        <f t="shared" si="90"/>
        <v>12796.87362356214</v>
      </c>
      <c r="S380" s="14">
        <f>SUM(R$2:R380)</f>
        <v>1895173.8668285648</v>
      </c>
      <c r="T380" s="5"/>
      <c r="U380" s="5"/>
      <c r="V380" s="5"/>
      <c r="W380" s="5">
        <f t="shared" si="92"/>
        <v>0.88438646624410844</v>
      </c>
      <c r="X380" s="5">
        <f t="shared" si="93"/>
        <v>0.85826181678506674</v>
      </c>
      <c r="Y380" s="5">
        <f t="shared" si="94"/>
        <v>0.80399965194626888</v>
      </c>
      <c r="Z380" s="5">
        <f t="shared" si="95"/>
        <v>0.836071274921243</v>
      </c>
      <c r="AA380" s="5">
        <f t="shared" si="96"/>
        <v>0.83168902841882619</v>
      </c>
      <c r="AB380" s="5">
        <f t="shared" si="97"/>
        <v>0.86720572236228233</v>
      </c>
      <c r="AC380" s="5">
        <f t="shared" si="98"/>
        <v>0.87533355107655242</v>
      </c>
      <c r="AD380" s="5">
        <f t="shared" si="99"/>
        <v>1.1531916028516134</v>
      </c>
      <c r="AE380" s="5">
        <f t="shared" si="100"/>
        <v>0.84591793743140176</v>
      </c>
      <c r="AF380" s="5">
        <f t="shared" si="101"/>
        <v>0.81332796013800934</v>
      </c>
      <c r="AG380" s="5">
        <f t="shared" si="102"/>
        <v>0.89522580670093199</v>
      </c>
      <c r="AH380" s="5">
        <f t="shared" si="103"/>
        <v>0.93958839989620824</v>
      </c>
      <c r="AI380" s="5">
        <f t="shared" si="104"/>
        <v>0.66801781903434765</v>
      </c>
      <c r="AJ380" s="5">
        <f t="shared" si="105"/>
        <v>0.69416622109878301</v>
      </c>
      <c r="AK380" s="5">
        <f t="shared" si="106"/>
        <v>0.89796493793094978</v>
      </c>
      <c r="AL380" s="5">
        <f t="shared" si="107"/>
        <v>0.86631438924542414</v>
      </c>
      <c r="AM380" s="5"/>
      <c r="AN380" s="5"/>
      <c r="AO380" s="5"/>
      <c r="AP380" s="5"/>
    </row>
    <row r="381" spans="1:42" x14ac:dyDescent="0.25">
      <c r="A381" s="30">
        <f t="shared" si="91"/>
        <v>42747</v>
      </c>
      <c r="B381" s="31">
        <f t="shared" si="108"/>
        <v>967.1301989575237</v>
      </c>
      <c r="C381" s="31">
        <f t="shared" si="109"/>
        <v>761.39758230734549</v>
      </c>
      <c r="D381" s="31">
        <f t="shared" si="110"/>
        <v>2307.3023341613039</v>
      </c>
      <c r="E381" s="31">
        <f t="shared" si="111"/>
        <v>3787.0289160454681</v>
      </c>
      <c r="F381" s="31">
        <f t="shared" si="112"/>
        <v>94.50442774447103</v>
      </c>
      <c r="G381" s="31">
        <f t="shared" si="113"/>
        <v>1551.9934710272544</v>
      </c>
      <c r="H381" s="31">
        <f t="shared" si="114"/>
        <v>419.40985449576129</v>
      </c>
      <c r="I381" s="31">
        <f t="shared" si="115"/>
        <v>424.54757924055491</v>
      </c>
      <c r="J381" s="31">
        <f t="shared" si="116"/>
        <v>1441.9970053331679</v>
      </c>
      <c r="K381" s="31">
        <f t="shared" si="117"/>
        <v>3600.7556847122842</v>
      </c>
      <c r="L381" s="31">
        <f t="shared" si="118"/>
        <v>871.72056695349283</v>
      </c>
      <c r="M381" s="31">
        <f t="shared" si="119"/>
        <v>389.43456690233285</v>
      </c>
      <c r="N381" s="31">
        <f t="shared" si="120"/>
        <v>90.329235292533994</v>
      </c>
      <c r="O381" s="32">
        <f t="shared" si="121"/>
        <v>1570.3832271457113</v>
      </c>
      <c r="P381" s="32">
        <f t="shared" si="122"/>
        <v>654.66371820215852</v>
      </c>
      <c r="Q381" s="32">
        <f t="shared" si="123"/>
        <v>1138.6364407508577</v>
      </c>
      <c r="R381" s="48">
        <f t="shared" si="90"/>
        <v>20071.23480927222</v>
      </c>
      <c r="S381" s="33">
        <f>SUM(R$2:R381)</f>
        <v>1915245.101637837</v>
      </c>
      <c r="T381" s="5"/>
      <c r="U381" s="5"/>
      <c r="V381" s="5"/>
      <c r="W381" s="5">
        <f t="shared" si="92"/>
        <v>0.86477754770980775</v>
      </c>
      <c r="X381" s="5">
        <f t="shared" si="93"/>
        <v>0.85994362804130098</v>
      </c>
      <c r="Y381" s="5">
        <f t="shared" si="94"/>
        <v>0.79872816941871827</v>
      </c>
      <c r="Z381" s="5">
        <f t="shared" si="95"/>
        <v>0.82255749991971894</v>
      </c>
      <c r="AA381" s="5">
        <f t="shared" si="96"/>
        <v>0.79992233300391047</v>
      </c>
      <c r="AB381" s="5">
        <f t="shared" si="97"/>
        <v>0.86076356801689513</v>
      </c>
      <c r="AC381" s="5">
        <f t="shared" si="98"/>
        <v>0.88162154848904983</v>
      </c>
      <c r="AD381" s="5">
        <f t="shared" si="99"/>
        <v>1.142800526864824</v>
      </c>
      <c r="AE381" s="5">
        <f t="shared" si="100"/>
        <v>0.83443530744210503</v>
      </c>
      <c r="AF381" s="5">
        <f t="shared" si="101"/>
        <v>0.80877245869830994</v>
      </c>
      <c r="AG381" s="5">
        <f t="shared" si="102"/>
        <v>0.8826398949346721</v>
      </c>
      <c r="AH381" s="5">
        <f t="shared" si="103"/>
        <v>0.9363721867019813</v>
      </c>
      <c r="AI381" s="5">
        <f t="shared" si="104"/>
        <v>0.65855302508085789</v>
      </c>
      <c r="AJ381" s="5">
        <f t="shared" si="105"/>
        <v>0.67646036825661571</v>
      </c>
      <c r="AK381" s="5">
        <f t="shared" si="106"/>
        <v>0.88804891223609872</v>
      </c>
      <c r="AL381" s="5">
        <f t="shared" si="107"/>
        <v>0.8718812194671971</v>
      </c>
      <c r="AM381" s="5"/>
      <c r="AN381" s="5"/>
      <c r="AO381" s="5"/>
      <c r="AP381" s="5"/>
    </row>
    <row r="382" spans="1:42" x14ac:dyDescent="0.25">
      <c r="A382" s="30">
        <f t="shared" si="91"/>
        <v>42748</v>
      </c>
      <c r="B382" s="31">
        <f t="shared" si="108"/>
        <v>407.64154868968564</v>
      </c>
      <c r="C382" s="31">
        <f t="shared" si="109"/>
        <v>350.19952055817095</v>
      </c>
      <c r="D382" s="31">
        <f t="shared" si="110"/>
        <v>1628.415044367403</v>
      </c>
      <c r="E382" s="31">
        <f t="shared" si="111"/>
        <v>2481.0995713068314</v>
      </c>
      <c r="F382" s="31">
        <f t="shared" si="112"/>
        <v>67.079561356897216</v>
      </c>
      <c r="G382" s="31">
        <f t="shared" si="113"/>
        <v>1094.2426762258194</v>
      </c>
      <c r="H382" s="31">
        <f t="shared" si="114"/>
        <v>234.40212941948806</v>
      </c>
      <c r="I382" s="31">
        <f t="shared" si="115"/>
        <v>270.53384397993091</v>
      </c>
      <c r="J382" s="31">
        <f t="shared" si="116"/>
        <v>918.21373083215747</v>
      </c>
      <c r="K382" s="31">
        <f t="shared" si="117"/>
        <v>1891.1647428777233</v>
      </c>
      <c r="L382" s="31">
        <f t="shared" si="118"/>
        <v>532.12951302589556</v>
      </c>
      <c r="M382" s="31">
        <f t="shared" si="119"/>
        <v>294.83807506387922</v>
      </c>
      <c r="N382" s="31">
        <f t="shared" si="120"/>
        <v>58.638039494783811</v>
      </c>
      <c r="O382" s="32">
        <f t="shared" si="121"/>
        <v>889.9339014269666</v>
      </c>
      <c r="P382" s="32">
        <f t="shared" si="122"/>
        <v>433.09103006877308</v>
      </c>
      <c r="Q382" s="32">
        <f t="shared" si="123"/>
        <v>661.78176137228672</v>
      </c>
      <c r="R382" s="48">
        <f t="shared" si="90"/>
        <v>12213.404690066693</v>
      </c>
      <c r="S382" s="33">
        <f>SUM(R$2:R382)</f>
        <v>1927458.5063279036</v>
      </c>
      <c r="T382" s="5"/>
      <c r="U382" s="5"/>
      <c r="V382" s="5"/>
      <c r="W382" s="5">
        <f t="shared" si="92"/>
        <v>0.83140338609788855</v>
      </c>
      <c r="X382" s="5">
        <f t="shared" si="93"/>
        <v>0.87392950046272144</v>
      </c>
      <c r="Y382" s="5">
        <f t="shared" si="94"/>
        <v>0.79560980434679629</v>
      </c>
      <c r="Z382" s="5">
        <f t="shared" si="95"/>
        <v>0.80480858369571673</v>
      </c>
      <c r="AA382" s="5">
        <f t="shared" si="96"/>
        <v>0.81241678536133288</v>
      </c>
      <c r="AB382" s="5">
        <f t="shared" si="97"/>
        <v>0.86226649955599377</v>
      </c>
      <c r="AC382" s="5">
        <f t="shared" si="98"/>
        <v>0.86788471956543967</v>
      </c>
      <c r="AD382" s="5">
        <f t="shared" si="99"/>
        <v>1.1261816584969637</v>
      </c>
      <c r="AE382" s="5">
        <f t="shared" si="100"/>
        <v>0.81721842239416931</v>
      </c>
      <c r="AF382" s="5">
        <f t="shared" si="101"/>
        <v>0.80512729207091716</v>
      </c>
      <c r="AG382" s="5">
        <f t="shared" si="102"/>
        <v>0.88666664529594286</v>
      </c>
      <c r="AH382" s="5">
        <f t="shared" si="103"/>
        <v>0.95357574374785858</v>
      </c>
      <c r="AI382" s="5">
        <f t="shared" si="104"/>
        <v>0.66273538401520493</v>
      </c>
      <c r="AJ382" s="5">
        <f t="shared" si="105"/>
        <v>0.66370013100789127</v>
      </c>
      <c r="AK382" s="5">
        <f t="shared" si="106"/>
        <v>0.88733948658057815</v>
      </c>
      <c r="AL382" s="5">
        <f t="shared" si="107"/>
        <v>0.86309759265399733</v>
      </c>
      <c r="AM382" s="5"/>
      <c r="AN382" s="5"/>
      <c r="AO382" s="5"/>
      <c r="AP382" s="5"/>
    </row>
    <row r="383" spans="1:42" x14ac:dyDescent="0.25">
      <c r="A383" s="3">
        <f t="shared" si="91"/>
        <v>42749</v>
      </c>
      <c r="B383" s="16">
        <f t="shared" si="108"/>
        <v>253.24996187572037</v>
      </c>
      <c r="C383" s="16">
        <f t="shared" si="109"/>
        <v>206.9882714772852</v>
      </c>
      <c r="D383" s="16">
        <f t="shared" si="110"/>
        <v>761.74219491033682</v>
      </c>
      <c r="E383" s="16">
        <f t="shared" si="111"/>
        <v>1236.9836440162999</v>
      </c>
      <c r="F383" s="16">
        <f t="shared" si="112"/>
        <v>13.917800209184078</v>
      </c>
      <c r="G383" s="16">
        <f t="shared" si="113"/>
        <v>538.01561125370938</v>
      </c>
      <c r="H383" s="16">
        <f t="shared" si="114"/>
        <v>149.20134512312137</v>
      </c>
      <c r="I383" s="16">
        <f t="shared" si="115"/>
        <v>162.44550074052904</v>
      </c>
      <c r="J383" s="16">
        <f t="shared" si="116"/>
        <v>321.68740626180022</v>
      </c>
      <c r="K383" s="16">
        <f t="shared" si="117"/>
        <v>1027.313969847984</v>
      </c>
      <c r="L383" s="16">
        <f t="shared" si="118"/>
        <v>317.21826571026492</v>
      </c>
      <c r="M383" s="16">
        <f t="shared" si="119"/>
        <v>112.01688744954522</v>
      </c>
      <c r="N383" s="16">
        <f t="shared" si="120"/>
        <v>27.515009191877017</v>
      </c>
      <c r="O383" s="20">
        <f t="shared" si="121"/>
        <v>457.99109517892225</v>
      </c>
      <c r="P383" s="20">
        <f t="shared" si="122"/>
        <v>486.18806186778858</v>
      </c>
      <c r="Q383" s="20">
        <f t="shared" si="123"/>
        <v>391.57397329742707</v>
      </c>
      <c r="R383" s="35">
        <f t="shared" si="90"/>
        <v>6464.0489984117949</v>
      </c>
      <c r="S383" s="14">
        <f>SUM(R$2:R383)</f>
        <v>1933922.5553263153</v>
      </c>
      <c r="T383" s="5"/>
      <c r="U383" s="5"/>
      <c r="V383" s="5"/>
      <c r="W383" s="5">
        <f t="shared" si="92"/>
        <v>0.80139131888745019</v>
      </c>
      <c r="X383" s="5">
        <f t="shared" si="93"/>
        <v>0.87807600918303186</v>
      </c>
      <c r="Y383" s="5">
        <f t="shared" si="94"/>
        <v>0.7913745642067086</v>
      </c>
      <c r="Z383" s="5">
        <f t="shared" si="95"/>
        <v>0.78191724279385078</v>
      </c>
      <c r="AA383" s="5">
        <f t="shared" si="96"/>
        <v>0.76918073295947498</v>
      </c>
      <c r="AB383" s="5">
        <f t="shared" si="97"/>
        <v>0.85809355362062623</v>
      </c>
      <c r="AC383" s="5">
        <f t="shared" si="98"/>
        <v>0.85844791382011398</v>
      </c>
      <c r="AD383" s="5">
        <f t="shared" si="99"/>
        <v>1.0942422531515086</v>
      </c>
      <c r="AE383" s="5">
        <f t="shared" si="100"/>
        <v>0.803913368027249</v>
      </c>
      <c r="AF383" s="5">
        <f t="shared" si="101"/>
        <v>0.80347087047228871</v>
      </c>
      <c r="AG383" s="5">
        <f t="shared" si="102"/>
        <v>0.8679006739669074</v>
      </c>
      <c r="AH383" s="5">
        <f t="shared" si="103"/>
        <v>0.95162958845783285</v>
      </c>
      <c r="AI383" s="5">
        <f t="shared" si="104"/>
        <v>0.66891139812767109</v>
      </c>
      <c r="AJ383" s="5">
        <f t="shared" si="105"/>
        <v>0.66131420867719093</v>
      </c>
      <c r="AK383" s="5">
        <f t="shared" si="106"/>
        <v>0.8896015854011351</v>
      </c>
      <c r="AL383" s="5">
        <f t="shared" si="107"/>
        <v>0.85717599212928264</v>
      </c>
      <c r="AM383" s="5"/>
      <c r="AN383" s="5"/>
      <c r="AO383" s="5"/>
      <c r="AP383" s="5"/>
    </row>
    <row r="384" spans="1:42" x14ac:dyDescent="0.25">
      <c r="A384" s="3">
        <f t="shared" si="91"/>
        <v>42750</v>
      </c>
      <c r="B384" s="16">
        <f t="shared" si="108"/>
        <v>182.61532550351805</v>
      </c>
      <c r="C384" s="16">
        <f t="shared" si="109"/>
        <v>369.63157725027139</v>
      </c>
      <c r="D384" s="16">
        <f t="shared" si="110"/>
        <v>579.48566092697592</v>
      </c>
      <c r="E384" s="16">
        <f t="shared" si="111"/>
        <v>1162.6427841723842</v>
      </c>
      <c r="F384" s="16">
        <f t="shared" si="112"/>
        <v>6.7067688017332383</v>
      </c>
      <c r="G384" s="16">
        <f t="shared" si="113"/>
        <v>318.61120478206743</v>
      </c>
      <c r="H384" s="16">
        <f t="shared" si="114"/>
        <v>191.78103483294566</v>
      </c>
      <c r="I384" s="16">
        <f t="shared" si="115"/>
        <v>119.55327174966568</v>
      </c>
      <c r="J384" s="16">
        <f t="shared" si="116"/>
        <v>372.42507283604579</v>
      </c>
      <c r="K384" s="16">
        <f t="shared" si="117"/>
        <v>1189.2303845766246</v>
      </c>
      <c r="L384" s="16">
        <f t="shared" si="118"/>
        <v>452.14256580062874</v>
      </c>
      <c r="M384" s="16">
        <f t="shared" si="119"/>
        <v>234.84367311800122</v>
      </c>
      <c r="N384" s="16">
        <f t="shared" si="120"/>
        <v>15.476918601474685</v>
      </c>
      <c r="O384" s="20">
        <f t="shared" si="121"/>
        <v>560.01913520747451</v>
      </c>
      <c r="P384" s="20">
        <f t="shared" si="122"/>
        <v>345.54368642733931</v>
      </c>
      <c r="Q384" s="20">
        <f t="shared" si="123"/>
        <v>293.25160545109014</v>
      </c>
      <c r="R384" s="35">
        <f t="shared" si="90"/>
        <v>6393.9606700382401</v>
      </c>
      <c r="S384" s="14">
        <f>SUM(R$2:R384)</f>
        <v>1940316.5159963535</v>
      </c>
      <c r="T384" s="5"/>
      <c r="U384" s="5"/>
      <c r="V384" s="5"/>
      <c r="W384" s="5">
        <f t="shared" si="92"/>
        <v>0.80840401233755277</v>
      </c>
      <c r="X384" s="5">
        <f t="shared" si="93"/>
        <v>0.83124516232692403</v>
      </c>
      <c r="Y384" s="5">
        <f t="shared" si="94"/>
        <v>0.79253887708031223</v>
      </c>
      <c r="Z384" s="5">
        <f t="shared" si="95"/>
        <v>0.78654479770029817</v>
      </c>
      <c r="AA384" s="5">
        <f t="shared" si="96"/>
        <v>0.7737020458179249</v>
      </c>
      <c r="AB384" s="5">
        <f t="shared" si="97"/>
        <v>0.85031865396779049</v>
      </c>
      <c r="AC384" s="5">
        <f t="shared" si="98"/>
        <v>0.84766319607411145</v>
      </c>
      <c r="AD384" s="5">
        <f t="shared" si="99"/>
        <v>1.1086591952843921</v>
      </c>
      <c r="AE384" s="5">
        <f t="shared" si="100"/>
        <v>0.81645276158700197</v>
      </c>
      <c r="AF384" s="5">
        <f t="shared" si="101"/>
        <v>0.80668543099367329</v>
      </c>
      <c r="AG384" s="5">
        <f t="shared" si="102"/>
        <v>0.87394952330620213</v>
      </c>
      <c r="AH384" s="5">
        <f t="shared" si="103"/>
        <v>0.96512371160433663</v>
      </c>
      <c r="AI384" s="5">
        <f t="shared" si="104"/>
        <v>0.68747000448743989</v>
      </c>
      <c r="AJ384" s="5">
        <f t="shared" si="105"/>
        <v>0.65624373180015094</v>
      </c>
      <c r="AK384" s="5">
        <f t="shared" si="106"/>
        <v>0.87761089404637194</v>
      </c>
      <c r="AL384" s="5">
        <f t="shared" si="107"/>
        <v>0.8709520662768313</v>
      </c>
      <c r="AM384" s="5"/>
      <c r="AN384" s="5"/>
      <c r="AO384" s="5"/>
      <c r="AP384" s="5"/>
    </row>
    <row r="385" spans="1:42" x14ac:dyDescent="0.25">
      <c r="A385" s="3">
        <f t="shared" si="91"/>
        <v>42751</v>
      </c>
      <c r="B385" s="16">
        <f t="shared" si="108"/>
        <v>140.75566187414714</v>
      </c>
      <c r="C385" s="16">
        <f t="shared" si="109"/>
        <v>346.05679345043882</v>
      </c>
      <c r="D385" s="16">
        <f t="shared" si="110"/>
        <v>668.2811149976676</v>
      </c>
      <c r="E385" s="16">
        <f t="shared" si="111"/>
        <v>1130.2667922044202</v>
      </c>
      <c r="F385" s="16">
        <f t="shared" si="112"/>
        <v>24.471392040381268</v>
      </c>
      <c r="G385" s="16">
        <f t="shared" si="113"/>
        <v>355.80289673218607</v>
      </c>
      <c r="H385" s="16">
        <f t="shared" si="114"/>
        <v>143.97015560916805</v>
      </c>
      <c r="I385" s="16">
        <f t="shared" si="115"/>
        <v>85.112424575164937</v>
      </c>
      <c r="J385" s="16">
        <f t="shared" si="116"/>
        <v>239.76083029430913</v>
      </c>
      <c r="K385" s="16">
        <f t="shared" si="117"/>
        <v>1166.0306090201402</v>
      </c>
      <c r="L385" s="16">
        <f t="shared" si="118"/>
        <v>252.78071749499813</v>
      </c>
      <c r="M385" s="16">
        <f t="shared" si="119"/>
        <v>183.42885638830728</v>
      </c>
      <c r="N385" s="16">
        <f t="shared" si="120"/>
        <v>43.514871109764883</v>
      </c>
      <c r="O385" s="20">
        <f t="shared" si="121"/>
        <v>435.03885913953661</v>
      </c>
      <c r="P385" s="20">
        <f t="shared" si="122"/>
        <v>263.64828368054538</v>
      </c>
      <c r="Q385" s="20">
        <f t="shared" si="123"/>
        <v>205.1744162076418</v>
      </c>
      <c r="R385" s="35">
        <f t="shared" si="90"/>
        <v>5684.094674818818</v>
      </c>
      <c r="S385" s="14">
        <f>SUM(R$2:R385)</f>
        <v>1946000.6106711724</v>
      </c>
      <c r="T385" s="5"/>
      <c r="U385" s="5"/>
      <c r="V385" s="5"/>
      <c r="W385" s="5">
        <f t="shared" si="92"/>
        <v>0.82305527143476898</v>
      </c>
      <c r="X385" s="5">
        <f t="shared" si="93"/>
        <v>0.84098821628764775</v>
      </c>
      <c r="Y385" s="5">
        <f t="shared" si="94"/>
        <v>0.80056928013938011</v>
      </c>
      <c r="Z385" s="5">
        <f t="shared" si="95"/>
        <v>0.78495954775576504</v>
      </c>
      <c r="AA385" s="5">
        <f t="shared" si="96"/>
        <v>0.80515695385253871</v>
      </c>
      <c r="AB385" s="5">
        <f t="shared" si="97"/>
        <v>0.85608371188425714</v>
      </c>
      <c r="AC385" s="5">
        <f t="shared" si="98"/>
        <v>0.83133162287343831</v>
      </c>
      <c r="AD385" s="5">
        <f t="shared" si="99"/>
        <v>1.1283253282808965</v>
      </c>
      <c r="AE385" s="5">
        <f t="shared" si="100"/>
        <v>0.78579566070657036</v>
      </c>
      <c r="AF385" s="5">
        <f t="shared" si="101"/>
        <v>0.79847063270722896</v>
      </c>
      <c r="AG385" s="5">
        <f t="shared" si="102"/>
        <v>0.81985307963178722</v>
      </c>
      <c r="AH385" s="5">
        <f t="shared" si="103"/>
        <v>0.93917839036498729</v>
      </c>
      <c r="AI385" s="5">
        <f t="shared" si="104"/>
        <v>0.71017748928002089</v>
      </c>
      <c r="AJ385" s="5">
        <f t="shared" si="105"/>
        <v>0.65399317111669009</v>
      </c>
      <c r="AK385" s="5">
        <f t="shared" si="106"/>
        <v>0.84962278330365248</v>
      </c>
      <c r="AL385" s="5">
        <f t="shared" si="107"/>
        <v>0.86067876207352256</v>
      </c>
      <c r="AM385" s="5"/>
      <c r="AN385" s="5"/>
      <c r="AO385" s="5"/>
      <c r="AP385" s="5"/>
    </row>
    <row r="386" spans="1:42" x14ac:dyDescent="0.25">
      <c r="A386" s="3">
        <f t="shared" si="91"/>
        <v>42752</v>
      </c>
      <c r="B386" s="16">
        <f t="shared" si="108"/>
        <v>512.75366204118825</v>
      </c>
      <c r="C386" s="16">
        <f t="shared" si="109"/>
        <v>707.12365183378881</v>
      </c>
      <c r="D386" s="37">
        <f t="shared" si="110"/>
        <v>861.69321460389097</v>
      </c>
      <c r="E386" s="16">
        <f t="shared" si="111"/>
        <v>1234.8076573804133</v>
      </c>
      <c r="F386" s="16">
        <f t="shared" si="112"/>
        <v>37.481228340960726</v>
      </c>
      <c r="G386" s="16">
        <f t="shared" si="113"/>
        <v>565.15580488027058</v>
      </c>
      <c r="H386" s="16">
        <f t="shared" si="114"/>
        <v>313.55300211138041</v>
      </c>
      <c r="I386" s="16">
        <f t="shared" si="115"/>
        <v>271.62664490190235</v>
      </c>
      <c r="J386" s="16">
        <f t="shared" si="116"/>
        <v>420.84850652206279</v>
      </c>
      <c r="K386" s="16">
        <f t="shared" si="117"/>
        <v>1531.304283711233</v>
      </c>
      <c r="L386" s="16">
        <f t="shared" si="118"/>
        <v>389.7659563290718</v>
      </c>
      <c r="M386" s="16">
        <f t="shared" si="119"/>
        <v>227.99037002272144</v>
      </c>
      <c r="N386" s="16">
        <f t="shared" si="120"/>
        <v>35.365019176113499</v>
      </c>
      <c r="O386" s="20">
        <f t="shared" si="121"/>
        <v>675.06365465039642</v>
      </c>
      <c r="P386" s="20">
        <f t="shared" si="122"/>
        <v>276.61953475058999</v>
      </c>
      <c r="Q386" s="20">
        <f t="shared" si="123"/>
        <v>338.639901415287</v>
      </c>
      <c r="R386" s="35">
        <f t="shared" ref="R386:R449" si="124">SUM(B386:Q386)</f>
        <v>8399.7920926712704</v>
      </c>
      <c r="S386" s="14">
        <f>SUM(R$2:R386)</f>
        <v>1954400.4027638438</v>
      </c>
      <c r="T386" s="5"/>
      <c r="U386" s="5"/>
      <c r="V386" s="5"/>
      <c r="W386" s="5">
        <f t="shared" si="92"/>
        <v>0.83960698586940619</v>
      </c>
      <c r="X386" s="5">
        <f t="shared" si="93"/>
        <v>0.83214428083466552</v>
      </c>
      <c r="Y386" s="5">
        <f t="shared" si="94"/>
        <v>0.7792404034551208</v>
      </c>
      <c r="Z386" s="5">
        <f t="shared" si="95"/>
        <v>0.76880910027663385</v>
      </c>
      <c r="AA386" s="5">
        <f t="shared" si="96"/>
        <v>0.79311929266155456</v>
      </c>
      <c r="AB386" s="5">
        <f t="shared" si="97"/>
        <v>0.83647321768808758</v>
      </c>
      <c r="AC386" s="5">
        <f t="shared" si="98"/>
        <v>0.79640806465664837</v>
      </c>
      <c r="AD386" s="5">
        <f t="shared" si="99"/>
        <v>1.1577921750378024</v>
      </c>
      <c r="AE386" s="5">
        <f t="shared" si="100"/>
        <v>0.76438494199176354</v>
      </c>
      <c r="AF386" s="5">
        <f t="shared" si="101"/>
        <v>0.79921878177427641</v>
      </c>
      <c r="AG386" s="5">
        <f t="shared" si="102"/>
        <v>0.82909099648307671</v>
      </c>
      <c r="AH386" s="5">
        <f t="shared" si="103"/>
        <v>0.9276151446919696</v>
      </c>
      <c r="AI386" s="5">
        <f t="shared" si="104"/>
        <v>0.69457792218777759</v>
      </c>
      <c r="AJ386" s="5">
        <f t="shared" si="105"/>
        <v>0.65842270971013916</v>
      </c>
      <c r="AK386" s="5">
        <f t="shared" si="106"/>
        <v>0.81639478105285512</v>
      </c>
      <c r="AL386" s="5">
        <f t="shared" si="107"/>
        <v>0.8461622611904821</v>
      </c>
      <c r="AM386" s="5"/>
      <c r="AN386" s="5"/>
      <c r="AO386" s="5"/>
      <c r="AP386" s="5"/>
    </row>
    <row r="387" spans="1:42" x14ac:dyDescent="0.25">
      <c r="A387" s="3">
        <f t="shared" ref="A387:A450" si="125">A386+1</f>
        <v>42753</v>
      </c>
      <c r="B387" s="16">
        <f t="shared" si="108"/>
        <v>845.3054183870579</v>
      </c>
      <c r="C387" s="16">
        <f t="shared" si="109"/>
        <v>374.59663131005675</v>
      </c>
      <c r="D387" s="37">
        <f t="shared" si="110"/>
        <v>1564.809775843675</v>
      </c>
      <c r="E387" s="16">
        <f t="shared" si="111"/>
        <v>710.04716222024615</v>
      </c>
      <c r="F387" s="16">
        <f t="shared" si="112"/>
        <v>70.543637939275953</v>
      </c>
      <c r="G387" s="16">
        <f t="shared" si="113"/>
        <v>1161.7773522667999</v>
      </c>
      <c r="H387" s="16">
        <f t="shared" si="114"/>
        <v>19.977451662149829</v>
      </c>
      <c r="I387" s="16">
        <f t="shared" si="115"/>
        <v>536.69736742646649</v>
      </c>
      <c r="J387" s="16">
        <f t="shared" si="116"/>
        <v>254.69878169401724</v>
      </c>
      <c r="K387" s="16">
        <f t="shared" si="117"/>
        <v>2513.7784808042602</v>
      </c>
      <c r="L387" s="16">
        <f t="shared" si="118"/>
        <v>445.15401948389916</v>
      </c>
      <c r="M387" s="16">
        <f t="shared" si="119"/>
        <v>453.46890160056603</v>
      </c>
      <c r="N387" s="16">
        <f t="shared" si="120"/>
        <v>77.574382582506956</v>
      </c>
      <c r="O387" s="20">
        <f t="shared" si="121"/>
        <v>470.10593343068371</v>
      </c>
      <c r="P387" s="20">
        <f t="shared" si="122"/>
        <v>144.70452123701511</v>
      </c>
      <c r="Q387" s="20">
        <f t="shared" si="123"/>
        <v>737.1899561628901</v>
      </c>
      <c r="R387" s="35">
        <f t="shared" si="124"/>
        <v>10380.429774051569</v>
      </c>
      <c r="S387" s="14">
        <f>SUM(R$2:R387)</f>
        <v>1964780.8325378953</v>
      </c>
      <c r="T387" s="5"/>
      <c r="U387" s="5"/>
      <c r="V387" s="5"/>
      <c r="W387" s="5">
        <f t="shared" si="92"/>
        <v>0.84878359530425584</v>
      </c>
      <c r="X387" s="5">
        <f t="shared" si="93"/>
        <v>0.82819663321444659</v>
      </c>
      <c r="Y387" s="5">
        <f t="shared" si="94"/>
        <v>0.78352723763142218</v>
      </c>
      <c r="Z387" s="5">
        <f t="shared" si="95"/>
        <v>0.76441611595146364</v>
      </c>
      <c r="AA387" s="5">
        <f t="shared" si="96"/>
        <v>0.78536786040435902</v>
      </c>
      <c r="AB387" s="5">
        <f t="shared" si="97"/>
        <v>0.82798458968996269</v>
      </c>
      <c r="AC387" s="5">
        <f t="shared" si="98"/>
        <v>0.78698873438036643</v>
      </c>
      <c r="AD387" s="5">
        <f t="shared" si="99"/>
        <v>1.0848525183675704</v>
      </c>
      <c r="AE387" s="5">
        <f t="shared" si="100"/>
        <v>0.76613637607225638</v>
      </c>
      <c r="AF387" s="5">
        <f t="shared" si="101"/>
        <v>0.7908729952564284</v>
      </c>
      <c r="AG387" s="5">
        <f t="shared" si="102"/>
        <v>0.83013912638086007</v>
      </c>
      <c r="AH387" s="5">
        <f t="shared" si="103"/>
        <v>0.92456906766651559</v>
      </c>
      <c r="AI387" s="5">
        <f t="shared" si="104"/>
        <v>0.66357838601751673</v>
      </c>
      <c r="AJ387" s="5">
        <f t="shared" si="105"/>
        <v>0.65877808191276588</v>
      </c>
      <c r="AK387" s="5">
        <f t="shared" si="106"/>
        <v>0.82217951110582455</v>
      </c>
      <c r="AL387" s="5">
        <f t="shared" si="107"/>
        <v>0.8518014859359383</v>
      </c>
      <c r="AM387" s="5"/>
      <c r="AN387" s="5"/>
      <c r="AO387" s="5"/>
      <c r="AP387" s="5"/>
    </row>
    <row r="388" spans="1:42" x14ac:dyDescent="0.25">
      <c r="A388" s="30">
        <f t="shared" si="125"/>
        <v>42754</v>
      </c>
      <c r="B388" s="31">
        <f t="shared" si="108"/>
        <v>820.58597006815125</v>
      </c>
      <c r="C388" s="31">
        <f t="shared" si="109"/>
        <v>651.88303679711464</v>
      </c>
      <c r="D388" s="31">
        <f t="shared" si="110"/>
        <v>1801.2737066409011</v>
      </c>
      <c r="E388" s="31">
        <f t="shared" si="111"/>
        <v>3034.3195385597564</v>
      </c>
      <c r="F388" s="31">
        <f t="shared" si="112"/>
        <v>74.878691998749318</v>
      </c>
      <c r="G388" s="31">
        <f t="shared" si="113"/>
        <v>1287.1312458277848</v>
      </c>
      <c r="H388" s="31">
        <f t="shared" si="114"/>
        <v>351.895750821874</v>
      </c>
      <c r="I388" s="31">
        <f t="shared" si="115"/>
        <v>466.75622950306905</v>
      </c>
      <c r="J388" s="31">
        <f t="shared" si="116"/>
        <v>1159.2786551637025</v>
      </c>
      <c r="K388" s="31">
        <f t="shared" si="117"/>
        <v>2845.8552787176814</v>
      </c>
      <c r="L388" s="31">
        <f t="shared" si="118"/>
        <v>741.2772310819272</v>
      </c>
      <c r="M388" s="31">
        <f t="shared" si="119"/>
        <v>360.56873145105777</v>
      </c>
      <c r="N388" s="31">
        <f t="shared" si="120"/>
        <v>60.519976623302284</v>
      </c>
      <c r="O388" s="32">
        <f t="shared" si="121"/>
        <v>1076.0386100659241</v>
      </c>
      <c r="P388" s="32">
        <f t="shared" si="122"/>
        <v>566.84244986376939</v>
      </c>
      <c r="Q388" s="32">
        <f t="shared" si="123"/>
        <v>965.23952381071854</v>
      </c>
      <c r="R388" s="48">
        <f t="shared" si="124"/>
        <v>16264.344626995482</v>
      </c>
      <c r="S388" s="33">
        <f>SUM(R$2:R388)</f>
        <v>1981045.1771648908</v>
      </c>
      <c r="T388" s="5"/>
      <c r="U388" s="5"/>
      <c r="V388" s="5"/>
      <c r="W388" s="5">
        <f t="shared" si="92"/>
        <v>0.84847518043864878</v>
      </c>
      <c r="X388" s="5">
        <f t="shared" si="93"/>
        <v>0.85616641285048867</v>
      </c>
      <c r="Y388" s="5">
        <f t="shared" si="94"/>
        <v>0.78068386616340746</v>
      </c>
      <c r="Z388" s="5">
        <f t="shared" si="95"/>
        <v>0.80124012935403888</v>
      </c>
      <c r="AA388" s="5">
        <f t="shared" si="96"/>
        <v>0.79232998692095769</v>
      </c>
      <c r="AB388" s="5">
        <f t="shared" si="97"/>
        <v>0.82934063181067441</v>
      </c>
      <c r="AC388" s="5">
        <f t="shared" si="98"/>
        <v>0.83902594812642961</v>
      </c>
      <c r="AD388" s="5">
        <f t="shared" si="99"/>
        <v>1.099420306053843</v>
      </c>
      <c r="AE388" s="5">
        <f t="shared" si="100"/>
        <v>0.80393971060699643</v>
      </c>
      <c r="AF388" s="5">
        <f t="shared" si="101"/>
        <v>0.7903494510333815</v>
      </c>
      <c r="AG388" s="5">
        <f t="shared" si="102"/>
        <v>0.85036106658875599</v>
      </c>
      <c r="AH388" s="5">
        <f t="shared" si="103"/>
        <v>0.92587757249983815</v>
      </c>
      <c r="AI388" s="5">
        <f t="shared" si="104"/>
        <v>0.66999323560424806</v>
      </c>
      <c r="AJ388" s="5">
        <f t="shared" si="105"/>
        <v>0.68520765598197619</v>
      </c>
      <c r="AK388" s="5">
        <f t="shared" si="106"/>
        <v>0.86585285560109482</v>
      </c>
      <c r="AL388" s="5">
        <f t="shared" si="107"/>
        <v>0.84771529284115044</v>
      </c>
      <c r="AM388" s="5"/>
      <c r="AN388" s="5"/>
      <c r="AO388" s="5"/>
      <c r="AP388" s="5"/>
    </row>
    <row r="389" spans="1:42" x14ac:dyDescent="0.25">
      <c r="A389" s="30">
        <f t="shared" si="125"/>
        <v>42755</v>
      </c>
      <c r="B389" s="31">
        <f t="shared" si="108"/>
        <v>346.42211168116785</v>
      </c>
      <c r="C389" s="31">
        <f t="shared" si="109"/>
        <v>300.19246357736574</v>
      </c>
      <c r="D389" s="31">
        <f t="shared" si="110"/>
        <v>1273.6611538345974</v>
      </c>
      <c r="E389" s="31">
        <f t="shared" si="111"/>
        <v>1987.9057780481025</v>
      </c>
      <c r="F389" s="31">
        <f t="shared" si="112"/>
        <v>53.293481662069375</v>
      </c>
      <c r="G389" s="31">
        <f t="shared" si="113"/>
        <v>911.04909025251095</v>
      </c>
      <c r="H389" s="31">
        <f t="shared" si="114"/>
        <v>197.00803422535137</v>
      </c>
      <c r="I389" s="31">
        <f t="shared" si="115"/>
        <v>299.27337302856779</v>
      </c>
      <c r="J389" s="31">
        <f t="shared" si="116"/>
        <v>738.58885079170864</v>
      </c>
      <c r="K389" s="31">
        <f t="shared" si="117"/>
        <v>1498.002733983546</v>
      </c>
      <c r="L389" s="31">
        <f t="shared" si="118"/>
        <v>453.74845120293486</v>
      </c>
      <c r="M389" s="31">
        <f t="shared" si="119"/>
        <v>273.68724099120089</v>
      </c>
      <c r="N389" s="31">
        <f t="shared" si="120"/>
        <v>39.235108416874681</v>
      </c>
      <c r="O389" s="32">
        <f t="shared" si="121"/>
        <v>606.86771963037768</v>
      </c>
      <c r="P389" s="32">
        <f t="shared" si="122"/>
        <v>374.79000818692765</v>
      </c>
      <c r="Q389" s="32">
        <f t="shared" si="123"/>
        <v>561.14360279840832</v>
      </c>
      <c r="R389" s="48">
        <f t="shared" si="124"/>
        <v>9914.8692023117146</v>
      </c>
      <c r="S389" s="33">
        <f>SUM(R$2:R389)</f>
        <v>1990960.0463672024</v>
      </c>
      <c r="T389" s="5"/>
      <c r="U389" s="5"/>
      <c r="V389" s="5"/>
      <c r="W389" s="5">
        <f t="shared" si="92"/>
        <v>0.8498204189310431</v>
      </c>
      <c r="X389" s="5">
        <f t="shared" si="93"/>
        <v>0.85720409639310557</v>
      </c>
      <c r="Y389" s="5">
        <f t="shared" si="94"/>
        <v>0.78214774436045675</v>
      </c>
      <c r="Z389" s="5">
        <f t="shared" si="95"/>
        <v>0.80121966931018551</v>
      </c>
      <c r="AA389" s="5">
        <f t="shared" si="96"/>
        <v>0.79448166601032288</v>
      </c>
      <c r="AB389" s="5">
        <f t="shared" si="97"/>
        <v>0.83258413334310244</v>
      </c>
      <c r="AC389" s="5">
        <f t="shared" si="98"/>
        <v>0.84047032641407493</v>
      </c>
      <c r="AD389" s="5">
        <f t="shared" si="99"/>
        <v>1.1062326569786547</v>
      </c>
      <c r="AE389" s="5">
        <f t="shared" si="100"/>
        <v>0.80437574171575643</v>
      </c>
      <c r="AF389" s="5">
        <f t="shared" si="101"/>
        <v>0.79210589115789276</v>
      </c>
      <c r="AG389" s="5">
        <f t="shared" si="102"/>
        <v>0.85270303581311346</v>
      </c>
      <c r="AH389" s="5">
        <f t="shared" si="103"/>
        <v>0.92826288101326193</v>
      </c>
      <c r="AI389" s="5">
        <f t="shared" si="104"/>
        <v>0.66910675655117813</v>
      </c>
      <c r="AJ389" s="5">
        <f t="shared" si="105"/>
        <v>0.68192448748979473</v>
      </c>
      <c r="AK389" s="5">
        <f t="shared" si="106"/>
        <v>0.86538390815301003</v>
      </c>
      <c r="AL389" s="5">
        <f t="shared" si="107"/>
        <v>0.84792847967705742</v>
      </c>
      <c r="AM389" s="5"/>
      <c r="AN389" s="5"/>
      <c r="AO389" s="5"/>
      <c r="AP389" s="5"/>
    </row>
    <row r="390" spans="1:42" x14ac:dyDescent="0.25">
      <c r="A390" s="3">
        <f t="shared" si="125"/>
        <v>42756</v>
      </c>
      <c r="B390" s="16">
        <f t="shared" si="108"/>
        <v>215.73322760655165</v>
      </c>
      <c r="C390" s="16">
        <f t="shared" si="109"/>
        <v>177.8386600588484</v>
      </c>
      <c r="D390" s="16">
        <f t="shared" si="110"/>
        <v>598.30712017030555</v>
      </c>
      <c r="E390" s="16">
        <f t="shared" si="111"/>
        <v>992.33053191258546</v>
      </c>
      <c r="F390" s="16">
        <f t="shared" si="112"/>
        <v>11.114368977713218</v>
      </c>
      <c r="G390" s="16">
        <f t="shared" si="113"/>
        <v>450.56062268464126</v>
      </c>
      <c r="H390" s="16">
        <f t="shared" si="114"/>
        <v>125.84055593003363</v>
      </c>
      <c r="I390" s="16">
        <f t="shared" si="115"/>
        <v>180.727571605392</v>
      </c>
      <c r="J390" s="16">
        <f t="shared" si="116"/>
        <v>259.28657715233635</v>
      </c>
      <c r="K390" s="16">
        <f t="shared" si="117"/>
        <v>817.407263593077</v>
      </c>
      <c r="L390" s="16">
        <f t="shared" si="118"/>
        <v>271.77892042933655</v>
      </c>
      <c r="M390" s="16">
        <f t="shared" si="119"/>
        <v>104.49797923778631</v>
      </c>
      <c r="N390" s="16">
        <f t="shared" si="120"/>
        <v>18.446891243997889</v>
      </c>
      <c r="O390" s="20">
        <f t="shared" si="121"/>
        <v>311.54905877140897</v>
      </c>
      <c r="P390" s="20">
        <f t="shared" si="122"/>
        <v>421.61856897150909</v>
      </c>
      <c r="Q390" s="20">
        <f t="shared" si="123"/>
        <v>333.07302207383907</v>
      </c>
      <c r="R390" s="35">
        <f t="shared" si="124"/>
        <v>5290.110940419363</v>
      </c>
      <c r="S390" s="14">
        <f>SUM(R$2:R390)</f>
        <v>1996250.1573076218</v>
      </c>
      <c r="T390" s="5"/>
      <c r="U390" s="5"/>
      <c r="V390" s="5"/>
      <c r="W390" s="5">
        <f t="shared" si="92"/>
        <v>0.85185887495777923</v>
      </c>
      <c r="X390" s="5">
        <f t="shared" si="93"/>
        <v>0.85917264195505083</v>
      </c>
      <c r="Y390" s="5">
        <f t="shared" si="94"/>
        <v>0.78544568512543944</v>
      </c>
      <c r="Z390" s="5">
        <f t="shared" si="95"/>
        <v>0.80221798947206568</v>
      </c>
      <c r="AA390" s="5">
        <f t="shared" si="96"/>
        <v>0.79857224637978841</v>
      </c>
      <c r="AB390" s="5">
        <f t="shared" si="97"/>
        <v>0.83744897594090928</v>
      </c>
      <c r="AC390" s="5">
        <f t="shared" si="98"/>
        <v>0.84342775747892651</v>
      </c>
      <c r="AD390" s="5">
        <f t="shared" si="99"/>
        <v>1.1125427960855903</v>
      </c>
      <c r="AE390" s="5">
        <f t="shared" si="100"/>
        <v>0.80602029207609094</v>
      </c>
      <c r="AF390" s="5">
        <f t="shared" si="101"/>
        <v>0.79567424135586529</v>
      </c>
      <c r="AG390" s="5">
        <f t="shared" si="102"/>
        <v>0.85675684475738567</v>
      </c>
      <c r="AH390" s="5">
        <f t="shared" si="103"/>
        <v>0.93287701182426097</v>
      </c>
      <c r="AI390" s="5">
        <f t="shared" si="104"/>
        <v>0.6704301319820668</v>
      </c>
      <c r="AJ390" s="5">
        <f t="shared" si="105"/>
        <v>0.68025134560683298</v>
      </c>
      <c r="AK390" s="5">
        <f t="shared" si="106"/>
        <v>0.86719235217700974</v>
      </c>
      <c r="AL390" s="5">
        <f t="shared" si="107"/>
        <v>0.85060051174761675</v>
      </c>
      <c r="AM390" s="5"/>
      <c r="AN390" s="5"/>
      <c r="AO390" s="5"/>
      <c r="AP390" s="5"/>
    </row>
    <row r="391" spans="1:42" x14ac:dyDescent="0.25">
      <c r="A391" s="3">
        <f t="shared" si="125"/>
        <v>42757</v>
      </c>
      <c r="B391" s="16">
        <f t="shared" si="108"/>
        <v>155.59329479252938</v>
      </c>
      <c r="C391" s="16">
        <f t="shared" si="109"/>
        <v>317.46368323753978</v>
      </c>
      <c r="D391" s="16">
        <f t="shared" si="110"/>
        <v>457.15869570095708</v>
      </c>
      <c r="E391" s="16">
        <f t="shared" si="111"/>
        <v>932.96154256315253</v>
      </c>
      <c r="F391" s="16">
        <f t="shared" si="112"/>
        <v>5.3772255702453169</v>
      </c>
      <c r="G391" s="16">
        <f t="shared" si="113"/>
        <v>268.45678863368238</v>
      </c>
      <c r="H391" s="16">
        <f t="shared" si="114"/>
        <v>162.18168645627136</v>
      </c>
      <c r="I391" s="16">
        <f t="shared" si="115"/>
        <v>133.51770114125102</v>
      </c>
      <c r="J391" s="16">
        <f t="shared" si="116"/>
        <v>300.91410851750953</v>
      </c>
      <c r="K391" s="16">
        <f t="shared" si="117"/>
        <v>950.01521627556951</v>
      </c>
      <c r="L391" s="16">
        <f t="shared" si="118"/>
        <v>388.69737170165081</v>
      </c>
      <c r="M391" s="16">
        <f t="shared" si="119"/>
        <v>220.10261670301779</v>
      </c>
      <c r="N391" s="16">
        <f t="shared" si="120"/>
        <v>10.395549024783369</v>
      </c>
      <c r="O391" s="20">
        <f t="shared" si="121"/>
        <v>380.26664515088584</v>
      </c>
      <c r="P391" s="20">
        <f t="shared" si="122"/>
        <v>300.11077569519665</v>
      </c>
      <c r="Q391" s="20">
        <f t="shared" si="123"/>
        <v>250.29119923622414</v>
      </c>
      <c r="R391" s="35">
        <f t="shared" si="124"/>
        <v>5233.5041004004679</v>
      </c>
      <c r="S391" s="14">
        <f>SUM(R$2:R391)</f>
        <v>2001483.6614080223</v>
      </c>
      <c r="T391" s="5"/>
      <c r="U391" s="5"/>
      <c r="V391" s="5"/>
      <c r="W391" s="5">
        <f t="shared" si="92"/>
        <v>0.85202758510830412</v>
      </c>
      <c r="X391" s="5">
        <f t="shared" si="93"/>
        <v>0.85886515865117874</v>
      </c>
      <c r="Y391" s="5">
        <f t="shared" si="94"/>
        <v>0.78890424133991832</v>
      </c>
      <c r="Z391" s="5">
        <f t="shared" si="95"/>
        <v>0.80244900262058738</v>
      </c>
      <c r="AA391" s="5">
        <f t="shared" si="96"/>
        <v>0.80176098643145033</v>
      </c>
      <c r="AB391" s="5">
        <f t="shared" si="97"/>
        <v>0.84258426761013927</v>
      </c>
      <c r="AC391" s="5">
        <f t="shared" si="98"/>
        <v>0.84566071195487424</v>
      </c>
      <c r="AD391" s="5">
        <f t="shared" si="99"/>
        <v>1.1168050793358935</v>
      </c>
      <c r="AE391" s="5">
        <f t="shared" si="100"/>
        <v>0.80798563379749189</v>
      </c>
      <c r="AF391" s="5">
        <f t="shared" si="101"/>
        <v>0.7988487584882743</v>
      </c>
      <c r="AG391" s="5">
        <f t="shared" si="102"/>
        <v>0.8596787851932659</v>
      </c>
      <c r="AH391" s="5">
        <f t="shared" si="103"/>
        <v>0.93723034468304989</v>
      </c>
      <c r="AI391" s="5">
        <f t="shared" si="104"/>
        <v>0.67168079722231344</v>
      </c>
      <c r="AJ391" s="5">
        <f t="shared" si="105"/>
        <v>0.67902437835451035</v>
      </c>
      <c r="AK391" s="5">
        <f t="shared" si="106"/>
        <v>0.86851760713128745</v>
      </c>
      <c r="AL391" s="5">
        <f t="shared" si="107"/>
        <v>0.85350325312360098</v>
      </c>
      <c r="AM391" s="5"/>
      <c r="AN391" s="5"/>
      <c r="AO391" s="5"/>
      <c r="AP391" s="5"/>
    </row>
    <row r="392" spans="1:42" x14ac:dyDescent="0.25">
      <c r="A392" s="3">
        <f t="shared" si="125"/>
        <v>42758</v>
      </c>
      <c r="B392" s="16">
        <f t="shared" si="108"/>
        <v>119.6567960252237</v>
      </c>
      <c r="C392" s="16">
        <f t="shared" si="109"/>
        <v>295.78283851445877</v>
      </c>
      <c r="D392" s="16">
        <f t="shared" si="110"/>
        <v>528.54898367775218</v>
      </c>
      <c r="E392" s="16">
        <f t="shared" si="111"/>
        <v>905.97909172582388</v>
      </c>
      <c r="F392" s="16">
        <f t="shared" si="112"/>
        <v>19.644195414975641</v>
      </c>
      <c r="G392" s="16">
        <f t="shared" si="113"/>
        <v>300.9896964720366</v>
      </c>
      <c r="H392" s="16">
        <f t="shared" si="114"/>
        <v>121.76488189639446</v>
      </c>
      <c r="I392" s="16">
        <f t="shared" si="115"/>
        <v>95.287718911026928</v>
      </c>
      <c r="J392" s="16">
        <f t="shared" si="116"/>
        <v>193.92730905225307</v>
      </c>
      <c r="K392" s="16">
        <f t="shared" si="117"/>
        <v>933.22258623071605</v>
      </c>
      <c r="L392" s="16">
        <f t="shared" si="118"/>
        <v>217.64335586770946</v>
      </c>
      <c r="M392" s="16">
        <f t="shared" si="119"/>
        <v>172.25419211856902</v>
      </c>
      <c r="N392" s="16">
        <f t="shared" si="120"/>
        <v>29.257748580079181</v>
      </c>
      <c r="O392" s="20">
        <f t="shared" si="121"/>
        <v>294.33004811707548</v>
      </c>
      <c r="P392" s="20">
        <f t="shared" si="122"/>
        <v>229.11423107209922</v>
      </c>
      <c r="Q392" s="20">
        <f t="shared" si="123"/>
        <v>175.64850003895168</v>
      </c>
      <c r="R392" s="35">
        <f t="shared" si="124"/>
        <v>4633.0521737151448</v>
      </c>
      <c r="S392" s="14">
        <f>SUM(R$2:R392)</f>
        <v>2006116.7135817374</v>
      </c>
      <c r="T392" s="5"/>
      <c r="U392" s="5"/>
      <c r="V392" s="5"/>
      <c r="W392" s="5">
        <f t="shared" si="92"/>
        <v>0.85010289768813407</v>
      </c>
      <c r="X392" s="5">
        <f t="shared" si="93"/>
        <v>0.85472339833380517</v>
      </c>
      <c r="Y392" s="5">
        <f t="shared" si="94"/>
        <v>0.79090815499042932</v>
      </c>
      <c r="Z392" s="5">
        <f t="shared" si="95"/>
        <v>0.80156216034520844</v>
      </c>
      <c r="AA392" s="5">
        <f t="shared" si="96"/>
        <v>0.80274123280604281</v>
      </c>
      <c r="AB392" s="5">
        <f t="shared" si="97"/>
        <v>0.84594504214672672</v>
      </c>
      <c r="AC392" s="5">
        <f t="shared" si="98"/>
        <v>0.84576474465267892</v>
      </c>
      <c r="AD392" s="5">
        <f t="shared" si="99"/>
        <v>1.1195512216536134</v>
      </c>
      <c r="AE392" s="5">
        <f t="shared" si="100"/>
        <v>0.8088364926589765</v>
      </c>
      <c r="AF392" s="5">
        <f t="shared" si="101"/>
        <v>0.80034141386300173</v>
      </c>
      <c r="AG392" s="5">
        <f t="shared" si="102"/>
        <v>0.8609966694631922</v>
      </c>
      <c r="AH392" s="5">
        <f t="shared" si="103"/>
        <v>0.93907902775077989</v>
      </c>
      <c r="AI392" s="5">
        <f t="shared" si="104"/>
        <v>0.67236206459804138</v>
      </c>
      <c r="AJ392" s="5">
        <f t="shared" si="105"/>
        <v>0.67656036221506943</v>
      </c>
      <c r="AK392" s="5">
        <f t="shared" si="106"/>
        <v>0.86901468833269546</v>
      </c>
      <c r="AL392" s="5">
        <f t="shared" si="107"/>
        <v>0.85609357777429163</v>
      </c>
      <c r="AM392" s="5"/>
      <c r="AN392" s="5"/>
      <c r="AO392" s="5"/>
      <c r="AP392" s="5"/>
    </row>
    <row r="393" spans="1:42" x14ac:dyDescent="0.25">
      <c r="A393" s="3">
        <f t="shared" si="125"/>
        <v>42759</v>
      </c>
      <c r="B393" s="16">
        <f t="shared" si="108"/>
        <v>434.23538147327139</v>
      </c>
      <c r="C393" s="16">
        <f t="shared" si="109"/>
        <v>602.96579852837488</v>
      </c>
      <c r="D393" s="37">
        <f t="shared" si="110"/>
        <v>681.91175285037184</v>
      </c>
      <c r="E393" s="16">
        <f t="shared" si="111"/>
        <v>987.31642199195562</v>
      </c>
      <c r="F393" s="16">
        <f t="shared" si="112"/>
        <v>30.037663721194551</v>
      </c>
      <c r="G393" s="16">
        <f t="shared" si="113"/>
        <v>478.81830214556561</v>
      </c>
      <c r="H393" s="16">
        <f t="shared" si="114"/>
        <v>264.93310568771096</v>
      </c>
      <c r="I393" s="16">
        <f t="shared" si="115"/>
        <v>304.2988006796125</v>
      </c>
      <c r="J393" s="16">
        <f t="shared" si="116"/>
        <v>339.78770040914804</v>
      </c>
      <c r="K393" s="16">
        <f t="shared" si="117"/>
        <v>1225.5838016003036</v>
      </c>
      <c r="L393" s="16">
        <f t="shared" si="118"/>
        <v>335.51321431871168</v>
      </c>
      <c r="M393" s="16">
        <f t="shared" si="119"/>
        <v>214.02872049180289</v>
      </c>
      <c r="N393" s="16">
        <f t="shared" si="120"/>
        <v>23.775646584224134</v>
      </c>
      <c r="O393" s="20">
        <f t="shared" si="121"/>
        <v>454.85462793970225</v>
      </c>
      <c r="P393" s="20">
        <f t="shared" si="122"/>
        <v>240.28558960101975</v>
      </c>
      <c r="Q393" s="20">
        <f t="shared" si="123"/>
        <v>290.23973656332424</v>
      </c>
      <c r="R393" s="35">
        <f t="shared" si="124"/>
        <v>6908.5862645862944</v>
      </c>
      <c r="S393" s="14">
        <f>SUM(R$2:R393)</f>
        <v>2013025.2998463237</v>
      </c>
      <c r="T393" s="5"/>
      <c r="U393" s="5"/>
      <c r="V393" s="5"/>
      <c r="W393" s="5">
        <f t="shared" si="92"/>
        <v>0.84686939093648117</v>
      </c>
      <c r="X393" s="5">
        <f t="shared" si="93"/>
        <v>0.8527020655647698</v>
      </c>
      <c r="Y393" s="5">
        <f t="shared" si="94"/>
        <v>0.79136256534622673</v>
      </c>
      <c r="Z393" s="5">
        <f t="shared" si="95"/>
        <v>0.79957102313934569</v>
      </c>
      <c r="AA393" s="5">
        <f t="shared" si="96"/>
        <v>0.80140553153559269</v>
      </c>
      <c r="AB393" s="5">
        <f t="shared" si="97"/>
        <v>0.84723238797309042</v>
      </c>
      <c r="AC393" s="5">
        <f t="shared" si="98"/>
        <v>0.84493882662173114</v>
      </c>
      <c r="AD393" s="5">
        <f t="shared" si="99"/>
        <v>1.1202833241544092</v>
      </c>
      <c r="AE393" s="5">
        <f t="shared" si="100"/>
        <v>0.80738720737585612</v>
      </c>
      <c r="AF393" s="5">
        <f t="shared" si="101"/>
        <v>0.8003528852084234</v>
      </c>
      <c r="AG393" s="5">
        <f t="shared" si="102"/>
        <v>0.86080687363943198</v>
      </c>
      <c r="AH393" s="5">
        <f t="shared" si="103"/>
        <v>0.93876210855078157</v>
      </c>
      <c r="AI393" s="5">
        <f t="shared" si="104"/>
        <v>0.6722927666410784</v>
      </c>
      <c r="AJ393" s="5">
        <f t="shared" si="105"/>
        <v>0.67379516702800935</v>
      </c>
      <c r="AK393" s="5">
        <f t="shared" si="106"/>
        <v>0.86865011112707491</v>
      </c>
      <c r="AL393" s="5">
        <f t="shared" si="107"/>
        <v>0.85707483185034417</v>
      </c>
      <c r="AM393" s="5"/>
      <c r="AN393" s="5"/>
      <c r="AO393" s="5"/>
      <c r="AP393" s="5"/>
    </row>
    <row r="394" spans="1:42" x14ac:dyDescent="0.25">
      <c r="A394" s="3">
        <f t="shared" si="125"/>
        <v>42760</v>
      </c>
      <c r="B394" s="16">
        <f t="shared" si="108"/>
        <v>712.52985061131858</v>
      </c>
      <c r="C394" s="16">
        <f t="shared" si="109"/>
        <v>319.52073268652293</v>
      </c>
      <c r="D394" s="37">
        <f t="shared" si="110"/>
        <v>1236.7630818815203</v>
      </c>
      <c r="E394" s="16">
        <f t="shared" si="111"/>
        <v>565.92504212397341</v>
      </c>
      <c r="F394" s="16">
        <f t="shared" si="112"/>
        <v>56.242662222036323</v>
      </c>
      <c r="G394" s="16">
        <f t="shared" si="113"/>
        <v>983.72044713138996</v>
      </c>
      <c r="H394" s="16">
        <f t="shared" si="114"/>
        <v>16.845226494602944</v>
      </c>
      <c r="I394" s="16">
        <f t="shared" si="115"/>
        <v>600.75145615260658</v>
      </c>
      <c r="J394" s="16">
        <f t="shared" si="116"/>
        <v>205.08345636176216</v>
      </c>
      <c r="K394" s="16">
        <f t="shared" si="117"/>
        <v>2011.6726077318374</v>
      </c>
      <c r="L394" s="16">
        <f t="shared" si="118"/>
        <v>382.41175511549824</v>
      </c>
      <c r="M394" s="16">
        <f t="shared" si="119"/>
        <v>425.60457142589848</v>
      </c>
      <c r="N394" s="16">
        <f t="shared" si="120"/>
        <v>52.306672835813657</v>
      </c>
      <c r="O394" s="20">
        <f t="shared" si="121"/>
        <v>315.6372505024006</v>
      </c>
      <c r="P394" s="20">
        <f t="shared" si="122"/>
        <v>125.41100968523668</v>
      </c>
      <c r="Q394" s="20">
        <f t="shared" si="123"/>
        <v>631.92869362428542</v>
      </c>
      <c r="R394" s="35">
        <f t="shared" si="124"/>
        <v>8642.3545165867054</v>
      </c>
      <c r="S394" s="14">
        <f>SUM(R$2:R394)</f>
        <v>2021667.6543629104</v>
      </c>
      <c r="T394" s="5"/>
      <c r="U394" s="5"/>
      <c r="V394" s="5"/>
      <c r="W394" s="5">
        <f t="shared" si="92"/>
        <v>0.84292592371040198</v>
      </c>
      <c r="X394" s="5">
        <f t="shared" si="93"/>
        <v>0.85297278720601455</v>
      </c>
      <c r="Y394" s="5">
        <f t="shared" si="94"/>
        <v>0.79036001753932894</v>
      </c>
      <c r="Z394" s="5">
        <f t="shared" si="95"/>
        <v>0.79702458123257991</v>
      </c>
      <c r="AA394" s="5">
        <f t="shared" si="96"/>
        <v>0.7972747630402911</v>
      </c>
      <c r="AB394" s="5">
        <f t="shared" si="97"/>
        <v>0.84673749682932409</v>
      </c>
      <c r="AC394" s="5">
        <f t="shared" si="98"/>
        <v>0.84321197615603105</v>
      </c>
      <c r="AD394" s="5">
        <f t="shared" si="99"/>
        <v>1.1193486173283982</v>
      </c>
      <c r="AE394" s="5">
        <f t="shared" si="100"/>
        <v>0.80519998956312033</v>
      </c>
      <c r="AF394" s="5">
        <f t="shared" si="101"/>
        <v>0.80025850451556946</v>
      </c>
      <c r="AG394" s="5">
        <f t="shared" si="102"/>
        <v>0.85905493015396606</v>
      </c>
      <c r="AH394" s="5">
        <f t="shared" si="103"/>
        <v>0.93855294138954737</v>
      </c>
      <c r="AI394" s="5">
        <f t="shared" si="104"/>
        <v>0.67427765577355459</v>
      </c>
      <c r="AJ394" s="5">
        <f t="shared" si="105"/>
        <v>0.67141728716117288</v>
      </c>
      <c r="AK394" s="5">
        <f t="shared" si="106"/>
        <v>0.86666960101283141</v>
      </c>
      <c r="AL394" s="5">
        <f t="shared" si="107"/>
        <v>0.85721283685619554</v>
      </c>
      <c r="AM394" s="5"/>
      <c r="AN394" s="5"/>
      <c r="AO394" s="5"/>
      <c r="AP394" s="5"/>
    </row>
    <row r="395" spans="1:42" x14ac:dyDescent="0.25">
      <c r="A395" s="30">
        <f t="shared" si="125"/>
        <v>42761</v>
      </c>
      <c r="B395" s="31">
        <f t="shared" si="108"/>
        <v>689.26304826673754</v>
      </c>
      <c r="C395" s="31">
        <f t="shared" si="109"/>
        <v>555.79221735317708</v>
      </c>
      <c r="D395" s="31">
        <f t="shared" si="110"/>
        <v>1421.899810172019</v>
      </c>
      <c r="E395" s="31">
        <f t="shared" si="111"/>
        <v>2409.9643920053063</v>
      </c>
      <c r="F395" s="31">
        <f t="shared" si="112"/>
        <v>59.514827478809622</v>
      </c>
      <c r="G395" s="31">
        <f t="shared" si="113"/>
        <v>1087.9804825665908</v>
      </c>
      <c r="H395" s="31">
        <f t="shared" si="114"/>
        <v>295.91532247112002</v>
      </c>
      <c r="I395" s="31">
        <f t="shared" si="115"/>
        <v>521.33462410096672</v>
      </c>
      <c r="J395" s="31">
        <f t="shared" si="116"/>
        <v>930.07948619243518</v>
      </c>
      <c r="K395" s="31">
        <f t="shared" si="117"/>
        <v>2274.7631908948442</v>
      </c>
      <c r="L395" s="31">
        <f t="shared" si="118"/>
        <v>634.88267088520035</v>
      </c>
      <c r="M395" s="31">
        <f t="shared" si="119"/>
        <v>338.38617533647255</v>
      </c>
      <c r="N395" s="31">
        <f t="shared" si="120"/>
        <v>40.834328334539329</v>
      </c>
      <c r="O395" s="32">
        <f t="shared" si="121"/>
        <v>720.72244364723429</v>
      </c>
      <c r="P395" s="32">
        <f t="shared" si="122"/>
        <v>489.99801089999903</v>
      </c>
      <c r="Q395" s="32">
        <f t="shared" si="123"/>
        <v>826.78819773050088</v>
      </c>
      <c r="R395" s="48">
        <f t="shared" si="124"/>
        <v>13298.119228335952</v>
      </c>
      <c r="S395" s="33">
        <f>SUM(R$2:R395)</f>
        <v>2034965.7735912465</v>
      </c>
      <c r="T395" s="5"/>
      <c r="U395" s="5"/>
      <c r="V395" s="5"/>
      <c r="W395" s="5">
        <f t="shared" si="92"/>
        <v>0.83996445638656592</v>
      </c>
      <c r="X395" s="5">
        <f t="shared" si="93"/>
        <v>0.85259499937893934</v>
      </c>
      <c r="Y395" s="5">
        <f t="shared" si="94"/>
        <v>0.78938575793883314</v>
      </c>
      <c r="Z395" s="5">
        <f t="shared" si="95"/>
        <v>0.79423553168338989</v>
      </c>
      <c r="AA395" s="5">
        <f t="shared" si="96"/>
        <v>0.79481660122753861</v>
      </c>
      <c r="AB395" s="5">
        <f t="shared" si="97"/>
        <v>0.84527548071982717</v>
      </c>
      <c r="AC395" s="5">
        <f t="shared" si="98"/>
        <v>0.84091757794742261</v>
      </c>
      <c r="AD395" s="5">
        <f t="shared" si="99"/>
        <v>1.1169312612195972</v>
      </c>
      <c r="AE395" s="5">
        <f t="shared" si="100"/>
        <v>0.80229156471538587</v>
      </c>
      <c r="AF395" s="5">
        <f t="shared" si="101"/>
        <v>0.7993249719711093</v>
      </c>
      <c r="AG395" s="5">
        <f t="shared" si="102"/>
        <v>0.85647129611489725</v>
      </c>
      <c r="AH395" s="5">
        <f t="shared" si="103"/>
        <v>0.93847898006764296</v>
      </c>
      <c r="AI395" s="5">
        <f t="shared" si="104"/>
        <v>0.67472478696921212</v>
      </c>
      <c r="AJ395" s="5">
        <f t="shared" si="105"/>
        <v>0.66979236330848646</v>
      </c>
      <c r="AK395" s="5">
        <f t="shared" si="106"/>
        <v>0.86443421980439439</v>
      </c>
      <c r="AL395" s="5">
        <f t="shared" si="107"/>
        <v>0.8565627259712506</v>
      </c>
      <c r="AM395" s="5"/>
      <c r="AN395" s="5"/>
      <c r="AO395" s="5"/>
      <c r="AP395" s="5"/>
    </row>
    <row r="396" spans="1:42" x14ac:dyDescent="0.25">
      <c r="A396" s="30">
        <f t="shared" si="125"/>
        <v>42762</v>
      </c>
      <c r="B396" s="31">
        <f t="shared" si="108"/>
        <v>290.36827475473439</v>
      </c>
      <c r="C396" s="31">
        <f t="shared" si="109"/>
        <v>255.78502165858714</v>
      </c>
      <c r="D396" s="31">
        <f t="shared" si="110"/>
        <v>1004.5600419494677</v>
      </c>
      <c r="E396" s="31">
        <f t="shared" si="111"/>
        <v>1574.8438736857538</v>
      </c>
      <c r="F396" s="31">
        <f t="shared" si="112"/>
        <v>42.339108089171312</v>
      </c>
      <c r="G396" s="31">
        <f t="shared" si="113"/>
        <v>769.07957144814213</v>
      </c>
      <c r="H396" s="31">
        <f t="shared" si="114"/>
        <v>165.09473260399591</v>
      </c>
      <c r="I396" s="31">
        <f t="shared" si="115"/>
        <v>333.71478724428266</v>
      </c>
      <c r="J396" s="31">
        <f t="shared" si="116"/>
        <v>590.86781835439933</v>
      </c>
      <c r="K396" s="31">
        <f t="shared" si="117"/>
        <v>1196.3801104292847</v>
      </c>
      <c r="L396" s="31">
        <f t="shared" si="118"/>
        <v>387.77438402728882</v>
      </c>
      <c r="M396" s="31">
        <f t="shared" si="119"/>
        <v>256.89090867320562</v>
      </c>
      <c r="N396" s="31">
        <f t="shared" si="120"/>
        <v>26.518221656216959</v>
      </c>
      <c r="O396" s="32">
        <f t="shared" si="121"/>
        <v>406.18632150705162</v>
      </c>
      <c r="P396" s="32">
        <f t="shared" si="122"/>
        <v>323.34912611970572</v>
      </c>
      <c r="Q396" s="32">
        <f t="shared" si="123"/>
        <v>480.0407030293506</v>
      </c>
      <c r="R396" s="48">
        <f t="shared" si="124"/>
        <v>8103.7930052306401</v>
      </c>
      <c r="S396" s="33">
        <f>SUM(R$2:R396)</f>
        <v>2043069.5665964771</v>
      </c>
      <c r="T396" s="5"/>
      <c r="U396" s="5"/>
      <c r="V396" s="5"/>
      <c r="W396" s="5">
        <f t="shared" si="92"/>
        <v>0.8381920927206199</v>
      </c>
      <c r="X396" s="5">
        <f t="shared" si="93"/>
        <v>0.85207009733162775</v>
      </c>
      <c r="Y396" s="5">
        <f t="shared" si="94"/>
        <v>0.7887184428331272</v>
      </c>
      <c r="Z396" s="5">
        <f t="shared" si="95"/>
        <v>0.79221253395222357</v>
      </c>
      <c r="AA396" s="5">
        <f t="shared" si="96"/>
        <v>0.79445190610065486</v>
      </c>
      <c r="AB396" s="5">
        <f t="shared" si="97"/>
        <v>0.84416918877003666</v>
      </c>
      <c r="AC396" s="5">
        <f t="shared" si="98"/>
        <v>0.83801015148016333</v>
      </c>
      <c r="AD396" s="5">
        <f t="shared" si="99"/>
        <v>1.1150834565306522</v>
      </c>
      <c r="AE396" s="5">
        <f t="shared" si="100"/>
        <v>0.79999558309204899</v>
      </c>
      <c r="AF396" s="5">
        <f t="shared" si="101"/>
        <v>0.79865015149059515</v>
      </c>
      <c r="AG396" s="5">
        <f t="shared" si="102"/>
        <v>0.8546021104849133</v>
      </c>
      <c r="AH396" s="5">
        <f t="shared" si="103"/>
        <v>0.93862946530804747</v>
      </c>
      <c r="AI396" s="5">
        <f t="shared" si="104"/>
        <v>0.67587991281838034</v>
      </c>
      <c r="AJ396" s="5">
        <f t="shared" si="105"/>
        <v>0.66931607724076303</v>
      </c>
      <c r="AK396" s="5">
        <f t="shared" si="106"/>
        <v>0.86274745605927239</v>
      </c>
      <c r="AL396" s="5">
        <f t="shared" si="107"/>
        <v>0.85546854786439741</v>
      </c>
      <c r="AM396" s="5"/>
      <c r="AN396" s="5"/>
      <c r="AO396" s="5"/>
      <c r="AP396" s="5"/>
    </row>
    <row r="397" spans="1:42" x14ac:dyDescent="0.25">
      <c r="A397" s="3">
        <f t="shared" si="125"/>
        <v>42763</v>
      </c>
      <c r="B397" s="16">
        <f t="shared" si="108"/>
        <v>180.93049620198047</v>
      </c>
      <c r="C397" s="16">
        <f t="shared" si="109"/>
        <v>151.25332960263214</v>
      </c>
      <c r="D397" s="16">
        <f t="shared" si="110"/>
        <v>471.60134939517502</v>
      </c>
      <c r="E397" s="16">
        <f t="shared" si="111"/>
        <v>785.24386772305888</v>
      </c>
      <c r="F397" s="16">
        <f t="shared" si="112"/>
        <v>8.8155695982543083</v>
      </c>
      <c r="G397" s="16">
        <f t="shared" si="113"/>
        <v>379.76697137079913</v>
      </c>
      <c r="H397" s="16">
        <f t="shared" si="114"/>
        <v>105.18713246184541</v>
      </c>
      <c r="I397" s="16">
        <f t="shared" si="115"/>
        <v>201.38305730109167</v>
      </c>
      <c r="J397" s="16">
        <f t="shared" si="116"/>
        <v>207.10914140181828</v>
      </c>
      <c r="K397" s="16">
        <f t="shared" si="117"/>
        <v>652.4442590582903</v>
      </c>
      <c r="L397" s="16">
        <f t="shared" si="118"/>
        <v>231.64037722315013</v>
      </c>
      <c r="M397" s="16">
        <f t="shared" si="119"/>
        <v>97.973321242442978</v>
      </c>
      <c r="N397" s="16">
        <f t="shared" si="120"/>
        <v>12.485202938140992</v>
      </c>
      <c r="O397" s="20">
        <f t="shared" si="121"/>
        <v>208.64976836800005</v>
      </c>
      <c r="P397" s="20">
        <f t="shared" si="122"/>
        <v>363.009743756342</v>
      </c>
      <c r="Q397" s="20">
        <f t="shared" si="123"/>
        <v>284.7519924546271</v>
      </c>
      <c r="R397" s="35">
        <f t="shared" si="124"/>
        <v>4342.2455800976486</v>
      </c>
      <c r="S397" s="14">
        <f>SUM(R$2:R397)</f>
        <v>2047411.8121765747</v>
      </c>
      <c r="T397" s="5"/>
      <c r="U397" s="5"/>
      <c r="V397" s="5"/>
      <c r="W397" s="5">
        <f t="shared" si="92"/>
        <v>0.83867700033652937</v>
      </c>
      <c r="X397" s="5">
        <f t="shared" si="93"/>
        <v>0.85050871139369277</v>
      </c>
      <c r="Y397" s="5">
        <f t="shared" si="94"/>
        <v>0.7882262027250081</v>
      </c>
      <c r="Z397" s="5">
        <f t="shared" si="95"/>
        <v>0.79131281611340276</v>
      </c>
      <c r="AA397" s="5">
        <f t="shared" si="96"/>
        <v>0.79316870043917798</v>
      </c>
      <c r="AB397" s="5">
        <f t="shared" si="97"/>
        <v>0.84287652371389676</v>
      </c>
      <c r="AC397" s="5">
        <f t="shared" si="98"/>
        <v>0.83587625375978658</v>
      </c>
      <c r="AD397" s="5">
        <f t="shared" si="99"/>
        <v>1.114290727818773</v>
      </c>
      <c r="AE397" s="5">
        <f t="shared" si="100"/>
        <v>0.79876538028475452</v>
      </c>
      <c r="AF397" s="5">
        <f t="shared" si="101"/>
        <v>0.79818749859200067</v>
      </c>
      <c r="AG397" s="5">
        <f t="shared" si="102"/>
        <v>0.85231178656983964</v>
      </c>
      <c r="AH397" s="5">
        <f t="shared" si="103"/>
        <v>0.93756187399091806</v>
      </c>
      <c r="AI397" s="5">
        <f t="shared" si="104"/>
        <v>0.67681880773289282</v>
      </c>
      <c r="AJ397" s="5">
        <f t="shared" si="105"/>
        <v>0.66971721625739655</v>
      </c>
      <c r="AK397" s="5">
        <f t="shared" si="106"/>
        <v>0.86099088245060762</v>
      </c>
      <c r="AL397" s="5">
        <f t="shared" si="107"/>
        <v>0.85492361609371148</v>
      </c>
      <c r="AM397" s="5"/>
      <c r="AN397" s="5"/>
      <c r="AO397" s="5"/>
      <c r="AP397" s="5"/>
    </row>
    <row r="398" spans="1:42" x14ac:dyDescent="0.25">
      <c r="A398" s="3">
        <f t="shared" si="125"/>
        <v>42764</v>
      </c>
      <c r="B398" s="16">
        <f t="shared" si="108"/>
        <v>130.90690360802208</v>
      </c>
      <c r="C398" s="16">
        <f t="shared" si="109"/>
        <v>269.38051272371899</v>
      </c>
      <c r="D398" s="16">
        <f t="shared" si="110"/>
        <v>360.24165555304222</v>
      </c>
      <c r="E398" s="16">
        <f t="shared" si="111"/>
        <v>738.8905476124005</v>
      </c>
      <c r="F398" s="16">
        <f t="shared" si="112"/>
        <v>4.274260496956229</v>
      </c>
      <c r="G398" s="16">
        <f t="shared" si="113"/>
        <v>225.98413084371859</v>
      </c>
      <c r="H398" s="16">
        <f t="shared" si="114"/>
        <v>135.30234122531945</v>
      </c>
      <c r="I398" s="16">
        <f t="shared" si="115"/>
        <v>148.96873825629987</v>
      </c>
      <c r="J398" s="16">
        <f t="shared" si="116"/>
        <v>240.2491221700227</v>
      </c>
      <c r="K398" s="16">
        <f t="shared" si="117"/>
        <v>757.93174884051268</v>
      </c>
      <c r="L398" s="16">
        <f t="shared" si="118"/>
        <v>330.85853991296409</v>
      </c>
      <c r="M398" s="16">
        <f t="shared" si="119"/>
        <v>206.13865458887184</v>
      </c>
      <c r="N398" s="16">
        <f t="shared" si="120"/>
        <v>7.0417746584120122</v>
      </c>
      <c r="O398" s="20">
        <f t="shared" si="121"/>
        <v>254.89936070468355</v>
      </c>
      <c r="P398" s="20">
        <f t="shared" si="122"/>
        <v>257.77932872333895</v>
      </c>
      <c r="Q398" s="20">
        <f t="shared" si="123"/>
        <v>213.93958927753053</v>
      </c>
      <c r="R398" s="35">
        <f t="shared" si="124"/>
        <v>4282.7872091958143</v>
      </c>
      <c r="S398" s="14">
        <f>SUM(R$2:R398)</f>
        <v>2051694.5993857705</v>
      </c>
      <c r="T398" s="5"/>
      <c r="U398" s="5"/>
      <c r="V398" s="5"/>
      <c r="W398" s="5">
        <f t="shared" si="92"/>
        <v>0.84134026329717782</v>
      </c>
      <c r="X398" s="5">
        <f t="shared" si="93"/>
        <v>0.84853961869445416</v>
      </c>
      <c r="Y398" s="5">
        <f t="shared" si="94"/>
        <v>0.78800131976202947</v>
      </c>
      <c r="Z398" s="5">
        <f t="shared" si="95"/>
        <v>0.79198392849337051</v>
      </c>
      <c r="AA398" s="5">
        <f t="shared" si="96"/>
        <v>0.79488212668772806</v>
      </c>
      <c r="AB398" s="5">
        <f t="shared" si="97"/>
        <v>0.84178959300627321</v>
      </c>
      <c r="AC398" s="5">
        <f t="shared" si="98"/>
        <v>0.83426399232690607</v>
      </c>
      <c r="AD398" s="5">
        <f t="shared" si="99"/>
        <v>1.1157227617235776</v>
      </c>
      <c r="AE398" s="5">
        <f t="shared" si="100"/>
        <v>0.79839766687457636</v>
      </c>
      <c r="AF398" s="5">
        <f t="shared" si="101"/>
        <v>0.79781011488626574</v>
      </c>
      <c r="AG398" s="5">
        <f t="shared" si="102"/>
        <v>0.85119829461290619</v>
      </c>
      <c r="AH398" s="5">
        <f t="shared" si="103"/>
        <v>0.9365570372432811</v>
      </c>
      <c r="AI398" s="5">
        <f t="shared" si="104"/>
        <v>0.67738362270469443</v>
      </c>
      <c r="AJ398" s="5">
        <f t="shared" si="105"/>
        <v>0.67031743108455422</v>
      </c>
      <c r="AK398" s="5">
        <f t="shared" si="106"/>
        <v>0.85894726081128436</v>
      </c>
      <c r="AL398" s="5">
        <f t="shared" si="107"/>
        <v>0.85476273209117082</v>
      </c>
      <c r="AM398" s="5"/>
      <c r="AN398" s="5"/>
      <c r="AO398" s="5"/>
      <c r="AP398" s="5"/>
    </row>
    <row r="399" spans="1:42" x14ac:dyDescent="0.25">
      <c r="A399" s="3">
        <f t="shared" si="125"/>
        <v>42765</v>
      </c>
      <c r="B399" s="16">
        <f t="shared" si="108"/>
        <v>100.95358357765211</v>
      </c>
      <c r="C399" s="16">
        <f t="shared" si="109"/>
        <v>251.34884296620447</v>
      </c>
      <c r="D399" s="16">
        <f t="shared" si="110"/>
        <v>416.32598803202251</v>
      </c>
      <c r="E399" s="16">
        <f t="shared" si="111"/>
        <v>717.87286153899424</v>
      </c>
      <c r="F399" s="16">
        <f t="shared" si="112"/>
        <v>15.6445388033474</v>
      </c>
      <c r="G399" s="16">
        <f t="shared" si="113"/>
        <v>253.18662555870611</v>
      </c>
      <c r="H399" s="16">
        <f t="shared" si="114"/>
        <v>101.46751703454426</v>
      </c>
      <c r="I399" s="16">
        <f t="shared" si="115"/>
        <v>106.36275341127711</v>
      </c>
      <c r="J399" s="16">
        <f t="shared" si="116"/>
        <v>154.58101280970774</v>
      </c>
      <c r="K399" s="16">
        <f t="shared" si="117"/>
        <v>743.94280120294479</v>
      </c>
      <c r="L399" s="16">
        <f t="shared" si="118"/>
        <v>184.90396379392965</v>
      </c>
      <c r="M399" s="16">
        <f t="shared" si="119"/>
        <v>160.97439515090355</v>
      </c>
      <c r="N399" s="16">
        <f t="shared" si="120"/>
        <v>19.797640809479855</v>
      </c>
      <c r="O399" s="20">
        <f t="shared" si="121"/>
        <v>197.5904412153715</v>
      </c>
      <c r="P399" s="20">
        <f t="shared" si="122"/>
        <v>196.49160519385839</v>
      </c>
      <c r="Q399" s="20">
        <f t="shared" si="123"/>
        <v>149.93467519055756</v>
      </c>
      <c r="R399" s="35">
        <f t="shared" si="124"/>
        <v>3771.3792462895012</v>
      </c>
      <c r="S399" s="14">
        <f>SUM(R$2:R399)</f>
        <v>2055465.9786320601</v>
      </c>
      <c r="T399" s="5"/>
      <c r="U399" s="5"/>
      <c r="V399" s="5"/>
      <c r="W399" s="5">
        <f t="shared" si="92"/>
        <v>0.84369285265143701</v>
      </c>
      <c r="X399" s="5">
        <f t="shared" si="93"/>
        <v>0.84977493700642059</v>
      </c>
      <c r="Y399" s="5">
        <f t="shared" si="94"/>
        <v>0.78767720852500922</v>
      </c>
      <c r="Z399" s="5">
        <f t="shared" si="95"/>
        <v>0.79237243783573297</v>
      </c>
      <c r="AA399" s="5">
        <f t="shared" si="96"/>
        <v>0.79639498960699984</v>
      </c>
      <c r="AB399" s="5">
        <f t="shared" si="97"/>
        <v>0.841180374366165</v>
      </c>
      <c r="AC399" s="5">
        <f t="shared" si="98"/>
        <v>0.83330690634496307</v>
      </c>
      <c r="AD399" s="5">
        <f t="shared" si="99"/>
        <v>1.1162273021835194</v>
      </c>
      <c r="AE399" s="5">
        <f t="shared" si="100"/>
        <v>0.79710801725226021</v>
      </c>
      <c r="AF399" s="5">
        <f t="shared" si="101"/>
        <v>0.79717616373573652</v>
      </c>
      <c r="AG399" s="5">
        <f t="shared" si="102"/>
        <v>0.84957320684909921</v>
      </c>
      <c r="AH399" s="5">
        <f t="shared" si="103"/>
        <v>0.93451656050320586</v>
      </c>
      <c r="AI399" s="5">
        <f t="shared" si="104"/>
        <v>0.6766631668630696</v>
      </c>
      <c r="AJ399" s="5">
        <f t="shared" si="105"/>
        <v>0.67132269531915434</v>
      </c>
      <c r="AK399" s="5">
        <f t="shared" si="106"/>
        <v>0.85761414415163539</v>
      </c>
      <c r="AL399" s="5">
        <f t="shared" si="107"/>
        <v>0.85360635107790928</v>
      </c>
      <c r="AM399" s="5"/>
      <c r="AN399" s="5"/>
      <c r="AO399" s="5"/>
      <c r="AP399" s="5"/>
    </row>
    <row r="400" spans="1:42" x14ac:dyDescent="0.25">
      <c r="A400" s="3">
        <f t="shared" si="125"/>
        <v>42766</v>
      </c>
      <c r="B400" s="16">
        <f t="shared" si="108"/>
        <v>367.00139971396248</v>
      </c>
      <c r="C400" s="16">
        <f t="shared" si="109"/>
        <v>512.76365860966439</v>
      </c>
      <c r="D400" s="37">
        <f t="shared" si="110"/>
        <v>536.49839914897484</v>
      </c>
      <c r="E400" s="16">
        <f t="shared" si="111"/>
        <v>782.84509650261714</v>
      </c>
      <c r="F400" s="16">
        <f t="shared" si="112"/>
        <v>23.903045677377538</v>
      </c>
      <c r="G400" s="16">
        <f t="shared" si="113"/>
        <v>402.2628450259844</v>
      </c>
      <c r="H400" s="16">
        <f t="shared" si="114"/>
        <v>220.8079665450413</v>
      </c>
      <c r="I400" s="16">
        <f t="shared" si="115"/>
        <v>339.40367113799709</v>
      </c>
      <c r="J400" s="16">
        <f t="shared" si="116"/>
        <v>271.1220572753316</v>
      </c>
      <c r="K400" s="16">
        <f t="shared" si="117"/>
        <v>976.89287328188038</v>
      </c>
      <c r="L400" s="16">
        <f t="shared" si="118"/>
        <v>285.75528710132863</v>
      </c>
      <c r="M400" s="16">
        <f t="shared" si="119"/>
        <v>199.94211476001109</v>
      </c>
      <c r="N400" s="16">
        <f t="shared" si="120"/>
        <v>16.031188262948572</v>
      </c>
      <c r="O400" s="20">
        <f t="shared" si="121"/>
        <v>305.91726439854955</v>
      </c>
      <c r="P400" s="20">
        <f t="shared" si="122"/>
        <v>206.20947805286909</v>
      </c>
      <c r="Q400" s="20">
        <f t="shared" si="123"/>
        <v>247.60386141533039</v>
      </c>
      <c r="R400" s="35">
        <f t="shared" si="124"/>
        <v>5694.9602069098682</v>
      </c>
      <c r="S400" s="14">
        <f>SUM(R$2:R400)</f>
        <v>2061160.9388389699</v>
      </c>
      <c r="T400" s="5"/>
      <c r="U400" s="5"/>
      <c r="V400" s="5"/>
      <c r="W400" s="5">
        <f t="shared" ref="W400:W463" si="126">IF(ISERROR(B400/B393),1,B400/B393)</f>
        <v>0.84516696559548454</v>
      </c>
      <c r="X400" s="5">
        <f t="shared" ref="X400:X463" si="127">IF(ISERROR(C400/C393),1,C400/C393)</f>
        <v>0.85040255991490421</v>
      </c>
      <c r="Y400" s="5">
        <f t="shared" ref="Y400:Y463" si="128">IF(ISERROR(D400/D393),1,D400/D393)</f>
        <v>0.78675634626683977</v>
      </c>
      <c r="Z400" s="5">
        <f t="shared" ref="Z400:Z463" si="129">IF(ISERROR(E400/E393),1,E400/E393)</f>
        <v>0.79290192998430198</v>
      </c>
      <c r="AA400" s="5">
        <f t="shared" ref="AA400:AA463" si="130">IF(ISERROR(F400/F393),1,F400/F393)</f>
        <v>0.79576913501803292</v>
      </c>
      <c r="AB400" s="5">
        <f t="shared" ref="AB400:AB463" si="131">IF(ISERROR(G400/G393),1,G400/G393)</f>
        <v>0.84011585025772972</v>
      </c>
      <c r="AC400" s="5">
        <f t="shared" ref="AC400:AC463" si="132">IF(ISERROR(H400/H393),1,H400/H393)</f>
        <v>0.83344799802150049</v>
      </c>
      <c r="AD400" s="5">
        <f t="shared" ref="AD400:AD463" si="133">IF(ISERROR(I400/I393),1,I400/I393)</f>
        <v>1.1153631574622784</v>
      </c>
      <c r="AE400" s="5">
        <f t="shared" ref="AE400:AE463" si="134">IF(ISERROR(J400/J393),1,J400/J393)</f>
        <v>0.79791604271980954</v>
      </c>
      <c r="AF400" s="5">
        <f t="shared" ref="AF400:AF463" si="135">IF(ISERROR(K400/K393),1,K400/K393)</f>
        <v>0.79708370166634424</v>
      </c>
      <c r="AG400" s="5">
        <f t="shared" ref="AG400:AG463" si="136">IF(ISERROR(L400/L393),1,L400/L393)</f>
        <v>0.8516960730789076</v>
      </c>
      <c r="AH400" s="5">
        <f t="shared" ref="AH400:AH463" si="137">IF(ISERROR(M400/M393),1,M400/M393)</f>
        <v>0.93418357265593566</v>
      </c>
      <c r="AI400" s="5">
        <f t="shared" ref="AI400:AI463" si="138">IF(ISERROR(N400/N393),1,N400/N393)</f>
        <v>0.67426928669043029</v>
      </c>
      <c r="AJ400" s="5">
        <f t="shared" ref="AJ400:AJ463" si="139">IF(ISERROR(O400/O393),1,O400/O393)</f>
        <v>0.67256051847647336</v>
      </c>
      <c r="AK400" s="5">
        <f t="shared" ref="AK400:AK463" si="140">IF(ISERROR(P400/P393),1,P400/P393)</f>
        <v>0.85818495564077701</v>
      </c>
      <c r="AL400" s="5">
        <f t="shared" ref="AL400:AL463" si="141">IF(ISERROR(Q400/Q393),1,Q400/Q393)</f>
        <v>0.85310117886393688</v>
      </c>
      <c r="AM400" s="5"/>
      <c r="AN400" s="5"/>
      <c r="AO400" s="5"/>
      <c r="AP400" s="5"/>
    </row>
    <row r="401" spans="1:42" x14ac:dyDescent="0.25">
      <c r="A401" s="3">
        <f t="shared" si="125"/>
        <v>42767</v>
      </c>
      <c r="B401" s="16">
        <f t="shared" si="108"/>
        <v>602.48966684620245</v>
      </c>
      <c r="C401" s="16">
        <f t="shared" si="109"/>
        <v>272.13795607317013</v>
      </c>
      <c r="D401" s="37">
        <f t="shared" si="110"/>
        <v>973.695163541326</v>
      </c>
      <c r="E401" s="16">
        <f t="shared" si="111"/>
        <v>449.69696781706011</v>
      </c>
      <c r="F401" s="16">
        <f t="shared" si="112"/>
        <v>44.766819966726736</v>
      </c>
      <c r="G401" s="16">
        <f t="shared" si="113"/>
        <v>826.69509215342634</v>
      </c>
      <c r="H401" s="16">
        <f t="shared" si="114"/>
        <v>14.084187874350983</v>
      </c>
      <c r="I401" s="16">
        <f t="shared" si="115"/>
        <v>668.2353771207454</v>
      </c>
      <c r="J401" s="16">
        <f t="shared" si="116"/>
        <v>164.13057092982959</v>
      </c>
      <c r="K401" s="16">
        <f t="shared" si="117"/>
        <v>1603.1646571282206</v>
      </c>
      <c r="L401" s="16">
        <f t="shared" si="118"/>
        <v>326.316050632192</v>
      </c>
      <c r="M401" s="16">
        <f t="shared" si="119"/>
        <v>397.79248142824031</v>
      </c>
      <c r="N401" s="16">
        <f t="shared" si="120"/>
        <v>35.192906042675091</v>
      </c>
      <c r="O401" s="20">
        <f t="shared" si="121"/>
        <v>212.60389706889265</v>
      </c>
      <c r="P401" s="20">
        <f t="shared" si="122"/>
        <v>108.00019521144657</v>
      </c>
      <c r="Q401" s="20">
        <f t="shared" si="123"/>
        <v>539.41232071600791</v>
      </c>
      <c r="R401" s="35">
        <f t="shared" si="124"/>
        <v>7238.4143105505127</v>
      </c>
      <c r="S401" s="14">
        <f>SUM(R$2:R401)</f>
        <v>2068399.3531495205</v>
      </c>
      <c r="T401" s="5"/>
      <c r="U401" s="5"/>
      <c r="V401" s="5"/>
      <c r="W401" s="5">
        <f t="shared" si="126"/>
        <v>0.84556410700449025</v>
      </c>
      <c r="X401" s="5">
        <f t="shared" si="127"/>
        <v>0.85170672270634984</v>
      </c>
      <c r="Y401" s="5">
        <f t="shared" si="128"/>
        <v>0.78729319932481967</v>
      </c>
      <c r="Z401" s="5">
        <f t="shared" si="129"/>
        <v>0.79462284639199265</v>
      </c>
      <c r="AA401" s="5">
        <f t="shared" si="130"/>
        <v>0.79595840947206686</v>
      </c>
      <c r="AB401" s="5">
        <f t="shared" si="131"/>
        <v>0.84037603829841845</v>
      </c>
      <c r="AC401" s="5">
        <f t="shared" si="132"/>
        <v>0.83609370754756118</v>
      </c>
      <c r="AD401" s="5">
        <f t="shared" si="133"/>
        <v>1.1123325133497406</v>
      </c>
      <c r="AE401" s="5">
        <f t="shared" si="134"/>
        <v>0.80031112134324145</v>
      </c>
      <c r="AF401" s="5">
        <f t="shared" si="135"/>
        <v>0.79693119594434914</v>
      </c>
      <c r="AG401" s="5">
        <f t="shared" si="136"/>
        <v>0.85331072140718089</v>
      </c>
      <c r="AH401" s="5">
        <f t="shared" si="137"/>
        <v>0.93465274608193327</v>
      </c>
      <c r="AI401" s="5">
        <f t="shared" si="138"/>
        <v>0.67281866986919103</v>
      </c>
      <c r="AJ401" s="5">
        <f t="shared" si="139"/>
        <v>0.67357036195978293</v>
      </c>
      <c r="AK401" s="5">
        <f t="shared" si="140"/>
        <v>0.86116996811134272</v>
      </c>
      <c r="AL401" s="5">
        <f t="shared" si="141"/>
        <v>0.85359681584061242</v>
      </c>
      <c r="AM401" s="5"/>
      <c r="AN401" s="5"/>
      <c r="AO401" s="5"/>
      <c r="AP401" s="5"/>
    </row>
    <row r="402" spans="1:42" x14ac:dyDescent="0.25">
      <c r="A402" s="30">
        <f t="shared" si="125"/>
        <v>42768</v>
      </c>
      <c r="B402" s="31">
        <f t="shared" si="108"/>
        <v>582.65758859033133</v>
      </c>
      <c r="C402" s="31">
        <f t="shared" si="109"/>
        <v>474.30530543106102</v>
      </c>
      <c r="D402" s="31">
        <f t="shared" si="110"/>
        <v>1119.8345378280367</v>
      </c>
      <c r="E402" s="31">
        <f t="shared" si="111"/>
        <v>1920.2125609329314</v>
      </c>
      <c r="F402" s="31">
        <f t="shared" si="112"/>
        <v>47.416348470085666</v>
      </c>
      <c r="G402" s="31">
        <f t="shared" si="113"/>
        <v>915.27570298793637</v>
      </c>
      <c r="H402" s="31">
        <f t="shared" si="114"/>
        <v>248.45086151141842</v>
      </c>
      <c r="I402" s="31">
        <f t="shared" si="115"/>
        <v>580.92075792635114</v>
      </c>
      <c r="J402" s="31">
        <f t="shared" si="116"/>
        <v>746.6233300703276</v>
      </c>
      <c r="K402" s="31">
        <f t="shared" si="117"/>
        <v>1813.814105347722</v>
      </c>
      <c r="L402" s="31">
        <f t="shared" si="118"/>
        <v>542.80299305475262</v>
      </c>
      <c r="M402" s="31">
        <f t="shared" si="119"/>
        <v>316.51729496956204</v>
      </c>
      <c r="N402" s="31">
        <f t="shared" si="120"/>
        <v>27.501049959668261</v>
      </c>
      <c r="O402" s="32">
        <f t="shared" si="121"/>
        <v>486.21878639876405</v>
      </c>
      <c r="P402" s="32">
        <f t="shared" si="122"/>
        <v>423.33623187685833</v>
      </c>
      <c r="Q402" s="32">
        <f t="shared" si="123"/>
        <v>705.84979849851265</v>
      </c>
      <c r="R402" s="48">
        <f t="shared" si="124"/>
        <v>10951.73725385432</v>
      </c>
      <c r="S402" s="33">
        <f>SUM(R$2:R402)</f>
        <v>2079351.0904033748</v>
      </c>
      <c r="T402" s="5"/>
      <c r="U402" s="5"/>
      <c r="V402" s="5"/>
      <c r="W402" s="5">
        <f t="shared" si="126"/>
        <v>0.84533414355450687</v>
      </c>
      <c r="X402" s="5">
        <f t="shared" si="127"/>
        <v>0.85338601481291454</v>
      </c>
      <c r="Y402" s="5">
        <f t="shared" si="128"/>
        <v>0.7875621965886338</v>
      </c>
      <c r="Z402" s="5">
        <f t="shared" si="129"/>
        <v>0.79678046999488761</v>
      </c>
      <c r="AA402" s="5">
        <f t="shared" si="130"/>
        <v>0.79671487726261758</v>
      </c>
      <c r="AB402" s="5">
        <f t="shared" si="131"/>
        <v>0.84126114177045097</v>
      </c>
      <c r="AC402" s="5">
        <f t="shared" si="132"/>
        <v>0.8396012056309321</v>
      </c>
      <c r="AD402" s="5">
        <f t="shared" si="133"/>
        <v>1.1142953701341816</v>
      </c>
      <c r="AE402" s="5">
        <f t="shared" si="134"/>
        <v>0.80275217457688319</v>
      </c>
      <c r="AF402" s="5">
        <f t="shared" si="135"/>
        <v>0.79736392456491501</v>
      </c>
      <c r="AG402" s="5">
        <f t="shared" si="136"/>
        <v>0.8549658353376326</v>
      </c>
      <c r="AH402" s="5">
        <f t="shared" si="137"/>
        <v>0.93537300882589158</v>
      </c>
      <c r="AI402" s="5">
        <f t="shared" si="138"/>
        <v>0.67347869014431072</v>
      </c>
      <c r="AJ402" s="5">
        <f t="shared" si="139"/>
        <v>0.67462695339171275</v>
      </c>
      <c r="AK402" s="5">
        <f t="shared" si="140"/>
        <v>0.86395500075459419</v>
      </c>
      <c r="AL402" s="5">
        <f t="shared" si="141"/>
        <v>0.85372505369094642</v>
      </c>
      <c r="AM402" s="5"/>
      <c r="AN402" s="5"/>
      <c r="AO402" s="5"/>
      <c r="AP402" s="5"/>
    </row>
    <row r="403" spans="1:42" x14ac:dyDescent="0.25">
      <c r="A403" s="30">
        <f t="shared" si="125"/>
        <v>42769</v>
      </c>
      <c r="B403" s="31">
        <f t="shared" si="108"/>
        <v>245.39306989369393</v>
      </c>
      <c r="C403" s="31">
        <f t="shared" si="109"/>
        <v>218.2325614126095</v>
      </c>
      <c r="D403" s="31">
        <f t="shared" si="110"/>
        <v>791.64706295007215</v>
      </c>
      <c r="E403" s="31">
        <f t="shared" si="111"/>
        <v>1254.3031798995839</v>
      </c>
      <c r="F403" s="31">
        <f t="shared" si="112"/>
        <v>33.745458186539587</v>
      </c>
      <c r="G403" s="31">
        <f t="shared" si="113"/>
        <v>647.65160272388664</v>
      </c>
      <c r="H403" s="31">
        <f t="shared" si="114"/>
        <v>138.62052025076594</v>
      </c>
      <c r="I403" s="31">
        <f t="shared" si="115"/>
        <v>372.21141586053295</v>
      </c>
      <c r="J403" s="31">
        <f t="shared" si="116"/>
        <v>474.27030629839788</v>
      </c>
      <c r="K403" s="31">
        <f t="shared" si="117"/>
        <v>954.54976702460499</v>
      </c>
      <c r="L403" s="31">
        <f t="shared" si="118"/>
        <v>331.66139383136857</v>
      </c>
      <c r="M403" s="31">
        <f t="shared" si="119"/>
        <v>240.46305727610573</v>
      </c>
      <c r="N403" s="31">
        <f t="shared" si="120"/>
        <v>17.86605918999021</v>
      </c>
      <c r="O403" s="32">
        <f t="shared" si="121"/>
        <v>273.71725939739611</v>
      </c>
      <c r="P403" s="32">
        <f t="shared" si="122"/>
        <v>279.31526095031069</v>
      </c>
      <c r="Q403" s="32">
        <f t="shared" si="123"/>
        <v>410.02884138352715</v>
      </c>
      <c r="R403" s="48">
        <f t="shared" si="124"/>
        <v>6683.676816529387</v>
      </c>
      <c r="S403" s="33">
        <f>SUM(R$2:R403)</f>
        <v>2086034.7672199041</v>
      </c>
      <c r="T403" s="5"/>
      <c r="U403" s="5"/>
      <c r="V403" s="5"/>
      <c r="W403" s="5">
        <f t="shared" si="126"/>
        <v>0.84510978377706825</v>
      </c>
      <c r="X403" s="5">
        <f t="shared" si="127"/>
        <v>0.8531874149530877</v>
      </c>
      <c r="Y403" s="5">
        <f t="shared" si="128"/>
        <v>0.78805350590472145</v>
      </c>
      <c r="Z403" s="5">
        <f t="shared" si="129"/>
        <v>0.79646192289780537</v>
      </c>
      <c r="AA403" s="5">
        <f t="shared" si="130"/>
        <v>0.79702808371559331</v>
      </c>
      <c r="AB403" s="5">
        <f t="shared" si="131"/>
        <v>0.84211260676757793</v>
      </c>
      <c r="AC403" s="5">
        <f t="shared" si="132"/>
        <v>0.83964229545268243</v>
      </c>
      <c r="AD403" s="5">
        <f t="shared" si="133"/>
        <v>1.1153578747113486</v>
      </c>
      <c r="AE403" s="5">
        <f t="shared" si="134"/>
        <v>0.80266735057473226</v>
      </c>
      <c r="AF403" s="5">
        <f t="shared" si="135"/>
        <v>0.79786495838859584</v>
      </c>
      <c r="AG403" s="5">
        <f t="shared" si="136"/>
        <v>0.85529474739112366</v>
      </c>
      <c r="AH403" s="5">
        <f t="shared" si="137"/>
        <v>0.93605125427775271</v>
      </c>
      <c r="AI403" s="5">
        <f t="shared" si="138"/>
        <v>0.67372765118288669</v>
      </c>
      <c r="AJ403" s="5">
        <f t="shared" si="139"/>
        <v>0.67387118892097952</v>
      </c>
      <c r="AK403" s="5">
        <f t="shared" si="140"/>
        <v>0.86381943969412978</v>
      </c>
      <c r="AL403" s="5">
        <f t="shared" si="141"/>
        <v>0.85415432232307442</v>
      </c>
      <c r="AM403" s="5"/>
      <c r="AN403" s="5"/>
      <c r="AO403" s="5"/>
      <c r="AP403" s="5"/>
    </row>
    <row r="404" spans="1:42" x14ac:dyDescent="0.25">
      <c r="A404" s="3">
        <f t="shared" si="125"/>
        <v>42770</v>
      </c>
      <c r="B404" s="16">
        <f t="shared" si="108"/>
        <v>152.84525412708803</v>
      </c>
      <c r="C404" s="16">
        <f t="shared" si="109"/>
        <v>129.00404182659162</v>
      </c>
      <c r="D404" s="16">
        <f t="shared" si="110"/>
        <v>371.84603714551389</v>
      </c>
      <c r="E404" s="16">
        <f t="shared" si="111"/>
        <v>625.14998431652452</v>
      </c>
      <c r="F404" s="16">
        <f t="shared" si="112"/>
        <v>7.027859981080006</v>
      </c>
      <c r="G404" s="16">
        <f t="shared" si="113"/>
        <v>320.06502561773465</v>
      </c>
      <c r="H404" s="16">
        <f t="shared" si="114"/>
        <v>88.31334405217649</v>
      </c>
      <c r="I404" s="16">
        <f t="shared" si="115"/>
        <v>224.74544052604415</v>
      </c>
      <c r="J404" s="16">
        <f t="shared" si="116"/>
        <v>166.21447270720535</v>
      </c>
      <c r="K404" s="16">
        <f t="shared" si="117"/>
        <v>520.83080234386421</v>
      </c>
      <c r="L404" s="16">
        <f t="shared" si="118"/>
        <v>198.16367971177192</v>
      </c>
      <c r="M404" s="16">
        <f t="shared" si="119"/>
        <v>91.762554005874364</v>
      </c>
      <c r="N404" s="16">
        <f t="shared" si="120"/>
        <v>8.4157473648577383</v>
      </c>
      <c r="O404" s="20">
        <f t="shared" si="121"/>
        <v>140.48304470101823</v>
      </c>
      <c r="P404" s="20">
        <f t="shared" si="122"/>
        <v>313.53430793408631</v>
      </c>
      <c r="Q404" s="20">
        <f t="shared" si="123"/>
        <v>243.34877522366736</v>
      </c>
      <c r="R404" s="35">
        <f t="shared" si="124"/>
        <v>3601.7503715850989</v>
      </c>
      <c r="S404" s="14">
        <f>SUM(R$2:R404)</f>
        <v>2089636.5175914892</v>
      </c>
      <c r="T404" s="5"/>
      <c r="U404" s="5"/>
      <c r="V404" s="5"/>
      <c r="W404" s="5">
        <f t="shared" si="126"/>
        <v>0.84477330983749865</v>
      </c>
      <c r="X404" s="5">
        <f t="shared" si="127"/>
        <v>0.85290050913594351</v>
      </c>
      <c r="Y404" s="5">
        <f t="shared" si="128"/>
        <v>0.78847534601502622</v>
      </c>
      <c r="Z404" s="5">
        <f t="shared" si="129"/>
        <v>0.79612208386834993</v>
      </c>
      <c r="AA404" s="5">
        <f t="shared" si="130"/>
        <v>0.79720997069454125</v>
      </c>
      <c r="AB404" s="5">
        <f t="shared" si="131"/>
        <v>0.84279321201218327</v>
      </c>
      <c r="AC404" s="5">
        <f t="shared" si="132"/>
        <v>0.83958315038401143</v>
      </c>
      <c r="AD404" s="5">
        <f t="shared" si="133"/>
        <v>1.1160096759779694</v>
      </c>
      <c r="AE404" s="5">
        <f t="shared" si="134"/>
        <v>0.80254532263608769</v>
      </c>
      <c r="AF404" s="5">
        <f t="shared" si="135"/>
        <v>0.79827632033364626</v>
      </c>
      <c r="AG404" s="5">
        <f t="shared" si="136"/>
        <v>0.85547986964669587</v>
      </c>
      <c r="AH404" s="5">
        <f t="shared" si="137"/>
        <v>0.93660756665378764</v>
      </c>
      <c r="AI404" s="5">
        <f t="shared" si="138"/>
        <v>0.67405771508515155</v>
      </c>
      <c r="AJ404" s="5">
        <f t="shared" si="139"/>
        <v>0.67329595330892145</v>
      </c>
      <c r="AK404" s="5">
        <f t="shared" si="140"/>
        <v>0.86370769194706687</v>
      </c>
      <c r="AL404" s="5">
        <f t="shared" si="141"/>
        <v>0.85459902536921839</v>
      </c>
      <c r="AM404" s="5"/>
      <c r="AN404" s="5"/>
      <c r="AO404" s="5"/>
      <c r="AP404" s="5"/>
    </row>
    <row r="405" spans="1:42" x14ac:dyDescent="0.25">
      <c r="A405" s="3">
        <f t="shared" si="125"/>
        <v>42771</v>
      </c>
      <c r="B405" s="16">
        <f t="shared" ref="B405:B436" si="142">SUM(W391:W404)/14*B398</f>
        <v>110.52040471365513</v>
      </c>
      <c r="C405" s="16">
        <f t="shared" si="109"/>
        <v>229.63409142802698</v>
      </c>
      <c r="D405" s="16">
        <f t="shared" si="110"/>
        <v>284.11962187225578</v>
      </c>
      <c r="E405" s="16">
        <f t="shared" si="111"/>
        <v>587.9253534422586</v>
      </c>
      <c r="F405" s="16">
        <f t="shared" si="112"/>
        <v>3.4070671768659238</v>
      </c>
      <c r="G405" s="16">
        <f t="shared" si="113"/>
        <v>190.54415667924411</v>
      </c>
      <c r="H405" s="16">
        <f t="shared" si="114"/>
        <v>113.56040987592668</v>
      </c>
      <c r="I405" s="16">
        <f t="shared" si="115"/>
        <v>166.28744307820685</v>
      </c>
      <c r="J405" s="16">
        <f t="shared" si="116"/>
        <v>192.75117652515422</v>
      </c>
      <c r="K405" s="16">
        <f t="shared" si="117"/>
        <v>605.17983883346756</v>
      </c>
      <c r="L405" s="16">
        <f t="shared" si="118"/>
        <v>283.01264215905093</v>
      </c>
      <c r="M405" s="16">
        <f t="shared" si="119"/>
        <v>193.12595306444243</v>
      </c>
      <c r="N405" s="16">
        <f t="shared" si="120"/>
        <v>4.7483871523056242</v>
      </c>
      <c r="O405" s="20">
        <f t="shared" si="121"/>
        <v>171.49607055990964</v>
      </c>
      <c r="P405" s="20">
        <f t="shared" si="122"/>
        <v>222.58182665937764</v>
      </c>
      <c r="Q405" s="20">
        <f t="shared" si="123"/>
        <v>182.89366736746319</v>
      </c>
      <c r="R405" s="35">
        <f t="shared" si="124"/>
        <v>3541.7881105876113</v>
      </c>
      <c r="S405" s="14">
        <f>SUM(R$2:R405)</f>
        <v>2093178.3057020768</v>
      </c>
      <c r="T405" s="5"/>
      <c r="U405" s="5"/>
      <c r="V405" s="5"/>
      <c r="W405" s="5">
        <f t="shared" si="126"/>
        <v>0.84426719804319283</v>
      </c>
      <c r="X405" s="5">
        <f t="shared" si="127"/>
        <v>0.85245249964886438</v>
      </c>
      <c r="Y405" s="5">
        <f t="shared" si="128"/>
        <v>0.78869175036428241</v>
      </c>
      <c r="Z405" s="5">
        <f t="shared" si="129"/>
        <v>0.79568666203951277</v>
      </c>
      <c r="AA405" s="5">
        <f t="shared" si="130"/>
        <v>0.79711266528845215</v>
      </c>
      <c r="AB405" s="5">
        <f t="shared" si="131"/>
        <v>0.84317494316013142</v>
      </c>
      <c r="AC405" s="5">
        <f t="shared" si="132"/>
        <v>0.83930853559151752</v>
      </c>
      <c r="AD405" s="5">
        <f t="shared" si="133"/>
        <v>1.1162573102559965</v>
      </c>
      <c r="AE405" s="5">
        <f t="shared" si="134"/>
        <v>0.80229711053323016</v>
      </c>
      <c r="AF405" s="5">
        <f t="shared" si="135"/>
        <v>0.79846218311777328</v>
      </c>
      <c r="AG405" s="5">
        <f t="shared" si="136"/>
        <v>0.85538865713878942</v>
      </c>
      <c r="AH405" s="5">
        <f t="shared" si="137"/>
        <v>0.93687403485589693</v>
      </c>
      <c r="AI405" s="5">
        <f t="shared" si="138"/>
        <v>0.67431682816394345</v>
      </c>
      <c r="AJ405" s="5">
        <f t="shared" si="139"/>
        <v>0.67279913957335613</v>
      </c>
      <c r="AK405" s="5">
        <f t="shared" si="140"/>
        <v>0.86345878764492812</v>
      </c>
      <c r="AL405" s="5">
        <f t="shared" si="141"/>
        <v>0.85488463348504706</v>
      </c>
      <c r="AM405" s="5"/>
      <c r="AN405" s="5"/>
      <c r="AO405" s="5"/>
      <c r="AP405" s="5"/>
    </row>
    <row r="406" spans="1:42" x14ac:dyDescent="0.25">
      <c r="A406" s="3">
        <f t="shared" si="125"/>
        <v>42772</v>
      </c>
      <c r="B406" s="16">
        <f t="shared" si="142"/>
        <v>85.175839219225594</v>
      </c>
      <c r="C406" s="16">
        <f t="shared" ref="C406:C437" si="143">SUM(X392:X405)/14*C399</f>
        <v>214.14781986892172</v>
      </c>
      <c r="D406" s="16">
        <f t="shared" ref="D406:D437" si="144">SUM(Y392:Y405)/14*D399</f>
        <v>328.34655325773082</v>
      </c>
      <c r="E406" s="16">
        <f t="shared" ref="E406:E437" si="145">SUM(Z392:Z405)/14*E399</f>
        <v>570.85511091074147</v>
      </c>
      <c r="F406" s="16">
        <f t="shared" ref="F406:F437" si="146">SUM(AA392:AA405)/14*F399</f>
        <v>12.465265676995426</v>
      </c>
      <c r="G406" s="16">
        <f t="shared" ref="G406:G437" si="147">SUM(AB392:AB405)/14*G399</f>
        <v>213.49130083931766</v>
      </c>
      <c r="H406" s="16">
        <f t="shared" ref="H406:H437" si="148">SUM(AC392:AC405)/14*H399</f>
        <v>85.116514592131026</v>
      </c>
      <c r="I406" s="16">
        <f t="shared" ref="I406:I437" si="149">SUM(AD392:AD405)/14*I399</f>
        <v>118.72403944661032</v>
      </c>
      <c r="J406" s="16">
        <f t="shared" ref="J406:J437" si="150">SUM(AE392:AE405)/14*J399</f>
        <v>123.95709008570155</v>
      </c>
      <c r="K406" s="16">
        <f t="shared" ref="K406:K437" si="151">SUM(AF392:AF405)/14*K399</f>
        <v>593.98965102296881</v>
      </c>
      <c r="L406" s="16">
        <f t="shared" ref="L406:L437" si="152">SUM(AG392:AG405)/14*L399</f>
        <v>158.10809174058193</v>
      </c>
      <c r="M406" s="16">
        <f t="shared" ref="M406:M437" si="153">SUM(AH392:AH405)/14*M399</f>
        <v>150.80863418216367</v>
      </c>
      <c r="N406" s="16">
        <f t="shared" ref="N406:N437" si="154">SUM(AI392:AI405)/14*N399</f>
        <v>13.353610012473579</v>
      </c>
      <c r="O406" s="20">
        <f t="shared" ref="O406:O437" si="155">SUM(AJ392:AJ405)/14*O399</f>
        <v>132.85081828923325</v>
      </c>
      <c r="P406" s="20">
        <f t="shared" ref="P406:P437" si="156">SUM(AK392:AK405)/14*P399</f>
        <v>169.59140209157619</v>
      </c>
      <c r="Q406" s="20">
        <f t="shared" ref="Q406:Q437" si="157">SUM(AL392:AL405)/14*Q399</f>
        <v>128.1916439052514</v>
      </c>
      <c r="R406" s="35">
        <f t="shared" si="124"/>
        <v>3099.1733851416247</v>
      </c>
      <c r="S406" s="14">
        <f>SUM(R$2:R406)</f>
        <v>2096277.4790872184</v>
      </c>
      <c r="T406" s="5"/>
      <c r="U406" s="5"/>
      <c r="V406" s="5"/>
      <c r="W406" s="5">
        <f t="shared" si="126"/>
        <v>0.84371288468139927</v>
      </c>
      <c r="X406" s="5">
        <f t="shared" si="127"/>
        <v>0.85199445257727058</v>
      </c>
      <c r="Y406" s="5">
        <f t="shared" si="128"/>
        <v>0.78867657243745115</v>
      </c>
      <c r="Z406" s="5">
        <f t="shared" si="129"/>
        <v>0.79520363771229308</v>
      </c>
      <c r="AA406" s="5">
        <f t="shared" si="130"/>
        <v>0.79678064234966661</v>
      </c>
      <c r="AB406" s="5">
        <f t="shared" si="131"/>
        <v>0.84321713427084499</v>
      </c>
      <c r="AC406" s="5">
        <f t="shared" si="132"/>
        <v>0.83885480870842055</v>
      </c>
      <c r="AD406" s="5">
        <f t="shared" si="133"/>
        <v>1.1162181838931466</v>
      </c>
      <c r="AE406" s="5">
        <f t="shared" si="134"/>
        <v>0.80189078744292586</v>
      </c>
      <c r="AF406" s="5">
        <f t="shared" si="135"/>
        <v>0.79843457059130907</v>
      </c>
      <c r="AG406" s="5">
        <f t="shared" si="136"/>
        <v>0.85508221942061247</v>
      </c>
      <c r="AH406" s="5">
        <f t="shared" si="137"/>
        <v>0.93684858415395755</v>
      </c>
      <c r="AI406" s="5">
        <f t="shared" si="138"/>
        <v>0.67450511608834562</v>
      </c>
      <c r="AJ406" s="5">
        <f t="shared" si="139"/>
        <v>0.67235447966041662</v>
      </c>
      <c r="AK406" s="5">
        <f t="shared" si="140"/>
        <v>0.86309744339590233</v>
      </c>
      <c r="AL406" s="5">
        <f t="shared" si="141"/>
        <v>0.85498330351086482</v>
      </c>
      <c r="AM406" s="5"/>
      <c r="AN406" s="5"/>
      <c r="AO406" s="5"/>
      <c r="AP406" s="5"/>
    </row>
    <row r="407" spans="1:42" x14ac:dyDescent="0.25">
      <c r="A407" s="3">
        <f t="shared" si="125"/>
        <v>42773</v>
      </c>
      <c r="B407" s="16">
        <f t="shared" si="142"/>
        <v>309.47629936923124</v>
      </c>
      <c r="C407" s="16">
        <f t="shared" si="143"/>
        <v>436.77184231792609</v>
      </c>
      <c r="D407" s="37">
        <f t="shared" si="144"/>
        <v>423.03820138276149</v>
      </c>
      <c r="E407" s="16">
        <f t="shared" si="145"/>
        <v>622.16571577095658</v>
      </c>
      <c r="F407" s="16">
        <f t="shared" si="146"/>
        <v>19.035307212795512</v>
      </c>
      <c r="G407" s="16">
        <f t="shared" si="147"/>
        <v>339.11654226479618</v>
      </c>
      <c r="H407" s="16">
        <f t="shared" si="148"/>
        <v>185.11684104423537</v>
      </c>
      <c r="I407" s="16">
        <f t="shared" si="149"/>
        <v>378.76774617204018</v>
      </c>
      <c r="J407" s="16">
        <f t="shared" si="150"/>
        <v>217.27577043827571</v>
      </c>
      <c r="K407" s="16">
        <f t="shared" si="151"/>
        <v>779.85198596377245</v>
      </c>
      <c r="L407" s="16">
        <f t="shared" si="152"/>
        <v>244.2235447222096</v>
      </c>
      <c r="M407" s="16">
        <f t="shared" si="153"/>
        <v>187.28363286783579</v>
      </c>
      <c r="N407" s="16">
        <f t="shared" si="154"/>
        <v>10.815572476184125</v>
      </c>
      <c r="O407" s="20">
        <f t="shared" si="155"/>
        <v>205.59293940343198</v>
      </c>
      <c r="P407" s="20">
        <f t="shared" si="156"/>
        <v>177.89171674072566</v>
      </c>
      <c r="Q407" s="20">
        <f t="shared" si="157"/>
        <v>211.67753109529306</v>
      </c>
      <c r="R407" s="35">
        <f t="shared" si="124"/>
        <v>4748.1011892424713</v>
      </c>
      <c r="S407" s="14">
        <f>SUM(R$2:R407)</f>
        <v>2101025.5802764609</v>
      </c>
      <c r="T407" s="5"/>
      <c r="U407" s="5"/>
      <c r="V407" s="5"/>
      <c r="W407" s="5">
        <f t="shared" si="126"/>
        <v>0.84325645518091819</v>
      </c>
      <c r="X407" s="5">
        <f t="shared" si="127"/>
        <v>0.85179952788037538</v>
      </c>
      <c r="Y407" s="5">
        <f t="shared" si="128"/>
        <v>0.78851717368366703</v>
      </c>
      <c r="Z407" s="5">
        <f t="shared" si="129"/>
        <v>0.79474945752422765</v>
      </c>
      <c r="AA407" s="5">
        <f t="shared" si="130"/>
        <v>0.79635488588849668</v>
      </c>
      <c r="AB407" s="5">
        <f t="shared" si="131"/>
        <v>0.84302228370828225</v>
      </c>
      <c r="AC407" s="5">
        <f t="shared" si="132"/>
        <v>0.83836124185525929</v>
      </c>
      <c r="AD407" s="5">
        <f t="shared" si="133"/>
        <v>1.1159801097673989</v>
      </c>
      <c r="AE407" s="5">
        <f t="shared" si="134"/>
        <v>0.8013946656417793</v>
      </c>
      <c r="AF407" s="5">
        <f t="shared" si="135"/>
        <v>0.79829836750047389</v>
      </c>
      <c r="AG407" s="5">
        <f t="shared" si="136"/>
        <v>0.85465975870328548</v>
      </c>
      <c r="AH407" s="5">
        <f t="shared" si="137"/>
        <v>0.9366892667541844</v>
      </c>
      <c r="AI407" s="5">
        <f t="shared" si="138"/>
        <v>0.67465819119479586</v>
      </c>
      <c r="AJ407" s="5">
        <f t="shared" si="139"/>
        <v>0.6720540594779415</v>
      </c>
      <c r="AK407" s="5">
        <f t="shared" si="140"/>
        <v>0.86267478304327416</v>
      </c>
      <c r="AL407" s="5">
        <f t="shared" si="141"/>
        <v>0.85490399820633434</v>
      </c>
      <c r="AM407" s="5"/>
      <c r="AN407" s="5"/>
      <c r="AO407" s="5"/>
      <c r="AP407" s="5"/>
    </row>
    <row r="408" spans="1:42" x14ac:dyDescent="0.25">
      <c r="A408" s="3">
        <f t="shared" si="125"/>
        <v>42774</v>
      </c>
      <c r="B408" s="16">
        <f t="shared" si="142"/>
        <v>507.89781814359634</v>
      </c>
      <c r="C408" s="16">
        <f t="shared" si="143"/>
        <v>231.78943858997738</v>
      </c>
      <c r="D408" s="37">
        <f t="shared" si="144"/>
        <v>767.577462377904</v>
      </c>
      <c r="E408" s="16">
        <f t="shared" si="145"/>
        <v>357.24154669166649</v>
      </c>
      <c r="F408" s="16">
        <f t="shared" si="146"/>
        <v>35.634125710165023</v>
      </c>
      <c r="G408" s="16">
        <f t="shared" si="147"/>
        <v>696.67377933666955</v>
      </c>
      <c r="H408" s="16">
        <f t="shared" si="148"/>
        <v>11.801020098320068</v>
      </c>
      <c r="I408" s="16">
        <f t="shared" si="149"/>
        <v>745.53199236047328</v>
      </c>
      <c r="J408" s="16">
        <f t="shared" si="150"/>
        <v>131.46310977646695</v>
      </c>
      <c r="K408" s="16">
        <f t="shared" si="151"/>
        <v>1279.5684621787134</v>
      </c>
      <c r="L408" s="16">
        <f t="shared" si="152"/>
        <v>278.74591836083641</v>
      </c>
      <c r="M408" s="16">
        <f t="shared" si="153"/>
        <v>372.54905054349757</v>
      </c>
      <c r="N408" s="16">
        <f t="shared" si="154"/>
        <v>23.749128488216009</v>
      </c>
      <c r="O408" s="20">
        <f t="shared" si="155"/>
        <v>142.85487163952541</v>
      </c>
      <c r="P408" s="20">
        <f t="shared" si="156"/>
        <v>93.122949501272885</v>
      </c>
      <c r="Q408" s="20">
        <f t="shared" si="157"/>
        <v>461.06210863231519</v>
      </c>
      <c r="R408" s="35">
        <f t="shared" si="124"/>
        <v>6137.262782429616</v>
      </c>
      <c r="S408" s="14">
        <f>SUM(R$2:R408)</f>
        <v>2107162.8430588907</v>
      </c>
      <c r="T408" s="5"/>
      <c r="U408" s="5"/>
      <c r="V408" s="5"/>
      <c r="W408" s="5">
        <f t="shared" si="126"/>
        <v>0.84299838834123508</v>
      </c>
      <c r="X408" s="5">
        <f t="shared" si="127"/>
        <v>0.85173506090291873</v>
      </c>
      <c r="Y408" s="5">
        <f t="shared" si="128"/>
        <v>0.78831393142205552</v>
      </c>
      <c r="Z408" s="5">
        <f t="shared" si="129"/>
        <v>0.79440505998029065</v>
      </c>
      <c r="AA408" s="5">
        <f t="shared" si="130"/>
        <v>0.7959941254851326</v>
      </c>
      <c r="AB408" s="5">
        <f t="shared" si="131"/>
        <v>0.84272156197508175</v>
      </c>
      <c r="AC408" s="5">
        <f t="shared" si="132"/>
        <v>0.8378914143719397</v>
      </c>
      <c r="AD408" s="5">
        <f t="shared" si="133"/>
        <v>1.1156727373111839</v>
      </c>
      <c r="AE408" s="5">
        <f t="shared" si="134"/>
        <v>0.80096662694648824</v>
      </c>
      <c r="AF408" s="5">
        <f t="shared" si="135"/>
        <v>0.79815161623562036</v>
      </c>
      <c r="AG408" s="5">
        <f t="shared" si="136"/>
        <v>0.85422067906498911</v>
      </c>
      <c r="AH408" s="5">
        <f t="shared" si="137"/>
        <v>0.93654120662585594</v>
      </c>
      <c r="AI408" s="5">
        <f t="shared" si="138"/>
        <v>0.67482715009148997</v>
      </c>
      <c r="AJ408" s="5">
        <f t="shared" si="139"/>
        <v>0.67192969465293662</v>
      </c>
      <c r="AK408" s="5">
        <f t="shared" si="140"/>
        <v>0.86224797389443153</v>
      </c>
      <c r="AL408" s="5">
        <f t="shared" si="141"/>
        <v>0.85474893866033352</v>
      </c>
      <c r="AM408" s="5"/>
      <c r="AN408" s="5"/>
      <c r="AO408" s="5"/>
      <c r="AP408" s="5"/>
    </row>
    <row r="409" spans="1:42" x14ac:dyDescent="0.25">
      <c r="A409" s="30">
        <f t="shared" si="125"/>
        <v>42775</v>
      </c>
      <c r="B409" s="31">
        <f t="shared" si="142"/>
        <v>491.18242399837254</v>
      </c>
      <c r="C409" s="31">
        <f t="shared" si="143"/>
        <v>403.94052533988571</v>
      </c>
      <c r="D409" s="31">
        <f t="shared" si="144"/>
        <v>882.61750435017063</v>
      </c>
      <c r="E409" s="31">
        <f t="shared" si="145"/>
        <v>1525.067286241956</v>
      </c>
      <c r="F409" s="31">
        <f t="shared" si="146"/>
        <v>37.738797465817058</v>
      </c>
      <c r="G409" s="31">
        <f t="shared" si="147"/>
        <v>771.06002094577241</v>
      </c>
      <c r="H409" s="31">
        <f t="shared" si="148"/>
        <v>208.08042245665916</v>
      </c>
      <c r="I409" s="31">
        <f t="shared" si="149"/>
        <v>647.96492394189079</v>
      </c>
      <c r="J409" s="31">
        <f t="shared" si="150"/>
        <v>597.79460405068312</v>
      </c>
      <c r="K409" s="31">
        <f t="shared" si="151"/>
        <v>1447.4256951856382</v>
      </c>
      <c r="L409" s="31">
        <f t="shared" si="152"/>
        <v>463.48610947143413</v>
      </c>
      <c r="M409" s="31">
        <f t="shared" si="153"/>
        <v>296.38600728834558</v>
      </c>
      <c r="N409" s="31">
        <f t="shared" si="154"/>
        <v>18.55953457385591</v>
      </c>
      <c r="O409" s="32">
        <f t="shared" si="155"/>
        <v>326.72263654721343</v>
      </c>
      <c r="P409" s="32">
        <f t="shared" si="156"/>
        <v>364.88710571456238</v>
      </c>
      <c r="Q409" s="32">
        <f t="shared" si="157"/>
        <v>603.20014168842329</v>
      </c>
      <c r="R409" s="48">
        <f t="shared" si="124"/>
        <v>9086.1137392606797</v>
      </c>
      <c r="S409" s="33">
        <f>SUM(R$2:R409)</f>
        <v>2116248.9567981511</v>
      </c>
      <c r="T409" s="5"/>
      <c r="U409" s="5"/>
      <c r="V409" s="5"/>
      <c r="W409" s="5">
        <f t="shared" si="126"/>
        <v>0.84300356438629465</v>
      </c>
      <c r="X409" s="5">
        <f t="shared" si="127"/>
        <v>0.85164665188126887</v>
      </c>
      <c r="Y409" s="5">
        <f t="shared" si="128"/>
        <v>0.78816778241367891</v>
      </c>
      <c r="Z409" s="5">
        <f t="shared" si="129"/>
        <v>0.79421795131941286</v>
      </c>
      <c r="AA409" s="5">
        <f t="shared" si="130"/>
        <v>0.79590265137404992</v>
      </c>
      <c r="AB409" s="5">
        <f t="shared" si="131"/>
        <v>0.84243470948549282</v>
      </c>
      <c r="AC409" s="5">
        <f t="shared" si="132"/>
        <v>0.83751137424450472</v>
      </c>
      <c r="AD409" s="5">
        <f t="shared" si="133"/>
        <v>1.1154101744528115</v>
      </c>
      <c r="AE409" s="5">
        <f t="shared" si="134"/>
        <v>0.80066424390244317</v>
      </c>
      <c r="AF409" s="5">
        <f t="shared" si="135"/>
        <v>0.79800112421562386</v>
      </c>
      <c r="AG409" s="5">
        <f t="shared" si="136"/>
        <v>0.85387537541577674</v>
      </c>
      <c r="AH409" s="5">
        <f t="shared" si="137"/>
        <v>0.93639751128559212</v>
      </c>
      <c r="AI409" s="5">
        <f t="shared" si="138"/>
        <v>0.67486639968562823</v>
      </c>
      <c r="AJ409" s="5">
        <f t="shared" si="139"/>
        <v>0.67196629518806261</v>
      </c>
      <c r="AK409" s="5">
        <f t="shared" si="140"/>
        <v>0.86193214338597446</v>
      </c>
      <c r="AL409" s="5">
        <f t="shared" si="141"/>
        <v>0.85457294593205768</v>
      </c>
      <c r="AM409" s="5"/>
      <c r="AN409" s="5"/>
      <c r="AO409" s="5"/>
      <c r="AP409" s="5"/>
    </row>
    <row r="410" spans="1:42" x14ac:dyDescent="0.25">
      <c r="A410" s="30">
        <f t="shared" si="125"/>
        <v>42776</v>
      </c>
      <c r="B410" s="31">
        <f t="shared" si="142"/>
        <v>206.92050231334997</v>
      </c>
      <c r="C410" s="31">
        <f t="shared" si="143"/>
        <v>185.84224737969899</v>
      </c>
      <c r="D410" s="31">
        <f t="shared" si="144"/>
        <v>623.88183814914385</v>
      </c>
      <c r="E410" s="31">
        <f t="shared" si="145"/>
        <v>996.18852679424117</v>
      </c>
      <c r="F410" s="31">
        <f t="shared" si="146"/>
        <v>26.860717446770963</v>
      </c>
      <c r="G410" s="31">
        <f t="shared" si="147"/>
        <v>545.47277335687636</v>
      </c>
      <c r="H410" s="31">
        <f t="shared" si="148"/>
        <v>116.06253600446584</v>
      </c>
      <c r="I410" s="31">
        <f t="shared" si="149"/>
        <v>415.12795987981713</v>
      </c>
      <c r="J410" s="31">
        <f t="shared" si="150"/>
        <v>379.67614834490115</v>
      </c>
      <c r="K410" s="31">
        <f t="shared" si="151"/>
        <v>761.64152445064121</v>
      </c>
      <c r="L410" s="31">
        <f t="shared" si="152"/>
        <v>283.13599954886917</v>
      </c>
      <c r="M410" s="31">
        <f t="shared" si="153"/>
        <v>225.13325722183043</v>
      </c>
      <c r="N410" s="31">
        <f t="shared" si="154"/>
        <v>12.057383760774277</v>
      </c>
      <c r="O410" s="32">
        <f t="shared" si="155"/>
        <v>183.97127577459773</v>
      </c>
      <c r="P410" s="32">
        <f t="shared" si="156"/>
        <v>240.70088239933347</v>
      </c>
      <c r="Q410" s="32">
        <f t="shared" si="157"/>
        <v>350.34127866936649</v>
      </c>
      <c r="R410" s="48">
        <f t="shared" si="124"/>
        <v>5553.0148514946786</v>
      </c>
      <c r="S410" s="33">
        <f>SUM(R$2:R410)</f>
        <v>2121801.9716496458</v>
      </c>
      <c r="T410" s="5"/>
      <c r="U410" s="5"/>
      <c r="V410" s="5"/>
      <c r="W410" s="5">
        <f t="shared" si="126"/>
        <v>0.8432206435291324</v>
      </c>
      <c r="X410" s="5">
        <f t="shared" si="127"/>
        <v>0.85157891277429243</v>
      </c>
      <c r="Y410" s="5">
        <f t="shared" si="128"/>
        <v>0.78808078416188232</v>
      </c>
      <c r="Z410" s="5">
        <f t="shared" si="129"/>
        <v>0.79421669557912888</v>
      </c>
      <c r="AA410" s="5">
        <f t="shared" si="130"/>
        <v>0.79598022638451493</v>
      </c>
      <c r="AB410" s="5">
        <f t="shared" si="131"/>
        <v>0.84223179725446895</v>
      </c>
      <c r="AC410" s="5">
        <f t="shared" si="132"/>
        <v>0.83726807398001057</v>
      </c>
      <c r="AD410" s="5">
        <f t="shared" si="133"/>
        <v>1.1153015253980414</v>
      </c>
      <c r="AE410" s="5">
        <f t="shared" si="134"/>
        <v>0.80054800670151871</v>
      </c>
      <c r="AF410" s="5">
        <f t="shared" si="135"/>
        <v>0.79790656366166057</v>
      </c>
      <c r="AG410" s="5">
        <f t="shared" si="136"/>
        <v>0.85368995250869661</v>
      </c>
      <c r="AH410" s="5">
        <f t="shared" si="137"/>
        <v>0.93624883494401701</v>
      </c>
      <c r="AI410" s="5">
        <f t="shared" si="138"/>
        <v>0.67487651487965794</v>
      </c>
      <c r="AJ410" s="5">
        <f t="shared" si="139"/>
        <v>0.67212157603660361</v>
      </c>
      <c r="AK410" s="5">
        <f t="shared" si="140"/>
        <v>0.86175342364180163</v>
      </c>
      <c r="AL410" s="5">
        <f t="shared" si="141"/>
        <v>0.85443081878640115</v>
      </c>
      <c r="AM410" s="5"/>
      <c r="AN410" s="5"/>
      <c r="AO410" s="5"/>
      <c r="AP410" s="5"/>
    </row>
    <row r="411" spans="1:42" x14ac:dyDescent="0.25">
      <c r="A411" s="3">
        <f t="shared" si="125"/>
        <v>42777</v>
      </c>
      <c r="B411" s="16">
        <f t="shared" si="142"/>
        <v>128.93717284014681</v>
      </c>
      <c r="C411" s="16">
        <f t="shared" si="143"/>
        <v>109.85259562552257</v>
      </c>
      <c r="D411" s="16">
        <f t="shared" si="144"/>
        <v>293.02778005184251</v>
      </c>
      <c r="E411" s="16">
        <f t="shared" si="145"/>
        <v>496.5940477573306</v>
      </c>
      <c r="F411" s="16">
        <f t="shared" si="146"/>
        <v>5.5948047802359655</v>
      </c>
      <c r="G411" s="16">
        <f t="shared" si="147"/>
        <v>269.52464953110365</v>
      </c>
      <c r="H411" s="16">
        <f t="shared" si="148"/>
        <v>73.937262385186671</v>
      </c>
      <c r="I411" s="16">
        <f t="shared" si="149"/>
        <v>250.66243335807084</v>
      </c>
      <c r="J411" s="16">
        <f t="shared" si="150"/>
        <v>133.06922343919427</v>
      </c>
      <c r="K411" s="16">
        <f t="shared" si="151"/>
        <v>415.54665264408419</v>
      </c>
      <c r="L411" s="16">
        <f t="shared" si="152"/>
        <v>169.15743113773073</v>
      </c>
      <c r="M411" s="16">
        <f t="shared" si="153"/>
        <v>85.896980513605371</v>
      </c>
      <c r="N411" s="16">
        <f t="shared" si="154"/>
        <v>5.6789870843058061</v>
      </c>
      <c r="O411" s="20">
        <f t="shared" si="155"/>
        <v>94.44983719749365</v>
      </c>
      <c r="P411" s="20">
        <f t="shared" si="156"/>
        <v>270.16700162949917</v>
      </c>
      <c r="Q411" s="20">
        <f t="shared" si="157"/>
        <v>207.90665540072993</v>
      </c>
      <c r="R411" s="35">
        <f t="shared" si="124"/>
        <v>3010.0035153760828</v>
      </c>
      <c r="S411" s="14">
        <f>SUM(R$2:R411)</f>
        <v>2124811.9751650221</v>
      </c>
      <c r="T411" s="5"/>
      <c r="U411" s="5"/>
      <c r="V411" s="5"/>
      <c r="W411" s="5">
        <f t="shared" si="126"/>
        <v>0.84357982572974044</v>
      </c>
      <c r="X411" s="5">
        <f t="shared" si="127"/>
        <v>0.85154382816305407</v>
      </c>
      <c r="Y411" s="5">
        <f t="shared" si="128"/>
        <v>0.78803523711393608</v>
      </c>
      <c r="Z411" s="5">
        <f t="shared" si="129"/>
        <v>0.79435984998105069</v>
      </c>
      <c r="AA411" s="5">
        <f t="shared" si="130"/>
        <v>0.79608939211907637</v>
      </c>
      <c r="AB411" s="5">
        <f t="shared" si="131"/>
        <v>0.84209341214621425</v>
      </c>
      <c r="AC411" s="5">
        <f t="shared" si="132"/>
        <v>0.8372150684442855</v>
      </c>
      <c r="AD411" s="5">
        <f t="shared" si="133"/>
        <v>1.115317101745712</v>
      </c>
      <c r="AE411" s="5">
        <f t="shared" si="134"/>
        <v>0.80058746553076643</v>
      </c>
      <c r="AF411" s="5">
        <f t="shared" si="135"/>
        <v>0.79785345024530818</v>
      </c>
      <c r="AG411" s="5">
        <f t="shared" si="136"/>
        <v>0.85362479836753824</v>
      </c>
      <c r="AH411" s="5">
        <f t="shared" si="137"/>
        <v>0.93607878991801496</v>
      </c>
      <c r="AI411" s="5">
        <f t="shared" si="138"/>
        <v>0.67480484359832071</v>
      </c>
      <c r="AJ411" s="5">
        <f t="shared" si="139"/>
        <v>0.6723219688077352</v>
      </c>
      <c r="AK411" s="5">
        <f t="shared" si="140"/>
        <v>0.86168242132626782</v>
      </c>
      <c r="AL411" s="5">
        <f t="shared" si="141"/>
        <v>0.8543566952808298</v>
      </c>
      <c r="AM411" s="5"/>
      <c r="AN411" s="5"/>
      <c r="AO411" s="5"/>
      <c r="AP411" s="5"/>
    </row>
    <row r="412" spans="1:42" x14ac:dyDescent="0.25">
      <c r="A412" s="3">
        <f t="shared" si="125"/>
        <v>42778</v>
      </c>
      <c r="B412" s="16">
        <f t="shared" si="142"/>
        <v>93.271488194118291</v>
      </c>
      <c r="C412" s="16">
        <f t="shared" si="143"/>
        <v>195.56047172699928</v>
      </c>
      <c r="D412" s="16">
        <f t="shared" si="144"/>
        <v>223.89239808531008</v>
      </c>
      <c r="E412" s="16">
        <f t="shared" si="145"/>
        <v>467.15225473641925</v>
      </c>
      <c r="F412" s="16">
        <f t="shared" si="146"/>
        <v>2.7130408229369318</v>
      </c>
      <c r="G412" s="16">
        <f t="shared" si="147"/>
        <v>160.44532068160112</v>
      </c>
      <c r="H412" s="16">
        <f t="shared" si="148"/>
        <v>95.085346065715029</v>
      </c>
      <c r="I412" s="16">
        <f t="shared" si="149"/>
        <v>185.47542000611591</v>
      </c>
      <c r="J412" s="16">
        <f t="shared" si="150"/>
        <v>154.3392622548393</v>
      </c>
      <c r="K412" s="16">
        <f t="shared" si="151"/>
        <v>482.83038248042345</v>
      </c>
      <c r="L412" s="16">
        <f t="shared" si="152"/>
        <v>241.6131523797736</v>
      </c>
      <c r="M412" s="16">
        <f t="shared" si="153"/>
        <v>180.76064973025137</v>
      </c>
      <c r="N412" s="16">
        <f t="shared" si="154"/>
        <v>3.2035515724114569</v>
      </c>
      <c r="O412" s="20">
        <f t="shared" si="155"/>
        <v>115.33248328928329</v>
      </c>
      <c r="P412" s="20">
        <f t="shared" si="156"/>
        <v>191.80584190951546</v>
      </c>
      <c r="Q412" s="20">
        <f t="shared" si="157"/>
        <v>156.24902308081616</v>
      </c>
      <c r="R412" s="35">
        <f t="shared" si="124"/>
        <v>2949.7300870165295</v>
      </c>
      <c r="S412" s="14">
        <f>SUM(R$2:R412)</f>
        <v>2127761.7052520388</v>
      </c>
      <c r="T412" s="5"/>
      <c r="U412" s="5"/>
      <c r="V412" s="5"/>
      <c r="W412" s="5">
        <f t="shared" si="126"/>
        <v>0.84393002754354118</v>
      </c>
      <c r="X412" s="5">
        <f t="shared" si="127"/>
        <v>0.8516177650751513</v>
      </c>
      <c r="Y412" s="5">
        <f t="shared" si="128"/>
        <v>0.78802159671314531</v>
      </c>
      <c r="Z412" s="5">
        <f t="shared" si="129"/>
        <v>0.79457749525731125</v>
      </c>
      <c r="AA412" s="5">
        <f t="shared" si="130"/>
        <v>0.79629801295335489</v>
      </c>
      <c r="AB412" s="5">
        <f t="shared" si="131"/>
        <v>0.84203747560566555</v>
      </c>
      <c r="AC412" s="5">
        <f t="shared" si="132"/>
        <v>0.83731069806460678</v>
      </c>
      <c r="AD412" s="5">
        <f t="shared" si="133"/>
        <v>1.1153904141690647</v>
      </c>
      <c r="AE412" s="5">
        <f t="shared" si="134"/>
        <v>0.80071761447691014</v>
      </c>
      <c r="AF412" s="5">
        <f t="shared" si="135"/>
        <v>0.79782958964911577</v>
      </c>
      <c r="AG412" s="5">
        <f t="shared" si="136"/>
        <v>0.8537185849245168</v>
      </c>
      <c r="AH412" s="5">
        <f t="shared" si="137"/>
        <v>0.93597285534137931</v>
      </c>
      <c r="AI412" s="5">
        <f t="shared" si="138"/>
        <v>0.67466098901727978</v>
      </c>
      <c r="AJ412" s="5">
        <f t="shared" si="139"/>
        <v>0.6725080225613308</v>
      </c>
      <c r="AK412" s="5">
        <f t="shared" si="140"/>
        <v>0.86173181696024348</v>
      </c>
      <c r="AL412" s="5">
        <f t="shared" si="141"/>
        <v>0.85431620093705263</v>
      </c>
      <c r="AM412" s="5"/>
      <c r="AN412" s="5"/>
      <c r="AO412" s="5"/>
      <c r="AP412" s="5"/>
    </row>
    <row r="413" spans="1:42" x14ac:dyDescent="0.25">
      <c r="A413" s="3">
        <f t="shared" si="125"/>
        <v>42779</v>
      </c>
      <c r="B413" s="16">
        <f t="shared" si="142"/>
        <v>71.898204434258432</v>
      </c>
      <c r="C413" s="16">
        <f t="shared" si="143"/>
        <v>182.41917191939172</v>
      </c>
      <c r="D413" s="16">
        <f t="shared" si="144"/>
        <v>258.74465073534407</v>
      </c>
      <c r="E413" s="16">
        <f t="shared" si="145"/>
        <v>453.69437781391184</v>
      </c>
      <c r="F413" s="16">
        <f t="shared" si="146"/>
        <v>9.9273269608463597</v>
      </c>
      <c r="G413" s="16">
        <f t="shared" si="147"/>
        <v>179.77145607812301</v>
      </c>
      <c r="H413" s="16">
        <f t="shared" si="148"/>
        <v>71.287491462347873</v>
      </c>
      <c r="I413" s="16">
        <f t="shared" si="149"/>
        <v>132.42083712702393</v>
      </c>
      <c r="J413" s="16">
        <f t="shared" si="150"/>
        <v>99.275166467632147</v>
      </c>
      <c r="K413" s="16">
        <f t="shared" si="151"/>
        <v>473.90334580344734</v>
      </c>
      <c r="L413" s="16">
        <f t="shared" si="152"/>
        <v>135.00827908101391</v>
      </c>
      <c r="M413" s="16">
        <f t="shared" si="153"/>
        <v>141.14649511170327</v>
      </c>
      <c r="N413" s="16">
        <f t="shared" si="154"/>
        <v>9.0065628102187212</v>
      </c>
      <c r="O413" s="20">
        <f t="shared" si="155"/>
        <v>89.364028379791719</v>
      </c>
      <c r="P413" s="20">
        <f t="shared" si="156"/>
        <v>146.1760382638881</v>
      </c>
      <c r="Q413" s="20">
        <f t="shared" si="157"/>
        <v>109.51210952995974</v>
      </c>
      <c r="R413" s="35">
        <f t="shared" si="124"/>
        <v>2563.5555419789021</v>
      </c>
      <c r="S413" s="14">
        <f>SUM(R$2:R413)</f>
        <v>2130325.2607940175</v>
      </c>
      <c r="T413" s="5"/>
      <c r="U413" s="5"/>
      <c r="V413" s="5"/>
      <c r="W413" s="5">
        <f t="shared" si="126"/>
        <v>0.84411501070399575</v>
      </c>
      <c r="X413" s="5">
        <f t="shared" si="127"/>
        <v>0.85183763267377244</v>
      </c>
      <c r="Y413" s="5">
        <f t="shared" si="128"/>
        <v>0.78802304506679632</v>
      </c>
      <c r="Z413" s="5">
        <f t="shared" si="129"/>
        <v>0.79476275002616414</v>
      </c>
      <c r="AA413" s="5">
        <f t="shared" si="130"/>
        <v>0.79639914768661391</v>
      </c>
      <c r="AB413" s="5">
        <f t="shared" si="131"/>
        <v>0.84205518150562209</v>
      </c>
      <c r="AC413" s="5">
        <f t="shared" si="132"/>
        <v>0.83752831990301402</v>
      </c>
      <c r="AD413" s="5">
        <f t="shared" si="133"/>
        <v>1.1153666750580282</v>
      </c>
      <c r="AE413" s="5">
        <f t="shared" si="134"/>
        <v>0.80088332501993398</v>
      </c>
      <c r="AF413" s="5">
        <f t="shared" si="135"/>
        <v>0.79783098070360503</v>
      </c>
      <c r="AG413" s="5">
        <f t="shared" si="136"/>
        <v>0.85389860566106024</v>
      </c>
      <c r="AH413" s="5">
        <f t="shared" si="137"/>
        <v>0.93593112806267198</v>
      </c>
      <c r="AI413" s="5">
        <f t="shared" si="138"/>
        <v>0.67446651518246448</v>
      </c>
      <c r="AJ413" s="5">
        <f t="shared" si="139"/>
        <v>0.67266449338110046</v>
      </c>
      <c r="AK413" s="5">
        <f t="shared" si="140"/>
        <v>0.86193071382802633</v>
      </c>
      <c r="AL413" s="5">
        <f t="shared" si="141"/>
        <v>0.85428430585461557</v>
      </c>
      <c r="AM413" s="5"/>
      <c r="AN413" s="5"/>
      <c r="AO413" s="5"/>
      <c r="AP413" s="5"/>
    </row>
    <row r="414" spans="1:42" x14ac:dyDescent="0.25">
      <c r="A414" s="3">
        <f t="shared" si="125"/>
        <v>42780</v>
      </c>
      <c r="B414" s="16">
        <f t="shared" si="142"/>
        <v>261.24292174839553</v>
      </c>
      <c r="C414" s="16">
        <f t="shared" si="143"/>
        <v>372.12304413486231</v>
      </c>
      <c r="D414" s="37">
        <f t="shared" si="144"/>
        <v>333.37430178098219</v>
      </c>
      <c r="E414" s="16">
        <f t="shared" si="145"/>
        <v>494.58036168775629</v>
      </c>
      <c r="F414" s="16">
        <f t="shared" si="146"/>
        <v>15.159708093817693</v>
      </c>
      <c r="G414" s="16">
        <f t="shared" si="147"/>
        <v>285.57603166064763</v>
      </c>
      <c r="H414" s="16">
        <f t="shared" si="148"/>
        <v>155.09641506143228</v>
      </c>
      <c r="I414" s="16">
        <f t="shared" si="149"/>
        <v>422.4416375388019</v>
      </c>
      <c r="J414" s="16">
        <f t="shared" si="150"/>
        <v>174.07113311086437</v>
      </c>
      <c r="K414" s="16">
        <f t="shared" si="151"/>
        <v>622.22655050176172</v>
      </c>
      <c r="L414" s="16">
        <f t="shared" si="152"/>
        <v>208.6175988957674</v>
      </c>
      <c r="M414" s="16">
        <f t="shared" si="153"/>
        <v>175.30350501705982</v>
      </c>
      <c r="N414" s="16">
        <f t="shared" si="154"/>
        <v>7.2930444744683909</v>
      </c>
      <c r="O414" s="20">
        <f t="shared" si="155"/>
        <v>138.31477501280099</v>
      </c>
      <c r="P414" s="20">
        <f t="shared" si="156"/>
        <v>153.3851831080099</v>
      </c>
      <c r="Q414" s="20">
        <f t="shared" si="157"/>
        <v>180.8430432734275</v>
      </c>
      <c r="R414" s="35">
        <f t="shared" si="124"/>
        <v>3999.6492551008564</v>
      </c>
      <c r="S414" s="14">
        <f>SUM(R$2:R414)</f>
        <v>2134324.9100491181</v>
      </c>
      <c r="T414" s="5"/>
      <c r="U414" s="5"/>
      <c r="V414" s="5"/>
      <c r="W414" s="5">
        <f t="shared" si="126"/>
        <v>0.84414516485060709</v>
      </c>
      <c r="X414" s="5">
        <f t="shared" si="127"/>
        <v>0.85198496807858337</v>
      </c>
      <c r="Y414" s="5">
        <f t="shared" si="128"/>
        <v>0.78804774767692398</v>
      </c>
      <c r="Z414" s="5">
        <f t="shared" si="129"/>
        <v>0.79493348661119501</v>
      </c>
      <c r="AA414" s="5">
        <f t="shared" si="130"/>
        <v>0.79639944469230073</v>
      </c>
      <c r="AB414" s="5">
        <f t="shared" si="131"/>
        <v>0.84211766772986874</v>
      </c>
      <c r="AC414" s="5">
        <f t="shared" si="132"/>
        <v>0.83782984944287464</v>
      </c>
      <c r="AD414" s="5">
        <f t="shared" si="133"/>
        <v>1.1153052016919218</v>
      </c>
      <c r="AE414" s="5">
        <f t="shared" si="134"/>
        <v>0.80115298986048222</v>
      </c>
      <c r="AF414" s="5">
        <f t="shared" si="135"/>
        <v>0.79787775334416711</v>
      </c>
      <c r="AG414" s="5">
        <f t="shared" si="136"/>
        <v>0.85420756271905751</v>
      </c>
      <c r="AH414" s="5">
        <f t="shared" si="137"/>
        <v>0.93603216860263372</v>
      </c>
      <c r="AI414" s="5">
        <f t="shared" si="138"/>
        <v>0.67430961149099267</v>
      </c>
      <c r="AJ414" s="5">
        <f t="shared" si="139"/>
        <v>0.67276033609981112</v>
      </c>
      <c r="AK414" s="5">
        <f t="shared" si="140"/>
        <v>0.86223904023348297</v>
      </c>
      <c r="AL414" s="5">
        <f t="shared" si="141"/>
        <v>0.85433273119580899</v>
      </c>
      <c r="AM414" s="5"/>
      <c r="AN414" s="5"/>
      <c r="AO414" s="5"/>
      <c r="AP414" s="5"/>
    </row>
    <row r="415" spans="1:42" x14ac:dyDescent="0.25">
      <c r="A415" s="3">
        <f t="shared" si="125"/>
        <v>42781</v>
      </c>
      <c r="B415" s="16">
        <f t="shared" si="142"/>
        <v>428.70241811202544</v>
      </c>
      <c r="C415" s="16">
        <f t="shared" si="143"/>
        <v>197.50731640231174</v>
      </c>
      <c r="D415" s="37">
        <f t="shared" si="144"/>
        <v>604.95849400999487</v>
      </c>
      <c r="E415" s="16">
        <f t="shared" si="145"/>
        <v>284.0351080190955</v>
      </c>
      <c r="F415" s="16">
        <f t="shared" si="146"/>
        <v>28.380602251540285</v>
      </c>
      <c r="G415" s="16">
        <f t="shared" si="147"/>
        <v>586.78091349096781</v>
      </c>
      <c r="H415" s="16">
        <f t="shared" si="148"/>
        <v>9.8909404862972341</v>
      </c>
      <c r="I415" s="16">
        <f t="shared" si="149"/>
        <v>831.49262283016776</v>
      </c>
      <c r="J415" s="16">
        <f t="shared" si="150"/>
        <v>105.35245910643721</v>
      </c>
      <c r="K415" s="16">
        <f t="shared" si="151"/>
        <v>1021.0117843877944</v>
      </c>
      <c r="L415" s="16">
        <f t="shared" si="152"/>
        <v>238.15687636133816</v>
      </c>
      <c r="M415" s="16">
        <f t="shared" si="153"/>
        <v>348.76708802428089</v>
      </c>
      <c r="N415" s="16">
        <f t="shared" si="154"/>
        <v>16.01433400977216</v>
      </c>
      <c r="O415" s="20">
        <f t="shared" si="155"/>
        <v>96.109130380626297</v>
      </c>
      <c r="P415" s="20">
        <f t="shared" si="156"/>
        <v>80.321208909888668</v>
      </c>
      <c r="Q415" s="20">
        <f t="shared" si="157"/>
        <v>393.94100924124632</v>
      </c>
      <c r="R415" s="35">
        <f t="shared" si="124"/>
        <v>5271.4223060237846</v>
      </c>
      <c r="S415" s="14">
        <f>SUM(R$2:R415)</f>
        <v>2139596.3323551421</v>
      </c>
      <c r="T415" s="5"/>
      <c r="U415" s="5"/>
      <c r="V415" s="5"/>
      <c r="W415" s="5">
        <f t="shared" si="126"/>
        <v>0.84407217908311583</v>
      </c>
      <c r="X415" s="5">
        <f t="shared" si="127"/>
        <v>0.85209799723313195</v>
      </c>
      <c r="Y415" s="5">
        <f t="shared" si="128"/>
        <v>0.78813999063478701</v>
      </c>
      <c r="Z415" s="5">
        <f t="shared" si="129"/>
        <v>0.79507859779883017</v>
      </c>
      <c r="AA415" s="5">
        <f t="shared" si="130"/>
        <v>0.79644446681189118</v>
      </c>
      <c r="AB415" s="5">
        <f t="shared" si="131"/>
        <v>0.84226065469216449</v>
      </c>
      <c r="AC415" s="5">
        <f t="shared" si="132"/>
        <v>0.83814283883011576</v>
      </c>
      <c r="AD415" s="5">
        <f t="shared" si="133"/>
        <v>1.1153010619940391</v>
      </c>
      <c r="AE415" s="5">
        <f t="shared" si="134"/>
        <v>0.80138420037053026</v>
      </c>
      <c r="AF415" s="5">
        <f t="shared" si="135"/>
        <v>0.79793447132115447</v>
      </c>
      <c r="AG415" s="5">
        <f t="shared" si="136"/>
        <v>0.85438695483621119</v>
      </c>
      <c r="AH415" s="5">
        <f t="shared" si="137"/>
        <v>0.93616421117025506</v>
      </c>
      <c r="AI415" s="5">
        <f t="shared" si="138"/>
        <v>0.67431249183388997</v>
      </c>
      <c r="AJ415" s="5">
        <f t="shared" si="139"/>
        <v>0.67277460878719242</v>
      </c>
      <c r="AK415" s="5">
        <f t="shared" si="140"/>
        <v>0.8625286177043906</v>
      </c>
      <c r="AL415" s="5">
        <f t="shared" si="141"/>
        <v>0.85442069921951413</v>
      </c>
      <c r="AM415" s="5"/>
      <c r="AN415" s="5"/>
      <c r="AO415" s="5"/>
      <c r="AP415" s="5"/>
    </row>
    <row r="416" spans="1:42" x14ac:dyDescent="0.25">
      <c r="A416" s="30">
        <f t="shared" si="125"/>
        <v>42782</v>
      </c>
      <c r="B416" s="31">
        <f t="shared" si="142"/>
        <v>414.54107546785809</v>
      </c>
      <c r="C416" s="31">
        <f t="shared" si="143"/>
        <v>344.20820204612301</v>
      </c>
      <c r="D416" s="31">
        <f t="shared" si="144"/>
        <v>695.67953681497909</v>
      </c>
      <c r="E416" s="31">
        <f t="shared" si="145"/>
        <v>1212.5980060342092</v>
      </c>
      <c r="F416" s="31">
        <f t="shared" si="146"/>
        <v>30.058166655749222</v>
      </c>
      <c r="G416" s="31">
        <f t="shared" si="147"/>
        <v>649.53731464559996</v>
      </c>
      <c r="H416" s="31">
        <f t="shared" si="148"/>
        <v>174.43157199014718</v>
      </c>
      <c r="I416" s="31">
        <f t="shared" si="149"/>
        <v>722.81336176417187</v>
      </c>
      <c r="J416" s="31">
        <f t="shared" si="150"/>
        <v>479.1089708138482</v>
      </c>
      <c r="K416" s="31">
        <f t="shared" si="151"/>
        <v>1155.0545830474452</v>
      </c>
      <c r="L416" s="31">
        <f t="shared" si="152"/>
        <v>396.03211562624602</v>
      </c>
      <c r="M416" s="31">
        <f t="shared" si="153"/>
        <v>277.49797107947285</v>
      </c>
      <c r="N416" s="31">
        <f t="shared" si="154"/>
        <v>12.516906337231227</v>
      </c>
      <c r="O416" s="32">
        <f t="shared" si="155"/>
        <v>219.79212322964369</v>
      </c>
      <c r="P416" s="32">
        <f t="shared" si="156"/>
        <v>314.76098188997213</v>
      </c>
      <c r="Q416" s="32">
        <f t="shared" si="157"/>
        <v>515.42218444293883</v>
      </c>
      <c r="R416" s="48">
        <f t="shared" si="124"/>
        <v>7614.0530718856353</v>
      </c>
      <c r="S416" s="33">
        <f>SUM(R$2:R416)</f>
        <v>2147210.3854270279</v>
      </c>
      <c r="T416" s="5"/>
      <c r="U416" s="5"/>
      <c r="V416" s="5"/>
      <c r="W416" s="5">
        <f t="shared" si="126"/>
        <v>0.84396561280301763</v>
      </c>
      <c r="X416" s="5">
        <f t="shared" si="127"/>
        <v>0.85212594541361641</v>
      </c>
      <c r="Y416" s="5">
        <f t="shared" si="128"/>
        <v>0.78820047572835628</v>
      </c>
      <c r="Z416" s="5">
        <f t="shared" si="129"/>
        <v>0.79511115147074718</v>
      </c>
      <c r="AA416" s="5">
        <f t="shared" si="130"/>
        <v>0.79647918519330729</v>
      </c>
      <c r="AB416" s="5">
        <f t="shared" si="131"/>
        <v>0.84239527014886051</v>
      </c>
      <c r="AC416" s="5">
        <f t="shared" si="132"/>
        <v>0.83828920535029827</v>
      </c>
      <c r="AD416" s="5">
        <f t="shared" si="133"/>
        <v>1.1155131011829176</v>
      </c>
      <c r="AE416" s="5">
        <f t="shared" si="134"/>
        <v>0.80146084887247937</v>
      </c>
      <c r="AF416" s="5">
        <f t="shared" si="135"/>
        <v>0.7980061338480694</v>
      </c>
      <c r="AG416" s="5">
        <f t="shared" si="136"/>
        <v>0.85446382865257053</v>
      </c>
      <c r="AH416" s="5">
        <f t="shared" si="137"/>
        <v>0.93627217296227794</v>
      </c>
      <c r="AI416" s="5">
        <f t="shared" si="138"/>
        <v>0.67441919340279699</v>
      </c>
      <c r="AJ416" s="5">
        <f t="shared" si="139"/>
        <v>0.67271776927486437</v>
      </c>
      <c r="AK416" s="5">
        <f t="shared" si="140"/>
        <v>0.86262566410389396</v>
      </c>
      <c r="AL416" s="5">
        <f t="shared" si="141"/>
        <v>0.85447954803229265</v>
      </c>
      <c r="AM416" s="5"/>
      <c r="AN416" s="5"/>
      <c r="AO416" s="5"/>
      <c r="AP416" s="5"/>
    </row>
    <row r="417" spans="1:42" x14ac:dyDescent="0.25">
      <c r="A417" s="30">
        <f t="shared" si="125"/>
        <v>42783</v>
      </c>
      <c r="B417" s="31">
        <f t="shared" si="142"/>
        <v>174.61356160278538</v>
      </c>
      <c r="C417" s="31">
        <f t="shared" si="143"/>
        <v>158.34427402271578</v>
      </c>
      <c r="D417" s="31">
        <f t="shared" si="144"/>
        <v>491.772405253361</v>
      </c>
      <c r="E417" s="31">
        <f t="shared" si="145"/>
        <v>791.96182405265097</v>
      </c>
      <c r="F417" s="31">
        <f t="shared" si="146"/>
        <v>21.393550141563345</v>
      </c>
      <c r="G417" s="31">
        <f t="shared" si="147"/>
        <v>459.54787256737944</v>
      </c>
      <c r="H417" s="31">
        <f t="shared" si="148"/>
        <v>97.283094358137674</v>
      </c>
      <c r="I417" s="31">
        <f t="shared" si="149"/>
        <v>463.11678607083996</v>
      </c>
      <c r="J417" s="31">
        <f t="shared" si="150"/>
        <v>304.2605477513016</v>
      </c>
      <c r="K417" s="31">
        <f t="shared" si="151"/>
        <v>607.82954639482284</v>
      </c>
      <c r="L417" s="31">
        <f t="shared" si="152"/>
        <v>241.9193176207167</v>
      </c>
      <c r="M417" s="31">
        <f t="shared" si="153"/>
        <v>210.80046335593016</v>
      </c>
      <c r="N417" s="31">
        <f t="shared" si="154"/>
        <v>8.1325410311119288</v>
      </c>
      <c r="O417" s="32">
        <f t="shared" si="155"/>
        <v>123.7356580327622</v>
      </c>
      <c r="P417" s="32">
        <f t="shared" si="156"/>
        <v>207.61190335120193</v>
      </c>
      <c r="Q417" s="32">
        <f t="shared" si="157"/>
        <v>299.3783382053341</v>
      </c>
      <c r="R417" s="48">
        <f t="shared" si="124"/>
        <v>4661.7016838126156</v>
      </c>
      <c r="S417" s="33">
        <f>SUM(R$2:R417)</f>
        <v>2151872.0871108407</v>
      </c>
      <c r="T417" s="5"/>
      <c r="U417" s="5"/>
      <c r="V417" s="5"/>
      <c r="W417" s="5">
        <f t="shared" si="126"/>
        <v>0.84386786060648267</v>
      </c>
      <c r="X417" s="5">
        <f t="shared" si="127"/>
        <v>0.85203594045652387</v>
      </c>
      <c r="Y417" s="5">
        <f t="shared" si="128"/>
        <v>0.78824606709547929</v>
      </c>
      <c r="Z417" s="5">
        <f t="shared" si="129"/>
        <v>0.79499191443330841</v>
      </c>
      <c r="AA417" s="5">
        <f t="shared" si="130"/>
        <v>0.79646235004549937</v>
      </c>
      <c r="AB417" s="5">
        <f t="shared" si="131"/>
        <v>0.84247627931874713</v>
      </c>
      <c r="AC417" s="5">
        <f t="shared" si="132"/>
        <v>0.8381954910445385</v>
      </c>
      <c r="AD417" s="5">
        <f t="shared" si="133"/>
        <v>1.1156000819721128</v>
      </c>
      <c r="AE417" s="5">
        <f t="shared" si="134"/>
        <v>0.80136861132216464</v>
      </c>
      <c r="AF417" s="5">
        <f t="shared" si="135"/>
        <v>0.79805200593972303</v>
      </c>
      <c r="AG417" s="5">
        <f t="shared" si="136"/>
        <v>0.85442797103220891</v>
      </c>
      <c r="AH417" s="5">
        <f t="shared" si="137"/>
        <v>0.9363363989720197</v>
      </c>
      <c r="AI417" s="5">
        <f t="shared" si="138"/>
        <v>0.67448637220697449</v>
      </c>
      <c r="AJ417" s="5">
        <f t="shared" si="139"/>
        <v>0.67258139898080382</v>
      </c>
      <c r="AK417" s="5">
        <f t="shared" si="140"/>
        <v>0.86253071148598681</v>
      </c>
      <c r="AL417" s="5">
        <f t="shared" si="141"/>
        <v>0.85453344048524604</v>
      </c>
      <c r="AM417" s="5"/>
      <c r="AN417" s="5"/>
      <c r="AO417" s="5"/>
      <c r="AP417" s="5"/>
    </row>
    <row r="418" spans="1:42" x14ac:dyDescent="0.25">
      <c r="A418" s="3">
        <f t="shared" si="125"/>
        <v>42784</v>
      </c>
      <c r="B418" s="16">
        <f t="shared" si="142"/>
        <v>108.79449833565585</v>
      </c>
      <c r="C418" s="16">
        <f t="shared" si="143"/>
        <v>93.589324449507728</v>
      </c>
      <c r="D418" s="16">
        <f t="shared" si="144"/>
        <v>230.98202558831628</v>
      </c>
      <c r="E418" s="16">
        <f t="shared" si="145"/>
        <v>394.73611004752735</v>
      </c>
      <c r="F418" s="16">
        <f t="shared" si="146"/>
        <v>4.4558252797809761</v>
      </c>
      <c r="G418" s="16">
        <f t="shared" si="147"/>
        <v>227.07512525857476</v>
      </c>
      <c r="H418" s="16">
        <f t="shared" si="148"/>
        <v>61.96623904021579</v>
      </c>
      <c r="I418" s="16">
        <f t="shared" si="149"/>
        <v>279.64336779169025</v>
      </c>
      <c r="J418" s="16">
        <f t="shared" si="150"/>
        <v>106.62515435262958</v>
      </c>
      <c r="K418" s="16">
        <f t="shared" si="151"/>
        <v>331.6333916315599</v>
      </c>
      <c r="L418" s="16">
        <f t="shared" si="152"/>
        <v>144.52236769615723</v>
      </c>
      <c r="M418" s="16">
        <f t="shared" si="153"/>
        <v>80.430218921553774</v>
      </c>
      <c r="N418" s="16">
        <f t="shared" si="154"/>
        <v>3.8307071653677154</v>
      </c>
      <c r="O418" s="20">
        <f t="shared" si="155"/>
        <v>63.516502175094544</v>
      </c>
      <c r="P418" s="20">
        <f t="shared" si="156"/>
        <v>233.00246671867697</v>
      </c>
      <c r="Q418" s="20">
        <f t="shared" si="157"/>
        <v>177.66881962430185</v>
      </c>
      <c r="R418" s="35">
        <f t="shared" si="124"/>
        <v>2542.4721440766102</v>
      </c>
      <c r="S418" s="14">
        <f>SUM(R$2:R418)</f>
        <v>2154414.5592549173</v>
      </c>
      <c r="T418" s="5"/>
      <c r="U418" s="5"/>
      <c r="V418" s="5"/>
      <c r="W418" s="5">
        <f t="shared" si="126"/>
        <v>0.84377915180858376</v>
      </c>
      <c r="X418" s="5">
        <f t="shared" si="127"/>
        <v>0.85195369227819762</v>
      </c>
      <c r="Y418" s="5">
        <f t="shared" si="128"/>
        <v>0.78825982146624773</v>
      </c>
      <c r="Z418" s="5">
        <f t="shared" si="129"/>
        <v>0.79488691382870158</v>
      </c>
      <c r="AA418" s="5">
        <f t="shared" si="130"/>
        <v>0.79642194049763571</v>
      </c>
      <c r="AB418" s="5">
        <f t="shared" si="131"/>
        <v>0.84250225592954486</v>
      </c>
      <c r="AC418" s="5">
        <f t="shared" si="132"/>
        <v>0.83809214787252828</v>
      </c>
      <c r="AD418" s="5">
        <f t="shared" si="133"/>
        <v>1.1156173824907389</v>
      </c>
      <c r="AE418" s="5">
        <f t="shared" si="134"/>
        <v>0.80127584423269549</v>
      </c>
      <c r="AF418" s="5">
        <f t="shared" si="135"/>
        <v>0.79806536647908932</v>
      </c>
      <c r="AG418" s="5">
        <f t="shared" si="136"/>
        <v>0.85436605843514357</v>
      </c>
      <c r="AH418" s="5">
        <f t="shared" si="137"/>
        <v>0.93635676645018151</v>
      </c>
      <c r="AI418" s="5">
        <f t="shared" si="138"/>
        <v>0.67454056656583805</v>
      </c>
      <c r="AJ418" s="5">
        <f t="shared" si="139"/>
        <v>0.67248927112793411</v>
      </c>
      <c r="AK418" s="5">
        <f t="shared" si="140"/>
        <v>0.86243865947111931</v>
      </c>
      <c r="AL418" s="5">
        <f t="shared" si="141"/>
        <v>0.85456052035397267</v>
      </c>
      <c r="AM418" s="5"/>
      <c r="AN418" s="5"/>
      <c r="AO418" s="5"/>
      <c r="AP418" s="5"/>
    </row>
    <row r="419" spans="1:42" x14ac:dyDescent="0.25">
      <c r="A419" s="3">
        <f t="shared" si="125"/>
        <v>42785</v>
      </c>
      <c r="B419" s="16">
        <f t="shared" si="142"/>
        <v>78.693913867867664</v>
      </c>
      <c r="C419" s="16">
        <f t="shared" si="143"/>
        <v>166.59524024067315</v>
      </c>
      <c r="D419" s="16">
        <f t="shared" si="144"/>
        <v>176.48193500608571</v>
      </c>
      <c r="E419" s="16">
        <f t="shared" si="145"/>
        <v>371.29199887919435</v>
      </c>
      <c r="F419" s="16">
        <f t="shared" si="146"/>
        <v>2.1605725255603114</v>
      </c>
      <c r="G419" s="16">
        <f t="shared" si="147"/>
        <v>135.17221016030371</v>
      </c>
      <c r="H419" s="16">
        <f t="shared" si="148"/>
        <v>79.680155309004263</v>
      </c>
      <c r="I419" s="16">
        <f t="shared" si="149"/>
        <v>206.91440538364282</v>
      </c>
      <c r="J419" s="16">
        <f t="shared" si="150"/>
        <v>123.6543276357672</v>
      </c>
      <c r="K419" s="16">
        <f t="shared" si="151"/>
        <v>385.32293078931514</v>
      </c>
      <c r="L419" s="16">
        <f t="shared" si="152"/>
        <v>206.40685441922693</v>
      </c>
      <c r="M419" s="16">
        <f t="shared" si="153"/>
        <v>169.25321928229806</v>
      </c>
      <c r="N419" s="16">
        <f t="shared" si="154"/>
        <v>2.1610359812216053</v>
      </c>
      <c r="O419" s="20">
        <f t="shared" si="155"/>
        <v>77.553212148930598</v>
      </c>
      <c r="P419" s="20">
        <f t="shared" si="156"/>
        <v>165.40338690071056</v>
      </c>
      <c r="Q419" s="20">
        <f t="shared" si="157"/>
        <v>133.52381672795528</v>
      </c>
      <c r="R419" s="35">
        <f t="shared" si="124"/>
        <v>2480.2692152577574</v>
      </c>
      <c r="S419" s="14">
        <f>SUM(R$2:R419)</f>
        <v>2156894.8284701752</v>
      </c>
      <c r="T419" s="5"/>
      <c r="U419" s="5"/>
      <c r="V419" s="5"/>
      <c r="W419" s="5">
        <f t="shared" si="126"/>
        <v>0.84370814052080401</v>
      </c>
      <c r="X419" s="5">
        <f t="shared" si="127"/>
        <v>0.85188606250264454</v>
      </c>
      <c r="Y419" s="5">
        <f t="shared" si="128"/>
        <v>0.78824442685562068</v>
      </c>
      <c r="Z419" s="5">
        <f t="shared" si="129"/>
        <v>0.79479868739729831</v>
      </c>
      <c r="AA419" s="5">
        <f t="shared" si="130"/>
        <v>0.79636565262642811</v>
      </c>
      <c r="AB419" s="5">
        <f t="shared" si="131"/>
        <v>0.84248147335221368</v>
      </c>
      <c r="AC419" s="5">
        <f t="shared" si="132"/>
        <v>0.83798564769313677</v>
      </c>
      <c r="AD419" s="5">
        <f t="shared" si="133"/>
        <v>1.1155893615273655</v>
      </c>
      <c r="AE419" s="5">
        <f t="shared" si="134"/>
        <v>0.80118516720388189</v>
      </c>
      <c r="AF419" s="5">
        <f t="shared" si="135"/>
        <v>0.79805029834662111</v>
      </c>
      <c r="AG419" s="5">
        <f t="shared" si="136"/>
        <v>0.85428650049146115</v>
      </c>
      <c r="AH419" s="5">
        <f t="shared" si="137"/>
        <v>0.93633885214992407</v>
      </c>
      <c r="AI419" s="5">
        <f t="shared" si="138"/>
        <v>0.67457505595731571</v>
      </c>
      <c r="AJ419" s="5">
        <f t="shared" si="139"/>
        <v>0.67243165097214941</v>
      </c>
      <c r="AK419" s="5">
        <f t="shared" si="140"/>
        <v>0.862348014294266</v>
      </c>
      <c r="AL419" s="5">
        <f t="shared" si="141"/>
        <v>0.85455776999574073</v>
      </c>
      <c r="AM419" s="5"/>
      <c r="AN419" s="5"/>
      <c r="AO419" s="5"/>
      <c r="AP419" s="5"/>
    </row>
    <row r="420" spans="1:42" x14ac:dyDescent="0.25">
      <c r="A420" s="3">
        <f t="shared" si="125"/>
        <v>42786</v>
      </c>
      <c r="B420" s="16">
        <f t="shared" si="142"/>
        <v>60.658229282010296</v>
      </c>
      <c r="C420" s="16">
        <f t="shared" si="143"/>
        <v>155.39296944889227</v>
      </c>
      <c r="D420" s="16">
        <f t="shared" si="144"/>
        <v>203.94576159476657</v>
      </c>
      <c r="E420" s="16">
        <f t="shared" si="145"/>
        <v>360.56691960154427</v>
      </c>
      <c r="F420" s="16">
        <f t="shared" si="146"/>
        <v>7.9052525112289311</v>
      </c>
      <c r="G420" s="16">
        <f t="shared" si="147"/>
        <v>151.44521646357589</v>
      </c>
      <c r="H420" s="16">
        <f t="shared" si="148"/>
        <v>59.731158608368723</v>
      </c>
      <c r="I420" s="16">
        <f t="shared" si="149"/>
        <v>147.72095926275563</v>
      </c>
      <c r="J420" s="16">
        <f t="shared" si="150"/>
        <v>79.529905962768524</v>
      </c>
      <c r="K420" s="16">
        <f t="shared" si="151"/>
        <v>378.18476410796484</v>
      </c>
      <c r="L420" s="16">
        <f t="shared" si="152"/>
        <v>115.32512168262011</v>
      </c>
      <c r="M420" s="16">
        <f t="shared" si="153"/>
        <v>132.15555156336336</v>
      </c>
      <c r="N420" s="16">
        <f t="shared" si="154"/>
        <v>6.0757687363178254</v>
      </c>
      <c r="O420" s="20">
        <f t="shared" si="155"/>
        <v>60.088855407960523</v>
      </c>
      <c r="P420" s="20">
        <f t="shared" si="156"/>
        <v>126.04301858799447</v>
      </c>
      <c r="Q420" s="20">
        <f t="shared" si="157"/>
        <v>93.581867285291551</v>
      </c>
      <c r="R420" s="35">
        <f t="shared" si="124"/>
        <v>2138.3513201074238</v>
      </c>
      <c r="S420" s="14">
        <f>SUM(R$2:R420)</f>
        <v>2159033.1797902826</v>
      </c>
      <c r="T420" s="5"/>
      <c r="U420" s="5"/>
      <c r="V420" s="5"/>
      <c r="W420" s="5">
        <f t="shared" si="126"/>
        <v>0.84366820784063346</v>
      </c>
      <c r="X420" s="5">
        <f t="shared" si="127"/>
        <v>0.85184560270648568</v>
      </c>
      <c r="Y420" s="5">
        <f t="shared" si="128"/>
        <v>0.78821247517643045</v>
      </c>
      <c r="Z420" s="5">
        <f t="shared" si="129"/>
        <v>0.79473526063713995</v>
      </c>
      <c r="AA420" s="5">
        <f t="shared" si="130"/>
        <v>0.79631229457914066</v>
      </c>
      <c r="AB420" s="5">
        <f t="shared" si="131"/>
        <v>0.84243193979450537</v>
      </c>
      <c r="AC420" s="5">
        <f t="shared" si="132"/>
        <v>0.8378911557003953</v>
      </c>
      <c r="AD420" s="5">
        <f t="shared" si="133"/>
        <v>1.1155416509038918</v>
      </c>
      <c r="AE420" s="5">
        <f t="shared" si="134"/>
        <v>0.80110574268035695</v>
      </c>
      <c r="AF420" s="5">
        <f t="shared" si="135"/>
        <v>0.79802087800582433</v>
      </c>
      <c r="AG420" s="5">
        <f t="shared" si="136"/>
        <v>0.85420777501665213</v>
      </c>
      <c r="AH420" s="5">
        <f t="shared" si="137"/>
        <v>0.93630062481378307</v>
      </c>
      <c r="AI420" s="5">
        <f t="shared" si="138"/>
        <v>0.67459350079969937</v>
      </c>
      <c r="AJ420" s="5">
        <f t="shared" si="139"/>
        <v>0.67240540178634878</v>
      </c>
      <c r="AK420" s="5">
        <f t="shared" si="140"/>
        <v>0.86226867334064716</v>
      </c>
      <c r="AL420" s="5">
        <f t="shared" si="141"/>
        <v>0.85453442260364754</v>
      </c>
      <c r="AM420" s="5"/>
      <c r="AN420" s="5"/>
      <c r="AO420" s="5"/>
      <c r="AP420" s="5"/>
    </row>
    <row r="421" spans="1:42" x14ac:dyDescent="0.25">
      <c r="A421" s="3">
        <f t="shared" si="125"/>
        <v>42787</v>
      </c>
      <c r="B421" s="16">
        <f t="shared" si="142"/>
        <v>220.40151392334707</v>
      </c>
      <c r="C421" s="16">
        <f t="shared" si="143"/>
        <v>316.98742235010297</v>
      </c>
      <c r="D421" s="37">
        <f t="shared" si="144"/>
        <v>262.75873227412006</v>
      </c>
      <c r="E421" s="16">
        <f t="shared" si="145"/>
        <v>393.04390621598458</v>
      </c>
      <c r="F421" s="16">
        <f t="shared" si="146"/>
        <v>12.071354793374539</v>
      </c>
      <c r="G421" s="16">
        <f t="shared" si="147"/>
        <v>240.56235368765107</v>
      </c>
      <c r="H421" s="16">
        <f t="shared" si="148"/>
        <v>129.9432388088897</v>
      </c>
      <c r="I421" s="16">
        <f t="shared" si="149"/>
        <v>471.23082777173352</v>
      </c>
      <c r="J421" s="16">
        <f t="shared" si="150"/>
        <v>139.43962339632151</v>
      </c>
      <c r="K421" s="16">
        <f t="shared" si="151"/>
        <v>496.53139168492027</v>
      </c>
      <c r="L421" s="16">
        <f t="shared" si="152"/>
        <v>178.18974466121827</v>
      </c>
      <c r="M421" s="16">
        <f t="shared" si="153"/>
        <v>164.12991990859504</v>
      </c>
      <c r="N421" s="16">
        <f t="shared" si="154"/>
        <v>4.9198864459217333</v>
      </c>
      <c r="O421" s="20">
        <f t="shared" si="155"/>
        <v>93.004104957070297</v>
      </c>
      <c r="P421" s="20">
        <f t="shared" si="156"/>
        <v>132.25015827389311</v>
      </c>
      <c r="Q421" s="20">
        <f t="shared" si="157"/>
        <v>154.53080720916418</v>
      </c>
      <c r="R421" s="35">
        <f t="shared" si="124"/>
        <v>3409.9949863623087</v>
      </c>
      <c r="S421" s="14">
        <f>SUM(R$2:R421)</f>
        <v>2162443.1747766449</v>
      </c>
      <c r="T421" s="5"/>
      <c r="U421" s="5"/>
      <c r="V421" s="5"/>
      <c r="W421" s="5">
        <f t="shared" si="126"/>
        <v>0.84366501663772142</v>
      </c>
      <c r="X421" s="5">
        <f t="shared" si="127"/>
        <v>0.85183497057285851</v>
      </c>
      <c r="Y421" s="5">
        <f t="shared" si="128"/>
        <v>0.78817932537207192</v>
      </c>
      <c r="Z421" s="5">
        <f t="shared" si="129"/>
        <v>0.79470180513177191</v>
      </c>
      <c r="AA421" s="5">
        <f t="shared" si="130"/>
        <v>0.79627884116696013</v>
      </c>
      <c r="AB421" s="5">
        <f t="shared" si="131"/>
        <v>0.84237585447476671</v>
      </c>
      <c r="AC421" s="5">
        <f t="shared" si="132"/>
        <v>0.83782232334267925</v>
      </c>
      <c r="AD421" s="5">
        <f t="shared" si="133"/>
        <v>1.1154933271189449</v>
      </c>
      <c r="AE421" s="5">
        <f t="shared" si="134"/>
        <v>0.80104966805445932</v>
      </c>
      <c r="AF421" s="5">
        <f t="shared" si="135"/>
        <v>0.79799132853543253</v>
      </c>
      <c r="AG421" s="5">
        <f t="shared" si="136"/>
        <v>0.85414531470208344</v>
      </c>
      <c r="AH421" s="5">
        <f t="shared" si="137"/>
        <v>0.93626148486091354</v>
      </c>
      <c r="AI421" s="5">
        <f t="shared" si="138"/>
        <v>0.67459981399336755</v>
      </c>
      <c r="AJ421" s="5">
        <f t="shared" si="139"/>
        <v>0.67240903908105831</v>
      </c>
      <c r="AK421" s="5">
        <f t="shared" si="140"/>
        <v>0.86220947547955751</v>
      </c>
      <c r="AL421" s="5">
        <f t="shared" si="141"/>
        <v>0.85450235968170329</v>
      </c>
      <c r="AM421" s="5"/>
      <c r="AN421" s="5"/>
      <c r="AO421" s="5"/>
      <c r="AP421" s="5"/>
    </row>
    <row r="422" spans="1:42" x14ac:dyDescent="0.25">
      <c r="A422" s="3">
        <f t="shared" si="125"/>
        <v>42788</v>
      </c>
      <c r="B422" s="16">
        <f t="shared" si="142"/>
        <v>361.69374351514756</v>
      </c>
      <c r="C422" s="16">
        <f t="shared" si="143"/>
        <v>168.24413906913591</v>
      </c>
      <c r="D422" s="37">
        <f t="shared" si="144"/>
        <v>476.80117881506044</v>
      </c>
      <c r="E422" s="16">
        <f t="shared" si="145"/>
        <v>225.72224628125599</v>
      </c>
      <c r="F422" s="16">
        <f t="shared" si="146"/>
        <v>22.598718915691542</v>
      </c>
      <c r="G422" s="16">
        <f t="shared" si="147"/>
        <v>494.26297965314171</v>
      </c>
      <c r="H422" s="16">
        <f t="shared" si="148"/>
        <v>8.2864699946355103</v>
      </c>
      <c r="I422" s="16">
        <f t="shared" si="149"/>
        <v>927.49556115988798</v>
      </c>
      <c r="J422" s="16">
        <f t="shared" si="150"/>
        <v>84.38995622848897</v>
      </c>
      <c r="K422" s="16">
        <f t="shared" si="151"/>
        <v>814.73615810240767</v>
      </c>
      <c r="L422" s="16">
        <f t="shared" si="152"/>
        <v>203.41182879552116</v>
      </c>
      <c r="M422" s="16">
        <f t="shared" si="153"/>
        <v>326.52653482957118</v>
      </c>
      <c r="N422" s="16">
        <f t="shared" si="154"/>
        <v>10.803199967648371</v>
      </c>
      <c r="O422" s="20">
        <f t="shared" si="155"/>
        <v>64.627084919078669</v>
      </c>
      <c r="P422" s="20">
        <f t="shared" si="156"/>
        <v>69.251037827933885</v>
      </c>
      <c r="Q422" s="20">
        <f t="shared" si="157"/>
        <v>336.61222040876936</v>
      </c>
      <c r="R422" s="35">
        <f t="shared" si="124"/>
        <v>4595.4630584833767</v>
      </c>
      <c r="S422" s="14">
        <f>SUM(R$2:R422)</f>
        <v>2167038.6378351282</v>
      </c>
      <c r="T422" s="5"/>
      <c r="U422" s="5"/>
      <c r="V422" s="5"/>
      <c r="W422" s="5">
        <f t="shared" si="126"/>
        <v>0.84369419959892167</v>
      </c>
      <c r="X422" s="5">
        <f t="shared" si="127"/>
        <v>0.85183750219374998</v>
      </c>
      <c r="Y422" s="5">
        <f t="shared" si="128"/>
        <v>0.7881551933498151</v>
      </c>
      <c r="Z422" s="5">
        <f t="shared" si="129"/>
        <v>0.79469840138945369</v>
      </c>
      <c r="AA422" s="5">
        <f t="shared" si="130"/>
        <v>0.79627340940113611</v>
      </c>
      <c r="AB422" s="5">
        <f t="shared" si="131"/>
        <v>0.84232968095808691</v>
      </c>
      <c r="AC422" s="5">
        <f t="shared" si="132"/>
        <v>0.83778382916320915</v>
      </c>
      <c r="AD422" s="5">
        <f t="shared" si="133"/>
        <v>1.1154585569297695</v>
      </c>
      <c r="AE422" s="5">
        <f t="shared" si="134"/>
        <v>0.80102502536965081</v>
      </c>
      <c r="AF422" s="5">
        <f t="shared" si="135"/>
        <v>0.79796939718078674</v>
      </c>
      <c r="AG422" s="5">
        <f t="shared" si="136"/>
        <v>0.85410856870199769</v>
      </c>
      <c r="AH422" s="5">
        <f t="shared" si="137"/>
        <v>0.93623092901139415</v>
      </c>
      <c r="AI422" s="5">
        <f t="shared" si="138"/>
        <v>0.67459564419326556</v>
      </c>
      <c r="AJ422" s="5">
        <f t="shared" si="139"/>
        <v>0.67243439476699518</v>
      </c>
      <c r="AK422" s="5">
        <f t="shared" si="140"/>
        <v>0.86217623922500641</v>
      </c>
      <c r="AL422" s="5">
        <f t="shared" si="141"/>
        <v>0.85447367121565843</v>
      </c>
      <c r="AM422" s="5"/>
      <c r="AN422" s="5"/>
      <c r="AO422" s="5"/>
      <c r="AP422" s="5"/>
    </row>
    <row r="423" spans="1:42" x14ac:dyDescent="0.25">
      <c r="A423" s="30">
        <f t="shared" si="125"/>
        <v>42789</v>
      </c>
      <c r="B423" s="31">
        <f t="shared" si="142"/>
        <v>349.76650389252245</v>
      </c>
      <c r="C423" s="31">
        <f t="shared" si="143"/>
        <v>293.21197371789481</v>
      </c>
      <c r="D423" s="31">
        <f t="shared" si="144"/>
        <v>548.2955519315932</v>
      </c>
      <c r="E423" s="31">
        <f t="shared" si="145"/>
        <v>963.67510443827075</v>
      </c>
      <c r="F423" s="31">
        <f t="shared" si="146"/>
        <v>23.935118469213236</v>
      </c>
      <c r="G423" s="31">
        <f t="shared" si="147"/>
        <v>547.10637749126931</v>
      </c>
      <c r="H423" s="31">
        <f t="shared" si="148"/>
        <v>146.13460986192908</v>
      </c>
      <c r="I423" s="31">
        <f t="shared" si="149"/>
        <v>806.2572914114819</v>
      </c>
      <c r="J423" s="31">
        <f t="shared" si="150"/>
        <v>383.78027401587707</v>
      </c>
      <c r="K423" s="31">
        <f t="shared" si="151"/>
        <v>921.68317556281727</v>
      </c>
      <c r="L423" s="31">
        <f t="shared" si="152"/>
        <v>338.25125205868278</v>
      </c>
      <c r="M423" s="31">
        <f t="shared" si="153"/>
        <v>259.79603316190583</v>
      </c>
      <c r="N423" s="31">
        <f t="shared" si="154"/>
        <v>8.4436435126109384</v>
      </c>
      <c r="O423" s="32">
        <f t="shared" si="155"/>
        <v>147.80370686631139</v>
      </c>
      <c r="P423" s="32">
        <f t="shared" si="156"/>
        <v>271.37782681531053</v>
      </c>
      <c r="Q423" s="32">
        <f t="shared" si="157"/>
        <v>440.40455195640629</v>
      </c>
      <c r="R423" s="48">
        <f t="shared" si="124"/>
        <v>6449.9229951640973</v>
      </c>
      <c r="S423" s="33">
        <f>SUM(R$2:R423)</f>
        <v>2173488.5608302923</v>
      </c>
      <c r="T423" s="5"/>
      <c r="U423" s="5"/>
      <c r="V423" s="5"/>
      <c r="W423" s="5">
        <f t="shared" si="126"/>
        <v>0.84374390040304215</v>
      </c>
      <c r="X423" s="5">
        <f t="shared" si="127"/>
        <v>0.85184481942880941</v>
      </c>
      <c r="Y423" s="5">
        <f t="shared" si="128"/>
        <v>0.78814385491608374</v>
      </c>
      <c r="Z423" s="5">
        <f t="shared" si="129"/>
        <v>0.79471935434725105</v>
      </c>
      <c r="AA423" s="5">
        <f t="shared" si="130"/>
        <v>0.79629335825227943</v>
      </c>
      <c r="AB423" s="5">
        <f t="shared" si="131"/>
        <v>0.84230168945687289</v>
      </c>
      <c r="AC423" s="5">
        <f t="shared" si="132"/>
        <v>0.83777614450544269</v>
      </c>
      <c r="AD423" s="5">
        <f t="shared" si="133"/>
        <v>1.1154432583310971</v>
      </c>
      <c r="AE423" s="5">
        <f t="shared" si="134"/>
        <v>0.80102919668559092</v>
      </c>
      <c r="AF423" s="5">
        <f t="shared" si="135"/>
        <v>0.79795638153401283</v>
      </c>
      <c r="AG423" s="5">
        <f t="shared" si="136"/>
        <v>0.85410056081892671</v>
      </c>
      <c r="AH423" s="5">
        <f t="shared" si="137"/>
        <v>0.93620876632464689</v>
      </c>
      <c r="AI423" s="5">
        <f t="shared" si="138"/>
        <v>0.67457910805767807</v>
      </c>
      <c r="AJ423" s="5">
        <f t="shared" si="139"/>
        <v>0.67247044477514228</v>
      </c>
      <c r="AK423" s="5">
        <f t="shared" si="140"/>
        <v>0.86217111532004742</v>
      </c>
      <c r="AL423" s="5">
        <f t="shared" si="141"/>
        <v>0.85445400925532422</v>
      </c>
      <c r="AM423" s="5"/>
      <c r="AN423" s="5"/>
      <c r="AO423" s="5"/>
      <c r="AP423" s="5"/>
    </row>
    <row r="424" spans="1:42" x14ac:dyDescent="0.25">
      <c r="A424" s="30">
        <f t="shared" si="125"/>
        <v>42790</v>
      </c>
      <c r="B424" s="31">
        <f t="shared" si="142"/>
        <v>147.33836129490584</v>
      </c>
      <c r="C424" s="31">
        <f t="shared" si="143"/>
        <v>134.88699084792697</v>
      </c>
      <c r="D424" s="31">
        <f t="shared" si="144"/>
        <v>387.58655872609256</v>
      </c>
      <c r="E424" s="31">
        <f t="shared" si="145"/>
        <v>629.41575319711637</v>
      </c>
      <c r="F424" s="31">
        <f t="shared" si="146"/>
        <v>17.036138930534722</v>
      </c>
      <c r="G424" s="31">
        <f t="shared" si="147"/>
        <v>387.07358308758967</v>
      </c>
      <c r="H424" s="31">
        <f t="shared" si="148"/>
        <v>81.503295550511055</v>
      </c>
      <c r="I424" s="31">
        <f t="shared" si="149"/>
        <v>516.58159124978215</v>
      </c>
      <c r="J424" s="31">
        <f t="shared" si="150"/>
        <v>243.72951362932184</v>
      </c>
      <c r="K424" s="31">
        <f t="shared" si="151"/>
        <v>485.01952286468264</v>
      </c>
      <c r="L424" s="31">
        <f t="shared" si="152"/>
        <v>206.62731604557678</v>
      </c>
      <c r="M424" s="31">
        <f t="shared" si="153"/>
        <v>197.35039977303197</v>
      </c>
      <c r="N424" s="31">
        <f t="shared" si="154"/>
        <v>5.4858753885133673</v>
      </c>
      <c r="O424" s="32">
        <f t="shared" si="155"/>
        <v>83.213028797615351</v>
      </c>
      <c r="P424" s="32">
        <f t="shared" si="156"/>
        <v>179.00053008160083</v>
      </c>
      <c r="Q424" s="32">
        <f t="shared" si="157"/>
        <v>255.80247800198472</v>
      </c>
      <c r="R424" s="48">
        <f t="shared" si="124"/>
        <v>3957.6509374667858</v>
      </c>
      <c r="S424" s="33">
        <f>SUM(R$2:R424)</f>
        <v>2177446.2117677592</v>
      </c>
      <c r="T424" s="5"/>
      <c r="U424" s="5"/>
      <c r="V424" s="5"/>
      <c r="W424" s="5">
        <f t="shared" si="126"/>
        <v>0.8437967815470957</v>
      </c>
      <c r="X424" s="5">
        <f t="shared" si="127"/>
        <v>0.85185897425363377</v>
      </c>
      <c r="Y424" s="5">
        <f t="shared" si="128"/>
        <v>0.78814214580911279</v>
      </c>
      <c r="Z424" s="5">
        <f t="shared" si="129"/>
        <v>0.79475516884923958</v>
      </c>
      <c r="AA424" s="5">
        <f t="shared" si="130"/>
        <v>0.7963212658864387</v>
      </c>
      <c r="AB424" s="5">
        <f t="shared" si="131"/>
        <v>0.84229218802625727</v>
      </c>
      <c r="AC424" s="5">
        <f t="shared" si="132"/>
        <v>0.83779505666693821</v>
      </c>
      <c r="AD424" s="5">
        <f t="shared" si="133"/>
        <v>1.1154456214652604</v>
      </c>
      <c r="AE424" s="5">
        <f t="shared" si="134"/>
        <v>0.80105526474152999</v>
      </c>
      <c r="AF424" s="5">
        <f t="shared" si="135"/>
        <v>0.79795318562818351</v>
      </c>
      <c r="AG424" s="5">
        <f t="shared" si="136"/>
        <v>0.85411664549058031</v>
      </c>
      <c r="AH424" s="5">
        <f t="shared" si="137"/>
        <v>0.93619528454172241</v>
      </c>
      <c r="AI424" s="5">
        <f t="shared" si="138"/>
        <v>0.67455858722711004</v>
      </c>
      <c r="AJ424" s="5">
        <f t="shared" si="139"/>
        <v>0.67250645545993348</v>
      </c>
      <c r="AK424" s="5">
        <f t="shared" si="140"/>
        <v>0.86218818474390979</v>
      </c>
      <c r="AL424" s="5">
        <f t="shared" si="141"/>
        <v>0.85444551377841482</v>
      </c>
      <c r="AM424" s="5"/>
      <c r="AN424" s="5"/>
      <c r="AO424" s="5"/>
      <c r="AP424" s="5"/>
    </row>
    <row r="425" spans="1:42" x14ac:dyDescent="0.25">
      <c r="A425" s="3">
        <f t="shared" si="125"/>
        <v>42791</v>
      </c>
      <c r="B425" s="16">
        <f t="shared" si="142"/>
        <v>91.804924734702723</v>
      </c>
      <c r="C425" s="16">
        <f t="shared" si="143"/>
        <v>79.726778124123584</v>
      </c>
      <c r="D425" s="16">
        <f t="shared" si="144"/>
        <v>182.04768167890887</v>
      </c>
      <c r="E425" s="16">
        <f t="shared" si="145"/>
        <v>313.73374628057223</v>
      </c>
      <c r="F425" s="16">
        <f t="shared" si="146"/>
        <v>3.5483769711092723</v>
      </c>
      <c r="G425" s="16">
        <f t="shared" si="147"/>
        <v>191.26458361767195</v>
      </c>
      <c r="H425" s="16">
        <f t="shared" si="148"/>
        <v>51.917341257788067</v>
      </c>
      <c r="I425" s="16">
        <f t="shared" si="149"/>
        <v>311.92984842572054</v>
      </c>
      <c r="J425" s="16">
        <f t="shared" si="150"/>
        <v>85.416504567110252</v>
      </c>
      <c r="K425" s="16">
        <f t="shared" si="151"/>
        <v>264.62902569885949</v>
      </c>
      <c r="L425" s="16">
        <f t="shared" si="152"/>
        <v>123.44336465785666</v>
      </c>
      <c r="M425" s="16">
        <f t="shared" si="153"/>
        <v>75.2980840411185</v>
      </c>
      <c r="N425" s="16">
        <f t="shared" si="154"/>
        <v>2.5839494215700221</v>
      </c>
      <c r="O425" s="20">
        <f t="shared" si="155"/>
        <v>42.717003897752356</v>
      </c>
      <c r="P425" s="20">
        <f t="shared" si="156"/>
        <v>200.8992095645454</v>
      </c>
      <c r="Q425" s="20">
        <f t="shared" si="157"/>
        <v>151.80851235499722</v>
      </c>
      <c r="R425" s="35">
        <f t="shared" si="124"/>
        <v>2172.7689352944071</v>
      </c>
      <c r="S425" s="14">
        <f>SUM(R$2:R425)</f>
        <v>2179618.9807030535</v>
      </c>
      <c r="T425" s="5"/>
      <c r="U425" s="5"/>
      <c r="V425" s="5"/>
      <c r="W425" s="5">
        <f t="shared" si="126"/>
        <v>0.84383793426266451</v>
      </c>
      <c r="X425" s="5">
        <f t="shared" si="127"/>
        <v>0.85187897864501505</v>
      </c>
      <c r="Y425" s="5">
        <f t="shared" si="128"/>
        <v>0.78814652878391489</v>
      </c>
      <c r="Z425" s="5">
        <f t="shared" si="129"/>
        <v>0.79479363122567581</v>
      </c>
      <c r="AA425" s="5">
        <f t="shared" si="130"/>
        <v>0.79634562585086166</v>
      </c>
      <c r="AB425" s="5">
        <f t="shared" si="131"/>
        <v>0.84229650165281345</v>
      </c>
      <c r="AC425" s="5">
        <f t="shared" si="132"/>
        <v>0.83783269828743301</v>
      </c>
      <c r="AD425" s="5">
        <f t="shared" si="133"/>
        <v>1.1154559140414904</v>
      </c>
      <c r="AE425" s="5">
        <f t="shared" si="134"/>
        <v>0.8010914974586737</v>
      </c>
      <c r="AF425" s="5">
        <f t="shared" si="135"/>
        <v>0.79795651576864934</v>
      </c>
      <c r="AG425" s="5">
        <f t="shared" si="136"/>
        <v>0.85414712356071476</v>
      </c>
      <c r="AH425" s="5">
        <f t="shared" si="137"/>
        <v>0.9361914595129871</v>
      </c>
      <c r="AI425" s="5">
        <f t="shared" si="138"/>
        <v>0.67453587810907101</v>
      </c>
      <c r="AJ425" s="5">
        <f t="shared" si="139"/>
        <v>0.67253394684731427</v>
      </c>
      <c r="AK425" s="5">
        <f t="shared" si="140"/>
        <v>0.86221923910834608</v>
      </c>
      <c r="AL425" s="5">
        <f t="shared" si="141"/>
        <v>0.85444656342070158</v>
      </c>
      <c r="AM425" s="5"/>
      <c r="AN425" s="5"/>
      <c r="AO425" s="5"/>
      <c r="AP425" s="5"/>
    </row>
    <row r="426" spans="1:42" x14ac:dyDescent="0.25">
      <c r="A426" s="3">
        <f t="shared" si="125"/>
        <v>42792</v>
      </c>
      <c r="B426" s="16">
        <f t="shared" si="142"/>
        <v>66.406360543781105</v>
      </c>
      <c r="C426" s="16">
        <f t="shared" si="143"/>
        <v>141.9229712801355</v>
      </c>
      <c r="D426" s="16">
        <f t="shared" si="144"/>
        <v>139.09502739449121</v>
      </c>
      <c r="E426" s="16">
        <f t="shared" si="145"/>
        <v>295.11202028461969</v>
      </c>
      <c r="F426" s="16">
        <f t="shared" si="146"/>
        <v>1.7206020237464328</v>
      </c>
      <c r="G426" s="16">
        <f t="shared" si="147"/>
        <v>113.85704059995039</v>
      </c>
      <c r="H426" s="16">
        <f t="shared" si="148"/>
        <v>66.762154725492309</v>
      </c>
      <c r="I426" s="16">
        <f t="shared" si="149"/>
        <v>230.80594877582286</v>
      </c>
      <c r="J426" s="16">
        <f t="shared" si="150"/>
        <v>99.062882330778791</v>
      </c>
      <c r="K426" s="16">
        <f t="shared" si="151"/>
        <v>307.47377997765761</v>
      </c>
      <c r="L426" s="16">
        <f t="shared" si="152"/>
        <v>176.30952180683411</v>
      </c>
      <c r="M426" s="16">
        <f t="shared" si="153"/>
        <v>158.45478050799943</v>
      </c>
      <c r="N426" s="16">
        <f t="shared" si="154"/>
        <v>1.4576547857829012</v>
      </c>
      <c r="O426" s="20">
        <f t="shared" si="155"/>
        <v>52.158342112769837</v>
      </c>
      <c r="P426" s="20">
        <f t="shared" si="156"/>
        <v>142.62032464799577</v>
      </c>
      <c r="Q426" s="20">
        <f t="shared" si="157"/>
        <v>114.0898234478054</v>
      </c>
      <c r="R426" s="35">
        <f t="shared" si="124"/>
        <v>2107.3092352456633</v>
      </c>
      <c r="S426" s="14">
        <f>SUM(R$2:R426)</f>
        <v>2181726.289938299</v>
      </c>
      <c r="T426" s="5"/>
      <c r="U426" s="5"/>
      <c r="V426" s="5"/>
      <c r="W426" s="5">
        <f t="shared" si="126"/>
        <v>0.8438563705864448</v>
      </c>
      <c r="X426" s="5">
        <f t="shared" si="127"/>
        <v>0.85190291796515516</v>
      </c>
      <c r="Y426" s="5">
        <f t="shared" si="128"/>
        <v>0.78815447818891338</v>
      </c>
      <c r="Z426" s="5">
        <f t="shared" si="129"/>
        <v>0.79482461560029194</v>
      </c>
      <c r="AA426" s="5">
        <f t="shared" si="130"/>
        <v>0.79636392826027491</v>
      </c>
      <c r="AB426" s="5">
        <f t="shared" si="131"/>
        <v>0.84231100804614212</v>
      </c>
      <c r="AC426" s="5">
        <f t="shared" si="132"/>
        <v>0.83787681470480069</v>
      </c>
      <c r="AD426" s="5">
        <f t="shared" si="133"/>
        <v>1.1154658292054747</v>
      </c>
      <c r="AE426" s="5">
        <f t="shared" si="134"/>
        <v>0.80112749973923847</v>
      </c>
      <c r="AF426" s="5">
        <f t="shared" si="135"/>
        <v>0.79796387759174536</v>
      </c>
      <c r="AG426" s="5">
        <f t="shared" si="136"/>
        <v>0.8541844325030844</v>
      </c>
      <c r="AH426" s="5">
        <f t="shared" si="137"/>
        <v>0.93619950734119939</v>
      </c>
      <c r="AI426" s="5">
        <f t="shared" si="138"/>
        <v>0.67451666628841045</v>
      </c>
      <c r="AJ426" s="5">
        <f t="shared" si="139"/>
        <v>0.67254908813585568</v>
      </c>
      <c r="AK426" s="5">
        <f t="shared" si="140"/>
        <v>0.86225758323563739</v>
      </c>
      <c r="AL426" s="5">
        <f t="shared" si="141"/>
        <v>0.85445298257354962</v>
      </c>
      <c r="AM426" s="5"/>
      <c r="AN426" s="5"/>
      <c r="AO426" s="5"/>
      <c r="AP426" s="5"/>
    </row>
    <row r="427" spans="1:42" x14ac:dyDescent="0.25">
      <c r="A427" s="3">
        <f t="shared" si="125"/>
        <v>42793</v>
      </c>
      <c r="B427" s="16">
        <f t="shared" si="142"/>
        <v>51.186514072361071</v>
      </c>
      <c r="C427" s="16">
        <f t="shared" si="143"/>
        <v>132.3828891586619</v>
      </c>
      <c r="D427" s="16">
        <f t="shared" si="144"/>
        <v>160.7427010666907</v>
      </c>
      <c r="E427" s="16">
        <f t="shared" si="145"/>
        <v>286.59382780053875</v>
      </c>
      <c r="F427" s="16">
        <f t="shared" si="146"/>
        <v>6.2954951635277858</v>
      </c>
      <c r="G427" s="16">
        <f t="shared" si="147"/>
        <v>127.56693188460494</v>
      </c>
      <c r="H427" s="16">
        <f t="shared" si="148"/>
        <v>50.049768256466244</v>
      </c>
      <c r="I427" s="16">
        <f t="shared" si="149"/>
        <v>164.77847805659508</v>
      </c>
      <c r="J427" s="16">
        <f t="shared" si="150"/>
        <v>63.715923156761534</v>
      </c>
      <c r="K427" s="16">
        <f t="shared" si="151"/>
        <v>301.78140836041877</v>
      </c>
      <c r="L427" s="16">
        <f t="shared" si="152"/>
        <v>98.512761041295448</v>
      </c>
      <c r="M427" s="16">
        <f t="shared" si="153"/>
        <v>123.7261017888859</v>
      </c>
      <c r="N427" s="16">
        <f t="shared" si="154"/>
        <v>4.0981446394801608</v>
      </c>
      <c r="O427" s="20">
        <f t="shared" si="155"/>
        <v>40.412881167706118</v>
      </c>
      <c r="P427" s="20">
        <f t="shared" si="156"/>
        <v>108.6862821034388</v>
      </c>
      <c r="Q427" s="20">
        <f t="shared" si="157"/>
        <v>79.962219922501859</v>
      </c>
      <c r="R427" s="35">
        <f t="shared" si="124"/>
        <v>1800.4923276399347</v>
      </c>
      <c r="S427" s="14">
        <f>SUM(R$2:R427)</f>
        <v>2183526.7822659388</v>
      </c>
      <c r="T427" s="5"/>
      <c r="U427" s="5"/>
      <c r="V427" s="5"/>
      <c r="W427" s="5">
        <f t="shared" si="126"/>
        <v>0.84385110937522378</v>
      </c>
      <c r="X427" s="5">
        <f t="shared" si="127"/>
        <v>0.85192328602872702</v>
      </c>
      <c r="Y427" s="5">
        <f t="shared" si="128"/>
        <v>0.78816396972289671</v>
      </c>
      <c r="Z427" s="5">
        <f t="shared" si="129"/>
        <v>0.79484226705336203</v>
      </c>
      <c r="AA427" s="5">
        <f t="shared" si="130"/>
        <v>0.79636863649648348</v>
      </c>
      <c r="AB427" s="5">
        <f t="shared" si="131"/>
        <v>0.84233054607760482</v>
      </c>
      <c r="AC427" s="5">
        <f t="shared" si="132"/>
        <v>0.83791725160767172</v>
      </c>
      <c r="AD427" s="5">
        <f t="shared" si="133"/>
        <v>1.1154712159937896</v>
      </c>
      <c r="AE427" s="5">
        <f t="shared" si="134"/>
        <v>0.80115677725797618</v>
      </c>
      <c r="AF427" s="5">
        <f t="shared" si="135"/>
        <v>0.79797346958764759</v>
      </c>
      <c r="AG427" s="5">
        <f t="shared" si="136"/>
        <v>0.85421770733012514</v>
      </c>
      <c r="AH427" s="5">
        <f t="shared" si="137"/>
        <v>0.93621569676975791</v>
      </c>
      <c r="AI427" s="5">
        <f t="shared" si="138"/>
        <v>0.67450635752206245</v>
      </c>
      <c r="AJ427" s="5">
        <f t="shared" si="139"/>
        <v>0.67255202139117887</v>
      </c>
      <c r="AK427" s="5">
        <f t="shared" si="140"/>
        <v>0.86229513796959412</v>
      </c>
      <c r="AL427" s="5">
        <f t="shared" si="141"/>
        <v>0.85446275269044225</v>
      </c>
      <c r="AM427" s="5"/>
      <c r="AN427" s="5"/>
      <c r="AO427" s="5"/>
      <c r="AP427" s="5"/>
    </row>
    <row r="428" spans="1:42" x14ac:dyDescent="0.25">
      <c r="A428" s="3">
        <f t="shared" si="125"/>
        <v>42794</v>
      </c>
      <c r="B428" s="16">
        <f t="shared" si="142"/>
        <v>185.98190744273899</v>
      </c>
      <c r="C428" s="16">
        <f t="shared" si="143"/>
        <v>270.05090583800444</v>
      </c>
      <c r="D428" s="37">
        <f t="shared" si="144"/>
        <v>207.09961045023937</v>
      </c>
      <c r="E428" s="16">
        <f t="shared" si="145"/>
        <v>312.41014187414936</v>
      </c>
      <c r="F428" s="16">
        <f t="shared" si="146"/>
        <v>9.6132220495077405</v>
      </c>
      <c r="G428" s="16">
        <f t="shared" si="147"/>
        <v>202.63775034383002</v>
      </c>
      <c r="H428" s="16">
        <f t="shared" si="148"/>
        <v>108.885291459557</v>
      </c>
      <c r="I428" s="16">
        <f t="shared" si="149"/>
        <v>525.64794324770241</v>
      </c>
      <c r="J428" s="16">
        <f t="shared" si="150"/>
        <v>111.71572287919778</v>
      </c>
      <c r="K428" s="16">
        <f t="shared" si="151"/>
        <v>396.22393096799141</v>
      </c>
      <c r="L428" s="16">
        <f t="shared" si="152"/>
        <v>152.21689662888423</v>
      </c>
      <c r="M428" s="16">
        <f t="shared" si="153"/>
        <v>153.66434348792575</v>
      </c>
      <c r="N428" s="16">
        <f t="shared" si="154"/>
        <v>3.3185086874741598</v>
      </c>
      <c r="O428" s="20">
        <f t="shared" si="155"/>
        <v>62.549351618215304</v>
      </c>
      <c r="P428" s="20">
        <f t="shared" si="156"/>
        <v>114.04211098603028</v>
      </c>
      <c r="Q428" s="20">
        <f t="shared" si="157"/>
        <v>132.04278858438877</v>
      </c>
      <c r="R428" s="35">
        <f t="shared" si="124"/>
        <v>2948.1004265458369</v>
      </c>
      <c r="S428" s="14">
        <f>SUM(R$2:R428)</f>
        <v>2186474.8826924847</v>
      </c>
      <c r="T428" s="5"/>
      <c r="U428" s="5"/>
      <c r="V428" s="5"/>
      <c r="W428" s="5">
        <f t="shared" si="126"/>
        <v>0.84383225928031147</v>
      </c>
      <c r="X428" s="5">
        <f t="shared" si="127"/>
        <v>0.85192940412550955</v>
      </c>
      <c r="Y428" s="5">
        <f t="shared" si="128"/>
        <v>0.78817403576976097</v>
      </c>
      <c r="Z428" s="5">
        <f t="shared" si="129"/>
        <v>0.794847946841019</v>
      </c>
      <c r="AA428" s="5">
        <f t="shared" si="130"/>
        <v>0.79636645712575982</v>
      </c>
      <c r="AB428" s="5">
        <f t="shared" si="131"/>
        <v>0.84235021497560336</v>
      </c>
      <c r="AC428" s="5">
        <f t="shared" si="132"/>
        <v>0.83794503244371887</v>
      </c>
      <c r="AD428" s="5">
        <f t="shared" si="133"/>
        <v>1.1154786832034869</v>
      </c>
      <c r="AE428" s="5">
        <f t="shared" si="134"/>
        <v>0.80117630956069341</v>
      </c>
      <c r="AF428" s="5">
        <f t="shared" si="135"/>
        <v>0.7979836473650791</v>
      </c>
      <c r="AG428" s="5">
        <f t="shared" si="136"/>
        <v>0.85424050030648679</v>
      </c>
      <c r="AH428" s="5">
        <f t="shared" si="137"/>
        <v>0.93623602310597831</v>
      </c>
      <c r="AI428" s="5">
        <f t="shared" si="138"/>
        <v>0.67450920340346232</v>
      </c>
      <c r="AJ428" s="5">
        <f t="shared" si="139"/>
        <v>0.67254398767761292</v>
      </c>
      <c r="AK428" s="5">
        <f t="shared" si="140"/>
        <v>0.8623211682654206</v>
      </c>
      <c r="AL428" s="5">
        <f t="shared" si="141"/>
        <v>0.85447549889300134</v>
      </c>
      <c r="AM428" s="5"/>
      <c r="AN428" s="5"/>
      <c r="AO428" s="5"/>
      <c r="AP428" s="5"/>
    </row>
    <row r="429" spans="1:42" x14ac:dyDescent="0.25">
      <c r="A429" s="3">
        <f t="shared" si="125"/>
        <v>42795</v>
      </c>
      <c r="B429" s="16">
        <f t="shared" si="142"/>
        <v>305.20076475886276</v>
      </c>
      <c r="C429" s="16">
        <f t="shared" si="143"/>
        <v>143.33146140838915</v>
      </c>
      <c r="D429" s="37">
        <f t="shared" si="144"/>
        <v>375.80661038869812</v>
      </c>
      <c r="E429" s="16">
        <f t="shared" si="145"/>
        <v>179.41348485377983</v>
      </c>
      <c r="F429" s="16">
        <f t="shared" si="146"/>
        <v>17.996808470131313</v>
      </c>
      <c r="G429" s="16">
        <f t="shared" si="147"/>
        <v>416.35073712920536</v>
      </c>
      <c r="H429" s="16">
        <f t="shared" si="148"/>
        <v>6.9436745442473553</v>
      </c>
      <c r="I429" s="16">
        <f t="shared" si="149"/>
        <v>1034.613020334848</v>
      </c>
      <c r="J429" s="16">
        <f t="shared" si="150"/>
        <v>67.611374262877831</v>
      </c>
      <c r="K429" s="16">
        <f t="shared" si="151"/>
        <v>650.15229363189712</v>
      </c>
      <c r="L429" s="16">
        <f t="shared" si="152"/>
        <v>173.76310096246453</v>
      </c>
      <c r="M429" s="16">
        <f t="shared" si="153"/>
        <v>305.71065897202675</v>
      </c>
      <c r="N429" s="16">
        <f t="shared" si="154"/>
        <v>7.2870118209112658</v>
      </c>
      <c r="O429" s="20">
        <f t="shared" si="155"/>
        <v>43.463558691467362</v>
      </c>
      <c r="P429" s="20">
        <f t="shared" si="156"/>
        <v>59.717042089908666</v>
      </c>
      <c r="Q429" s="20">
        <f t="shared" si="157"/>
        <v>287.63032763523228</v>
      </c>
      <c r="R429" s="35">
        <f t="shared" si="124"/>
        <v>4074.9919299549474</v>
      </c>
      <c r="S429" s="14">
        <f>SUM(R$2:R429)</f>
        <v>2190549.8746224395</v>
      </c>
      <c r="T429" s="5"/>
      <c r="U429" s="5"/>
      <c r="V429" s="5"/>
      <c r="W429" s="5">
        <f t="shared" si="126"/>
        <v>0.84380990888243301</v>
      </c>
      <c r="X429" s="5">
        <f t="shared" si="127"/>
        <v>0.85192543527171849</v>
      </c>
      <c r="Y429" s="5">
        <f t="shared" si="128"/>
        <v>0.78818305634782071</v>
      </c>
      <c r="Z429" s="5">
        <f t="shared" si="129"/>
        <v>0.79484183685743504</v>
      </c>
      <c r="AA429" s="5">
        <f t="shared" si="130"/>
        <v>0.79636410087100695</v>
      </c>
      <c r="AB429" s="5">
        <f t="shared" si="131"/>
        <v>0.842366825493156</v>
      </c>
      <c r="AC429" s="5">
        <f t="shared" si="132"/>
        <v>0.83795325980092206</v>
      </c>
      <c r="AD429" s="5">
        <f t="shared" si="133"/>
        <v>1.1154910747400271</v>
      </c>
      <c r="AE429" s="5">
        <f t="shared" si="134"/>
        <v>0.80117797525356571</v>
      </c>
      <c r="AF429" s="5">
        <f t="shared" si="135"/>
        <v>0.79799121122371586</v>
      </c>
      <c r="AG429" s="5">
        <f t="shared" si="136"/>
        <v>0.85424285299130331</v>
      </c>
      <c r="AH429" s="5">
        <f t="shared" si="137"/>
        <v>0.93625058414193152</v>
      </c>
      <c r="AI429" s="5">
        <f t="shared" si="138"/>
        <v>0.67452345996863872</v>
      </c>
      <c r="AJ429" s="5">
        <f t="shared" si="139"/>
        <v>0.67252853421888459</v>
      </c>
      <c r="AK429" s="5">
        <f t="shared" si="140"/>
        <v>0.86232703455341608</v>
      </c>
      <c r="AL429" s="5">
        <f t="shared" si="141"/>
        <v>0.85448569658565787</v>
      </c>
      <c r="AM429" s="5"/>
      <c r="AN429" s="5"/>
      <c r="AO429" s="5"/>
      <c r="AP429" s="5"/>
    </row>
    <row r="430" spans="1:42" x14ac:dyDescent="0.25">
      <c r="A430" s="30">
        <f t="shared" si="125"/>
        <v>42796</v>
      </c>
      <c r="B430" s="31">
        <f t="shared" si="142"/>
        <v>295.12988939887884</v>
      </c>
      <c r="C430" s="31">
        <f t="shared" si="143"/>
        <v>249.79112424840477</v>
      </c>
      <c r="D430" s="31">
        <f t="shared" si="144"/>
        <v>432.15895052756531</v>
      </c>
      <c r="E430" s="31">
        <f t="shared" si="145"/>
        <v>765.952992958001</v>
      </c>
      <c r="F430" s="31">
        <f t="shared" si="146"/>
        <v>19.060931701239177</v>
      </c>
      <c r="G430" s="31">
        <f t="shared" si="147"/>
        <v>460.8684114659755</v>
      </c>
      <c r="H430" s="31">
        <f t="shared" si="148"/>
        <v>122.45199384229164</v>
      </c>
      <c r="I430" s="31">
        <f t="shared" si="149"/>
        <v>899.38375531085671</v>
      </c>
      <c r="J430" s="31">
        <f t="shared" si="150"/>
        <v>307.47064965459202</v>
      </c>
      <c r="K430" s="31">
        <f t="shared" si="151"/>
        <v>735.49880907571981</v>
      </c>
      <c r="L430" s="31">
        <f t="shared" si="152"/>
        <v>288.94523297009931</v>
      </c>
      <c r="M430" s="31">
        <f t="shared" si="153"/>
        <v>243.2357906166919</v>
      </c>
      <c r="N430" s="31">
        <f t="shared" si="154"/>
        <v>5.6955628754196752</v>
      </c>
      <c r="O430" s="32">
        <f t="shared" si="155"/>
        <v>99.399612421392263</v>
      </c>
      <c r="P430" s="32">
        <f t="shared" si="156"/>
        <v>234.01252912709481</v>
      </c>
      <c r="Q430" s="32">
        <f t="shared" si="157"/>
        <v>376.32143501052968</v>
      </c>
      <c r="R430" s="48">
        <f t="shared" si="124"/>
        <v>5535.3776712047529</v>
      </c>
      <c r="S430" s="33">
        <f>SUM(R$2:R430)</f>
        <v>2196085.2522936445</v>
      </c>
      <c r="T430" s="5"/>
      <c r="U430" s="5"/>
      <c r="V430" s="5"/>
      <c r="W430" s="5">
        <f t="shared" si="126"/>
        <v>0.84379117529667003</v>
      </c>
      <c r="X430" s="5">
        <f t="shared" si="127"/>
        <v>0.85191310941733189</v>
      </c>
      <c r="Y430" s="5">
        <f t="shared" si="128"/>
        <v>0.78818613247018021</v>
      </c>
      <c r="Z430" s="5">
        <f t="shared" si="129"/>
        <v>0.79482492536162119</v>
      </c>
      <c r="AA430" s="5">
        <f t="shared" si="130"/>
        <v>0.79635836044665809</v>
      </c>
      <c r="AB430" s="5">
        <f t="shared" si="131"/>
        <v>0.84237440912179828</v>
      </c>
      <c r="AC430" s="5">
        <f t="shared" si="132"/>
        <v>0.8379397184416939</v>
      </c>
      <c r="AD430" s="5">
        <f t="shared" si="133"/>
        <v>1.1155046470790262</v>
      </c>
      <c r="AE430" s="5">
        <f t="shared" si="134"/>
        <v>0.80116324488806812</v>
      </c>
      <c r="AF430" s="5">
        <f t="shared" si="135"/>
        <v>0.79799526407389865</v>
      </c>
      <c r="AG430" s="5">
        <f t="shared" si="136"/>
        <v>0.85423256000238124</v>
      </c>
      <c r="AH430" s="5">
        <f t="shared" si="137"/>
        <v>0.93625675363990823</v>
      </c>
      <c r="AI430" s="5">
        <f t="shared" si="138"/>
        <v>0.67453852912112067</v>
      </c>
      <c r="AJ430" s="5">
        <f t="shared" si="139"/>
        <v>0.67251095746400547</v>
      </c>
      <c r="AK430" s="5">
        <f t="shared" si="140"/>
        <v>0.86231263575691786</v>
      </c>
      <c r="AL430" s="5">
        <f t="shared" si="141"/>
        <v>0.854490339254668</v>
      </c>
      <c r="AM430" s="5"/>
      <c r="AN430" s="5"/>
      <c r="AO430" s="5"/>
      <c r="AP430" s="5"/>
    </row>
    <row r="431" spans="1:42" x14ac:dyDescent="0.25">
      <c r="A431" s="30">
        <f t="shared" si="125"/>
        <v>42797</v>
      </c>
      <c r="B431" s="31">
        <f t="shared" si="142"/>
        <v>124.32097323357588</v>
      </c>
      <c r="C431" s="31">
        <f t="shared" si="143"/>
        <v>114.90994516412731</v>
      </c>
      <c r="D431" s="31">
        <f t="shared" si="144"/>
        <v>305.48995363016832</v>
      </c>
      <c r="E431" s="31">
        <f t="shared" si="145"/>
        <v>500.26246082617934</v>
      </c>
      <c r="F431" s="31">
        <f t="shared" si="146"/>
        <v>13.566724639407104</v>
      </c>
      <c r="G431" s="31">
        <f t="shared" si="147"/>
        <v>326.06030407203053</v>
      </c>
      <c r="H431" s="31">
        <f t="shared" si="148"/>
        <v>68.292813930322325</v>
      </c>
      <c r="I431" s="31">
        <f t="shared" si="149"/>
        <v>576.24885368929279</v>
      </c>
      <c r="J431" s="31">
        <f t="shared" si="150"/>
        <v>195.26194695180283</v>
      </c>
      <c r="K431" s="31">
        <f t="shared" si="151"/>
        <v>387.04290565420712</v>
      </c>
      <c r="L431" s="31">
        <f t="shared" si="152"/>
        <v>176.50436783628604</v>
      </c>
      <c r="M431" s="31">
        <f t="shared" si="153"/>
        <v>184.77042726322031</v>
      </c>
      <c r="N431" s="31">
        <f t="shared" si="154"/>
        <v>3.700481077001001</v>
      </c>
      <c r="O431" s="32">
        <f t="shared" si="155"/>
        <v>55.960444424651818</v>
      </c>
      <c r="P431" s="32">
        <f t="shared" si="156"/>
        <v>154.35041659369071</v>
      </c>
      <c r="Q431" s="32">
        <f t="shared" si="157"/>
        <v>218.58094338305949</v>
      </c>
      <c r="R431" s="48">
        <f t="shared" si="124"/>
        <v>3405.3239623690224</v>
      </c>
      <c r="S431" s="33">
        <f>SUM(R$2:R431)</f>
        <v>2199490.5762560135</v>
      </c>
      <c r="T431" s="5"/>
      <c r="U431" s="5"/>
      <c r="V431" s="5"/>
      <c r="W431" s="5">
        <f t="shared" si="126"/>
        <v>0.84377871547478811</v>
      </c>
      <c r="X431" s="5">
        <f t="shared" si="127"/>
        <v>0.85189790684616873</v>
      </c>
      <c r="Y431" s="5">
        <f t="shared" si="128"/>
        <v>0.78818510795173902</v>
      </c>
      <c r="Z431" s="5">
        <f t="shared" si="129"/>
        <v>0.79480448063954057</v>
      </c>
      <c r="AA431" s="5">
        <f t="shared" si="130"/>
        <v>0.79634973010761179</v>
      </c>
      <c r="AB431" s="5">
        <f t="shared" si="131"/>
        <v>0.84237291904843681</v>
      </c>
      <c r="AC431" s="5">
        <f t="shared" si="132"/>
        <v>0.83791475509107927</v>
      </c>
      <c r="AD431" s="5">
        <f t="shared" si="133"/>
        <v>1.1155040432144625</v>
      </c>
      <c r="AE431" s="5">
        <f t="shared" si="134"/>
        <v>0.80114198746061038</v>
      </c>
      <c r="AF431" s="5">
        <f t="shared" si="135"/>
        <v>0.79799448766145775</v>
      </c>
      <c r="AG431" s="5">
        <f t="shared" si="136"/>
        <v>0.85421604081308211</v>
      </c>
      <c r="AH431" s="5">
        <f t="shared" si="137"/>
        <v>0.93625565225973906</v>
      </c>
      <c r="AI431" s="5">
        <f t="shared" si="138"/>
        <v>0.67454705310100105</v>
      </c>
      <c r="AJ431" s="5">
        <f t="shared" si="139"/>
        <v>0.67249618519180121</v>
      </c>
      <c r="AK431" s="5">
        <f t="shared" si="140"/>
        <v>0.86229027658927659</v>
      </c>
      <c r="AL431" s="5">
        <f t="shared" si="141"/>
        <v>0.85449111005626599</v>
      </c>
      <c r="AM431" s="5"/>
      <c r="AN431" s="5"/>
      <c r="AO431" s="5"/>
      <c r="AP431" s="5"/>
    </row>
    <row r="432" spans="1:42" x14ac:dyDescent="0.25">
      <c r="A432" s="3">
        <f t="shared" si="125"/>
        <v>42798</v>
      </c>
      <c r="B432" s="16">
        <f t="shared" si="142"/>
        <v>77.462456898185224</v>
      </c>
      <c r="C432" s="16">
        <f t="shared" si="143"/>
        <v>67.918289333885056</v>
      </c>
      <c r="D432" s="16">
        <f t="shared" si="144"/>
        <v>143.48647895996928</v>
      </c>
      <c r="E432" s="16">
        <f t="shared" si="145"/>
        <v>249.35278696403489</v>
      </c>
      <c r="F432" s="16">
        <f t="shared" si="146"/>
        <v>2.8257204991204987</v>
      </c>
      <c r="G432" s="16">
        <f t="shared" si="147"/>
        <v>161.11469352981186</v>
      </c>
      <c r="H432" s="16">
        <f t="shared" si="148"/>
        <v>43.501265208978111</v>
      </c>
      <c r="I432" s="16">
        <f t="shared" si="149"/>
        <v>347.95686730708587</v>
      </c>
      <c r="J432" s="16">
        <f t="shared" si="150"/>
        <v>68.429365558111186</v>
      </c>
      <c r="K432" s="16">
        <f t="shared" si="151"/>
        <v>211.17141656820232</v>
      </c>
      <c r="L432" s="16">
        <f t="shared" si="152"/>
        <v>105.44543355272832</v>
      </c>
      <c r="M432" s="16">
        <f t="shared" si="153"/>
        <v>70.497822496916953</v>
      </c>
      <c r="N432" s="16">
        <f t="shared" si="154"/>
        <v>1.7430066674221674</v>
      </c>
      <c r="O432" s="20">
        <f t="shared" si="155"/>
        <v>28.7267621585077</v>
      </c>
      <c r="P432" s="20">
        <f t="shared" si="156"/>
        <v>173.22998475478599</v>
      </c>
      <c r="Q432" s="20">
        <f t="shared" si="157"/>
        <v>129.71856522967974</v>
      </c>
      <c r="R432" s="35">
        <f t="shared" si="124"/>
        <v>1882.5809156874254</v>
      </c>
      <c r="S432" s="14">
        <f>SUM(R$2:R432)</f>
        <v>2201373.1571717011</v>
      </c>
      <c r="T432" s="5"/>
      <c r="U432" s="5"/>
      <c r="V432" s="5"/>
      <c r="W432" s="5">
        <f t="shared" si="126"/>
        <v>0.84377234796538125</v>
      </c>
      <c r="X432" s="5">
        <f t="shared" si="127"/>
        <v>0.85188804730257206</v>
      </c>
      <c r="Y432" s="5">
        <f t="shared" si="128"/>
        <v>0.78818075372718632</v>
      </c>
      <c r="Z432" s="5">
        <f t="shared" si="129"/>
        <v>0.79479109251141433</v>
      </c>
      <c r="AA432" s="5">
        <f t="shared" si="130"/>
        <v>0.79634168582633402</v>
      </c>
      <c r="AB432" s="5">
        <f t="shared" si="131"/>
        <v>0.84236553617198595</v>
      </c>
      <c r="AC432" s="5">
        <f t="shared" si="132"/>
        <v>0.83789470252297504</v>
      </c>
      <c r="AD432" s="5">
        <f t="shared" si="133"/>
        <v>1.1154971833032017</v>
      </c>
      <c r="AE432" s="5">
        <f t="shared" si="134"/>
        <v>0.8011258000419279</v>
      </c>
      <c r="AF432" s="5">
        <f t="shared" si="135"/>
        <v>0.79799037921301019</v>
      </c>
      <c r="AG432" s="5">
        <f t="shared" si="136"/>
        <v>0.85420090294028739</v>
      </c>
      <c r="AH432" s="5">
        <f t="shared" si="137"/>
        <v>0.93624988463743331</v>
      </c>
      <c r="AI432" s="5">
        <f t="shared" si="138"/>
        <v>0.6745513874505743</v>
      </c>
      <c r="AJ432" s="5">
        <f t="shared" si="139"/>
        <v>0.6724900984925869</v>
      </c>
      <c r="AK432" s="5">
        <f t="shared" si="140"/>
        <v>0.86227310266808299</v>
      </c>
      <c r="AL432" s="5">
        <f t="shared" si="141"/>
        <v>0.85448808645419594</v>
      </c>
      <c r="AM432" s="5"/>
      <c r="AN432" s="5"/>
      <c r="AO432" s="5"/>
      <c r="AP432" s="5"/>
    </row>
    <row r="433" spans="1:42" x14ac:dyDescent="0.25">
      <c r="A433" s="3">
        <f t="shared" si="125"/>
        <v>42799</v>
      </c>
      <c r="B433" s="16">
        <f t="shared" si="142"/>
        <v>56.031818483114336</v>
      </c>
      <c r="C433" s="16">
        <f t="shared" si="143"/>
        <v>120.90181740478573</v>
      </c>
      <c r="D433" s="16">
        <f t="shared" si="144"/>
        <v>109.63123796511293</v>
      </c>
      <c r="E433" s="16">
        <f t="shared" si="145"/>
        <v>234.55038515651131</v>
      </c>
      <c r="F433" s="16">
        <f t="shared" si="146"/>
        <v>1.3701772529157319</v>
      </c>
      <c r="G433" s="16">
        <f t="shared" si="147"/>
        <v>95.90813515857657</v>
      </c>
      <c r="H433" s="16">
        <f t="shared" si="148"/>
        <v>55.938714210868021</v>
      </c>
      <c r="I433" s="16">
        <f t="shared" si="149"/>
        <v>257.46140412851622</v>
      </c>
      <c r="J433" s="16">
        <f t="shared" si="150"/>
        <v>79.360769160989221</v>
      </c>
      <c r="K433" s="16">
        <f t="shared" si="151"/>
        <v>245.35947138113215</v>
      </c>
      <c r="L433" s="16">
        <f t="shared" si="152"/>
        <v>150.60167283248785</v>
      </c>
      <c r="M433" s="16">
        <f t="shared" si="153"/>
        <v>148.35206026128003</v>
      </c>
      <c r="N433" s="16">
        <f t="shared" si="154"/>
        <v>0.983264184824856</v>
      </c>
      <c r="O433" s="20">
        <f t="shared" si="155"/>
        <v>35.075971707052943</v>
      </c>
      <c r="P433" s="20">
        <f t="shared" si="156"/>
        <v>122.97598328311398</v>
      </c>
      <c r="Q433" s="20">
        <f t="shared" si="157"/>
        <v>97.487804638181089</v>
      </c>
      <c r="R433" s="35">
        <f t="shared" si="124"/>
        <v>1811.9906872094627</v>
      </c>
      <c r="S433" s="14">
        <f>SUM(R$2:R433)</f>
        <v>2203185.1478589107</v>
      </c>
      <c r="T433" s="5"/>
      <c r="U433" s="5"/>
      <c r="V433" s="5"/>
      <c r="W433" s="5">
        <f t="shared" si="126"/>
        <v>0.84377186197658083</v>
      </c>
      <c r="X433" s="5">
        <f t="shared" si="127"/>
        <v>0.85188335837574147</v>
      </c>
      <c r="Y433" s="5">
        <f t="shared" si="128"/>
        <v>0.78817510603153895</v>
      </c>
      <c r="Z433" s="5">
        <f t="shared" si="129"/>
        <v>0.79478424813160797</v>
      </c>
      <c r="AA433" s="5">
        <f t="shared" si="130"/>
        <v>0.79633595334981233</v>
      </c>
      <c r="AB433" s="5">
        <f t="shared" si="131"/>
        <v>0.84235577047501753</v>
      </c>
      <c r="AC433" s="5">
        <f t="shared" si="132"/>
        <v>0.83788059928372127</v>
      </c>
      <c r="AD433" s="5">
        <f t="shared" si="133"/>
        <v>1.1154885976469491</v>
      </c>
      <c r="AE433" s="5">
        <f t="shared" si="134"/>
        <v>0.80111508259973041</v>
      </c>
      <c r="AF433" s="5">
        <f t="shared" si="135"/>
        <v>0.79798502297971896</v>
      </c>
      <c r="AG433" s="5">
        <f t="shared" si="136"/>
        <v>0.85418910611922616</v>
      </c>
      <c r="AH433" s="5">
        <f t="shared" si="137"/>
        <v>0.93624225022223695</v>
      </c>
      <c r="AI433" s="5">
        <f t="shared" si="138"/>
        <v>0.6745521603709127</v>
      </c>
      <c r="AJ433" s="5">
        <f t="shared" si="139"/>
        <v>0.67249015759006181</v>
      </c>
      <c r="AK433" s="5">
        <f t="shared" si="140"/>
        <v>0.86226127718215195</v>
      </c>
      <c r="AL433" s="5">
        <f t="shared" si="141"/>
        <v>0.85448291260421205</v>
      </c>
      <c r="AM433" s="5"/>
      <c r="AN433" s="5"/>
      <c r="AO433" s="5"/>
      <c r="AP433" s="5"/>
    </row>
    <row r="434" spans="1:42" x14ac:dyDescent="0.25">
      <c r="A434" s="3">
        <f t="shared" si="125"/>
        <v>42800</v>
      </c>
      <c r="B434" s="16">
        <f t="shared" si="142"/>
        <v>43.189973264011762</v>
      </c>
      <c r="C434" s="16">
        <f t="shared" si="143"/>
        <v>112.77475463795498</v>
      </c>
      <c r="D434" s="16">
        <f t="shared" si="144"/>
        <v>126.69259954157043</v>
      </c>
      <c r="E434" s="16">
        <f t="shared" si="145"/>
        <v>227.77996436158037</v>
      </c>
      <c r="F434" s="16">
        <f t="shared" si="146"/>
        <v>5.0133157877390113</v>
      </c>
      <c r="G434" s="16">
        <f t="shared" si="147"/>
        <v>107.45559579976383</v>
      </c>
      <c r="H434" s="16">
        <f t="shared" si="148"/>
        <v>41.935354274414514</v>
      </c>
      <c r="I434" s="16">
        <f t="shared" si="149"/>
        <v>183.80732742983142</v>
      </c>
      <c r="J434" s="16">
        <f t="shared" si="150"/>
        <v>51.043468077986184</v>
      </c>
      <c r="K434" s="16">
        <f t="shared" si="151"/>
        <v>240.81563702161532</v>
      </c>
      <c r="L434" s="16">
        <f t="shared" si="152"/>
        <v>84.14784196744975</v>
      </c>
      <c r="M434" s="16">
        <f t="shared" si="153"/>
        <v>115.83675022291366</v>
      </c>
      <c r="N434" s="16">
        <f t="shared" si="154"/>
        <v>2.7644056179720544</v>
      </c>
      <c r="O434" s="20">
        <f t="shared" si="155"/>
        <v>27.177433712353221</v>
      </c>
      <c r="P434" s="20">
        <f t="shared" si="156"/>
        <v>93.715299051959647</v>
      </c>
      <c r="Q434" s="20">
        <f t="shared" si="157"/>
        <v>68.325923023163355</v>
      </c>
      <c r="R434" s="35">
        <f t="shared" si="124"/>
        <v>1532.4756437922792</v>
      </c>
      <c r="S434" s="14">
        <f>SUM(R$2:R434)</f>
        <v>2204717.6235027029</v>
      </c>
      <c r="T434" s="5"/>
      <c r="U434" s="5"/>
      <c r="V434" s="5"/>
      <c r="W434" s="5">
        <f t="shared" si="126"/>
        <v>0.84377641350913635</v>
      </c>
      <c r="X434" s="5">
        <f t="shared" si="127"/>
        <v>0.85188316522381968</v>
      </c>
      <c r="Y434" s="5">
        <f t="shared" si="128"/>
        <v>0.78817015454410466</v>
      </c>
      <c r="Z434" s="5">
        <f t="shared" si="129"/>
        <v>0.79478321675548724</v>
      </c>
      <c r="AA434" s="5">
        <f t="shared" si="130"/>
        <v>0.7963338319729113</v>
      </c>
      <c r="AB434" s="5">
        <f t="shared" si="131"/>
        <v>0.84234679169807491</v>
      </c>
      <c r="AC434" s="5">
        <f t="shared" si="132"/>
        <v>0.83787309582590574</v>
      </c>
      <c r="AD434" s="5">
        <f t="shared" si="133"/>
        <v>1.1154814002269196</v>
      </c>
      <c r="AE434" s="5">
        <f t="shared" si="134"/>
        <v>0.80111007655657662</v>
      </c>
      <c r="AF434" s="5">
        <f t="shared" si="135"/>
        <v>0.79798036045351151</v>
      </c>
      <c r="AG434" s="5">
        <f t="shared" si="136"/>
        <v>0.85418214937835224</v>
      </c>
      <c r="AH434" s="5">
        <f t="shared" si="137"/>
        <v>0.93623535008454517</v>
      </c>
      <c r="AI434" s="5">
        <f t="shared" si="138"/>
        <v>0.67455052497188395</v>
      </c>
      <c r="AJ434" s="5">
        <f t="shared" si="139"/>
        <v>0.67249433663419855</v>
      </c>
      <c r="AK434" s="5">
        <f t="shared" si="140"/>
        <v>0.86225508167414378</v>
      </c>
      <c r="AL434" s="5">
        <f t="shared" si="141"/>
        <v>0.8544775656476743</v>
      </c>
      <c r="AM434" s="5"/>
      <c r="AN434" s="5"/>
      <c r="AO434" s="5"/>
      <c r="AP434" s="5"/>
    </row>
    <row r="435" spans="1:42" x14ac:dyDescent="0.25">
      <c r="A435" s="3">
        <f t="shared" si="125"/>
        <v>42801</v>
      </c>
      <c r="B435" s="16">
        <f t="shared" si="142"/>
        <v>156.92858428938135</v>
      </c>
      <c r="C435" s="16">
        <f t="shared" si="143"/>
        <v>230.05254499339836</v>
      </c>
      <c r="D435" s="37">
        <f t="shared" si="144"/>
        <v>163.22910593269842</v>
      </c>
      <c r="E435" s="16">
        <f t="shared" si="145"/>
        <v>248.29940764704148</v>
      </c>
      <c r="F435" s="16">
        <f t="shared" si="146"/>
        <v>7.6553487411301742</v>
      </c>
      <c r="G435" s="16">
        <f t="shared" si="147"/>
        <v>170.69002643484737</v>
      </c>
      <c r="H435" s="16">
        <f t="shared" si="148"/>
        <v>91.231915784075255</v>
      </c>
      <c r="I435" s="16">
        <f t="shared" si="149"/>
        <v>586.34824157145954</v>
      </c>
      <c r="J435" s="16">
        <f t="shared" si="150"/>
        <v>89.49662589133564</v>
      </c>
      <c r="K435" s="16">
        <f t="shared" si="151"/>
        <v>316.17776853815576</v>
      </c>
      <c r="L435" s="16">
        <f t="shared" si="152"/>
        <v>130.02067731593877</v>
      </c>
      <c r="M435" s="16">
        <f t="shared" si="153"/>
        <v>143.86527396390034</v>
      </c>
      <c r="N435" s="16">
        <f t="shared" si="154"/>
        <v>2.2384915904267411</v>
      </c>
      <c r="O435" s="20">
        <f t="shared" si="155"/>
        <v>42.06448206746731</v>
      </c>
      <c r="P435" s="20">
        <f t="shared" si="156"/>
        <v>98.333279006669883</v>
      </c>
      <c r="Q435" s="20">
        <f t="shared" si="157"/>
        <v>112.82706429727499</v>
      </c>
      <c r="R435" s="35">
        <f t="shared" si="124"/>
        <v>2589.4588380652017</v>
      </c>
      <c r="S435" s="14">
        <f>SUM(R$2:R435)</f>
        <v>2207307.0823407681</v>
      </c>
      <c r="T435" s="5"/>
      <c r="U435" s="5"/>
      <c r="V435" s="5"/>
      <c r="W435" s="5">
        <f t="shared" si="126"/>
        <v>0.84378414248545808</v>
      </c>
      <c r="X435" s="5">
        <f t="shared" si="127"/>
        <v>0.85188584826077229</v>
      </c>
      <c r="Y435" s="5">
        <f t="shared" si="128"/>
        <v>0.78816713164179564</v>
      </c>
      <c r="Z435" s="5">
        <f t="shared" si="129"/>
        <v>0.79478664219251205</v>
      </c>
      <c r="AA435" s="5">
        <f t="shared" si="130"/>
        <v>0.79633537035818058</v>
      </c>
      <c r="AB435" s="5">
        <f t="shared" si="131"/>
        <v>0.84234070969118713</v>
      </c>
      <c r="AC435" s="5">
        <f t="shared" si="132"/>
        <v>0.83787180583487075</v>
      </c>
      <c r="AD435" s="5">
        <f t="shared" si="133"/>
        <v>1.1154770966071357</v>
      </c>
      <c r="AE435" s="5">
        <f t="shared" si="134"/>
        <v>0.80111038611916385</v>
      </c>
      <c r="AF435" s="5">
        <f t="shared" si="135"/>
        <v>0.79797746634263211</v>
      </c>
      <c r="AG435" s="5">
        <f t="shared" si="136"/>
        <v>0.85418031897561641</v>
      </c>
      <c r="AH435" s="5">
        <f t="shared" si="137"/>
        <v>0.93623068760388528</v>
      </c>
      <c r="AI435" s="5">
        <f t="shared" si="138"/>
        <v>0.67454745526989723</v>
      </c>
      <c r="AJ435" s="5">
        <f t="shared" si="139"/>
        <v>0.67250068912333061</v>
      </c>
      <c r="AK435" s="5">
        <f t="shared" si="140"/>
        <v>0.86225411084082204</v>
      </c>
      <c r="AL435" s="5">
        <f t="shared" si="141"/>
        <v>0.85447350443653358</v>
      </c>
      <c r="AM435" s="5"/>
      <c r="AN435" s="5"/>
      <c r="AO435" s="5"/>
      <c r="AP435" s="5"/>
    </row>
    <row r="436" spans="1:42" x14ac:dyDescent="0.25">
      <c r="A436" s="3">
        <f t="shared" si="125"/>
        <v>42802</v>
      </c>
      <c r="B436" s="16">
        <f t="shared" si="142"/>
        <v>257.52616252795104</v>
      </c>
      <c r="C436" s="16">
        <f t="shared" si="143"/>
        <v>122.10256446815326</v>
      </c>
      <c r="D436" s="37">
        <f t="shared" si="144"/>
        <v>296.1980908417687</v>
      </c>
      <c r="E436" s="16">
        <f t="shared" si="145"/>
        <v>142.59652839904368</v>
      </c>
      <c r="F436" s="16">
        <f t="shared" si="146"/>
        <v>14.331567805829215</v>
      </c>
      <c r="G436" s="16">
        <f t="shared" si="147"/>
        <v>350.70813021125304</v>
      </c>
      <c r="H436" s="16">
        <f t="shared" si="148"/>
        <v>5.8179336716839707</v>
      </c>
      <c r="I436" s="16">
        <f t="shared" si="149"/>
        <v>1154.0859285851382</v>
      </c>
      <c r="J436" s="16">
        <f t="shared" si="150"/>
        <v>54.164467372624017</v>
      </c>
      <c r="K436" s="16">
        <f t="shared" si="151"/>
        <v>518.80623625662918</v>
      </c>
      <c r="L436" s="16">
        <f t="shared" si="152"/>
        <v>148.42545546710426</v>
      </c>
      <c r="M436" s="16">
        <f t="shared" si="153"/>
        <v>286.21502795366456</v>
      </c>
      <c r="N436" s="16">
        <f t="shared" si="154"/>
        <v>4.9154080275575787</v>
      </c>
      <c r="O436" s="20">
        <f t="shared" si="155"/>
        <v>29.229557702977804</v>
      </c>
      <c r="P436" s="20">
        <f t="shared" si="156"/>
        <v>51.491455421545822</v>
      </c>
      <c r="Q436" s="20">
        <f t="shared" si="157"/>
        <v>245.77190120501794</v>
      </c>
      <c r="R436" s="35">
        <f t="shared" si="124"/>
        <v>3682.386415917942</v>
      </c>
      <c r="S436" s="14">
        <f>SUM(R$2:R436)</f>
        <v>2210989.468756686</v>
      </c>
      <c r="T436" s="5"/>
      <c r="U436" s="5"/>
      <c r="V436" s="5"/>
      <c r="W436" s="5">
        <f t="shared" si="126"/>
        <v>0.84379265147458227</v>
      </c>
      <c r="X436" s="5">
        <f t="shared" si="127"/>
        <v>0.85188948238133733</v>
      </c>
      <c r="Y436" s="5">
        <f t="shared" si="128"/>
        <v>0.78816626066106166</v>
      </c>
      <c r="Z436" s="5">
        <f t="shared" si="129"/>
        <v>0.79479270198256502</v>
      </c>
      <c r="AA436" s="5">
        <f t="shared" si="130"/>
        <v>0.79633940815755344</v>
      </c>
      <c r="AB436" s="5">
        <f t="shared" si="131"/>
        <v>0.84233819934950283</v>
      </c>
      <c r="AC436" s="5">
        <f t="shared" si="132"/>
        <v>0.83787534029859878</v>
      </c>
      <c r="AD436" s="5">
        <f t="shared" si="133"/>
        <v>1.1154759372848635</v>
      </c>
      <c r="AE436" s="5">
        <f t="shared" si="134"/>
        <v>0.80111472312378562</v>
      </c>
      <c r="AF436" s="5">
        <f t="shared" si="135"/>
        <v>0.79797647618600365</v>
      </c>
      <c r="AG436" s="5">
        <f t="shared" si="136"/>
        <v>0.85418281928086914</v>
      </c>
      <c r="AH436" s="5">
        <f t="shared" si="137"/>
        <v>0.93622848779981171</v>
      </c>
      <c r="AI436" s="5">
        <f t="shared" si="138"/>
        <v>0.67454371536107793</v>
      </c>
      <c r="AJ436" s="5">
        <f t="shared" si="139"/>
        <v>0.67250723555492165</v>
      </c>
      <c r="AK436" s="5">
        <f t="shared" si="140"/>
        <v>0.86225729908091264</v>
      </c>
      <c r="AL436" s="5">
        <f t="shared" si="141"/>
        <v>0.85447144334759284</v>
      </c>
      <c r="AM436" s="5"/>
      <c r="AN436" s="5"/>
      <c r="AO436" s="5"/>
      <c r="AP436" s="5"/>
    </row>
    <row r="437" spans="1:42" x14ac:dyDescent="0.25">
      <c r="A437" s="30">
        <f t="shared" si="125"/>
        <v>42803</v>
      </c>
      <c r="B437" s="31">
        <f t="shared" ref="B437:B468" si="158">SUM(W423:W436)/14*B430</f>
        <v>249.0305073403641</v>
      </c>
      <c r="C437" s="31">
        <f t="shared" si="143"/>
        <v>212.79535898153276</v>
      </c>
      <c r="D437" s="31">
        <f t="shared" si="144"/>
        <v>340.61344567977795</v>
      </c>
      <c r="E437" s="31">
        <f t="shared" si="145"/>
        <v>608.77900813768883</v>
      </c>
      <c r="F437" s="31">
        <f t="shared" si="146"/>
        <v>15.179060926881245</v>
      </c>
      <c r="G437" s="31">
        <f t="shared" si="147"/>
        <v>388.20734826970983</v>
      </c>
      <c r="H437" s="31">
        <f t="shared" si="148"/>
        <v>102.60030641949396</v>
      </c>
      <c r="I437" s="31">
        <f t="shared" si="149"/>
        <v>1003.2420539776605</v>
      </c>
      <c r="J437" s="31">
        <f t="shared" si="150"/>
        <v>246.32123432578157</v>
      </c>
      <c r="K437" s="31">
        <f t="shared" si="151"/>
        <v>586.91111980523829</v>
      </c>
      <c r="L437" s="31">
        <f t="shared" si="152"/>
        <v>246.8135861697962</v>
      </c>
      <c r="M437" s="31">
        <f t="shared" si="153"/>
        <v>227.72423401428358</v>
      </c>
      <c r="N437" s="31">
        <f t="shared" si="154"/>
        <v>3.8418850170632988</v>
      </c>
      <c r="O437" s="32">
        <f t="shared" si="155"/>
        <v>66.847475732318884</v>
      </c>
      <c r="P437" s="32">
        <f t="shared" si="156"/>
        <v>201.7803662463572</v>
      </c>
      <c r="Q437" s="32">
        <f t="shared" si="157"/>
        <v>321.55585985076272</v>
      </c>
      <c r="R437" s="48">
        <f t="shared" si="124"/>
        <v>4822.2428508947105</v>
      </c>
      <c r="S437" s="33">
        <f>SUM(R$2:R437)</f>
        <v>2215811.7116075805</v>
      </c>
      <c r="T437" s="5"/>
      <c r="U437" s="5"/>
      <c r="V437" s="5"/>
      <c r="W437" s="5">
        <f t="shared" si="126"/>
        <v>0.84379968375141512</v>
      </c>
      <c r="X437" s="5">
        <f t="shared" si="127"/>
        <v>0.85189319525187945</v>
      </c>
      <c r="Y437" s="5">
        <f t="shared" si="128"/>
        <v>0.78816705118329344</v>
      </c>
      <c r="Z437" s="5">
        <f t="shared" si="129"/>
        <v>0.79479943773921591</v>
      </c>
      <c r="AA437" s="5">
        <f t="shared" si="130"/>
        <v>0.79634412235444052</v>
      </c>
      <c r="AB437" s="5">
        <f t="shared" si="131"/>
        <v>0.84233880780603243</v>
      </c>
      <c r="AC437" s="5">
        <f t="shared" si="132"/>
        <v>0.83788187680826931</v>
      </c>
      <c r="AD437" s="5">
        <f t="shared" si="133"/>
        <v>1.1154771787387987</v>
      </c>
      <c r="AE437" s="5">
        <f t="shared" si="134"/>
        <v>0.80112113010622377</v>
      </c>
      <c r="AF437" s="5">
        <f t="shared" si="135"/>
        <v>0.79797698182923316</v>
      </c>
      <c r="AG437" s="5">
        <f t="shared" si="136"/>
        <v>0.85418812289364543</v>
      </c>
      <c r="AH437" s="5">
        <f t="shared" si="137"/>
        <v>0.93622831342755586</v>
      </c>
      <c r="AI437" s="5">
        <f t="shared" si="138"/>
        <v>0.67454000615877863</v>
      </c>
      <c r="AJ437" s="5">
        <f t="shared" si="139"/>
        <v>0.67251243846834474</v>
      </c>
      <c r="AK437" s="5">
        <f t="shared" si="140"/>
        <v>0.86226308907061999</v>
      </c>
      <c r="AL437" s="5">
        <f t="shared" si="141"/>
        <v>0.85447128421415963</v>
      </c>
      <c r="AM437" s="5"/>
      <c r="AN437" s="5"/>
      <c r="AO437" s="5"/>
      <c r="AP437" s="5"/>
    </row>
    <row r="438" spans="1:42" x14ac:dyDescent="0.25">
      <c r="A438" s="30">
        <f t="shared" si="125"/>
        <v>42804</v>
      </c>
      <c r="B438" s="31">
        <f t="shared" si="158"/>
        <v>104.90249325817089</v>
      </c>
      <c r="C438" s="31">
        <f t="shared" ref="C438:C469" si="159">SUM(X424:X437)/14*C431</f>
        <v>97.891397413742098</v>
      </c>
      <c r="D438" s="31">
        <f t="shared" ref="D438:D469" si="160">SUM(Y424:Y437)/14*D431</f>
        <v>240.77762207785327</v>
      </c>
      <c r="E438" s="31">
        <f t="shared" ref="E438:E469" si="161">SUM(Z424:Z437)/14*E431</f>
        <v>397.61118420916506</v>
      </c>
      <c r="F438" s="31">
        <f t="shared" ref="F438:F469" si="162">SUM(AA424:AA437)/14*F431</f>
        <v>10.803830619235555</v>
      </c>
      <c r="G438" s="31">
        <f t="shared" ref="G438:G469" si="163">SUM(AB424:AB437)/14*G431</f>
        <v>274.65411229206467</v>
      </c>
      <c r="H438" s="31">
        <f t="shared" ref="H438:H469" si="164">SUM(AC424:AC437)/14*H431</f>
        <v>57.221826876776632</v>
      </c>
      <c r="I438" s="31">
        <f t="shared" ref="I438:I469" si="165">SUM(AD424:AD437)/14*I431</f>
        <v>642.79384175023165</v>
      </c>
      <c r="J438" s="31">
        <f t="shared" ref="J438:J469" si="166">SUM(AE424:AE437)/14*J431</f>
        <v>156.42975383010565</v>
      </c>
      <c r="K438" s="31">
        <f t="shared" ref="K438:K469" si="167">SUM(AF424:AF437)/14*K431</f>
        <v>308.85189920651231</v>
      </c>
      <c r="L438" s="31">
        <f t="shared" ref="L438:L469" si="168">SUM(AG424:AG437)/14*L431</f>
        <v>150.7690385795099</v>
      </c>
      <c r="M438" s="31">
        <f t="shared" ref="M438:M469" si="169">SUM(AH424:AH437)/14*M431</f>
        <v>172.98756346840193</v>
      </c>
      <c r="N438" s="31">
        <f t="shared" ref="N438:N469" si="170">SUM(AI424:AI437)/14*N431</f>
        <v>2.496112193053774</v>
      </c>
      <c r="O438" s="32">
        <f t="shared" ref="O438:O469" si="171">SUM(AJ424:AJ437)/14*O431</f>
        <v>37.634262793918786</v>
      </c>
      <c r="P438" s="32">
        <f t="shared" ref="P438:P469" si="172">SUM(AK424:AK437)/14*P431</f>
        <v>133.0916810247497</v>
      </c>
      <c r="Q438" s="32">
        <f t="shared" ref="Q438:Q469" si="173">SUM(AL424:AL437)/14*Q431</f>
        <v>186.77140910989388</v>
      </c>
      <c r="R438" s="48">
        <f t="shared" si="124"/>
        <v>2975.6880287033855</v>
      </c>
      <c r="S438" s="33">
        <f>SUM(R$2:R438)</f>
        <v>2218787.399636284</v>
      </c>
      <c r="T438" s="5"/>
      <c r="U438" s="5"/>
      <c r="V438" s="5"/>
      <c r="W438" s="5">
        <f t="shared" si="126"/>
        <v>0.84380366827629882</v>
      </c>
      <c r="X438" s="5">
        <f t="shared" si="127"/>
        <v>0.85189665066781295</v>
      </c>
      <c r="Y438" s="5">
        <f t="shared" si="128"/>
        <v>0.78816870805952277</v>
      </c>
      <c r="Z438" s="5">
        <f t="shared" si="129"/>
        <v>0.79480515798149931</v>
      </c>
      <c r="AA438" s="5">
        <f t="shared" si="130"/>
        <v>0.79634774836173772</v>
      </c>
      <c r="AB438" s="5">
        <f t="shared" si="131"/>
        <v>0.84234145911668645</v>
      </c>
      <c r="AC438" s="5">
        <f t="shared" si="132"/>
        <v>0.83788942911561415</v>
      </c>
      <c r="AD438" s="5">
        <f t="shared" si="133"/>
        <v>1.1154796016250632</v>
      </c>
      <c r="AE438" s="5">
        <f t="shared" si="134"/>
        <v>0.80112769677912588</v>
      </c>
      <c r="AF438" s="5">
        <f t="shared" si="135"/>
        <v>0.79797845327889194</v>
      </c>
      <c r="AG438" s="5">
        <f t="shared" si="136"/>
        <v>0.85419437732755399</v>
      </c>
      <c r="AH438" s="5">
        <f t="shared" si="137"/>
        <v>0.93622970964919217</v>
      </c>
      <c r="AI438" s="5">
        <f t="shared" si="138"/>
        <v>0.67453721316600013</v>
      </c>
      <c r="AJ438" s="5">
        <f t="shared" si="139"/>
        <v>0.67251543801785918</v>
      </c>
      <c r="AK438" s="5">
        <f t="shared" si="140"/>
        <v>0.8622696586242321</v>
      </c>
      <c r="AL438" s="5">
        <f t="shared" si="141"/>
        <v>0.85447251813979075</v>
      </c>
      <c r="AM438" s="5"/>
      <c r="AN438" s="5"/>
      <c r="AO438" s="5"/>
      <c r="AP438" s="5"/>
    </row>
    <row r="439" spans="1:42" x14ac:dyDescent="0.25">
      <c r="A439" s="3">
        <f t="shared" si="125"/>
        <v>42805</v>
      </c>
      <c r="B439" s="16">
        <f t="shared" si="158"/>
        <v>65.363143388880815</v>
      </c>
      <c r="C439" s="16">
        <f t="shared" si="159"/>
        <v>57.859545982452651</v>
      </c>
      <c r="D439" s="16">
        <f t="shared" si="160"/>
        <v>113.09182498330206</v>
      </c>
      <c r="E439" s="16">
        <f t="shared" si="161"/>
        <v>198.18777158818025</v>
      </c>
      <c r="F439" s="16">
        <f t="shared" si="162"/>
        <v>2.2502615021223091</v>
      </c>
      <c r="G439" s="16">
        <f t="shared" si="163"/>
        <v>135.71415305422767</v>
      </c>
      <c r="H439" s="16">
        <f t="shared" si="164"/>
        <v>36.449543508966052</v>
      </c>
      <c r="I439" s="16">
        <f t="shared" si="165"/>
        <v>388.13963227140994</v>
      </c>
      <c r="J439" s="16">
        <f t="shared" si="166"/>
        <v>54.821014055796383</v>
      </c>
      <c r="K439" s="16">
        <f t="shared" si="167"/>
        <v>168.5106214987776</v>
      </c>
      <c r="L439" s="16">
        <f t="shared" si="168"/>
        <v>90.0714819175532</v>
      </c>
      <c r="M439" s="16">
        <f t="shared" si="169"/>
        <v>66.002329236839984</v>
      </c>
      <c r="N439" s="16">
        <f t="shared" si="170"/>
        <v>1.1757201988919184</v>
      </c>
      <c r="O439" s="20">
        <f t="shared" si="171"/>
        <v>19.319209467278323</v>
      </c>
      <c r="P439" s="20">
        <f t="shared" si="172"/>
        <v>149.37196794077929</v>
      </c>
      <c r="Q439" s="20">
        <f t="shared" si="173"/>
        <v>110.84119929321463</v>
      </c>
      <c r="R439" s="35">
        <f t="shared" si="124"/>
        <v>1657.1694198886732</v>
      </c>
      <c r="S439" s="14">
        <f>SUM(R$2:R439)</f>
        <v>2220444.5690561729</v>
      </c>
      <c r="T439" s="5"/>
      <c r="U439" s="5"/>
      <c r="V439" s="5"/>
      <c r="W439" s="5">
        <f t="shared" si="126"/>
        <v>0.84380416018552762</v>
      </c>
      <c r="X439" s="5">
        <f t="shared" si="127"/>
        <v>0.8518993418402544</v>
      </c>
      <c r="Y439" s="5">
        <f t="shared" si="128"/>
        <v>0.78817060536312344</v>
      </c>
      <c r="Z439" s="5">
        <f t="shared" si="129"/>
        <v>0.79480872863380359</v>
      </c>
      <c r="AA439" s="5">
        <f t="shared" si="130"/>
        <v>0.79634963996711627</v>
      </c>
      <c r="AB439" s="5">
        <f t="shared" si="131"/>
        <v>0.84234497848028866</v>
      </c>
      <c r="AC439" s="5">
        <f t="shared" si="132"/>
        <v>0.83789617000480543</v>
      </c>
      <c r="AD439" s="5">
        <f t="shared" si="133"/>
        <v>1.1154820287793348</v>
      </c>
      <c r="AE439" s="5">
        <f t="shared" si="134"/>
        <v>0.80113287049609716</v>
      </c>
      <c r="AF439" s="5">
        <f t="shared" si="135"/>
        <v>0.79798025811108531</v>
      </c>
      <c r="AG439" s="5">
        <f t="shared" si="136"/>
        <v>0.8541999296016235</v>
      </c>
      <c r="AH439" s="5">
        <f t="shared" si="137"/>
        <v>0.93623216858544012</v>
      </c>
      <c r="AI439" s="5">
        <f t="shared" si="138"/>
        <v>0.67453568644734929</v>
      </c>
      <c r="AJ439" s="5">
        <f t="shared" si="139"/>
        <v>0.67251607962913973</v>
      </c>
      <c r="AK439" s="5">
        <f t="shared" si="140"/>
        <v>0.86227547818711248</v>
      </c>
      <c r="AL439" s="5">
        <f t="shared" si="141"/>
        <v>0.85447444702274622</v>
      </c>
      <c r="AM439" s="5"/>
      <c r="AN439" s="5"/>
      <c r="AO439" s="5"/>
      <c r="AP439" s="5"/>
    </row>
    <row r="440" spans="1:42" x14ac:dyDescent="0.25">
      <c r="A440" s="3">
        <f t="shared" si="125"/>
        <v>42806</v>
      </c>
      <c r="B440" s="16">
        <f t="shared" si="158"/>
        <v>47.279746365743684</v>
      </c>
      <c r="C440" s="16">
        <f t="shared" si="159"/>
        <v>102.99635452780704</v>
      </c>
      <c r="D440" s="16">
        <f t="shared" si="160"/>
        <v>86.408307732613466</v>
      </c>
      <c r="E440" s="16">
        <f t="shared" si="161"/>
        <v>186.4229463627365</v>
      </c>
      <c r="F440" s="16">
        <f t="shared" si="162"/>
        <v>1.0911405549113455</v>
      </c>
      <c r="G440" s="16">
        <f t="shared" si="163"/>
        <v>80.788068140673047</v>
      </c>
      <c r="H440" s="16">
        <f t="shared" si="164"/>
        <v>46.871088001298169</v>
      </c>
      <c r="I440" s="16">
        <f t="shared" si="165"/>
        <v>287.19404966230161</v>
      </c>
      <c r="J440" s="16">
        <f t="shared" si="166"/>
        <v>63.578755331012317</v>
      </c>
      <c r="K440" s="16">
        <f t="shared" si="167"/>
        <v>195.79243040332881</v>
      </c>
      <c r="L440" s="16">
        <f t="shared" si="168"/>
        <v>128.64450637983333</v>
      </c>
      <c r="M440" s="16">
        <f t="shared" si="169"/>
        <v>138.89240246930532</v>
      </c>
      <c r="N440" s="16">
        <f t="shared" si="170"/>
        <v>0.66324676840891994</v>
      </c>
      <c r="O440" s="20">
        <f t="shared" si="171"/>
        <v>23.589110216607072</v>
      </c>
      <c r="P440" s="20">
        <f t="shared" si="172"/>
        <v>106.0396687949782</v>
      </c>
      <c r="Q440" s="20">
        <f t="shared" si="173"/>
        <v>83.301032124753334</v>
      </c>
      <c r="R440" s="35">
        <f t="shared" si="124"/>
        <v>1579.5528538363121</v>
      </c>
      <c r="S440" s="14">
        <f>SUM(R$2:R440)</f>
        <v>2222024.1219100091</v>
      </c>
      <c r="T440" s="5"/>
      <c r="U440" s="5"/>
      <c r="V440" s="5"/>
      <c r="W440" s="5">
        <f t="shared" si="126"/>
        <v>0.84380174775144656</v>
      </c>
      <c r="X440" s="5">
        <f t="shared" si="127"/>
        <v>0.85190079635420002</v>
      </c>
      <c r="Y440" s="5">
        <f t="shared" si="128"/>
        <v>0.78817232511878133</v>
      </c>
      <c r="Z440" s="5">
        <f t="shared" si="129"/>
        <v>0.7948098070200984</v>
      </c>
      <c r="AA440" s="5">
        <f t="shared" si="130"/>
        <v>0.79634992668970572</v>
      </c>
      <c r="AB440" s="5">
        <f t="shared" si="131"/>
        <v>0.84234844111082252</v>
      </c>
      <c r="AC440" s="5">
        <f t="shared" si="132"/>
        <v>0.83790070369890357</v>
      </c>
      <c r="AD440" s="5">
        <f t="shared" si="133"/>
        <v>1.1154838941177523</v>
      </c>
      <c r="AE440" s="5">
        <f t="shared" si="134"/>
        <v>0.80113582571305586</v>
      </c>
      <c r="AF440" s="5">
        <f t="shared" si="135"/>
        <v>0.7979819539926879</v>
      </c>
      <c r="AG440" s="5">
        <f t="shared" si="136"/>
        <v>0.85420370146168845</v>
      </c>
      <c r="AH440" s="5">
        <f t="shared" si="137"/>
        <v>0.9362350763763293</v>
      </c>
      <c r="AI440" s="5">
        <f t="shared" si="138"/>
        <v>0.67453567275722626</v>
      </c>
      <c r="AJ440" s="5">
        <f t="shared" si="139"/>
        <v>0.67251480339927017</v>
      </c>
      <c r="AK440" s="5">
        <f t="shared" si="140"/>
        <v>0.86227949526416736</v>
      </c>
      <c r="AL440" s="5">
        <f t="shared" si="141"/>
        <v>0.85447643870860635</v>
      </c>
      <c r="AM440" s="5"/>
      <c r="AN440" s="5"/>
      <c r="AO440" s="5"/>
      <c r="AP440" s="5"/>
    </row>
    <row r="441" spans="1:42" x14ac:dyDescent="0.25">
      <c r="A441" s="3">
        <f t="shared" si="125"/>
        <v>42807</v>
      </c>
      <c r="B441" s="16">
        <f t="shared" si="158"/>
        <v>36.443606414169722</v>
      </c>
      <c r="C441" s="16">
        <f t="shared" si="159"/>
        <v>96.072886194426573</v>
      </c>
      <c r="D441" s="16">
        <f t="shared" si="160"/>
        <v>99.855762261303568</v>
      </c>
      <c r="E441" s="16">
        <f t="shared" si="161"/>
        <v>181.0415085817105</v>
      </c>
      <c r="F441" s="16">
        <f t="shared" si="162"/>
        <v>3.9923486461601074</v>
      </c>
      <c r="G441" s="16">
        <f t="shared" si="163"/>
        <v>90.515340924299124</v>
      </c>
      <c r="H441" s="16">
        <f t="shared" si="164"/>
        <v>35.13773441306838</v>
      </c>
      <c r="I441" s="16">
        <f t="shared" si="165"/>
        <v>205.03435054475122</v>
      </c>
      <c r="J441" s="16">
        <f t="shared" si="166"/>
        <v>40.892781302099671</v>
      </c>
      <c r="K441" s="16">
        <f t="shared" si="167"/>
        <v>192.16684351678873</v>
      </c>
      <c r="L441" s="16">
        <f t="shared" si="168"/>
        <v>71.879513895843317</v>
      </c>
      <c r="M441" s="16">
        <f t="shared" si="169"/>
        <v>108.4507229922381</v>
      </c>
      <c r="N441" s="16">
        <f t="shared" si="170"/>
        <v>1.8646939562632909</v>
      </c>
      <c r="O441" s="20">
        <f t="shared" si="171"/>
        <v>18.277159934877361</v>
      </c>
      <c r="P441" s="20">
        <f t="shared" si="172"/>
        <v>80.808927443076144</v>
      </c>
      <c r="Q441" s="20">
        <f t="shared" si="173"/>
        <v>58.383005852173746</v>
      </c>
      <c r="R441" s="35">
        <f t="shared" si="124"/>
        <v>1320.8171868732493</v>
      </c>
      <c r="S441" s="14">
        <f>SUM(R$2:R441)</f>
        <v>2223344.9390968825</v>
      </c>
      <c r="T441" s="5"/>
      <c r="U441" s="5"/>
      <c r="V441" s="5"/>
      <c r="W441" s="5">
        <f t="shared" si="126"/>
        <v>0.84379784612037534</v>
      </c>
      <c r="X441" s="5">
        <f t="shared" si="127"/>
        <v>0.85190064481056027</v>
      </c>
      <c r="Y441" s="5">
        <f t="shared" si="128"/>
        <v>0.78817359989948621</v>
      </c>
      <c r="Z441" s="5">
        <f t="shared" si="129"/>
        <v>0.79480874926437017</v>
      </c>
      <c r="AA441" s="5">
        <f t="shared" si="130"/>
        <v>0.79634892657752232</v>
      </c>
      <c r="AB441" s="5">
        <f t="shared" si="131"/>
        <v>0.84235111490115677</v>
      </c>
      <c r="AC441" s="5">
        <f t="shared" si="132"/>
        <v>0.83790241005562505</v>
      </c>
      <c r="AD441" s="5">
        <f t="shared" si="133"/>
        <v>1.1154851844686291</v>
      </c>
      <c r="AE441" s="5">
        <f t="shared" si="134"/>
        <v>0.80113642042547151</v>
      </c>
      <c r="AF441" s="5">
        <f t="shared" si="135"/>
        <v>0.79798324516418373</v>
      </c>
      <c r="AG441" s="5">
        <f t="shared" si="136"/>
        <v>0.8542050778158744</v>
      </c>
      <c r="AH441" s="5">
        <f t="shared" si="137"/>
        <v>0.93623761702169594</v>
      </c>
      <c r="AI441" s="5">
        <f t="shared" si="138"/>
        <v>0.67453703036214174</v>
      </c>
      <c r="AJ441" s="5">
        <f t="shared" si="139"/>
        <v>0.67251235448951407</v>
      </c>
      <c r="AK441" s="5">
        <f t="shared" si="140"/>
        <v>0.86228106040906216</v>
      </c>
      <c r="AL441" s="5">
        <f t="shared" si="141"/>
        <v>0.85447811414682484</v>
      </c>
      <c r="AM441" s="5"/>
      <c r="AN441" s="5"/>
      <c r="AO441" s="5"/>
      <c r="AP441" s="5"/>
    </row>
    <row r="442" spans="1:42" x14ac:dyDescent="0.25">
      <c r="A442" s="3">
        <f t="shared" si="125"/>
        <v>42808</v>
      </c>
      <c r="B442" s="16">
        <f t="shared" si="158"/>
        <v>132.41540438044416</v>
      </c>
      <c r="C442" s="16">
        <f t="shared" si="159"/>
        <v>195.98153937233931</v>
      </c>
      <c r="D442" s="37">
        <f t="shared" si="160"/>
        <v>128.65298431171485</v>
      </c>
      <c r="E442" s="16">
        <f t="shared" si="161"/>
        <v>197.34994717451809</v>
      </c>
      <c r="F442" s="16">
        <f t="shared" si="162"/>
        <v>6.0963179749825072</v>
      </c>
      <c r="G442" s="16">
        <f t="shared" si="163"/>
        <v>143.78118484797562</v>
      </c>
      <c r="H442" s="16">
        <f t="shared" si="164"/>
        <v>76.443345393523728</v>
      </c>
      <c r="I442" s="16">
        <f t="shared" si="165"/>
        <v>654.06336144010015</v>
      </c>
      <c r="J442" s="16">
        <f t="shared" si="166"/>
        <v>71.698876373326286</v>
      </c>
      <c r="K442" s="16">
        <f t="shared" si="167"/>
        <v>252.30478255970314</v>
      </c>
      <c r="L442" s="16">
        <f t="shared" si="168"/>
        <v>111.0642054916201</v>
      </c>
      <c r="M442" s="16">
        <f t="shared" si="169"/>
        <v>134.69230652263909</v>
      </c>
      <c r="N442" s="16">
        <f t="shared" si="170"/>
        <v>1.509950374246694</v>
      </c>
      <c r="O442" s="20">
        <f t="shared" si="171"/>
        <v>28.288764692169114</v>
      </c>
      <c r="P442" s="20">
        <f t="shared" si="172"/>
        <v>84.79082521732235</v>
      </c>
      <c r="Q442" s="20">
        <f t="shared" si="173"/>
        <v>96.408380924602852</v>
      </c>
      <c r="R442" s="35">
        <f t="shared" si="124"/>
        <v>2315.5421770512285</v>
      </c>
      <c r="S442" s="14">
        <f>SUM(R$2:R442)</f>
        <v>2225660.4812739338</v>
      </c>
      <c r="T442" s="5"/>
      <c r="U442" s="5"/>
      <c r="V442" s="5"/>
      <c r="W442" s="5">
        <f t="shared" si="126"/>
        <v>0.84379404160217175</v>
      </c>
      <c r="X442" s="5">
        <f t="shared" si="127"/>
        <v>0.85189902758069136</v>
      </c>
      <c r="Y442" s="5">
        <f t="shared" si="128"/>
        <v>0.7881742877692427</v>
      </c>
      <c r="Z442" s="5">
        <f t="shared" si="129"/>
        <v>0.79480635513658482</v>
      </c>
      <c r="AA442" s="5">
        <f t="shared" si="130"/>
        <v>0.79634751872616794</v>
      </c>
      <c r="AB442" s="5">
        <f t="shared" si="131"/>
        <v>0.84235258410283931</v>
      </c>
      <c r="AC442" s="5">
        <f t="shared" si="132"/>
        <v>0.83790134994476451</v>
      </c>
      <c r="AD442" s="5">
        <f t="shared" si="133"/>
        <v>1.115486182216832</v>
      </c>
      <c r="AE442" s="5">
        <f t="shared" si="134"/>
        <v>0.80113496636600701</v>
      </c>
      <c r="AF442" s="5">
        <f t="shared" si="135"/>
        <v>0.79798394341965084</v>
      </c>
      <c r="AG442" s="5">
        <f t="shared" si="136"/>
        <v>0.85420417570771368</v>
      </c>
      <c r="AH442" s="5">
        <f t="shared" si="137"/>
        <v>0.93623918275397722</v>
      </c>
      <c r="AI442" s="5">
        <f t="shared" si="138"/>
        <v>0.67453922127929034</v>
      </c>
      <c r="AJ442" s="5">
        <f t="shared" si="139"/>
        <v>0.67250952113939511</v>
      </c>
      <c r="AK442" s="5">
        <f t="shared" si="140"/>
        <v>0.86228005486902393</v>
      </c>
      <c r="AL442" s="5">
        <f t="shared" si="141"/>
        <v>0.85447921139370919</v>
      </c>
      <c r="AM442" s="5"/>
      <c r="AN442" s="5"/>
      <c r="AO442" s="5"/>
      <c r="AP442" s="5"/>
    </row>
    <row r="443" spans="1:42" x14ac:dyDescent="0.25">
      <c r="A443" s="3">
        <f t="shared" si="125"/>
        <v>42809</v>
      </c>
      <c r="B443" s="16">
        <f t="shared" si="158"/>
        <v>217.29833849404386</v>
      </c>
      <c r="C443" s="16">
        <f t="shared" si="159"/>
        <v>104.0187910030983</v>
      </c>
      <c r="D443" s="37">
        <f t="shared" si="160"/>
        <v>233.45572461937513</v>
      </c>
      <c r="E443" s="16">
        <f t="shared" si="161"/>
        <v>113.33620336106995</v>
      </c>
      <c r="F443" s="16">
        <f t="shared" si="162"/>
        <v>11.412889074702363</v>
      </c>
      <c r="G443" s="16">
        <f t="shared" si="163"/>
        <v>295.41995909733708</v>
      </c>
      <c r="H443" s="16">
        <f t="shared" si="164"/>
        <v>4.8748363244015609</v>
      </c>
      <c r="I443" s="16">
        <f t="shared" si="165"/>
        <v>1287.3675246065875</v>
      </c>
      <c r="J443" s="16">
        <f t="shared" si="166"/>
        <v>43.392888794505559</v>
      </c>
      <c r="K443" s="16">
        <f t="shared" si="167"/>
        <v>413.99905724984035</v>
      </c>
      <c r="L443" s="16">
        <f t="shared" si="168"/>
        <v>126.78525873452566</v>
      </c>
      <c r="M443" s="16">
        <f t="shared" si="169"/>
        <v>267.96578845886995</v>
      </c>
      <c r="N443" s="16">
        <f t="shared" si="170"/>
        <v>3.3156460424720775</v>
      </c>
      <c r="O443" s="20">
        <f t="shared" si="171"/>
        <v>19.657083893826798</v>
      </c>
      <c r="P443" s="20">
        <f t="shared" si="172"/>
        <v>44.399903792703746</v>
      </c>
      <c r="Q443" s="20">
        <f t="shared" si="173"/>
        <v>210.00704549785047</v>
      </c>
      <c r="R443" s="35">
        <f t="shared" si="124"/>
        <v>3396.7069390452107</v>
      </c>
      <c r="S443" s="14">
        <f>SUM(R$2:R443)</f>
        <v>2229057.1882129791</v>
      </c>
      <c r="T443" s="5"/>
      <c r="U443" s="5"/>
      <c r="V443" s="5"/>
      <c r="W443" s="5">
        <f t="shared" si="126"/>
        <v>0.84379131176801891</v>
      </c>
      <c r="X443" s="5">
        <f t="shared" si="127"/>
        <v>0.85189685782749003</v>
      </c>
      <c r="Y443" s="5">
        <f t="shared" si="128"/>
        <v>0.78817430576920555</v>
      </c>
      <c r="Z443" s="5">
        <f t="shared" si="129"/>
        <v>0.79480338430055386</v>
      </c>
      <c r="AA443" s="5">
        <f t="shared" si="130"/>
        <v>0.79634616598333996</v>
      </c>
      <c r="AB443" s="5">
        <f t="shared" si="131"/>
        <v>0.84235275332621318</v>
      </c>
      <c r="AC443" s="5">
        <f t="shared" si="132"/>
        <v>0.83789822976626771</v>
      </c>
      <c r="AD443" s="5">
        <f t="shared" si="133"/>
        <v>1.1154867178606425</v>
      </c>
      <c r="AE443" s="5">
        <f t="shared" si="134"/>
        <v>0.80113201328067218</v>
      </c>
      <c r="AF443" s="5">
        <f t="shared" si="135"/>
        <v>0.79798396456640586</v>
      </c>
      <c r="AG443" s="5">
        <f t="shared" si="136"/>
        <v>0.85420158109351563</v>
      </c>
      <c r="AH443" s="5">
        <f t="shared" si="137"/>
        <v>0.93623940844311992</v>
      </c>
      <c r="AI443" s="5">
        <f t="shared" si="138"/>
        <v>0.67454136541327814</v>
      </c>
      <c r="AJ443" s="5">
        <f t="shared" si="139"/>
        <v>0.67250705924380794</v>
      </c>
      <c r="AK443" s="5">
        <f t="shared" si="140"/>
        <v>0.86227711819785302</v>
      </c>
      <c r="AL443" s="5">
        <f t="shared" si="141"/>
        <v>0.85447947657233136</v>
      </c>
      <c r="AM443" s="5"/>
      <c r="AN443" s="5"/>
      <c r="AO443" s="5"/>
      <c r="AP443" s="5"/>
    </row>
    <row r="444" spans="1:42" x14ac:dyDescent="0.25">
      <c r="A444" s="30">
        <f t="shared" si="125"/>
        <v>42810</v>
      </c>
      <c r="B444" s="31">
        <f t="shared" si="158"/>
        <v>210.1294476554927</v>
      </c>
      <c r="C444" s="31">
        <f t="shared" si="159"/>
        <v>181.27926330896176</v>
      </c>
      <c r="D444" s="31">
        <f t="shared" si="160"/>
        <v>268.46255318683501</v>
      </c>
      <c r="E444" s="31">
        <f t="shared" si="161"/>
        <v>483.8579438797239</v>
      </c>
      <c r="F444" s="31">
        <f t="shared" si="162"/>
        <v>12.087767527009932</v>
      </c>
      <c r="G444" s="31">
        <f t="shared" si="163"/>
        <v>327.00713846798584</v>
      </c>
      <c r="H444" s="31">
        <f t="shared" si="164"/>
        <v>85.968211829626483</v>
      </c>
      <c r="I444" s="31">
        <f t="shared" si="165"/>
        <v>1119.102873796694</v>
      </c>
      <c r="J444" s="31">
        <f t="shared" si="166"/>
        <v>197.33501769705822</v>
      </c>
      <c r="K444" s="31">
        <f t="shared" si="167"/>
        <v>468.34535843431024</v>
      </c>
      <c r="L444" s="31">
        <f t="shared" si="168"/>
        <v>210.82782793695048</v>
      </c>
      <c r="M444" s="31">
        <f t="shared" si="169"/>
        <v>213.20422035759185</v>
      </c>
      <c r="N444" s="31">
        <f t="shared" si="170"/>
        <v>2.5915152787892271</v>
      </c>
      <c r="O444" s="32">
        <f t="shared" si="171"/>
        <v>44.955296783479646</v>
      </c>
      <c r="P444" s="32">
        <f t="shared" si="172"/>
        <v>173.98987327720852</v>
      </c>
      <c r="Q444" s="32">
        <f t="shared" si="173"/>
        <v>274.7627399510647</v>
      </c>
      <c r="R444" s="48">
        <f t="shared" si="124"/>
        <v>4273.9070493687832</v>
      </c>
      <c r="S444" s="33">
        <f>SUM(R$2:R444)</f>
        <v>2233331.0952623477</v>
      </c>
      <c r="T444" s="5"/>
      <c r="U444" s="5"/>
      <c r="V444" s="5"/>
      <c r="W444" s="5">
        <f t="shared" si="126"/>
        <v>0.84378998340270372</v>
      </c>
      <c r="X444" s="5">
        <f t="shared" si="127"/>
        <v>0.85189481658147392</v>
      </c>
      <c r="Y444" s="5">
        <f t="shared" si="128"/>
        <v>0.78817368072787586</v>
      </c>
      <c r="Z444" s="5">
        <f t="shared" si="129"/>
        <v>0.79480063768934806</v>
      </c>
      <c r="AA444" s="5">
        <f t="shared" si="130"/>
        <v>0.79634488491993527</v>
      </c>
      <c r="AB444" s="5">
        <f t="shared" si="131"/>
        <v>0.84235174817143155</v>
      </c>
      <c r="AC444" s="5">
        <f t="shared" si="132"/>
        <v>0.83789429904950663</v>
      </c>
      <c r="AD444" s="5">
        <f t="shared" si="133"/>
        <v>1.1154864066549721</v>
      </c>
      <c r="AE444" s="5">
        <f t="shared" si="134"/>
        <v>0.80112873028260823</v>
      </c>
      <c r="AF444" s="5">
        <f t="shared" si="135"/>
        <v>0.79798344694802659</v>
      </c>
      <c r="AG444" s="5">
        <f t="shared" si="136"/>
        <v>0.85419863310081645</v>
      </c>
      <c r="AH444" s="5">
        <f t="shared" si="137"/>
        <v>0.93623861017891929</v>
      </c>
      <c r="AI444" s="5">
        <f t="shared" si="138"/>
        <v>0.67454264437360945</v>
      </c>
      <c r="AJ444" s="5">
        <f t="shared" si="139"/>
        <v>0.67250552531701679</v>
      </c>
      <c r="AK444" s="5">
        <f t="shared" si="140"/>
        <v>0.86227355274388395</v>
      </c>
      <c r="AL444" s="5">
        <f t="shared" si="141"/>
        <v>0.85447903228566513</v>
      </c>
      <c r="AM444" s="5"/>
      <c r="AN444" s="5"/>
      <c r="AO444" s="5"/>
      <c r="AP444" s="5"/>
    </row>
    <row r="445" spans="1:42" x14ac:dyDescent="0.25">
      <c r="A445" s="30">
        <f t="shared" si="125"/>
        <v>42811</v>
      </c>
      <c r="B445" s="31">
        <f t="shared" si="158"/>
        <v>88.515664114310766</v>
      </c>
      <c r="C445" s="31">
        <f t="shared" si="159"/>
        <v>83.393046136736501</v>
      </c>
      <c r="D445" s="31">
        <f t="shared" si="160"/>
        <v>189.7743704799426</v>
      </c>
      <c r="E445" s="31">
        <f t="shared" si="161"/>
        <v>316.02093297256596</v>
      </c>
      <c r="F445" s="31">
        <f t="shared" si="162"/>
        <v>8.6035648520761665</v>
      </c>
      <c r="G445" s="31">
        <f t="shared" si="163"/>
        <v>231.35492706574999</v>
      </c>
      <c r="H445" s="31">
        <f t="shared" si="164"/>
        <v>47.945656879777793</v>
      </c>
      <c r="I445" s="31">
        <f t="shared" si="165"/>
        <v>717.02695526589264</v>
      </c>
      <c r="J445" s="31">
        <f t="shared" si="166"/>
        <v>125.31998441353099</v>
      </c>
      <c r="K445" s="31">
        <f t="shared" si="167"/>
        <v>246.45844242941652</v>
      </c>
      <c r="L445" s="31">
        <f t="shared" si="168"/>
        <v>128.78634130237512</v>
      </c>
      <c r="M445" s="31">
        <f t="shared" si="169"/>
        <v>161.95741181467213</v>
      </c>
      <c r="N445" s="31">
        <f t="shared" si="170"/>
        <v>1.6837348530794107</v>
      </c>
      <c r="O445" s="32">
        <f t="shared" si="171"/>
        <v>25.309235067653926</v>
      </c>
      <c r="P445" s="32">
        <f t="shared" si="172"/>
        <v>114.76106509330215</v>
      </c>
      <c r="Q445" s="32">
        <f t="shared" si="173"/>
        <v>159.59210207067122</v>
      </c>
      <c r="R445" s="48">
        <f t="shared" si="124"/>
        <v>2646.5034348117533</v>
      </c>
      <c r="S445" s="33">
        <f>SUM(R$2:R445)</f>
        <v>2235977.5986971594</v>
      </c>
      <c r="T445" s="5"/>
      <c r="U445" s="5"/>
      <c r="V445" s="5"/>
      <c r="W445" s="5">
        <f t="shared" si="126"/>
        <v>0.84378989826742035</v>
      </c>
      <c r="X445" s="5">
        <f t="shared" si="127"/>
        <v>0.85189350995034108</v>
      </c>
      <c r="Y445" s="5">
        <f t="shared" si="128"/>
        <v>0.78817279131771134</v>
      </c>
      <c r="Z445" s="5">
        <f t="shared" si="129"/>
        <v>0.79479890285561439</v>
      </c>
      <c r="AA445" s="5">
        <f t="shared" si="130"/>
        <v>0.79634392238231222</v>
      </c>
      <c r="AB445" s="5">
        <f t="shared" si="131"/>
        <v>0.84235012953211963</v>
      </c>
      <c r="AC445" s="5">
        <f t="shared" si="132"/>
        <v>0.8378910548072076</v>
      </c>
      <c r="AD445" s="5">
        <f t="shared" si="133"/>
        <v>1.1154851037675397</v>
      </c>
      <c r="AE445" s="5">
        <f t="shared" si="134"/>
        <v>0.80112626495364692</v>
      </c>
      <c r="AF445" s="5">
        <f t="shared" si="135"/>
        <v>0.79798260286760703</v>
      </c>
      <c r="AG445" s="5">
        <f t="shared" si="136"/>
        <v>0.85419620975070465</v>
      </c>
      <c r="AH445" s="5">
        <f t="shared" si="137"/>
        <v>0.93623731421742018</v>
      </c>
      <c r="AI445" s="5">
        <f t="shared" si="138"/>
        <v>0.67454293832021595</v>
      </c>
      <c r="AJ445" s="5">
        <f t="shared" si="139"/>
        <v>0.67250513730651773</v>
      </c>
      <c r="AK445" s="5">
        <f t="shared" si="140"/>
        <v>0.86227076110009615</v>
      </c>
      <c r="AL445" s="5">
        <f t="shared" si="141"/>
        <v>0.85447822464502199</v>
      </c>
      <c r="AM445" s="5"/>
      <c r="AN445" s="5"/>
      <c r="AO445" s="5"/>
      <c r="AP445" s="5"/>
    </row>
    <row r="446" spans="1:42" x14ac:dyDescent="0.25">
      <c r="A446" s="3">
        <f t="shared" si="125"/>
        <v>42812</v>
      </c>
      <c r="B446" s="16">
        <f t="shared" si="158"/>
        <v>55.152812320719576</v>
      </c>
      <c r="C446" s="16">
        <f t="shared" si="159"/>
        <v>49.290153539525015</v>
      </c>
      <c r="D446" s="16">
        <f t="shared" si="160"/>
        <v>89.135799878687536</v>
      </c>
      <c r="E446" s="16">
        <f t="shared" si="161"/>
        <v>157.51934445707289</v>
      </c>
      <c r="F446" s="16">
        <f t="shared" si="162"/>
        <v>1.7919811374930894</v>
      </c>
      <c r="G446" s="16">
        <f t="shared" si="163"/>
        <v>114.31861348600593</v>
      </c>
      <c r="H446" s="16">
        <f t="shared" si="164"/>
        <v>30.540684753359621</v>
      </c>
      <c r="I446" s="16">
        <f t="shared" si="165"/>
        <v>432.9634528984281</v>
      </c>
      <c r="J446" s="16">
        <f t="shared" si="166"/>
        <v>43.918492665507586</v>
      </c>
      <c r="K446" s="16">
        <f t="shared" si="167"/>
        <v>134.46840130343284</v>
      </c>
      <c r="L446" s="16">
        <f t="shared" si="168"/>
        <v>76.938590873947618</v>
      </c>
      <c r="M446" s="16">
        <f t="shared" si="169"/>
        <v>61.793757002971056</v>
      </c>
      <c r="N446" s="16">
        <f t="shared" si="170"/>
        <v>0.79307341204363424</v>
      </c>
      <c r="O446" s="20">
        <f t="shared" si="171"/>
        <v>12.992279968858201</v>
      </c>
      <c r="P446" s="20">
        <f t="shared" si="172"/>
        <v>128.79887226424174</v>
      </c>
      <c r="Q446" s="20">
        <f t="shared" si="173"/>
        <v>94.71128917284571</v>
      </c>
      <c r="R446" s="35">
        <f t="shared" si="124"/>
        <v>1485.1275991351399</v>
      </c>
      <c r="S446" s="14">
        <f>SUM(R$2:R446)</f>
        <v>2237462.7262962945</v>
      </c>
      <c r="T446" s="5"/>
      <c r="U446" s="5"/>
      <c r="V446" s="5"/>
      <c r="W446" s="5">
        <f t="shared" si="126"/>
        <v>0.84379069703832266</v>
      </c>
      <c r="X446" s="5">
        <f t="shared" si="127"/>
        <v>0.85189319588635348</v>
      </c>
      <c r="Y446" s="5">
        <f t="shared" si="128"/>
        <v>0.78817191155813771</v>
      </c>
      <c r="Z446" s="5">
        <f t="shared" si="129"/>
        <v>0.79479850444247691</v>
      </c>
      <c r="AA446" s="5">
        <f t="shared" si="130"/>
        <v>0.79634350754479077</v>
      </c>
      <c r="AB446" s="5">
        <f t="shared" si="131"/>
        <v>0.84234850170952569</v>
      </c>
      <c r="AC446" s="5">
        <f t="shared" si="132"/>
        <v>0.83788936192978825</v>
      </c>
      <c r="AD446" s="5">
        <f t="shared" si="133"/>
        <v>1.1154837509499023</v>
      </c>
      <c r="AE446" s="5">
        <f t="shared" si="134"/>
        <v>0.80112514191743522</v>
      </c>
      <c r="AF446" s="5">
        <f t="shared" si="135"/>
        <v>0.7979817539537607</v>
      </c>
      <c r="AG446" s="5">
        <f t="shared" si="136"/>
        <v>0.85419479324624903</v>
      </c>
      <c r="AH446" s="5">
        <f t="shared" si="137"/>
        <v>0.9362360043572544</v>
      </c>
      <c r="AI446" s="5">
        <f t="shared" si="138"/>
        <v>0.67454264440730249</v>
      </c>
      <c r="AJ446" s="5">
        <f t="shared" si="139"/>
        <v>0.67250577674328327</v>
      </c>
      <c r="AK446" s="5">
        <f t="shared" si="140"/>
        <v>0.86226936713658309</v>
      </c>
      <c r="AL446" s="5">
        <f t="shared" si="141"/>
        <v>0.85447730425850466</v>
      </c>
      <c r="AM446" s="5"/>
      <c r="AN446" s="5"/>
      <c r="AO446" s="5"/>
      <c r="AP446" s="5"/>
    </row>
    <row r="447" spans="1:42" x14ac:dyDescent="0.25">
      <c r="A447" s="3">
        <f t="shared" si="125"/>
        <v>42813</v>
      </c>
      <c r="B447" s="16">
        <f t="shared" si="158"/>
        <v>39.894272108854153</v>
      </c>
      <c r="C447" s="16">
        <f t="shared" si="159"/>
        <v>87.74193150086316</v>
      </c>
      <c r="D447" s="16">
        <f t="shared" si="160"/>
        <v>68.104546506056053</v>
      </c>
      <c r="E447" s="16">
        <f t="shared" si="161"/>
        <v>148.16877765957926</v>
      </c>
      <c r="F447" s="16">
        <f t="shared" si="162"/>
        <v>0.86892283870467657</v>
      </c>
      <c r="G447" s="16">
        <f t="shared" si="163"/>
        <v>68.051609855637722</v>
      </c>
      <c r="H447" s="16">
        <f t="shared" si="164"/>
        <v>39.272768138404579</v>
      </c>
      <c r="I447" s="16">
        <f t="shared" si="165"/>
        <v>320.36002021837237</v>
      </c>
      <c r="J447" s="16">
        <f t="shared" si="166"/>
        <v>50.934536398724262</v>
      </c>
      <c r="K447" s="16">
        <f t="shared" si="167"/>
        <v>156.23866639836999</v>
      </c>
      <c r="L447" s="16">
        <f t="shared" si="168"/>
        <v>109.88741138806081</v>
      </c>
      <c r="M447" s="16">
        <f t="shared" si="169"/>
        <v>130.03593021876631</v>
      </c>
      <c r="N447" s="16">
        <f t="shared" si="170"/>
        <v>0.44738781485749374</v>
      </c>
      <c r="O447" s="20">
        <f t="shared" si="171"/>
        <v>15.863839305758233</v>
      </c>
      <c r="P447" s="20">
        <f t="shared" si="172"/>
        <v>91.434729809324224</v>
      </c>
      <c r="Q447" s="20">
        <f t="shared" si="173"/>
        <v>71.178777217051049</v>
      </c>
      <c r="R447" s="35">
        <f t="shared" si="124"/>
        <v>1398.4841273773843</v>
      </c>
      <c r="S447" s="14">
        <f>SUM(R$2:R447)</f>
        <v>2238861.2104236716</v>
      </c>
      <c r="T447" s="5"/>
      <c r="U447" s="5"/>
      <c r="V447" s="5"/>
      <c r="W447" s="5">
        <f t="shared" si="126"/>
        <v>0.84379200768638973</v>
      </c>
      <c r="X447" s="5">
        <f t="shared" si="127"/>
        <v>0.85189356364233759</v>
      </c>
      <c r="Y447" s="5">
        <f t="shared" si="128"/>
        <v>0.78817127997463443</v>
      </c>
      <c r="Z447" s="5">
        <f t="shared" si="129"/>
        <v>0.79479903386612416</v>
      </c>
      <c r="AA447" s="5">
        <f t="shared" si="130"/>
        <v>0.79634363766753768</v>
      </c>
      <c r="AB447" s="5">
        <f t="shared" si="131"/>
        <v>0.84234728496220712</v>
      </c>
      <c r="AC447" s="5">
        <f t="shared" si="132"/>
        <v>0.83788898045884619</v>
      </c>
      <c r="AD447" s="5">
        <f t="shared" si="133"/>
        <v>1.1154827914960952</v>
      </c>
      <c r="AE447" s="5">
        <f t="shared" si="134"/>
        <v>0.80112509490854278</v>
      </c>
      <c r="AF447" s="5">
        <f t="shared" si="135"/>
        <v>0.7979811378638143</v>
      </c>
      <c r="AG447" s="5">
        <f t="shared" si="136"/>
        <v>0.85419435683953204</v>
      </c>
      <c r="AH447" s="5">
        <f t="shared" si="137"/>
        <v>0.93623501290867039</v>
      </c>
      <c r="AI447" s="5">
        <f t="shared" si="138"/>
        <v>0.6745420199042117</v>
      </c>
      <c r="AJ447" s="5">
        <f t="shared" si="139"/>
        <v>0.67250689661833296</v>
      </c>
      <c r="AK447" s="5">
        <f t="shared" si="140"/>
        <v>0.86226910031290449</v>
      </c>
      <c r="AL447" s="5">
        <f t="shared" si="141"/>
        <v>0.85447653410166935</v>
      </c>
      <c r="AM447" s="5"/>
      <c r="AN447" s="5"/>
      <c r="AO447" s="5"/>
      <c r="AP447" s="5"/>
    </row>
    <row r="448" spans="1:42" x14ac:dyDescent="0.25">
      <c r="A448" s="3">
        <f t="shared" si="125"/>
        <v>42814</v>
      </c>
      <c r="B448" s="16">
        <f t="shared" si="158"/>
        <v>30.750876265139095</v>
      </c>
      <c r="C448" s="16">
        <f t="shared" si="159"/>
        <v>81.843943421675974</v>
      </c>
      <c r="D448" s="16">
        <f t="shared" si="160"/>
        <v>78.703416664775233</v>
      </c>
      <c r="E448" s="16">
        <f t="shared" si="161"/>
        <v>143.89180731267214</v>
      </c>
      <c r="F448" s="16">
        <f t="shared" si="162"/>
        <v>3.1792836350398854</v>
      </c>
      <c r="G448" s="16">
        <f t="shared" si="163"/>
        <v>76.245296812934413</v>
      </c>
      <c r="H448" s="16">
        <f t="shared" si="164"/>
        <v>29.441541498392844</v>
      </c>
      <c r="I448" s="16">
        <f t="shared" si="165"/>
        <v>228.71220466536454</v>
      </c>
      <c r="J448" s="16">
        <f t="shared" si="166"/>
        <v>32.760262546801357</v>
      </c>
      <c r="K448" s="16">
        <f t="shared" si="167"/>
        <v>153.34546312133457</v>
      </c>
      <c r="L448" s="16">
        <f t="shared" si="168"/>
        <v>61.399102100714025</v>
      </c>
      <c r="M448" s="16">
        <f t="shared" si="169"/>
        <v>101.53530797688632</v>
      </c>
      <c r="N448" s="16">
        <f t="shared" si="170"/>
        <v>1.2578130771276614</v>
      </c>
      <c r="O448" s="20">
        <f t="shared" si="171"/>
        <v>12.29153795979394</v>
      </c>
      <c r="P448" s="20">
        <f t="shared" si="172"/>
        <v>69.679086319221014</v>
      </c>
      <c r="Q448" s="20">
        <f t="shared" si="173"/>
        <v>49.886881891277817</v>
      </c>
      <c r="R448" s="35">
        <f t="shared" si="124"/>
        <v>1154.9238252691509</v>
      </c>
      <c r="S448" s="14">
        <f>SUM(R$2:R448)</f>
        <v>2240016.1342489407</v>
      </c>
      <c r="T448" s="5"/>
      <c r="U448" s="5"/>
      <c r="V448" s="5"/>
      <c r="W448" s="5">
        <f t="shared" si="126"/>
        <v>0.84379344666566192</v>
      </c>
      <c r="X448" s="5">
        <f t="shared" si="127"/>
        <v>0.85189429258995186</v>
      </c>
      <c r="Y448" s="5">
        <f t="shared" si="128"/>
        <v>0.78817100668485551</v>
      </c>
      <c r="Z448" s="5">
        <f t="shared" si="129"/>
        <v>0.79480008999001805</v>
      </c>
      <c r="AA448" s="5">
        <f t="shared" si="130"/>
        <v>0.79634418654737515</v>
      </c>
      <c r="AB448" s="5">
        <f t="shared" si="131"/>
        <v>0.84234667885414904</v>
      </c>
      <c r="AC448" s="5">
        <f t="shared" si="132"/>
        <v>0.83788957911421247</v>
      </c>
      <c r="AD448" s="5">
        <f t="shared" si="133"/>
        <v>1.1154823767710345</v>
      </c>
      <c r="AE448" s="5">
        <f t="shared" si="134"/>
        <v>0.80112581007345807</v>
      </c>
      <c r="AF448" s="5">
        <f t="shared" si="135"/>
        <v>0.79798086035553517</v>
      </c>
      <c r="AG448" s="5">
        <f t="shared" si="136"/>
        <v>0.85419473189098238</v>
      </c>
      <c r="AH448" s="5">
        <f t="shared" si="137"/>
        <v>0.93623449595770125</v>
      </c>
      <c r="AI448" s="5">
        <f t="shared" si="138"/>
        <v>0.67454129558516185</v>
      </c>
      <c r="AJ448" s="5">
        <f t="shared" si="139"/>
        <v>0.67250809226320951</v>
      </c>
      <c r="AK448" s="5">
        <f t="shared" si="140"/>
        <v>0.86226965910795839</v>
      </c>
      <c r="AL448" s="5">
        <f t="shared" si="141"/>
        <v>0.85447607849434504</v>
      </c>
      <c r="AM448" s="5"/>
      <c r="AN448" s="5"/>
      <c r="AO448" s="5"/>
      <c r="AP448" s="5"/>
    </row>
    <row r="449" spans="1:42" x14ac:dyDescent="0.25">
      <c r="A449" s="3">
        <f t="shared" si="125"/>
        <v>42815</v>
      </c>
      <c r="B449" s="16">
        <f t="shared" si="158"/>
        <v>111.73141155753873</v>
      </c>
      <c r="C449" s="16">
        <f t="shared" si="159"/>
        <v>166.95571061274188</v>
      </c>
      <c r="D449" s="37">
        <f t="shared" si="160"/>
        <v>101.40055998872168</v>
      </c>
      <c r="E449" s="16">
        <f t="shared" si="161"/>
        <v>156.85399362611395</v>
      </c>
      <c r="F449" s="16">
        <f t="shared" si="162"/>
        <v>4.85477188763433</v>
      </c>
      <c r="G449" s="16">
        <f t="shared" si="163"/>
        <v>121.11360237949009</v>
      </c>
      <c r="H449" s="16">
        <f t="shared" si="164"/>
        <v>64.051172500554912</v>
      </c>
      <c r="I449" s="16">
        <f t="shared" si="165"/>
        <v>729.59619860103555</v>
      </c>
      <c r="J449" s="16">
        <f t="shared" si="166"/>
        <v>57.439900992757863</v>
      </c>
      <c r="K449" s="16">
        <f t="shared" si="167"/>
        <v>201.33439646792758</v>
      </c>
      <c r="L449" s="16">
        <f t="shared" si="168"/>
        <v>94.870559051654283</v>
      </c>
      <c r="M449" s="16">
        <f t="shared" si="169"/>
        <v>126.10357548915216</v>
      </c>
      <c r="N449" s="16">
        <f t="shared" si="170"/>
        <v>1.018522886291098</v>
      </c>
      <c r="O449" s="20">
        <f t="shared" si="171"/>
        <v>19.024450970595794</v>
      </c>
      <c r="P449" s="20">
        <f t="shared" si="172"/>
        <v>73.112644243668925</v>
      </c>
      <c r="Q449" s="20">
        <f t="shared" si="173"/>
        <v>82.378645025440477</v>
      </c>
      <c r="R449" s="35">
        <f t="shared" si="124"/>
        <v>2111.8401162813193</v>
      </c>
      <c r="S449" s="14">
        <f>SUM(R$2:R449)</f>
        <v>2242127.9743652223</v>
      </c>
      <c r="T449" s="5"/>
      <c r="U449" s="5"/>
      <c r="V449" s="5"/>
      <c r="W449" s="5">
        <f t="shared" si="126"/>
        <v>0.84379466331969943</v>
      </c>
      <c r="X449" s="5">
        <f t="shared" si="127"/>
        <v>0.8518950874018183</v>
      </c>
      <c r="Y449" s="5">
        <f t="shared" si="128"/>
        <v>0.78817106755205191</v>
      </c>
      <c r="Z449" s="5">
        <f t="shared" si="129"/>
        <v>0.79480129522105591</v>
      </c>
      <c r="AA449" s="5">
        <f t="shared" si="130"/>
        <v>0.79634492615983676</v>
      </c>
      <c r="AB449" s="5">
        <f t="shared" si="131"/>
        <v>0.8423466707938686</v>
      </c>
      <c r="AC449" s="5">
        <f t="shared" si="132"/>
        <v>0.83789075649194866</v>
      </c>
      <c r="AD449" s="5">
        <f t="shared" si="133"/>
        <v>1.1154824465241855</v>
      </c>
      <c r="AE449" s="5">
        <f t="shared" si="134"/>
        <v>0.80112693389609235</v>
      </c>
      <c r="AF449" s="5">
        <f t="shared" si="135"/>
        <v>0.79798089606282274</v>
      </c>
      <c r="AG449" s="5">
        <f t="shared" si="136"/>
        <v>0.85419563064188453</v>
      </c>
      <c r="AH449" s="5">
        <f t="shared" si="137"/>
        <v>0.936234434948641</v>
      </c>
      <c r="AI449" s="5">
        <f t="shared" si="138"/>
        <v>0.67454063634325301</v>
      </c>
      <c r="AJ449" s="5">
        <f t="shared" si="139"/>
        <v>0.67250907480813882</v>
      </c>
      <c r="AK449" s="5">
        <f t="shared" si="140"/>
        <v>0.86227070035323083</v>
      </c>
      <c r="AL449" s="5">
        <f t="shared" si="141"/>
        <v>0.85447597226910732</v>
      </c>
      <c r="AM449" s="5"/>
      <c r="AN449" s="5"/>
      <c r="AO449" s="5"/>
      <c r="AP449" s="5"/>
    </row>
    <row r="450" spans="1:42" x14ac:dyDescent="0.25">
      <c r="A450" s="3">
        <f t="shared" si="125"/>
        <v>42816</v>
      </c>
      <c r="B450" s="16">
        <f t="shared" si="158"/>
        <v>183.35534166664038</v>
      </c>
      <c r="C450" s="16">
        <f t="shared" si="159"/>
        <v>88.613165699035989</v>
      </c>
      <c r="D450" s="37">
        <f t="shared" si="160"/>
        <v>184.00311333230366</v>
      </c>
      <c r="E450" s="16">
        <f t="shared" si="161"/>
        <v>90.079879849574169</v>
      </c>
      <c r="F450" s="16">
        <f t="shared" si="162"/>
        <v>9.0886040974145708</v>
      </c>
      <c r="G450" s="16">
        <f t="shared" si="163"/>
        <v>248.84614481946775</v>
      </c>
      <c r="H450" s="16">
        <f t="shared" si="164"/>
        <v>4.0845868942952182</v>
      </c>
      <c r="I450" s="16">
        <f t="shared" si="165"/>
        <v>1436.0363678746169</v>
      </c>
      <c r="J450" s="16">
        <f t="shared" si="166"/>
        <v>34.763263242539495</v>
      </c>
      <c r="K450" s="16">
        <f t="shared" si="167"/>
        <v>330.36344009488613</v>
      </c>
      <c r="L450" s="16">
        <f t="shared" si="168"/>
        <v>108.29955270465905</v>
      </c>
      <c r="M450" s="16">
        <f t="shared" si="169"/>
        <v>250.87887026908518</v>
      </c>
      <c r="N450" s="16">
        <f t="shared" si="170"/>
        <v>2.2365363764390214</v>
      </c>
      <c r="O450" s="20">
        <f t="shared" si="171"/>
        <v>13.219579077014124</v>
      </c>
      <c r="P450" s="20">
        <f t="shared" si="172"/>
        <v>38.284788751290371</v>
      </c>
      <c r="Q450" s="20">
        <f t="shared" si="173"/>
        <v>179.44601140386897</v>
      </c>
      <c r="R450" s="35">
        <f t="shared" ref="R450:R513" si="174">SUM(B450:Q450)</f>
        <v>3201.5992461531309</v>
      </c>
      <c r="S450" s="14">
        <f>SUM(R$2:R450)</f>
        <v>2245329.5736113754</v>
      </c>
      <c r="T450" s="5"/>
      <c r="U450" s="5"/>
      <c r="V450" s="5"/>
      <c r="W450" s="5">
        <f t="shared" si="126"/>
        <v>0.84379541480785947</v>
      </c>
      <c r="X450" s="5">
        <f t="shared" si="127"/>
        <v>0.85189574734046425</v>
      </c>
      <c r="Y450" s="5">
        <f t="shared" si="128"/>
        <v>0.7881713486884987</v>
      </c>
      <c r="Z450" s="5">
        <f t="shared" si="129"/>
        <v>0.794802341865952</v>
      </c>
      <c r="AA450" s="5">
        <f t="shared" si="130"/>
        <v>0.79634560871709803</v>
      </c>
      <c r="AB450" s="5">
        <f t="shared" si="131"/>
        <v>0.84234709658691731</v>
      </c>
      <c r="AC450" s="5">
        <f t="shared" si="132"/>
        <v>0.83789211011031139</v>
      </c>
      <c r="AD450" s="5">
        <f t="shared" si="133"/>
        <v>1.1154828286611174</v>
      </c>
      <c r="AE450" s="5">
        <f t="shared" si="134"/>
        <v>0.80112811588015886</v>
      </c>
      <c r="AF450" s="5">
        <f t="shared" si="135"/>
        <v>0.79798114104283635</v>
      </c>
      <c r="AG450" s="5">
        <f t="shared" si="136"/>
        <v>0.8541967243323324</v>
      </c>
      <c r="AH450" s="5">
        <f t="shared" si="137"/>
        <v>0.93623470261612352</v>
      </c>
      <c r="AI450" s="5">
        <f t="shared" si="138"/>
        <v>0.67454014927706396</v>
      </c>
      <c r="AJ450" s="5">
        <f t="shared" si="139"/>
        <v>0.6725096737856251</v>
      </c>
      <c r="AK450" s="5">
        <f t="shared" si="140"/>
        <v>0.86227188531840304</v>
      </c>
      <c r="AL450" s="5">
        <f t="shared" si="141"/>
        <v>0.85447614854286247</v>
      </c>
      <c r="AM450" s="5"/>
      <c r="AN450" s="5"/>
      <c r="AO450" s="5"/>
      <c r="AP450" s="5"/>
    </row>
    <row r="451" spans="1:42" x14ac:dyDescent="0.25">
      <c r="A451" s="30">
        <f t="shared" ref="A451:A514" si="175">A450+1</f>
        <v>42817</v>
      </c>
      <c r="B451" s="31">
        <f t="shared" si="158"/>
        <v>177.30630592336252</v>
      </c>
      <c r="C451" s="31">
        <f t="shared" si="159"/>
        <v>154.43111461585789</v>
      </c>
      <c r="D451" s="31">
        <f t="shared" si="160"/>
        <v>211.59459018511387</v>
      </c>
      <c r="E451" s="31">
        <f t="shared" si="161"/>
        <v>384.5717600927743</v>
      </c>
      <c r="F451" s="31">
        <f t="shared" si="162"/>
        <v>9.6260459429648009</v>
      </c>
      <c r="G451" s="31">
        <f t="shared" si="163"/>
        <v>275.45372147028587</v>
      </c>
      <c r="H451" s="31">
        <f t="shared" si="164"/>
        <v>72.032189388816349</v>
      </c>
      <c r="I451" s="31">
        <f t="shared" si="165"/>
        <v>1248.3405900940197</v>
      </c>
      <c r="J451" s="31">
        <f t="shared" si="166"/>
        <v>158.09081970052318</v>
      </c>
      <c r="K451" s="31">
        <f t="shared" si="167"/>
        <v>373.73091958010173</v>
      </c>
      <c r="L451" s="31">
        <f t="shared" si="168"/>
        <v>180.08864941982924</v>
      </c>
      <c r="M451" s="31">
        <f t="shared" si="169"/>
        <v>199.60928448764005</v>
      </c>
      <c r="N451" s="31">
        <f t="shared" si="170"/>
        <v>1.7480804428967622</v>
      </c>
      <c r="O451" s="32">
        <f t="shared" si="171"/>
        <v>30.232879804178488</v>
      </c>
      <c r="P451" s="32">
        <f t="shared" si="172"/>
        <v>150.02675733259235</v>
      </c>
      <c r="Q451" s="32">
        <f t="shared" si="173"/>
        <v>234.7783001402087</v>
      </c>
      <c r="R451" s="48">
        <f t="shared" si="174"/>
        <v>3861.6620086211665</v>
      </c>
      <c r="S451" s="33">
        <f>SUM(R$2:R451)</f>
        <v>2249191.2356199967</v>
      </c>
      <c r="T451" s="5"/>
      <c r="U451" s="5"/>
      <c r="V451" s="5"/>
      <c r="W451" s="5">
        <f t="shared" si="126"/>
        <v>0.84379561218880783</v>
      </c>
      <c r="X451" s="5">
        <f t="shared" si="127"/>
        <v>0.85189619483754486</v>
      </c>
      <c r="Y451" s="5">
        <f t="shared" si="128"/>
        <v>0.78817171211902992</v>
      </c>
      <c r="Z451" s="5">
        <f t="shared" si="129"/>
        <v>0.79480303042905109</v>
      </c>
      <c r="AA451" s="5">
        <f t="shared" si="130"/>
        <v>0.79634605161420813</v>
      </c>
      <c r="AB451" s="5">
        <f t="shared" si="131"/>
        <v>0.84234773210387559</v>
      </c>
      <c r="AC451" s="5">
        <f t="shared" si="132"/>
        <v>0.83789330795400485</v>
      </c>
      <c r="AD451" s="5">
        <f t="shared" si="133"/>
        <v>1.1154833209022785</v>
      </c>
      <c r="AE451" s="5">
        <f t="shared" si="134"/>
        <v>0.80112907250561405</v>
      </c>
      <c r="AF451" s="5">
        <f t="shared" si="135"/>
        <v>0.79798147424689581</v>
      </c>
      <c r="AG451" s="5">
        <f t="shared" si="136"/>
        <v>0.85419771755029417</v>
      </c>
      <c r="AH451" s="5">
        <f t="shared" si="137"/>
        <v>0.93623514653157425</v>
      </c>
      <c r="AI451" s="5">
        <f t="shared" si="138"/>
        <v>0.67453989455677721</v>
      </c>
      <c r="AJ451" s="5">
        <f t="shared" si="139"/>
        <v>0.67250984794496094</v>
      </c>
      <c r="AK451" s="5">
        <f t="shared" si="140"/>
        <v>0.86227292719250936</v>
      </c>
      <c r="AL451" s="5">
        <f t="shared" si="141"/>
        <v>0.85447648462823877</v>
      </c>
      <c r="AM451" s="5"/>
      <c r="AN451" s="5"/>
      <c r="AO451" s="5"/>
      <c r="AP451" s="5"/>
    </row>
    <row r="452" spans="1:42" x14ac:dyDescent="0.25">
      <c r="A452" s="30">
        <f t="shared" si="175"/>
        <v>42818</v>
      </c>
      <c r="B452" s="31">
        <f t="shared" si="158"/>
        <v>74.689103246986022</v>
      </c>
      <c r="C452" s="31">
        <f t="shared" si="159"/>
        <v>71.042236547268061</v>
      </c>
      <c r="D452" s="31">
        <f t="shared" si="160"/>
        <v>149.57485367792643</v>
      </c>
      <c r="E452" s="31">
        <f t="shared" si="161"/>
        <v>251.17447630312532</v>
      </c>
      <c r="F452" s="31">
        <f t="shared" si="162"/>
        <v>6.8514160853656012</v>
      </c>
      <c r="G452" s="31">
        <f t="shared" si="163"/>
        <v>194.88144560205467</v>
      </c>
      <c r="H452" s="31">
        <f t="shared" si="164"/>
        <v>40.173384193152657</v>
      </c>
      <c r="I452" s="31">
        <f t="shared" si="165"/>
        <v>799.83192381478864</v>
      </c>
      <c r="J452" s="31">
        <f t="shared" si="166"/>
        <v>100.39755397544208</v>
      </c>
      <c r="K452" s="31">
        <f t="shared" si="167"/>
        <v>196.66935031572379</v>
      </c>
      <c r="L452" s="31">
        <f t="shared" si="168"/>
        <v>110.00908705362241</v>
      </c>
      <c r="M452" s="31">
        <f t="shared" si="169"/>
        <v>151.63030023017274</v>
      </c>
      <c r="N452" s="31">
        <f t="shared" si="170"/>
        <v>1.1357463168357438</v>
      </c>
      <c r="O452" s="32">
        <f t="shared" si="171"/>
        <v>17.020705143796551</v>
      </c>
      <c r="P452" s="32">
        <f t="shared" si="172"/>
        <v>98.955440170970789</v>
      </c>
      <c r="Q452" s="32">
        <f t="shared" si="173"/>
        <v>136.36775763356499</v>
      </c>
      <c r="R452" s="48">
        <f t="shared" si="174"/>
        <v>2400.404780310796</v>
      </c>
      <c r="S452" s="33">
        <f>SUM(R$2:R452)</f>
        <v>2251591.6404003073</v>
      </c>
      <c r="T452" s="5"/>
      <c r="U452" s="5"/>
      <c r="V452" s="5"/>
      <c r="W452" s="5">
        <f t="shared" si="126"/>
        <v>0.84379532136290736</v>
      </c>
      <c r="X452" s="5">
        <f t="shared" si="127"/>
        <v>0.85189640909366382</v>
      </c>
      <c r="Y452" s="5">
        <f t="shared" si="128"/>
        <v>0.7881720450430113</v>
      </c>
      <c r="Z452" s="5">
        <f t="shared" si="129"/>
        <v>0.79480328704975367</v>
      </c>
      <c r="AA452" s="5">
        <f t="shared" si="130"/>
        <v>0.79634618941847735</v>
      </c>
      <c r="AB452" s="5">
        <f t="shared" si="131"/>
        <v>0.8423483695537215</v>
      </c>
      <c r="AC452" s="5">
        <f t="shared" si="132"/>
        <v>0.83789412446441469</v>
      </c>
      <c r="AD452" s="5">
        <f t="shared" si="133"/>
        <v>1.1154837596282412</v>
      </c>
      <c r="AE452" s="5">
        <f t="shared" si="134"/>
        <v>0.80112963981985619</v>
      </c>
      <c r="AF452" s="5">
        <f t="shared" si="135"/>
        <v>0.7979817951338718</v>
      </c>
      <c r="AG452" s="5">
        <f t="shared" si="136"/>
        <v>0.85419840288291182</v>
      </c>
      <c r="AH452" s="5">
        <f t="shared" si="137"/>
        <v>0.93623563461043258</v>
      </c>
      <c r="AI452" s="5">
        <f t="shared" si="138"/>
        <v>0.67453988658520581</v>
      </c>
      <c r="AJ452" s="5">
        <f t="shared" si="139"/>
        <v>0.6725096629075763</v>
      </c>
      <c r="AK452" s="5">
        <f t="shared" si="140"/>
        <v>0.86227362991550149</v>
      </c>
      <c r="AL452" s="5">
        <f t="shared" si="141"/>
        <v>0.85447685608638746</v>
      </c>
      <c r="AM452" s="5"/>
      <c r="AN452" s="5"/>
      <c r="AO452" s="5"/>
      <c r="AP452" s="5"/>
    </row>
    <row r="453" spans="1:42" x14ac:dyDescent="0.25">
      <c r="A453" s="3">
        <f t="shared" si="175"/>
        <v>42819</v>
      </c>
      <c r="B453" s="16">
        <f t="shared" si="158"/>
        <v>46.537652113676288</v>
      </c>
      <c r="C453" s="16">
        <f t="shared" si="159"/>
        <v>41.990103953480507</v>
      </c>
      <c r="D453" s="16">
        <f t="shared" si="160"/>
        <v>70.254366922979202</v>
      </c>
      <c r="E453" s="16">
        <f t="shared" si="161"/>
        <v>125.19687169783664</v>
      </c>
      <c r="F453" s="16">
        <f t="shared" si="162"/>
        <v>1.4270371508097734</v>
      </c>
      <c r="G453" s="16">
        <f t="shared" si="163"/>
        <v>96.296154107549228</v>
      </c>
      <c r="H453" s="16">
        <f t="shared" si="164"/>
        <v>25.589870554757638</v>
      </c>
      <c r="I453" s="16">
        <f t="shared" si="165"/>
        <v>482.96382881100732</v>
      </c>
      <c r="J453" s="16">
        <f t="shared" si="166"/>
        <v>35.184412305936235</v>
      </c>
      <c r="K453" s="16">
        <f t="shared" si="167"/>
        <v>107.30336835903066</v>
      </c>
      <c r="L453" s="16">
        <f t="shared" si="168"/>
        <v>65.720843567484735</v>
      </c>
      <c r="M453" s="16">
        <f t="shared" si="169"/>
        <v>57.85354345446914</v>
      </c>
      <c r="N453" s="16">
        <f t="shared" si="170"/>
        <v>0.53495980085777606</v>
      </c>
      <c r="O453" s="20">
        <f t="shared" si="171"/>
        <v>8.7374284628398531</v>
      </c>
      <c r="P453" s="20">
        <f t="shared" si="172"/>
        <v>111.0599076518705</v>
      </c>
      <c r="Q453" s="20">
        <f t="shared" si="173"/>
        <v>80.928633954910069</v>
      </c>
      <c r="R453" s="35">
        <f t="shared" si="174"/>
        <v>1357.5789828694958</v>
      </c>
      <c r="S453" s="14">
        <f>SUM(R$2:R453)</f>
        <v>2252949.2193831769</v>
      </c>
      <c r="T453" s="5"/>
      <c r="U453" s="5"/>
      <c r="V453" s="5"/>
      <c r="W453" s="5">
        <f t="shared" si="126"/>
        <v>0.84379472515480813</v>
      </c>
      <c r="X453" s="5">
        <f t="shared" si="127"/>
        <v>0.85189639183836763</v>
      </c>
      <c r="Y453" s="5">
        <f t="shared" si="128"/>
        <v>0.7881722833989746</v>
      </c>
      <c r="Z453" s="5">
        <f t="shared" si="129"/>
        <v>0.79480315341177188</v>
      </c>
      <c r="AA453" s="5">
        <f t="shared" si="130"/>
        <v>0.79634607806538737</v>
      </c>
      <c r="AB453" s="5">
        <f t="shared" si="131"/>
        <v>0.84234886315636703</v>
      </c>
      <c r="AC453" s="5">
        <f t="shared" si="132"/>
        <v>0.83789445984647193</v>
      </c>
      <c r="AD453" s="5">
        <f t="shared" si="133"/>
        <v>1.1154840566284683</v>
      </c>
      <c r="AE453" s="5">
        <f t="shared" si="134"/>
        <v>0.80112977860847978</v>
      </c>
      <c r="AF453" s="5">
        <f t="shared" si="135"/>
        <v>0.79798203383779887</v>
      </c>
      <c r="AG453" s="5">
        <f t="shared" si="136"/>
        <v>0.85419869042258023</v>
      </c>
      <c r="AH453" s="5">
        <f t="shared" si="137"/>
        <v>0.93623605782195007</v>
      </c>
      <c r="AI453" s="5">
        <f t="shared" si="138"/>
        <v>0.67454007754372047</v>
      </c>
      <c r="AJ453" s="5">
        <f t="shared" si="139"/>
        <v>0.672509250399699</v>
      </c>
      <c r="AK453" s="5">
        <f t="shared" si="140"/>
        <v>0.8622739135791635</v>
      </c>
      <c r="AL453" s="5">
        <f t="shared" si="141"/>
        <v>0.85447716593971557</v>
      </c>
      <c r="AM453" s="5"/>
      <c r="AN453" s="5"/>
      <c r="AO453" s="5"/>
      <c r="AP453" s="5"/>
    </row>
    <row r="454" spans="1:42" x14ac:dyDescent="0.25">
      <c r="A454" s="3">
        <f t="shared" si="175"/>
        <v>42820</v>
      </c>
      <c r="B454" s="16">
        <f t="shared" si="158"/>
        <v>33.662549483364366</v>
      </c>
      <c r="C454" s="16">
        <f t="shared" si="159"/>
        <v>74.747016370024284</v>
      </c>
      <c r="D454" s="16">
        <f t="shared" si="160"/>
        <v>53.678124092520633</v>
      </c>
      <c r="E454" s="16">
        <f t="shared" si="161"/>
        <v>117.76495271572746</v>
      </c>
      <c r="F454" s="16">
        <f t="shared" si="162"/>
        <v>0.69196307367121501</v>
      </c>
      <c r="G454" s="16">
        <f t="shared" si="163"/>
        <v>57.323215080604271</v>
      </c>
      <c r="H454" s="16">
        <f t="shared" si="164"/>
        <v>32.906430048671972</v>
      </c>
      <c r="I454" s="16">
        <f t="shared" si="165"/>
        <v>357.35654133775307</v>
      </c>
      <c r="J454" s="16">
        <f t="shared" si="166"/>
        <v>40.805162619788213</v>
      </c>
      <c r="K454" s="16">
        <f t="shared" si="167"/>
        <v>124.67566859361764</v>
      </c>
      <c r="L454" s="16">
        <f t="shared" si="168"/>
        <v>93.865673175167629</v>
      </c>
      <c r="M454" s="16">
        <f t="shared" si="169"/>
        <v>121.74436280754848</v>
      </c>
      <c r="N454" s="16">
        <f t="shared" si="170"/>
        <v>0.30178115164916169</v>
      </c>
      <c r="O454" s="20">
        <f t="shared" si="171"/>
        <v>10.668570941562578</v>
      </c>
      <c r="P454" s="20">
        <f t="shared" si="172"/>
        <v>78.841772091203339</v>
      </c>
      <c r="Q454" s="20">
        <f t="shared" si="173"/>
        <v>60.820653654993414</v>
      </c>
      <c r="R454" s="35">
        <f t="shared" si="174"/>
        <v>1259.8544372378681</v>
      </c>
      <c r="S454" s="14">
        <f>SUM(R$2:R454)</f>
        <v>2254209.073820415</v>
      </c>
      <c r="T454" s="5"/>
      <c r="U454" s="5"/>
      <c r="V454" s="5"/>
      <c r="W454" s="5">
        <f t="shared" si="126"/>
        <v>0.84379405122404239</v>
      </c>
      <c r="X454" s="5">
        <f t="shared" si="127"/>
        <v>0.85189618112394716</v>
      </c>
      <c r="Y454" s="5">
        <f t="shared" si="128"/>
        <v>0.78817240325867843</v>
      </c>
      <c r="Z454" s="5">
        <f t="shared" si="129"/>
        <v>0.79480275518162669</v>
      </c>
      <c r="AA454" s="5">
        <f t="shared" si="130"/>
        <v>0.79634582364383522</v>
      </c>
      <c r="AB454" s="5">
        <f t="shared" si="131"/>
        <v>0.84234914063322985</v>
      </c>
      <c r="AC454" s="5">
        <f t="shared" si="132"/>
        <v>0.83789433769230526</v>
      </c>
      <c r="AD454" s="5">
        <f t="shared" si="133"/>
        <v>1.115484201474835</v>
      </c>
      <c r="AE454" s="5">
        <f t="shared" si="134"/>
        <v>0.80112955775936434</v>
      </c>
      <c r="AF454" s="5">
        <f t="shared" si="135"/>
        <v>0.79798216067542138</v>
      </c>
      <c r="AG454" s="5">
        <f t="shared" si="136"/>
        <v>0.85419860190979136</v>
      </c>
      <c r="AH454" s="5">
        <f t="shared" si="137"/>
        <v>0.93623633562455788</v>
      </c>
      <c r="AI454" s="5">
        <f t="shared" si="138"/>
        <v>0.67454039119346132</v>
      </c>
      <c r="AJ454" s="5">
        <f t="shared" si="139"/>
        <v>0.67250876259759618</v>
      </c>
      <c r="AK454" s="5">
        <f t="shared" si="140"/>
        <v>0.86227380182145297</v>
      </c>
      <c r="AL454" s="5">
        <f t="shared" si="141"/>
        <v>0.85447736014807063</v>
      </c>
      <c r="AM454" s="5"/>
      <c r="AN454" s="5"/>
      <c r="AO454" s="5"/>
      <c r="AP454" s="5"/>
    </row>
    <row r="455" spans="1:42" x14ac:dyDescent="0.25">
      <c r="A455" s="3">
        <f t="shared" si="175"/>
        <v>42821</v>
      </c>
      <c r="B455" s="16">
        <f t="shared" si="158"/>
        <v>25.947389557096546</v>
      </c>
      <c r="C455" s="16">
        <f t="shared" si="159"/>
        <v>69.722515868432751</v>
      </c>
      <c r="D455" s="16">
        <f t="shared" si="160"/>
        <v>62.031861496621936</v>
      </c>
      <c r="E455" s="16">
        <f t="shared" si="161"/>
        <v>114.3655324214768</v>
      </c>
      <c r="F455" s="16">
        <f t="shared" si="162"/>
        <v>2.5318083131755906</v>
      </c>
      <c r="G455" s="16">
        <f t="shared" si="163"/>
        <v>64.225164057364651</v>
      </c>
      <c r="H455" s="16">
        <f t="shared" si="164"/>
        <v>24.668887526933002</v>
      </c>
      <c r="I455" s="16">
        <f t="shared" si="165"/>
        <v>255.12485600985858</v>
      </c>
      <c r="J455" s="16">
        <f t="shared" si="166"/>
        <v>26.245199979070449</v>
      </c>
      <c r="K455" s="16">
        <f t="shared" si="167"/>
        <v>122.3669462551828</v>
      </c>
      <c r="L455" s="16">
        <f t="shared" si="168"/>
        <v>52.447004808095912</v>
      </c>
      <c r="M455" s="16">
        <f t="shared" si="169"/>
        <v>95.061053809516451</v>
      </c>
      <c r="N455" s="16">
        <f t="shared" si="170"/>
        <v>0.84844614901614424</v>
      </c>
      <c r="O455" s="20">
        <f t="shared" si="171"/>
        <v>8.2661616801379001</v>
      </c>
      <c r="P455" s="20">
        <f t="shared" si="172"/>
        <v>60.082422331213721</v>
      </c>
      <c r="Q455" s="20">
        <f t="shared" si="173"/>
        <v>42.627214427887786</v>
      </c>
      <c r="R455" s="35">
        <f t="shared" si="174"/>
        <v>1026.562464691081</v>
      </c>
      <c r="S455" s="14">
        <f>SUM(R$2:R455)</f>
        <v>2255235.6362851062</v>
      </c>
      <c r="T455" s="5"/>
      <c r="U455" s="5"/>
      <c r="V455" s="5"/>
      <c r="W455" s="5">
        <f t="shared" si="126"/>
        <v>0.84379350147208487</v>
      </c>
      <c r="X455" s="5">
        <f t="shared" si="127"/>
        <v>0.85189585146464342</v>
      </c>
      <c r="Y455" s="5">
        <f t="shared" si="128"/>
        <v>0.78817240884009965</v>
      </c>
      <c r="Z455" s="5">
        <f t="shared" si="129"/>
        <v>0.79480225147887873</v>
      </c>
      <c r="AA455" s="5">
        <f t="shared" si="130"/>
        <v>0.79634553056913027</v>
      </c>
      <c r="AB455" s="5">
        <f t="shared" si="131"/>
        <v>0.84234919059911584</v>
      </c>
      <c r="AC455" s="5">
        <f t="shared" si="132"/>
        <v>0.83789388297754819</v>
      </c>
      <c r="AD455" s="5">
        <f t="shared" si="133"/>
        <v>1.1154842234289122</v>
      </c>
      <c r="AE455" s="5">
        <f t="shared" si="134"/>
        <v>0.80112911004838616</v>
      </c>
      <c r="AF455" s="5">
        <f t="shared" si="135"/>
        <v>0.79798217543847361</v>
      </c>
      <c r="AG455" s="5">
        <f t="shared" si="136"/>
        <v>0.85419823765608449</v>
      </c>
      <c r="AH455" s="5">
        <f t="shared" si="137"/>
        <v>0.93623642557085984</v>
      </c>
      <c r="AI455" s="5">
        <f t="shared" si="138"/>
        <v>0.67454072822462108</v>
      </c>
      <c r="AJ455" s="5">
        <f t="shared" si="139"/>
        <v>0.67250833111176245</v>
      </c>
      <c r="AK455" s="5">
        <f t="shared" si="140"/>
        <v>0.86227339514697332</v>
      </c>
      <c r="AL455" s="5">
        <f t="shared" si="141"/>
        <v>0.85447742596517529</v>
      </c>
      <c r="AM455" s="5"/>
      <c r="AN455" s="5"/>
      <c r="AO455" s="5"/>
      <c r="AP455" s="5"/>
    </row>
    <row r="456" spans="1:42" x14ac:dyDescent="0.25">
      <c r="A456" s="3">
        <f t="shared" si="175"/>
        <v>42822</v>
      </c>
      <c r="B456" s="16">
        <f t="shared" si="158"/>
        <v>94.278204308719467</v>
      </c>
      <c r="C456" s="16">
        <f t="shared" si="159"/>
        <v>142.22882008672107</v>
      </c>
      <c r="D456" s="37">
        <f t="shared" si="160"/>
        <v>79.921114997325162</v>
      </c>
      <c r="E456" s="16">
        <f t="shared" si="161"/>
        <v>124.66783448723163</v>
      </c>
      <c r="F456" s="16">
        <f t="shared" si="162"/>
        <v>3.866074717018396</v>
      </c>
      <c r="G456" s="16">
        <f t="shared" si="163"/>
        <v>102.01992828782433</v>
      </c>
      <c r="H456" s="16">
        <f t="shared" si="164"/>
        <v>53.668046623658363</v>
      </c>
      <c r="I456" s="16">
        <f t="shared" si="165"/>
        <v>813.85299892952514</v>
      </c>
      <c r="J456" s="16">
        <f t="shared" si="166"/>
        <v>46.016746770214375</v>
      </c>
      <c r="K456" s="16">
        <f t="shared" si="167"/>
        <v>160.66124430031326</v>
      </c>
      <c r="L456" s="16">
        <f t="shared" si="168"/>
        <v>81.038217995243215</v>
      </c>
      <c r="M456" s="16">
        <f t="shared" si="169"/>
        <v>118.06275003579677</v>
      </c>
      <c r="N456" s="16">
        <f t="shared" si="170"/>
        <v>0.68703543845778048</v>
      </c>
      <c r="O456" s="20">
        <f t="shared" si="171"/>
        <v>12.794096305227729</v>
      </c>
      <c r="P456" s="20">
        <f t="shared" si="172"/>
        <v>63.043047949619776</v>
      </c>
      <c r="Q456" s="20">
        <f t="shared" si="173"/>
        <v>70.390688506446423</v>
      </c>
      <c r="R456" s="35">
        <f t="shared" si="174"/>
        <v>1967.196849739343</v>
      </c>
      <c r="S456" s="14">
        <f>SUM(R$2:R456)</f>
        <v>2257202.8331348454</v>
      </c>
      <c r="T456" s="5"/>
      <c r="U456" s="5"/>
      <c r="V456" s="5"/>
      <c r="W456" s="5">
        <f t="shared" si="126"/>
        <v>0.84379319114006424</v>
      </c>
      <c r="X456" s="5">
        <f t="shared" si="127"/>
        <v>0.85189550908279221</v>
      </c>
      <c r="Y456" s="5">
        <f t="shared" si="128"/>
        <v>0.78817232376442914</v>
      </c>
      <c r="Z456" s="5">
        <f t="shared" si="129"/>
        <v>0.79480178735134366</v>
      </c>
      <c r="AA456" s="5">
        <f t="shared" si="130"/>
        <v>0.79634528799710225</v>
      </c>
      <c r="AB456" s="5">
        <f t="shared" si="131"/>
        <v>0.84234905314897013</v>
      </c>
      <c r="AC456" s="5">
        <f t="shared" si="132"/>
        <v>0.83789327390054269</v>
      </c>
      <c r="AD456" s="5">
        <f t="shared" si="133"/>
        <v>1.1154841547832182</v>
      </c>
      <c r="AE456" s="5">
        <f t="shared" si="134"/>
        <v>0.80112858787859431</v>
      </c>
      <c r="AF456" s="5">
        <f t="shared" si="135"/>
        <v>0.79798209902949435</v>
      </c>
      <c r="AG456" s="5">
        <f t="shared" si="136"/>
        <v>0.85419774907324242</v>
      </c>
      <c r="AH456" s="5">
        <f t="shared" si="137"/>
        <v>0.93623634046722892</v>
      </c>
      <c r="AI456" s="5">
        <f t="shared" si="138"/>
        <v>0.67454099235765519</v>
      </c>
      <c r="AJ456" s="5">
        <f t="shared" si="139"/>
        <v>0.67250804372763739</v>
      </c>
      <c r="AK456" s="5">
        <f t="shared" si="140"/>
        <v>0.86227284762825263</v>
      </c>
      <c r="AL456" s="5">
        <f t="shared" si="141"/>
        <v>0.8544773768093431</v>
      </c>
      <c r="AM456" s="5"/>
      <c r="AN456" s="5"/>
      <c r="AO456" s="5"/>
      <c r="AP456" s="5"/>
    </row>
    <row r="457" spans="1:42" x14ac:dyDescent="0.25">
      <c r="A457" s="3">
        <f t="shared" si="175"/>
        <v>42823</v>
      </c>
      <c r="B457" s="16">
        <f t="shared" si="158"/>
        <v>154.71397771913053</v>
      </c>
      <c r="C457" s="16">
        <f t="shared" si="159"/>
        <v>75.489135634243979</v>
      </c>
      <c r="D457" s="37">
        <f t="shared" si="160"/>
        <v>145.02613560193993</v>
      </c>
      <c r="E457" s="16">
        <f t="shared" si="161"/>
        <v>71.595620118439712</v>
      </c>
      <c r="F457" s="16">
        <f t="shared" si="162"/>
        <v>7.237665599289155</v>
      </c>
      <c r="G457" s="16">
        <f t="shared" si="163"/>
        <v>209.61525170671743</v>
      </c>
      <c r="H457" s="16">
        <f t="shared" si="164"/>
        <v>3.4224455291562421</v>
      </c>
      <c r="I457" s="16">
        <f t="shared" si="165"/>
        <v>1601.8756060945509</v>
      </c>
      <c r="J457" s="16">
        <f t="shared" si="166"/>
        <v>27.849828153187726</v>
      </c>
      <c r="K457" s="16">
        <f t="shared" si="167"/>
        <v>263.62406784673061</v>
      </c>
      <c r="L457" s="16">
        <f t="shared" si="168"/>
        <v>92.509184431555965</v>
      </c>
      <c r="M457" s="16">
        <f t="shared" si="169"/>
        <v>234.88186446773179</v>
      </c>
      <c r="N457" s="16">
        <f t="shared" si="170"/>
        <v>1.5086357497415426</v>
      </c>
      <c r="O457" s="20">
        <f t="shared" si="171"/>
        <v>8.8902718689311779</v>
      </c>
      <c r="P457" s="20">
        <f t="shared" si="172"/>
        <v>33.011914108300502</v>
      </c>
      <c r="Q457" s="20">
        <f t="shared" si="173"/>
        <v>153.33253358835981</v>
      </c>
      <c r="R457" s="35">
        <f t="shared" si="174"/>
        <v>3084.584138218007</v>
      </c>
      <c r="S457" s="14">
        <f>SUM(R$2:R457)</f>
        <v>2260287.4172730632</v>
      </c>
      <c r="T457" s="5"/>
      <c r="U457" s="5"/>
      <c r="V457" s="5"/>
      <c r="W457" s="5">
        <f t="shared" si="126"/>
        <v>0.84379313039277082</v>
      </c>
      <c r="X457" s="5">
        <f t="shared" si="127"/>
        <v>0.85189525776151365</v>
      </c>
      <c r="Y457" s="5">
        <f t="shared" si="128"/>
        <v>0.78817218347837104</v>
      </c>
      <c r="Z457" s="5">
        <f t="shared" si="129"/>
        <v>0.79480146108096927</v>
      </c>
      <c r="AA457" s="5">
        <f t="shared" si="130"/>
        <v>0.79634512865931184</v>
      </c>
      <c r="AB457" s="5">
        <f t="shared" si="131"/>
        <v>0.84234880093797937</v>
      </c>
      <c r="AC457" s="5">
        <f t="shared" si="132"/>
        <v>0.83789269704024105</v>
      </c>
      <c r="AD457" s="5">
        <f t="shared" si="133"/>
        <v>1.1154840099665315</v>
      </c>
      <c r="AE457" s="5">
        <f t="shared" si="134"/>
        <v>0.80112813227235069</v>
      </c>
      <c r="AF457" s="5">
        <f t="shared" si="135"/>
        <v>0.79798196728734028</v>
      </c>
      <c r="AG457" s="5">
        <f t="shared" si="136"/>
        <v>0.85419729002792288</v>
      </c>
      <c r="AH457" s="5">
        <f t="shared" si="137"/>
        <v>0.93623613744674672</v>
      </c>
      <c r="AI457" s="5">
        <f t="shared" si="138"/>
        <v>0.67454111886325274</v>
      </c>
      <c r="AJ457" s="5">
        <f t="shared" si="139"/>
        <v>0.67250793819822607</v>
      </c>
      <c r="AK457" s="5">
        <f t="shared" si="140"/>
        <v>0.86227233282534044</v>
      </c>
      <c r="AL457" s="5">
        <f t="shared" si="141"/>
        <v>0.85447724576760287</v>
      </c>
      <c r="AM457" s="5"/>
      <c r="AN457" s="5"/>
      <c r="AO457" s="5"/>
      <c r="AP457" s="5"/>
    </row>
    <row r="458" spans="1:42" x14ac:dyDescent="0.25">
      <c r="A458" s="30">
        <f t="shared" si="175"/>
        <v>42824</v>
      </c>
      <c r="B458" s="31">
        <f t="shared" si="158"/>
        <v>149.60986594585492</v>
      </c>
      <c r="C458" s="31">
        <f t="shared" si="159"/>
        <v>131.55911654207611</v>
      </c>
      <c r="D458" s="31">
        <f t="shared" si="160"/>
        <v>166.77293808232236</v>
      </c>
      <c r="E458" s="31">
        <f t="shared" si="161"/>
        <v>305.65814398250694</v>
      </c>
      <c r="F458" s="31">
        <f t="shared" si="162"/>
        <v>7.665654081692983</v>
      </c>
      <c r="G458" s="31">
        <f t="shared" si="163"/>
        <v>232.02803423011028</v>
      </c>
      <c r="H458" s="31">
        <f t="shared" si="164"/>
        <v>60.355216973968119</v>
      </c>
      <c r="I458" s="31">
        <f t="shared" si="165"/>
        <v>1392.503725786768</v>
      </c>
      <c r="J458" s="31">
        <f t="shared" si="166"/>
        <v>126.65095929095743</v>
      </c>
      <c r="K458" s="31">
        <f t="shared" si="167"/>
        <v>298.2304811251405</v>
      </c>
      <c r="L458" s="31">
        <f t="shared" si="168"/>
        <v>153.83118110119202</v>
      </c>
      <c r="M458" s="31">
        <f t="shared" si="169"/>
        <v>186.88137886998513</v>
      </c>
      <c r="N458" s="31">
        <f t="shared" si="170"/>
        <v>1.179152107029604</v>
      </c>
      <c r="O458" s="32">
        <f t="shared" si="171"/>
        <v>20.331853560997384</v>
      </c>
      <c r="P458" s="32">
        <f t="shared" si="172"/>
        <v>129.36387075040133</v>
      </c>
      <c r="Q458" s="32">
        <f t="shared" si="173"/>
        <v>200.6126778594807</v>
      </c>
      <c r="R458" s="48">
        <f t="shared" si="174"/>
        <v>3563.2342502904839</v>
      </c>
      <c r="S458" s="33">
        <f>SUM(R$2:R458)</f>
        <v>2263850.6515233535</v>
      </c>
      <c r="T458" s="5"/>
      <c r="U458" s="5"/>
      <c r="V458" s="5"/>
      <c r="W458" s="5">
        <f t="shared" si="126"/>
        <v>0.84379326029453861</v>
      </c>
      <c r="X458" s="5">
        <f t="shared" si="127"/>
        <v>0.85189514347108686</v>
      </c>
      <c r="Y458" s="5">
        <f t="shared" si="128"/>
        <v>0.78817203188616858</v>
      </c>
      <c r="Z458" s="5">
        <f t="shared" si="129"/>
        <v>0.79480132370814183</v>
      </c>
      <c r="AA458" s="5">
        <f t="shared" si="130"/>
        <v>0.79634505456473836</v>
      </c>
      <c r="AB458" s="5">
        <f t="shared" si="131"/>
        <v>0.84234851862453397</v>
      </c>
      <c r="AC458" s="5">
        <f t="shared" si="132"/>
        <v>0.83789230184552488</v>
      </c>
      <c r="AD458" s="5">
        <f t="shared" si="133"/>
        <v>1.1154838165455234</v>
      </c>
      <c r="AE458" s="5">
        <f t="shared" si="134"/>
        <v>0.80112785505747042</v>
      </c>
      <c r="AF458" s="5">
        <f t="shared" si="135"/>
        <v>0.79798182462454992</v>
      </c>
      <c r="AG458" s="5">
        <f t="shared" si="136"/>
        <v>0.8541969835232377</v>
      </c>
      <c r="AH458" s="5">
        <f t="shared" si="137"/>
        <v>0.93623590380414867</v>
      </c>
      <c r="AI458" s="5">
        <f t="shared" si="138"/>
        <v>0.67454110125253663</v>
      </c>
      <c r="AJ458" s="5">
        <f t="shared" si="139"/>
        <v>0.67250800098068453</v>
      </c>
      <c r="AK458" s="5">
        <f t="shared" si="140"/>
        <v>0.86227199101301821</v>
      </c>
      <c r="AL458" s="5">
        <f t="shared" si="141"/>
        <v>0.85447708642440789</v>
      </c>
      <c r="AM458" s="5"/>
      <c r="AN458" s="5"/>
      <c r="AO458" s="5"/>
      <c r="AP458" s="5"/>
    </row>
    <row r="459" spans="1:42" x14ac:dyDescent="0.25">
      <c r="A459" s="30">
        <f t="shared" si="175"/>
        <v>42825</v>
      </c>
      <c r="B459" s="31">
        <f t="shared" si="158"/>
        <v>63.022179419257796</v>
      </c>
      <c r="C459" s="31">
        <f t="shared" si="159"/>
        <v>60.52053795472532</v>
      </c>
      <c r="D459" s="31">
        <f t="shared" si="160"/>
        <v>117.89069872631784</v>
      </c>
      <c r="E459" s="31">
        <f t="shared" si="161"/>
        <v>199.6338185553098</v>
      </c>
      <c r="F459" s="31">
        <f t="shared" si="162"/>
        <v>5.4560913993681348</v>
      </c>
      <c r="G459" s="31">
        <f t="shared" si="163"/>
        <v>164.1580520546722</v>
      </c>
      <c r="H459" s="31">
        <f t="shared" si="164"/>
        <v>33.660963623493672</v>
      </c>
      <c r="I459" s="31">
        <f t="shared" si="165"/>
        <v>892.19941899671016</v>
      </c>
      <c r="J459" s="31">
        <f t="shared" si="166"/>
        <v>80.431270792900904</v>
      </c>
      <c r="K459" s="31">
        <f t="shared" si="167"/>
        <v>156.93854422257292</v>
      </c>
      <c r="L459" s="31">
        <f t="shared" si="168"/>
        <v>93.969417359312132</v>
      </c>
      <c r="M459" s="31">
        <f t="shared" si="169"/>
        <v>141.96170186806023</v>
      </c>
      <c r="N459" s="31">
        <f t="shared" si="170"/>
        <v>0.76610744611660397</v>
      </c>
      <c r="O459" s="32">
        <f t="shared" si="171"/>
        <v>11.446563401360654</v>
      </c>
      <c r="P459" s="32">
        <f t="shared" si="172"/>
        <v>85.326493379095055</v>
      </c>
      <c r="Q459" s="32">
        <f t="shared" si="173"/>
        <v>116.52310527119153</v>
      </c>
      <c r="R459" s="48">
        <f t="shared" si="174"/>
        <v>2223.9049644704651</v>
      </c>
      <c r="S459" s="33">
        <f>SUM(R$2:R459)</f>
        <v>2266074.5564878238</v>
      </c>
      <c r="T459" s="5"/>
      <c r="U459" s="5"/>
      <c r="V459" s="5"/>
      <c r="W459" s="5">
        <f t="shared" si="126"/>
        <v>0.84379349435824125</v>
      </c>
      <c r="X459" s="5">
        <f t="shared" si="127"/>
        <v>0.85189516682034483</v>
      </c>
      <c r="Y459" s="5">
        <f t="shared" si="128"/>
        <v>0.78817191411176091</v>
      </c>
      <c r="Z459" s="5">
        <f t="shared" si="129"/>
        <v>0.79480137270948414</v>
      </c>
      <c r="AA459" s="5">
        <f t="shared" si="130"/>
        <v>0.79634506668222449</v>
      </c>
      <c r="AB459" s="5">
        <f t="shared" si="131"/>
        <v>0.84234828794261285</v>
      </c>
      <c r="AC459" s="5">
        <f t="shared" si="132"/>
        <v>0.83789215918809767</v>
      </c>
      <c r="AD459" s="5">
        <f t="shared" si="133"/>
        <v>1.1154836315377059</v>
      </c>
      <c r="AE459" s="5">
        <f t="shared" si="134"/>
        <v>0.80112779254138933</v>
      </c>
      <c r="AF459" s="5">
        <f t="shared" si="135"/>
        <v>0.79798170874430152</v>
      </c>
      <c r="AG459" s="5">
        <f t="shared" si="136"/>
        <v>0.85419686569626774</v>
      </c>
      <c r="AH459" s="5">
        <f t="shared" si="137"/>
        <v>0.93623571049166487</v>
      </c>
      <c r="AI459" s="5">
        <f t="shared" si="138"/>
        <v>0.67454099102960285</v>
      </c>
      <c r="AJ459" s="5">
        <f t="shared" si="139"/>
        <v>0.67250817781380368</v>
      </c>
      <c r="AK459" s="5">
        <f t="shared" si="140"/>
        <v>0.86227187946081341</v>
      </c>
      <c r="AL459" s="5">
        <f t="shared" si="141"/>
        <v>0.85447694743431801</v>
      </c>
      <c r="AM459" s="5"/>
      <c r="AN459" s="5"/>
      <c r="AO459" s="5"/>
      <c r="AP459" s="5"/>
    </row>
    <row r="460" spans="1:42" x14ac:dyDescent="0.25">
      <c r="A460" s="3">
        <f t="shared" si="175"/>
        <v>42826</v>
      </c>
      <c r="B460" s="16">
        <f t="shared" si="158"/>
        <v>39.26818005005736</v>
      </c>
      <c r="C460" s="16">
        <f t="shared" si="159"/>
        <v>35.771171581692727</v>
      </c>
      <c r="D460" s="16">
        <f t="shared" si="160"/>
        <v>55.372514450426735</v>
      </c>
      <c r="E460" s="16">
        <f t="shared" si="161"/>
        <v>99.506667571372162</v>
      </c>
      <c r="F460" s="16">
        <f t="shared" si="162"/>
        <v>1.1364141116595126</v>
      </c>
      <c r="G460" s="16">
        <f t="shared" si="163"/>
        <v>81.114887880953034</v>
      </c>
      <c r="H460" s="16">
        <f t="shared" si="164"/>
        <v>21.441553911110088</v>
      </c>
      <c r="I460" s="16">
        <f t="shared" si="165"/>
        <v>538.73819487533183</v>
      </c>
      <c r="J460" s="16">
        <f t="shared" si="166"/>
        <v>28.187214401612003</v>
      </c>
      <c r="K460" s="16">
        <f t="shared" si="167"/>
        <v>85.626118384126897</v>
      </c>
      <c r="L460" s="16">
        <f t="shared" si="168"/>
        <v>56.138541665495602</v>
      </c>
      <c r="M460" s="16">
        <f t="shared" si="169"/>
        <v>54.164546733325494</v>
      </c>
      <c r="N460" s="16">
        <f t="shared" si="170"/>
        <v>0.36085223982287479</v>
      </c>
      <c r="O460" s="20">
        <f t="shared" si="171"/>
        <v>5.875993991909672</v>
      </c>
      <c r="P460" s="20">
        <f t="shared" si="172"/>
        <v>95.763844175511181</v>
      </c>
      <c r="Q460" s="20">
        <f t="shared" si="173"/>
        <v>69.151644718755321</v>
      </c>
      <c r="R460" s="35">
        <f t="shared" si="174"/>
        <v>1267.6183407431624</v>
      </c>
      <c r="S460" s="14">
        <f>SUM(R$2:R460)</f>
        <v>2267342.1748285671</v>
      </c>
      <c r="T460" s="5"/>
      <c r="U460" s="5"/>
      <c r="V460" s="5"/>
      <c r="W460" s="5">
        <f t="shared" si="126"/>
        <v>0.84379375122187128</v>
      </c>
      <c r="X460" s="5">
        <f t="shared" si="127"/>
        <v>0.85189528516820212</v>
      </c>
      <c r="Y460" s="5">
        <f t="shared" si="128"/>
        <v>0.788171851454193</v>
      </c>
      <c r="Z460" s="5">
        <f t="shared" si="129"/>
        <v>0.79480154912761769</v>
      </c>
      <c r="AA460" s="5">
        <f t="shared" si="130"/>
        <v>0.79634514841793247</v>
      </c>
      <c r="AB460" s="5">
        <f t="shared" si="131"/>
        <v>0.84234815640050531</v>
      </c>
      <c r="AC460" s="5">
        <f t="shared" si="132"/>
        <v>0.83789223807244695</v>
      </c>
      <c r="AD460" s="5">
        <f t="shared" si="133"/>
        <v>1.115483526378432</v>
      </c>
      <c r="AE460" s="5">
        <f t="shared" si="134"/>
        <v>0.80112790165479952</v>
      </c>
      <c r="AF460" s="5">
        <f t="shared" si="135"/>
        <v>0.7979816448783511</v>
      </c>
      <c r="AG460" s="5">
        <f t="shared" si="136"/>
        <v>0.85419691254952246</v>
      </c>
      <c r="AH460" s="5">
        <f t="shared" si="137"/>
        <v>0.9362355959398253</v>
      </c>
      <c r="AI460" s="5">
        <f t="shared" si="138"/>
        <v>0.6745408519374162</v>
      </c>
      <c r="AJ460" s="5">
        <f t="shared" si="139"/>
        <v>0.6725083949928955</v>
      </c>
      <c r="AK460" s="5">
        <f t="shared" si="140"/>
        <v>0.86227195934372181</v>
      </c>
      <c r="AL460" s="5">
        <f t="shared" si="141"/>
        <v>0.85447685620498204</v>
      </c>
      <c r="AM460" s="5"/>
      <c r="AN460" s="5"/>
      <c r="AO460" s="5"/>
      <c r="AP460" s="5"/>
    </row>
    <row r="461" spans="1:42" x14ac:dyDescent="0.25">
      <c r="A461" s="3">
        <f t="shared" si="175"/>
        <v>42827</v>
      </c>
      <c r="B461" s="16">
        <f t="shared" si="158"/>
        <v>28.404256247945945</v>
      </c>
      <c r="C461" s="16">
        <f t="shared" si="159"/>
        <v>63.676641980841588</v>
      </c>
      <c r="D461" s="16">
        <f t="shared" si="160"/>
        <v>42.307586218142262</v>
      </c>
      <c r="E461" s="16">
        <f t="shared" si="161"/>
        <v>93.599792462629523</v>
      </c>
      <c r="F461" s="16">
        <f t="shared" si="162"/>
        <v>0.55104151770411991</v>
      </c>
      <c r="G461" s="16">
        <f t="shared" si="163"/>
        <v>48.28610312822358</v>
      </c>
      <c r="H461" s="16">
        <f t="shared" si="164"/>
        <v>27.572049080712411</v>
      </c>
      <c r="I461" s="16">
        <f t="shared" si="165"/>
        <v>398.62532917354497</v>
      </c>
      <c r="J461" s="16">
        <f t="shared" si="166"/>
        <v>32.690162349954647</v>
      </c>
      <c r="K461" s="16">
        <f t="shared" si="167"/>
        <v>99.488894129282514</v>
      </c>
      <c r="L461" s="16">
        <f t="shared" si="168"/>
        <v>80.179782429884185</v>
      </c>
      <c r="M461" s="16">
        <f t="shared" si="169"/>
        <v>113.9814025138309</v>
      </c>
      <c r="N461" s="16">
        <f t="shared" si="170"/>
        <v>0.20356367649396398</v>
      </c>
      <c r="O461" s="20">
        <f t="shared" si="171"/>
        <v>7.1747055159910724</v>
      </c>
      <c r="P461" s="20">
        <f t="shared" si="172"/>
        <v>67.983063897370528</v>
      </c>
      <c r="Q461" s="20">
        <f t="shared" si="173"/>
        <v>51.969838980957384</v>
      </c>
      <c r="R461" s="35">
        <f t="shared" si="174"/>
        <v>1156.6942133035095</v>
      </c>
      <c r="S461" s="14">
        <f>SUM(R$2:R461)</f>
        <v>2268498.8690418708</v>
      </c>
      <c r="T461" s="5"/>
      <c r="U461" s="5"/>
      <c r="V461" s="5"/>
      <c r="W461" s="5">
        <f t="shared" si="126"/>
        <v>0.84379396937783913</v>
      </c>
      <c r="X461" s="5">
        <f t="shared" si="127"/>
        <v>0.85189543440262006</v>
      </c>
      <c r="Y461" s="5">
        <f t="shared" si="128"/>
        <v>0.78817184716105393</v>
      </c>
      <c r="Z461" s="5">
        <f t="shared" si="129"/>
        <v>0.7948017666051278</v>
      </c>
      <c r="AA461" s="5">
        <f t="shared" si="130"/>
        <v>0.79634526562315711</v>
      </c>
      <c r="AB461" s="5">
        <f t="shared" si="131"/>
        <v>0.84234813173557554</v>
      </c>
      <c r="AC461" s="5">
        <f t="shared" si="132"/>
        <v>0.8378924435112084</v>
      </c>
      <c r="AD461" s="5">
        <f t="shared" si="133"/>
        <v>1.1154835103376126</v>
      </c>
      <c r="AE461" s="5">
        <f t="shared" si="134"/>
        <v>0.80112809877889701</v>
      </c>
      <c r="AF461" s="5">
        <f t="shared" si="135"/>
        <v>0.79798163708725056</v>
      </c>
      <c r="AG461" s="5">
        <f t="shared" si="136"/>
        <v>0.85419706392832773</v>
      </c>
      <c r="AH461" s="5">
        <f t="shared" si="137"/>
        <v>0.93623556676715169</v>
      </c>
      <c r="AI461" s="5">
        <f t="shared" si="138"/>
        <v>0.674540723903853</v>
      </c>
      <c r="AJ461" s="5">
        <f t="shared" si="139"/>
        <v>0.67250858201072483</v>
      </c>
      <c r="AK461" s="5">
        <f t="shared" si="140"/>
        <v>0.86227214450137457</v>
      </c>
      <c r="AL461" s="5">
        <f t="shared" si="141"/>
        <v>0.854476824201159</v>
      </c>
      <c r="AM461" s="5"/>
      <c r="AN461" s="5"/>
      <c r="AO461" s="5"/>
      <c r="AP461" s="5"/>
    </row>
    <row r="462" spans="1:42" x14ac:dyDescent="0.25">
      <c r="A462" s="3">
        <f t="shared" si="175"/>
        <v>42828</v>
      </c>
      <c r="B462" s="16">
        <f t="shared" si="158"/>
        <v>21.894254465145035</v>
      </c>
      <c r="C462" s="16">
        <f t="shared" si="159"/>
        <v>59.396302260104463</v>
      </c>
      <c r="D462" s="16">
        <f t="shared" si="160"/>
        <v>48.891769371747564</v>
      </c>
      <c r="E462" s="16">
        <f t="shared" si="161"/>
        <v>90.897949530979432</v>
      </c>
      <c r="F462" s="16">
        <f t="shared" si="162"/>
        <v>2.0161938580678451</v>
      </c>
      <c r="G462" s="16">
        <f t="shared" si="163"/>
        <v>54.09995083871469</v>
      </c>
      <c r="H462" s="16">
        <f t="shared" si="164"/>
        <v>20.669880550762866</v>
      </c>
      <c r="I462" s="16">
        <f t="shared" si="165"/>
        <v>284.58758305585064</v>
      </c>
      <c r="J462" s="16">
        <f t="shared" si="166"/>
        <v>21.025772792531669</v>
      </c>
      <c r="K462" s="16">
        <f t="shared" si="167"/>
        <v>97.646580461538903</v>
      </c>
      <c r="L462" s="16">
        <f t="shared" si="168"/>
        <v>44.800087660246064</v>
      </c>
      <c r="M462" s="16">
        <f t="shared" si="169"/>
        <v>88.999543351576136</v>
      </c>
      <c r="N462" s="16">
        <f t="shared" si="170"/>
        <v>0.57231140100889244</v>
      </c>
      <c r="O462" s="20">
        <f t="shared" si="171"/>
        <v>5.5590656653042165</v>
      </c>
      <c r="P462" s="20">
        <f t="shared" si="172"/>
        <v>51.807412214817035</v>
      </c>
      <c r="Q462" s="20">
        <f t="shared" si="173"/>
        <v>36.423967692178607</v>
      </c>
      <c r="R462" s="35">
        <f t="shared" si="174"/>
        <v>929.28862517057394</v>
      </c>
      <c r="S462" s="14">
        <f>SUM(R$2:R462)</f>
        <v>2269428.1576670413</v>
      </c>
      <c r="T462" s="5"/>
      <c r="U462" s="5"/>
      <c r="V462" s="5"/>
      <c r="W462" s="5">
        <f t="shared" si="126"/>
        <v>0.84379410949865707</v>
      </c>
      <c r="X462" s="5">
        <f t="shared" si="127"/>
        <v>0.85189556802835431</v>
      </c>
      <c r="Y462" s="5">
        <f t="shared" si="128"/>
        <v>0.78817188767436974</v>
      </c>
      <c r="Z462" s="5">
        <f t="shared" si="129"/>
        <v>0.7948019618007709</v>
      </c>
      <c r="AA462" s="5">
        <f t="shared" si="130"/>
        <v>0.79634538190570126</v>
      </c>
      <c r="AB462" s="5">
        <f t="shared" si="131"/>
        <v>0.84234819221938739</v>
      </c>
      <c r="AC462" s="5">
        <f t="shared" si="132"/>
        <v>0.83789269087209139</v>
      </c>
      <c r="AD462" s="5">
        <f t="shared" si="133"/>
        <v>1.1154835616834353</v>
      </c>
      <c r="AE462" s="5">
        <f t="shared" si="134"/>
        <v>0.80112831334106516</v>
      </c>
      <c r="AF462" s="5">
        <f t="shared" si="135"/>
        <v>0.79798167274606746</v>
      </c>
      <c r="AG462" s="5">
        <f t="shared" si="136"/>
        <v>0.85419725729181317</v>
      </c>
      <c r="AH462" s="5">
        <f t="shared" si="137"/>
        <v>0.93623560632847203</v>
      </c>
      <c r="AI462" s="5">
        <f t="shared" si="138"/>
        <v>0.67454063133239883</v>
      </c>
      <c r="AJ462" s="5">
        <f t="shared" si="139"/>
        <v>0.67250870239589577</v>
      </c>
      <c r="AK462" s="5">
        <f t="shared" si="140"/>
        <v>0.86227236194340828</v>
      </c>
      <c r="AL462" s="5">
        <f t="shared" si="141"/>
        <v>0.85447684492255116</v>
      </c>
      <c r="AM462" s="5"/>
      <c r="AN462" s="5"/>
      <c r="AO462" s="5"/>
      <c r="AP462" s="5"/>
    </row>
    <row r="463" spans="1:42" x14ac:dyDescent="0.25">
      <c r="A463" s="3">
        <f t="shared" si="175"/>
        <v>42829</v>
      </c>
      <c r="B463" s="16">
        <f t="shared" si="158"/>
        <v>79.551397913430151</v>
      </c>
      <c r="C463" s="16">
        <f t="shared" si="159"/>
        <v>121.16411443521551</v>
      </c>
      <c r="D463" s="37">
        <f t="shared" si="160"/>
        <v>62.991581101743904</v>
      </c>
      <c r="E463" s="16">
        <f t="shared" si="161"/>
        <v>99.086256092090707</v>
      </c>
      <c r="F463" s="16">
        <f t="shared" si="162"/>
        <v>3.078731077096033</v>
      </c>
      <c r="G463" s="16">
        <f t="shared" si="163"/>
        <v>85.936313191701274</v>
      </c>
      <c r="H463" s="16">
        <f t="shared" si="164"/>
        <v>44.968075928057893</v>
      </c>
      <c r="I463" s="16">
        <f t="shared" si="165"/>
        <v>907.83971081440279</v>
      </c>
      <c r="J463" s="16">
        <f t="shared" si="166"/>
        <v>36.865326953481294</v>
      </c>
      <c r="K463" s="16">
        <f t="shared" si="167"/>
        <v>128.20473779506239</v>
      </c>
      <c r="L463" s="16">
        <f t="shared" si="168"/>
        <v>69.222638165494459</v>
      </c>
      <c r="M463" s="16">
        <f t="shared" si="169"/>
        <v>110.53455972838719</v>
      </c>
      <c r="N463" s="16">
        <f t="shared" si="170"/>
        <v>0.46343328580752913</v>
      </c>
      <c r="O463" s="20">
        <f t="shared" si="171"/>
        <v>8.6041416621351345</v>
      </c>
      <c r="P463" s="20">
        <f t="shared" si="172"/>
        <v>54.360290030700533</v>
      </c>
      <c r="Q463" s="20">
        <f t="shared" si="173"/>
        <v>60.147217280443648</v>
      </c>
      <c r="R463" s="35">
        <f t="shared" si="174"/>
        <v>1873.0185254552503</v>
      </c>
      <c r="S463" s="14">
        <f>SUM(R$2:R463)</f>
        <v>2271301.1761924964</v>
      </c>
      <c r="T463" s="5"/>
      <c r="U463" s="5"/>
      <c r="V463" s="5"/>
      <c r="W463" s="5">
        <f t="shared" si="126"/>
        <v>0.84379415684387105</v>
      </c>
      <c r="X463" s="5">
        <f t="shared" si="127"/>
        <v>0.85189565913109733</v>
      </c>
      <c r="Y463" s="5">
        <f t="shared" si="128"/>
        <v>0.78817195060219236</v>
      </c>
      <c r="Z463" s="5">
        <f t="shared" si="129"/>
        <v>0.7948020955015388</v>
      </c>
      <c r="AA463" s="5">
        <f t="shared" si="130"/>
        <v>0.79634546728843869</v>
      </c>
      <c r="AB463" s="5">
        <f t="shared" si="131"/>
        <v>0.84234830031690422</v>
      </c>
      <c r="AC463" s="5">
        <f t="shared" si="132"/>
        <v>0.8378929131405114</v>
      </c>
      <c r="AD463" s="5">
        <f t="shared" si="133"/>
        <v>1.1154836463200357</v>
      </c>
      <c r="AE463" s="5">
        <f t="shared" si="134"/>
        <v>0.80112849214589432</v>
      </c>
      <c r="AF463" s="5">
        <f t="shared" si="135"/>
        <v>0.79798173077396251</v>
      </c>
      <c r="AG463" s="5">
        <f t="shared" si="136"/>
        <v>0.85419743767758682</v>
      </c>
      <c r="AH463" s="5">
        <f t="shared" si="137"/>
        <v>0.93623568564066972</v>
      </c>
      <c r="AI463" s="5">
        <f t="shared" si="138"/>
        <v>0.67454058388577276</v>
      </c>
      <c r="AJ463" s="5">
        <f t="shared" si="139"/>
        <v>0.67250874597680188</v>
      </c>
      <c r="AK463" s="5">
        <f t="shared" si="140"/>
        <v>0.8622725550030832</v>
      </c>
      <c r="AL463" s="5">
        <f t="shared" si="141"/>
        <v>0.85447689966742302</v>
      </c>
      <c r="AM463" s="5"/>
      <c r="AN463" s="5"/>
      <c r="AO463" s="5"/>
      <c r="AP463" s="5"/>
    </row>
    <row r="464" spans="1:42" x14ac:dyDescent="0.25">
      <c r="A464" s="3">
        <f t="shared" si="175"/>
        <v>42830</v>
      </c>
      <c r="B464" s="16">
        <f t="shared" si="158"/>
        <v>130.54674478441157</v>
      </c>
      <c r="C464" s="16">
        <f t="shared" si="159"/>
        <v>64.308870041181734</v>
      </c>
      <c r="D464" s="37">
        <f t="shared" si="160"/>
        <v>114.30554133320399</v>
      </c>
      <c r="E464" s="16">
        <f t="shared" si="161"/>
        <v>56.904352991480685</v>
      </c>
      <c r="F464" s="16">
        <f t="shared" si="162"/>
        <v>5.763682473493942</v>
      </c>
      <c r="G464" s="16">
        <f t="shared" si="163"/>
        <v>176.56907539371645</v>
      </c>
      <c r="H464" s="16">
        <f t="shared" si="164"/>
        <v>2.8676433817046014</v>
      </c>
      <c r="I464" s="16">
        <f t="shared" si="165"/>
        <v>1786.8661793177312</v>
      </c>
      <c r="J464" s="16">
        <f t="shared" si="166"/>
        <v>22.311293934670498</v>
      </c>
      <c r="K464" s="16">
        <f t="shared" si="167"/>
        <v>210.3672056518599</v>
      </c>
      <c r="L464" s="16">
        <f t="shared" si="168"/>
        <v>79.021120243606916</v>
      </c>
      <c r="M464" s="16">
        <f t="shared" si="169"/>
        <v>219.90480440771114</v>
      </c>
      <c r="N464" s="16">
        <f t="shared" si="170"/>
        <v>1.0176360338488086</v>
      </c>
      <c r="O464" s="20">
        <f t="shared" si="171"/>
        <v>5.9787853771534598</v>
      </c>
      <c r="P464" s="20">
        <f t="shared" si="172"/>
        <v>28.465271896959575</v>
      </c>
      <c r="Q464" s="20">
        <f t="shared" si="173"/>
        <v>131.01911807589937</v>
      </c>
      <c r="R464" s="35">
        <f t="shared" si="174"/>
        <v>3036.2173253386345</v>
      </c>
      <c r="S464" s="14">
        <f>SUM(R$2:R464)</f>
        <v>2274337.3935178351</v>
      </c>
      <c r="T464" s="5"/>
      <c r="U464" s="5"/>
      <c r="V464" s="5"/>
      <c r="W464" s="5">
        <f t="shared" ref="W464:W527" si="176">IF(ISERROR(B464/B457),1,B464/B457)</f>
        <v>0.84379412066702586</v>
      </c>
      <c r="X464" s="5">
        <f t="shared" ref="X464:X527" si="177">IF(ISERROR(C464/C457),1,C464/C457)</f>
        <v>0.85189569996890302</v>
      </c>
      <c r="Y464" s="5">
        <f t="shared" ref="Y464:Y527" si="178">IF(ISERROR(D464/D457),1,D464/D457)</f>
        <v>0.78817201367720224</v>
      </c>
      <c r="Z464" s="5">
        <f t="shared" ref="Z464:Z527" si="179">IF(ISERROR(E464/E457),1,E464/E457)</f>
        <v>0.79480215266443044</v>
      </c>
      <c r="AA464" s="5">
        <f t="shared" ref="AA464:AA527" si="180">IF(ISERROR(F464/F457),1,F464/F457)</f>
        <v>0.7963455059404817</v>
      </c>
      <c r="AB464" s="5">
        <f t="shared" ref="AB464:AB527" si="181">IF(ISERROR(G464/G457),1,G464/G457)</f>
        <v>0.84234841671140681</v>
      </c>
      <c r="AC464" s="5">
        <f t="shared" ref="AC464:AC527" si="182">IF(ISERROR(H464/H457),1,H464/H457)</f>
        <v>0.83789306718683709</v>
      </c>
      <c r="AD464" s="5">
        <f t="shared" ref="AD464:AD527" si="183">IF(ISERROR(I464/I457),1,I464/I457)</f>
        <v>1.115483732019739</v>
      </c>
      <c r="AE464" s="5">
        <f t="shared" ref="AE464:AE527" si="184">IF(ISERROR(J464/J457),1,J464/J457)</f>
        <v>0.80112860344945147</v>
      </c>
      <c r="AF464" s="5">
        <f t="shared" ref="AF464:AF527" si="185">IF(ISERROR(K464/K457),1,K464/K457)</f>
        <v>0.79798179039618677</v>
      </c>
      <c r="AG464" s="5">
        <f t="shared" ref="AG464:AG527" si="186">IF(ISERROR(L464/L457),1,L464/L457)</f>
        <v>0.85419756675156555</v>
      </c>
      <c r="AH464" s="5">
        <f t="shared" ref="AH464:AH527" si="187">IF(ISERROR(M464/M457),1,M464/M457)</f>
        <v>0.93623577497581467</v>
      </c>
      <c r="AI464" s="5">
        <f t="shared" ref="AI464:AI527" si="188">IF(ISERROR(N464/N457),1,N464/N457)</f>
        <v>0.67454058013880991</v>
      </c>
      <c r="AJ464" s="5">
        <f t="shared" ref="AJ464:AJ527" si="189">IF(ISERROR(O464/O457),1,O464/O457)</f>
        <v>0.67250872248884919</v>
      </c>
      <c r="AK464" s="5">
        <f t="shared" ref="AK464:AK527" si="190">IF(ISERROR(P464/P457),1,P464/P457)</f>
        <v>0.86227268747807262</v>
      </c>
      <c r="AL464" s="5">
        <f t="shared" ref="AL464:AL527" si="191">IF(ISERROR(Q464/Q457),1,Q464/Q457)</f>
        <v>0.85447696591015987</v>
      </c>
      <c r="AM464" s="5"/>
      <c r="AN464" s="5"/>
      <c r="AO464" s="5"/>
      <c r="AP464" s="5"/>
    </row>
    <row r="465" spans="1:42" x14ac:dyDescent="0.25">
      <c r="A465" s="30">
        <f t="shared" si="175"/>
        <v>42831</v>
      </c>
      <c r="B465" s="31">
        <f t="shared" si="158"/>
        <v>126.23991144916306</v>
      </c>
      <c r="C465" s="31">
        <f t="shared" si="159"/>
        <v>112.07464522874808</v>
      </c>
      <c r="D465" s="31">
        <f t="shared" si="160"/>
        <v>131.44577035678736</v>
      </c>
      <c r="E465" s="31">
        <f t="shared" si="161"/>
        <v>242.93774668592627</v>
      </c>
      <c r="F465" s="31">
        <f t="shared" si="162"/>
        <v>6.1045091217755179</v>
      </c>
      <c r="G465" s="31">
        <f t="shared" si="163"/>
        <v>195.44846914538564</v>
      </c>
      <c r="H465" s="31">
        <f t="shared" si="164"/>
        <v>50.571221997085296</v>
      </c>
      <c r="I465" s="31">
        <f t="shared" si="165"/>
        <v>1553.3153427441755</v>
      </c>
      <c r="J465" s="31">
        <f t="shared" si="166"/>
        <v>101.46371055309221</v>
      </c>
      <c r="K465" s="31">
        <f t="shared" si="167"/>
        <v>237.98250711159599</v>
      </c>
      <c r="L465" s="31">
        <f t="shared" si="168"/>
        <v>131.40222984361088</v>
      </c>
      <c r="M465" s="31">
        <f t="shared" si="169"/>
        <v>174.96504688946493</v>
      </c>
      <c r="N465" s="31">
        <f t="shared" si="170"/>
        <v>0.79538598263704463</v>
      </c>
      <c r="O465" s="32">
        <f t="shared" si="171"/>
        <v>13.673347482591948</v>
      </c>
      <c r="P465" s="32">
        <f t="shared" si="172"/>
        <v>111.54693990669172</v>
      </c>
      <c r="Q465" s="32">
        <f t="shared" si="173"/>
        <v>171.41892401292722</v>
      </c>
      <c r="R465" s="48">
        <f t="shared" si="174"/>
        <v>3361.3857085116592</v>
      </c>
      <c r="S465" s="33">
        <f>SUM(R$2:R465)</f>
        <v>2277698.7792263469</v>
      </c>
      <c r="T465" s="5"/>
      <c r="U465" s="5"/>
      <c r="V465" s="5"/>
      <c r="W465" s="5">
        <f t="shared" si="176"/>
        <v>0.84379402822839478</v>
      </c>
      <c r="X465" s="5">
        <f t="shared" si="177"/>
        <v>0.85189569658522013</v>
      </c>
      <c r="Y465" s="5">
        <f t="shared" si="178"/>
        <v>0.78817206117639527</v>
      </c>
      <c r="Z465" s="5">
        <f t="shared" si="179"/>
        <v>0.79480213915003617</v>
      </c>
      <c r="AA465" s="5">
        <f t="shared" si="180"/>
        <v>0.79634549859929482</v>
      </c>
      <c r="AB465" s="5">
        <f t="shared" si="181"/>
        <v>0.84234851100601316</v>
      </c>
      <c r="AC465" s="5">
        <f t="shared" si="182"/>
        <v>0.837893135549446</v>
      </c>
      <c r="AD465" s="5">
        <f t="shared" si="183"/>
        <v>1.1154837965453548</v>
      </c>
      <c r="AE465" s="5">
        <f t="shared" si="184"/>
        <v>0.80112863827582925</v>
      </c>
      <c r="AF465" s="5">
        <f t="shared" si="185"/>
        <v>0.79798183677856904</v>
      </c>
      <c r="AG465" s="5">
        <f t="shared" si="186"/>
        <v>0.85419762692436785</v>
      </c>
      <c r="AH465" s="5">
        <f t="shared" si="187"/>
        <v>0.93623585157293554</v>
      </c>
      <c r="AI465" s="5">
        <f t="shared" si="188"/>
        <v>0.6745406109146489</v>
      </c>
      <c r="AJ465" s="5">
        <f t="shared" si="189"/>
        <v>0.67250865453907971</v>
      </c>
      <c r="AK465" s="5">
        <f t="shared" si="190"/>
        <v>0.86227274477519189</v>
      </c>
      <c r="AL465" s="5">
        <f t="shared" si="191"/>
        <v>0.85447702429353811</v>
      </c>
      <c r="AM465" s="5"/>
      <c r="AN465" s="5"/>
      <c r="AO465" s="5"/>
      <c r="AP465" s="5"/>
    </row>
    <row r="466" spans="1:42" x14ac:dyDescent="0.25">
      <c r="A466" s="30">
        <f t="shared" si="175"/>
        <v>42832</v>
      </c>
      <c r="B466" s="31">
        <f t="shared" si="158"/>
        <v>53.177731509576944</v>
      </c>
      <c r="C466" s="31">
        <f t="shared" si="159"/>
        <v>51.557183684760211</v>
      </c>
      <c r="D466" s="31">
        <f t="shared" si="160"/>
        <v>92.918157947977122</v>
      </c>
      <c r="E466" s="31">
        <f t="shared" si="161"/>
        <v>158.66937332520519</v>
      </c>
      <c r="F466" s="31">
        <f t="shared" si="162"/>
        <v>4.3449336103117195</v>
      </c>
      <c r="G466" s="31">
        <f t="shared" si="163"/>
        <v>138.27829985097631</v>
      </c>
      <c r="H466" s="31">
        <f t="shared" si="164"/>
        <v>28.204289941583276</v>
      </c>
      <c r="I466" s="31">
        <f t="shared" si="165"/>
        <v>995.23402549004425</v>
      </c>
      <c r="J466" s="31">
        <f t="shared" si="166"/>
        <v>64.43579195042166</v>
      </c>
      <c r="K466" s="31">
        <f t="shared" si="167"/>
        <v>125.23411184402576</v>
      </c>
      <c r="L466" s="31">
        <f t="shared" si="168"/>
        <v>80.26845270349952</v>
      </c>
      <c r="M466" s="31">
        <f t="shared" si="169"/>
        <v>132.90964198839168</v>
      </c>
      <c r="N466" s="31">
        <f t="shared" si="170"/>
        <v>0.51677062393026252</v>
      </c>
      <c r="O466" s="32">
        <f t="shared" si="171"/>
        <v>7.6979119764027466</v>
      </c>
      <c r="P466" s="32">
        <f t="shared" si="172"/>
        <v>73.574708536246661</v>
      </c>
      <c r="Q466" s="32">
        <f t="shared" si="173"/>
        <v>99.566320745247339</v>
      </c>
      <c r="R466" s="48">
        <f t="shared" si="174"/>
        <v>2106.5877057286011</v>
      </c>
      <c r="S466" s="33">
        <f>SUM(R$2:R466)</f>
        <v>2279805.3669320755</v>
      </c>
      <c r="T466" s="5"/>
      <c r="U466" s="5"/>
      <c r="V466" s="5"/>
      <c r="W466" s="5">
        <f t="shared" si="176"/>
        <v>0.84379391508836543</v>
      </c>
      <c r="X466" s="5">
        <f t="shared" si="177"/>
        <v>0.8518956609957683</v>
      </c>
      <c r="Y466" s="5">
        <f t="shared" si="178"/>
        <v>0.7881720861090642</v>
      </c>
      <c r="Z466" s="5">
        <f t="shared" si="179"/>
        <v>0.79480207548724935</v>
      </c>
      <c r="AA466" s="5">
        <f t="shared" si="180"/>
        <v>0.79634545909822962</v>
      </c>
      <c r="AB466" s="5">
        <f t="shared" si="181"/>
        <v>0.8423485666418804</v>
      </c>
      <c r="AC466" s="5">
        <f t="shared" si="182"/>
        <v>0.83789312323483489</v>
      </c>
      <c r="AD466" s="5">
        <f t="shared" si="183"/>
        <v>1.1154838305198604</v>
      </c>
      <c r="AE466" s="5">
        <f t="shared" si="184"/>
        <v>0.80112860725941615</v>
      </c>
      <c r="AF466" s="5">
        <f t="shared" si="185"/>
        <v>0.79798186267368842</v>
      </c>
      <c r="AG466" s="5">
        <f t="shared" si="186"/>
        <v>0.85419762045108727</v>
      </c>
      <c r="AH466" s="5">
        <f t="shared" si="187"/>
        <v>0.93623590193303285</v>
      </c>
      <c r="AI466" s="5">
        <f t="shared" si="188"/>
        <v>0.67454066208306818</v>
      </c>
      <c r="AJ466" s="5">
        <f t="shared" si="189"/>
        <v>0.67250856929580238</v>
      </c>
      <c r="AK466" s="5">
        <f t="shared" si="190"/>
        <v>0.86227273174538333</v>
      </c>
      <c r="AL466" s="5">
        <f t="shared" si="191"/>
        <v>0.85447706284105973</v>
      </c>
      <c r="AM466" s="5"/>
      <c r="AN466" s="5"/>
      <c r="AO466" s="5"/>
      <c r="AP466" s="5"/>
    </row>
    <row r="467" spans="1:42" x14ac:dyDescent="0.25">
      <c r="A467" s="3">
        <f t="shared" si="175"/>
        <v>42833</v>
      </c>
      <c r="B467" s="16">
        <f t="shared" si="158"/>
        <v>33.134247438415464</v>
      </c>
      <c r="C467" s="16">
        <f t="shared" si="159"/>
        <v>30.473303947726446</v>
      </c>
      <c r="D467" s="16">
        <f t="shared" si="160"/>
        <v>43.643070389920759</v>
      </c>
      <c r="E467" s="16">
        <f t="shared" si="161"/>
        <v>79.088097299221559</v>
      </c>
      <c r="F467" s="16">
        <f t="shared" si="162"/>
        <v>0.90497815819332739</v>
      </c>
      <c r="G467" s="16">
        <f t="shared" si="163"/>
        <v>68.32701068175075</v>
      </c>
      <c r="H467" s="16">
        <f t="shared" si="164"/>
        <v>17.965729040165403</v>
      </c>
      <c r="I467" s="16">
        <f t="shared" si="165"/>
        <v>600.95374799489184</v>
      </c>
      <c r="J467" s="16">
        <f t="shared" si="166"/>
        <v>22.581581737157233</v>
      </c>
      <c r="K467" s="16">
        <f t="shared" si="167"/>
        <v>68.328089854767086</v>
      </c>
      <c r="L467" s="16">
        <f t="shared" si="168"/>
        <v>47.953405568790451</v>
      </c>
      <c r="M467" s="16">
        <f t="shared" si="169"/>
        <v>50.71079429791228</v>
      </c>
      <c r="N467" s="16">
        <f t="shared" si="170"/>
        <v>0.24340952875286156</v>
      </c>
      <c r="O467" s="20">
        <f t="shared" si="171"/>
        <v>3.9516558536858883</v>
      </c>
      <c r="P467" s="20">
        <f t="shared" si="172"/>
        <v>82.574545375927016</v>
      </c>
      <c r="Q467" s="20">
        <f t="shared" si="173"/>
        <v>59.088495291155212</v>
      </c>
      <c r="R467" s="35">
        <f t="shared" si="174"/>
        <v>1209.9221624584336</v>
      </c>
      <c r="S467" s="14">
        <f>SUM(R$2:R467)</f>
        <v>2281015.2890945338</v>
      </c>
      <c r="T467" s="5"/>
      <c r="U467" s="5"/>
      <c r="V467" s="5"/>
      <c r="W467" s="5">
        <f t="shared" si="176"/>
        <v>0.84379381464018377</v>
      </c>
      <c r="X467" s="5">
        <f t="shared" si="177"/>
        <v>0.85189560756020444</v>
      </c>
      <c r="Y467" s="5">
        <f t="shared" si="178"/>
        <v>0.7881720890423537</v>
      </c>
      <c r="Z467" s="5">
        <f t="shared" si="179"/>
        <v>0.79480198894707055</v>
      </c>
      <c r="AA467" s="5">
        <f t="shared" si="180"/>
        <v>0.79634540693249767</v>
      </c>
      <c r="AB467" s="5">
        <f t="shared" si="181"/>
        <v>0.84234858071960594</v>
      </c>
      <c r="AC467" s="5">
        <f t="shared" si="182"/>
        <v>0.8378930517184362</v>
      </c>
      <c r="AD467" s="5">
        <f t="shared" si="183"/>
        <v>1.1154838355835475</v>
      </c>
      <c r="AE467" s="5">
        <f t="shared" si="184"/>
        <v>0.80112853350509905</v>
      </c>
      <c r="AF467" s="5">
        <f t="shared" si="185"/>
        <v>0.79798186749796118</v>
      </c>
      <c r="AG467" s="5">
        <f t="shared" si="186"/>
        <v>0.85419756456309992</v>
      </c>
      <c r="AH467" s="5">
        <f t="shared" si="187"/>
        <v>0.93623592102750408</v>
      </c>
      <c r="AI467" s="5">
        <f t="shared" si="188"/>
        <v>0.67454071747577271</v>
      </c>
      <c r="AJ467" s="5">
        <f t="shared" si="189"/>
        <v>0.67250849118067557</v>
      </c>
      <c r="AK467" s="5">
        <f t="shared" si="190"/>
        <v>0.86227266759037491</v>
      </c>
      <c r="AL467" s="5">
        <f t="shared" si="191"/>
        <v>0.85447707760925051</v>
      </c>
      <c r="AM467" s="5"/>
      <c r="AN467" s="5"/>
      <c r="AO467" s="5"/>
      <c r="AP467" s="5"/>
    </row>
    <row r="468" spans="1:42" x14ac:dyDescent="0.25">
      <c r="A468" s="3">
        <f t="shared" si="175"/>
        <v>42834</v>
      </c>
      <c r="B468" s="16">
        <f t="shared" si="158"/>
        <v>23.967333884150825</v>
      </c>
      <c r="C468" s="16">
        <f t="shared" si="159"/>
        <v>54.245848040505528</v>
      </c>
      <c r="D468" s="16">
        <f t="shared" si="160"/>
        <v>33.345658024552719</v>
      </c>
      <c r="E468" s="16">
        <f t="shared" si="161"/>
        <v>74.393293429069942</v>
      </c>
      <c r="F468" s="16">
        <f t="shared" si="162"/>
        <v>0.43881935523692517</v>
      </c>
      <c r="G468" s="16">
        <f t="shared" si="163"/>
        <v>40.673729464413185</v>
      </c>
      <c r="H468" s="16">
        <f t="shared" si="164"/>
        <v>23.102425573156108</v>
      </c>
      <c r="I468" s="16">
        <f t="shared" si="165"/>
        <v>444.66010485339547</v>
      </c>
      <c r="J468" s="16">
        <f t="shared" si="166"/>
        <v>26.189018916131943</v>
      </c>
      <c r="K468" s="16">
        <f t="shared" si="167"/>
        <v>79.390332350522769</v>
      </c>
      <c r="L468" s="16">
        <f t="shared" si="168"/>
        <v>68.489368430865696</v>
      </c>
      <c r="M468" s="16">
        <f t="shared" si="169"/>
        <v>106.71348224882723</v>
      </c>
      <c r="N468" s="16">
        <f t="shared" si="170"/>
        <v>0.13731199769902466</v>
      </c>
      <c r="O468" s="20">
        <f t="shared" si="171"/>
        <v>4.8250499921410475</v>
      </c>
      <c r="P468" s="20">
        <f t="shared" si="172"/>
        <v>58.619931807314352</v>
      </c>
      <c r="Q468" s="20">
        <f t="shared" si="173"/>
        <v>44.407035808377479</v>
      </c>
      <c r="R468" s="35">
        <f t="shared" si="174"/>
        <v>1083.5987441763602</v>
      </c>
      <c r="S468" s="14">
        <f>SUM(R$2:R468)</f>
        <v>2282098.8878387101</v>
      </c>
      <c r="T468" s="5"/>
      <c r="U468" s="5"/>
      <c r="V468" s="5"/>
      <c r="W468" s="5">
        <f t="shared" si="176"/>
        <v>0.84379374960342513</v>
      </c>
      <c r="X468" s="5">
        <f t="shared" si="177"/>
        <v>0.85189555154033558</v>
      </c>
      <c r="Y468" s="5">
        <f t="shared" si="178"/>
        <v>0.78817207515973797</v>
      </c>
      <c r="Z468" s="5">
        <f t="shared" si="179"/>
        <v>0.7948019057710205</v>
      </c>
      <c r="AA468" s="5">
        <f t="shared" si="180"/>
        <v>0.79634535899443404</v>
      </c>
      <c r="AB468" s="5">
        <f t="shared" si="181"/>
        <v>0.84234856054555152</v>
      </c>
      <c r="AC468" s="5">
        <f t="shared" si="182"/>
        <v>0.83789295113786244</v>
      </c>
      <c r="AD468" s="5">
        <f t="shared" si="183"/>
        <v>1.1154838197946244</v>
      </c>
      <c r="AE468" s="5">
        <f t="shared" si="184"/>
        <v>0.80112844456914345</v>
      </c>
      <c r="AF468" s="5">
        <f t="shared" si="185"/>
        <v>0.79798185561654422</v>
      </c>
      <c r="AG468" s="5">
        <f t="shared" si="186"/>
        <v>0.85419748414456531</v>
      </c>
      <c r="AH468" s="5">
        <f t="shared" si="187"/>
        <v>0.93623591125647232</v>
      </c>
      <c r="AI468" s="5">
        <f t="shared" si="188"/>
        <v>0.67454076318520517</v>
      </c>
      <c r="AJ468" s="5">
        <f t="shared" si="189"/>
        <v>0.67250843695074536</v>
      </c>
      <c r="AK468" s="5">
        <f t="shared" si="190"/>
        <v>0.86227257859117579</v>
      </c>
      <c r="AL468" s="5">
        <f t="shared" si="191"/>
        <v>0.85447707129993145</v>
      </c>
      <c r="AM468" s="5"/>
      <c r="AN468" s="5"/>
      <c r="AO468" s="5"/>
      <c r="AP468" s="5"/>
    </row>
    <row r="469" spans="1:42" x14ac:dyDescent="0.25">
      <c r="A469" s="3">
        <f t="shared" si="175"/>
        <v>42835</v>
      </c>
      <c r="B469" s="16">
        <f t="shared" ref="B469:B500" si="192">SUM(W455:W468)/14*B462</f>
        <v>18.474234598219223</v>
      </c>
      <c r="C469" s="16">
        <f t="shared" si="159"/>
        <v>50.599443002261133</v>
      </c>
      <c r="D469" s="16">
        <f t="shared" si="160"/>
        <v>38.535126178151756</v>
      </c>
      <c r="E469" s="16">
        <f t="shared" si="161"/>
        <v>72.245858002923171</v>
      </c>
      <c r="F469" s="16">
        <f t="shared" si="162"/>
        <v>1.6055865547894634</v>
      </c>
      <c r="G469" s="16">
        <f t="shared" si="163"/>
        <v>45.571013472953922</v>
      </c>
      <c r="H469" s="16">
        <f t="shared" si="164"/>
        <v>17.319145167209037</v>
      </c>
      <c r="I469" s="16">
        <f t="shared" si="165"/>
        <v>317.45283645458528</v>
      </c>
      <c r="J469" s="16">
        <f t="shared" si="166"/>
        <v>16.84434298131049</v>
      </c>
      <c r="K469" s="16">
        <f t="shared" si="167"/>
        <v>77.920197343597849</v>
      </c>
      <c r="L469" s="16">
        <f t="shared" si="168"/>
        <v>38.268118591982457</v>
      </c>
      <c r="M469" s="16">
        <f t="shared" si="169"/>
        <v>83.324565873418109</v>
      </c>
      <c r="N469" s="16">
        <f t="shared" si="170"/>
        <v>0.3860473844229263</v>
      </c>
      <c r="O469" s="20">
        <f t="shared" si="171"/>
        <v>3.7385184321737057</v>
      </c>
      <c r="P469" s="20">
        <f t="shared" si="172"/>
        <v>44.672106394006612</v>
      </c>
      <c r="Q469" s="20">
        <f t="shared" si="173"/>
        <v>31.123444487236434</v>
      </c>
      <c r="R469" s="35">
        <f t="shared" si="174"/>
        <v>858.08058491924135</v>
      </c>
      <c r="S469" s="14">
        <f>SUM(R$2:R469)</f>
        <v>2282956.9684236292</v>
      </c>
      <c r="T469" s="5"/>
      <c r="U469" s="5"/>
      <c r="V469" s="5"/>
      <c r="W469" s="5">
        <f t="shared" si="176"/>
        <v>0.84379372805909525</v>
      </c>
      <c r="X469" s="5">
        <f t="shared" si="177"/>
        <v>0.85189550657007751</v>
      </c>
      <c r="Y469" s="5">
        <f t="shared" si="178"/>
        <v>0.78817205172409932</v>
      </c>
      <c r="Z469" s="5">
        <f t="shared" si="179"/>
        <v>0.79480184509883434</v>
      </c>
      <c r="AA469" s="5">
        <f t="shared" si="180"/>
        <v>0.79634532580519113</v>
      </c>
      <c r="AB469" s="5">
        <f t="shared" si="181"/>
        <v>0.84234851911071718</v>
      </c>
      <c r="AC469" s="5">
        <f t="shared" si="182"/>
        <v>0.83789285209825937</v>
      </c>
      <c r="AD469" s="5">
        <f t="shared" si="183"/>
        <v>1.1154837925317522</v>
      </c>
      <c r="AE469" s="5">
        <f t="shared" si="184"/>
        <v>0.80112836505555607</v>
      </c>
      <c r="AF469" s="5">
        <f t="shared" si="185"/>
        <v>0.79798183382662446</v>
      </c>
      <c r="AG469" s="5">
        <f t="shared" si="186"/>
        <v>0.85419740430419211</v>
      </c>
      <c r="AH469" s="5">
        <f t="shared" si="187"/>
        <v>0.93623588094446641</v>
      </c>
      <c r="AI469" s="5">
        <f t="shared" si="188"/>
        <v>0.67454078975604403</v>
      </c>
      <c r="AJ469" s="5">
        <f t="shared" si="189"/>
        <v>0.67250841369025594</v>
      </c>
      <c r="AK469" s="5">
        <f t="shared" si="190"/>
        <v>0.86227249121758465</v>
      </c>
      <c r="AL469" s="5">
        <f t="shared" si="191"/>
        <v>0.85447705066792146</v>
      </c>
      <c r="AM469" s="5"/>
      <c r="AN469" s="5"/>
      <c r="AO469" s="5"/>
      <c r="AP469" s="5"/>
    </row>
    <row r="470" spans="1:42" x14ac:dyDescent="0.25">
      <c r="A470" s="3">
        <f t="shared" si="175"/>
        <v>42836</v>
      </c>
      <c r="B470" s="16">
        <f t="shared" si="192"/>
        <v>67.124971905208156</v>
      </c>
      <c r="C470" s="16">
        <f t="shared" ref="C470:C501" si="193">SUM(X456:X469)/14*C463</f>
        <v>103.2191616599853</v>
      </c>
      <c r="D470" s="37">
        <f t="shared" ref="D470:D501" si="194">SUM(Y456:Y469)/14*D463</f>
        <v>49.648202111499252</v>
      </c>
      <c r="E470" s="16">
        <f t="shared" ref="E470:E501" si="195">SUM(Z456:Z469)/14*E463</f>
        <v>78.753936289738078</v>
      </c>
      <c r="F470" s="16">
        <f t="shared" ref="F470:F501" si="196">SUM(AA456:AA469)/14*F463</f>
        <v>2.4517330576270999</v>
      </c>
      <c r="G470" s="16">
        <f t="shared" ref="G470:G501" si="197">SUM(AB456:AB469)/14*G463</f>
        <v>72.388322033061684</v>
      </c>
      <c r="H470" s="16">
        <f t="shared" ref="H470:H501" si="198">SUM(AC456:AC469)/14*H463</f>
        <v>37.67842608154163</v>
      </c>
      <c r="I470" s="16">
        <f t="shared" ref="I470:I501" si="199">SUM(AD456:AD469)/14*I463</f>
        <v>1012.6804556883541</v>
      </c>
      <c r="J470" s="16">
        <f t="shared" ref="J470:J501" si="200">SUM(AE456:AE469)/14*J463</f>
        <v>29.533857147737837</v>
      </c>
      <c r="K470" s="16">
        <f t="shared" ref="K470:K501" si="201">SUM(AF456:AF469)/14*K463</f>
        <v>102.3050486426613</v>
      </c>
      <c r="L470" s="16">
        <f t="shared" ref="L470:L501" si="202">SUM(AG456:AG469)/14*L463</f>
        <v>59.129793719566784</v>
      </c>
      <c r="M470" s="16">
        <f t="shared" ref="M470:M501" si="203">SUM(AH456:AH469)/14*M463</f>
        <v>103.48641660211256</v>
      </c>
      <c r="N470" s="16">
        <f t="shared" ref="N470:N501" si="204">SUM(AI456:AI469)/14*N463</f>
        <v>0.31260465664468545</v>
      </c>
      <c r="O470" s="20">
        <f t="shared" ref="O470:O501" si="205">SUM(AJ456:AJ469)/14*O463</f>
        <v>5.78635771111996</v>
      </c>
      <c r="P470" s="20">
        <f t="shared" ref="P470:P501" si="206">SUM(AK456:AK469)/14*P463</f>
        <v>46.87337919823517</v>
      </c>
      <c r="Q470" s="20">
        <f t="shared" ref="Q470:Q501" si="207">SUM(AL456:AL469)/14*Q463</f>
        <v>51.394415215312875</v>
      </c>
      <c r="R470" s="35">
        <f t="shared" si="174"/>
        <v>1822.7670817204064</v>
      </c>
      <c r="S470" s="14">
        <f>SUM(R$2:R470)</f>
        <v>2284779.7355053495</v>
      </c>
      <c r="T470" s="5"/>
      <c r="U470" s="5"/>
      <c r="V470" s="5"/>
      <c r="W470" s="5">
        <f t="shared" si="176"/>
        <v>0.84379374424388187</v>
      </c>
      <c r="X470" s="5">
        <f t="shared" si="177"/>
        <v>0.85189548193475151</v>
      </c>
      <c r="Y470" s="5">
        <f t="shared" si="178"/>
        <v>0.78817202621581373</v>
      </c>
      <c r="Z470" s="5">
        <f t="shared" si="179"/>
        <v>0.79480181607168821</v>
      </c>
      <c r="AA470" s="5">
        <f t="shared" si="180"/>
        <v>0.79634531117919538</v>
      </c>
      <c r="AB470" s="5">
        <f t="shared" si="181"/>
        <v>0.84234847114726008</v>
      </c>
      <c r="AC470" s="5">
        <f t="shared" si="182"/>
        <v>0.83789277846402421</v>
      </c>
      <c r="AD470" s="5">
        <f t="shared" si="183"/>
        <v>1.1154837617533837</v>
      </c>
      <c r="AE470" s="5">
        <f t="shared" si="184"/>
        <v>0.80112831184178268</v>
      </c>
      <c r="AF470" s="5">
        <f t="shared" si="185"/>
        <v>0.79798180942577801</v>
      </c>
      <c r="AG470" s="5">
        <f t="shared" si="186"/>
        <v>0.85419734477905707</v>
      </c>
      <c r="AH470" s="5">
        <f t="shared" si="187"/>
        <v>0.93623584204258103</v>
      </c>
      <c r="AI470" s="5">
        <f t="shared" si="188"/>
        <v>0.67454079415114543</v>
      </c>
      <c r="AJ470" s="5">
        <f t="shared" si="189"/>
        <v>0.67250841958871976</v>
      </c>
      <c r="AK470" s="5">
        <f t="shared" si="190"/>
        <v>0.86227242665119974</v>
      </c>
      <c r="AL470" s="5">
        <f t="shared" si="191"/>
        <v>0.85447702386097468</v>
      </c>
      <c r="AM470" s="5"/>
      <c r="AN470" s="5"/>
      <c r="AO470" s="5"/>
      <c r="AP470" s="5"/>
    </row>
    <row r="471" spans="1:42" x14ac:dyDescent="0.25">
      <c r="A471" s="3">
        <f t="shared" si="175"/>
        <v>42837</v>
      </c>
      <c r="B471" s="16">
        <f t="shared" si="192"/>
        <v>110.15453173805358</v>
      </c>
      <c r="C471" s="16">
        <f t="shared" si="193"/>
        <v>54.784435711707538</v>
      </c>
      <c r="D471" s="37">
        <f t="shared" si="194"/>
        <v>90.092427690897139</v>
      </c>
      <c r="E471" s="16">
        <f t="shared" si="195"/>
        <v>45.227683216749874</v>
      </c>
      <c r="F471" s="16">
        <f t="shared" si="196"/>
        <v>4.5898815224364808</v>
      </c>
      <c r="G471" s="16">
        <f t="shared" si="197"/>
        <v>148.73268336953205</v>
      </c>
      <c r="H471" s="16">
        <f t="shared" si="198"/>
        <v>2.4027775792593493</v>
      </c>
      <c r="I471" s="16">
        <f t="shared" si="199"/>
        <v>1993.2201572915446</v>
      </c>
      <c r="J471" s="16">
        <f t="shared" si="200"/>
        <v>17.874208804978487</v>
      </c>
      <c r="K471" s="16">
        <f t="shared" si="201"/>
        <v>167.86919905826414</v>
      </c>
      <c r="L471" s="16">
        <f t="shared" si="202"/>
        <v>67.499628811571384</v>
      </c>
      <c r="M471" s="16">
        <f t="shared" si="203"/>
        <v>205.88275189486433</v>
      </c>
      <c r="N471" s="16">
        <f t="shared" si="204"/>
        <v>0.68643700402190544</v>
      </c>
      <c r="O471" s="20">
        <f t="shared" si="205"/>
        <v>4.0207836655633891</v>
      </c>
      <c r="P471" s="20">
        <f t="shared" si="206"/>
        <v>24.5448182179328</v>
      </c>
      <c r="Q471" s="20">
        <f t="shared" si="207"/>
        <v>111.95282277931385</v>
      </c>
      <c r="R471" s="35">
        <f t="shared" si="174"/>
        <v>3049.5352283566913</v>
      </c>
      <c r="S471" s="14">
        <f>SUM(R$2:R471)</f>
        <v>2287829.2707337062</v>
      </c>
      <c r="T471" s="5"/>
      <c r="U471" s="5"/>
      <c r="V471" s="5"/>
      <c r="W471" s="5">
        <f t="shared" si="176"/>
        <v>0.84379378375129732</v>
      </c>
      <c r="X471" s="5">
        <f t="shared" si="177"/>
        <v>0.85189547999560566</v>
      </c>
      <c r="Y471" s="5">
        <f t="shared" si="178"/>
        <v>0.78817200496234108</v>
      </c>
      <c r="Z471" s="5">
        <f t="shared" si="179"/>
        <v>0.79480181812314143</v>
      </c>
      <c r="AA471" s="5">
        <f t="shared" si="180"/>
        <v>0.79634531283505916</v>
      </c>
      <c r="AB471" s="5">
        <f t="shared" si="181"/>
        <v>0.84234842957570921</v>
      </c>
      <c r="AC471" s="5">
        <f t="shared" si="182"/>
        <v>0.8378927430757015</v>
      </c>
      <c r="AD471" s="5">
        <f t="shared" si="183"/>
        <v>1.115483733679824</v>
      </c>
      <c r="AE471" s="5">
        <f t="shared" si="184"/>
        <v>0.80112829212486725</v>
      </c>
      <c r="AF471" s="5">
        <f t="shared" si="185"/>
        <v>0.79798178873979819</v>
      </c>
      <c r="AG471" s="5">
        <f t="shared" si="186"/>
        <v>0.85419731590090109</v>
      </c>
      <c r="AH471" s="5">
        <f t="shared" si="187"/>
        <v>0.93623580644082049</v>
      </c>
      <c r="AI471" s="5">
        <f t="shared" si="188"/>
        <v>0.67454077999353768</v>
      </c>
      <c r="AJ471" s="5">
        <f t="shared" si="189"/>
        <v>0.67250844643593999</v>
      </c>
      <c r="AK471" s="5">
        <f t="shared" si="190"/>
        <v>0.86227239658141031</v>
      </c>
      <c r="AL471" s="5">
        <f t="shared" si="191"/>
        <v>0.85447699865037696</v>
      </c>
      <c r="AM471" s="5"/>
      <c r="AN471" s="5"/>
      <c r="AO471" s="5"/>
      <c r="AP471" s="5"/>
    </row>
    <row r="472" spans="1:42" x14ac:dyDescent="0.25">
      <c r="A472" s="30">
        <f t="shared" si="175"/>
        <v>42838</v>
      </c>
      <c r="B472" s="31">
        <f t="shared" si="192"/>
        <v>106.52045843354104</v>
      </c>
      <c r="C472" s="31">
        <f t="shared" si="193"/>
        <v>95.475885471539215</v>
      </c>
      <c r="D472" s="31">
        <f t="shared" si="194"/>
        <v>103.60187468984448</v>
      </c>
      <c r="E472" s="31">
        <f t="shared" si="195"/>
        <v>193.08736895235771</v>
      </c>
      <c r="F472" s="31">
        <f t="shared" si="196"/>
        <v>4.861297306592121</v>
      </c>
      <c r="G472" s="31">
        <f t="shared" si="197"/>
        <v>164.63570586315015</v>
      </c>
      <c r="H472" s="31">
        <f t="shared" si="198"/>
        <v>42.373260086118719</v>
      </c>
      <c r="I472" s="31">
        <f t="shared" si="199"/>
        <v>1732.6979674521156</v>
      </c>
      <c r="J472" s="31">
        <f t="shared" si="200"/>
        <v>81.285450306567029</v>
      </c>
      <c r="K472" s="31">
        <f t="shared" si="201"/>
        <v>189.90570367860801</v>
      </c>
      <c r="L472" s="31">
        <f t="shared" si="202"/>
        <v>112.24343227864621</v>
      </c>
      <c r="M472" s="31">
        <f t="shared" si="203"/>
        <v>163.80853763676649</v>
      </c>
      <c r="N472" s="31">
        <f t="shared" si="204"/>
        <v>0.53652026187161694</v>
      </c>
      <c r="O472" s="32">
        <f t="shared" si="205"/>
        <v>9.1954421694760278</v>
      </c>
      <c r="P472" s="32">
        <f t="shared" si="206"/>
        <v>96.183847712650945</v>
      </c>
      <c r="Q472" s="32">
        <f t="shared" si="207"/>
        <v>146.47352467668819</v>
      </c>
      <c r="R472" s="48">
        <f t="shared" si="174"/>
        <v>3242.8862769765333</v>
      </c>
      <c r="S472" s="33">
        <f>SUM(R$2:R472)</f>
        <v>2291072.1570106829</v>
      </c>
      <c r="T472" s="5"/>
      <c r="U472" s="5"/>
      <c r="V472" s="5"/>
      <c r="W472" s="5">
        <f t="shared" si="176"/>
        <v>0.8437938304197633</v>
      </c>
      <c r="X472" s="5">
        <f t="shared" si="177"/>
        <v>0.85189549586946944</v>
      </c>
      <c r="Y472" s="5">
        <f t="shared" si="178"/>
        <v>0.78817199221119605</v>
      </c>
      <c r="Z472" s="5">
        <f t="shared" si="179"/>
        <v>0.79480184362615369</v>
      </c>
      <c r="AA472" s="5">
        <f t="shared" si="180"/>
        <v>0.79634532599046981</v>
      </c>
      <c r="AB472" s="5">
        <f t="shared" si="181"/>
        <v>0.84234840304983294</v>
      </c>
      <c r="AC472" s="5">
        <f t="shared" si="182"/>
        <v>0.83789274636394839</v>
      </c>
      <c r="AD472" s="5">
        <f t="shared" si="183"/>
        <v>1.1154837139450593</v>
      </c>
      <c r="AE472" s="5">
        <f t="shared" si="184"/>
        <v>0.80112830354290421</v>
      </c>
      <c r="AF472" s="5">
        <f t="shared" si="185"/>
        <v>0.79798177598640241</v>
      </c>
      <c r="AG472" s="5">
        <f t="shared" si="186"/>
        <v>0.85419731774897101</v>
      </c>
      <c r="AH472" s="5">
        <f t="shared" si="187"/>
        <v>0.93623578279753994</v>
      </c>
      <c r="AI472" s="5">
        <f t="shared" si="188"/>
        <v>0.67454075578855799</v>
      </c>
      <c r="AJ472" s="5">
        <f t="shared" si="189"/>
        <v>0.67250848273863373</v>
      </c>
      <c r="AK472" s="5">
        <f t="shared" si="190"/>
        <v>0.86227240113541526</v>
      </c>
      <c r="AL472" s="5">
        <f t="shared" si="191"/>
        <v>0.85447698099914671</v>
      </c>
      <c r="AM472" s="5"/>
      <c r="AN472" s="5"/>
      <c r="AO472" s="5"/>
      <c r="AP472" s="5"/>
    </row>
    <row r="473" spans="1:42" x14ac:dyDescent="0.25">
      <c r="A473" s="30">
        <f t="shared" si="175"/>
        <v>42839</v>
      </c>
      <c r="B473" s="31">
        <f t="shared" si="192"/>
        <v>44.871043929068684</v>
      </c>
      <c r="C473" s="31">
        <f t="shared" si="193"/>
        <v>43.921333858524129</v>
      </c>
      <c r="D473" s="31">
        <f t="shared" si="194"/>
        <v>73.235489399128468</v>
      </c>
      <c r="E473" s="31">
        <f t="shared" si="195"/>
        <v>126.11071633838419</v>
      </c>
      <c r="F473" s="31">
        <f t="shared" si="196"/>
        <v>3.4600676565482624</v>
      </c>
      <c r="G473" s="31">
        <f t="shared" si="197"/>
        <v>116.47850391438206</v>
      </c>
      <c r="H473" s="31">
        <f t="shared" si="198"/>
        <v>23.632170853921622</v>
      </c>
      <c r="I473" s="31">
        <f t="shared" si="199"/>
        <v>1110.1673397044497</v>
      </c>
      <c r="J473" s="31">
        <f t="shared" si="200"/>
        <v>51.621338756864418</v>
      </c>
      <c r="K473" s="31">
        <f t="shared" si="201"/>
        <v>99.93453854829292</v>
      </c>
      <c r="L473" s="31">
        <f t="shared" si="202"/>
        <v>68.5650989154596</v>
      </c>
      <c r="M473" s="31">
        <f t="shared" si="203"/>
        <v>124.4347615595609</v>
      </c>
      <c r="N473" s="31">
        <f t="shared" si="204"/>
        <v>0.34858283448341276</v>
      </c>
      <c r="O473" s="32">
        <f t="shared" si="205"/>
        <v>5.1769113684011883</v>
      </c>
      <c r="P473" s="32">
        <f t="shared" si="206"/>
        <v>63.441442747718874</v>
      </c>
      <c r="Q473" s="32">
        <f t="shared" si="207"/>
        <v>85.077128409819821</v>
      </c>
      <c r="R473" s="48">
        <f t="shared" si="174"/>
        <v>2040.4764687950083</v>
      </c>
      <c r="S473" s="33">
        <f>SUM(R$2:R473)</f>
        <v>2293112.6334794778</v>
      </c>
      <c r="T473" s="5"/>
      <c r="U473" s="5"/>
      <c r="V473" s="5"/>
      <c r="W473" s="5">
        <f t="shared" si="176"/>
        <v>0.84379387114299365</v>
      </c>
      <c r="X473" s="5">
        <f t="shared" si="177"/>
        <v>0.85189552104078248</v>
      </c>
      <c r="Y473" s="5">
        <f t="shared" si="178"/>
        <v>0.7881719893772694</v>
      </c>
      <c r="Z473" s="5">
        <f t="shared" si="179"/>
        <v>0.79480188076315461</v>
      </c>
      <c r="AA473" s="5">
        <f t="shared" si="180"/>
        <v>0.79634534537802204</v>
      </c>
      <c r="AB473" s="5">
        <f t="shared" si="181"/>
        <v>0.84234839479449719</v>
      </c>
      <c r="AC473" s="5">
        <f t="shared" si="182"/>
        <v>0.83789277811526452</v>
      </c>
      <c r="AD473" s="5">
        <f t="shared" si="183"/>
        <v>1.1154837066164547</v>
      </c>
      <c r="AE473" s="5">
        <f t="shared" si="184"/>
        <v>0.80112833557757823</v>
      </c>
      <c r="AF473" s="5">
        <f t="shared" si="185"/>
        <v>0.797981772512249</v>
      </c>
      <c r="AG473" s="5">
        <f t="shared" si="186"/>
        <v>0.85419734162223759</v>
      </c>
      <c r="AH473" s="5">
        <f t="shared" si="187"/>
        <v>0.93623577415421089</v>
      </c>
      <c r="AI473" s="5">
        <f t="shared" si="188"/>
        <v>0.67454073111255941</v>
      </c>
      <c r="AJ473" s="5">
        <f t="shared" si="189"/>
        <v>0.67250851714991577</v>
      </c>
      <c r="AK473" s="5">
        <f t="shared" si="190"/>
        <v>0.86227243042987223</v>
      </c>
      <c r="AL473" s="5">
        <f t="shared" si="191"/>
        <v>0.85447697346877072</v>
      </c>
      <c r="AM473" s="5"/>
      <c r="AN473" s="5"/>
      <c r="AO473" s="5"/>
      <c r="AP473" s="5"/>
    </row>
    <row r="474" spans="1:42" x14ac:dyDescent="0.25">
      <c r="A474" s="3">
        <f t="shared" si="175"/>
        <v>42840</v>
      </c>
      <c r="B474" s="16">
        <f t="shared" si="192"/>
        <v>27.958475805218924</v>
      </c>
      <c r="C474" s="16">
        <f t="shared" si="193"/>
        <v>25.960071915401631</v>
      </c>
      <c r="D474" s="16">
        <f t="shared" si="194"/>
        <v>34.398245846385905</v>
      </c>
      <c r="E474" s="16">
        <f t="shared" si="195"/>
        <v>62.859371349471964</v>
      </c>
      <c r="F474" s="16">
        <f t="shared" si="196"/>
        <v>0.72067516196128945</v>
      </c>
      <c r="G474" s="16">
        <f t="shared" si="197"/>
        <v>57.555148290369921</v>
      </c>
      <c r="H474" s="16">
        <f t="shared" si="198"/>
        <v>15.053355410578691</v>
      </c>
      <c r="I474" s="16">
        <f t="shared" si="199"/>
        <v>670.35411754116819</v>
      </c>
      <c r="J474" s="16">
        <f t="shared" si="200"/>
        <v>18.09074586769896</v>
      </c>
      <c r="K474" s="16">
        <f t="shared" si="201"/>
        <v>54.524570565907688</v>
      </c>
      <c r="L474" s="16">
        <f t="shared" si="202"/>
        <v>40.961673188756023</v>
      </c>
      <c r="M474" s="16">
        <f t="shared" si="203"/>
        <v>47.47725998807929</v>
      </c>
      <c r="N474" s="16">
        <f t="shared" si="204"/>
        <v>0.16418963696569844</v>
      </c>
      <c r="O474" s="20">
        <f t="shared" si="205"/>
        <v>2.6575223142304774</v>
      </c>
      <c r="P474" s="20">
        <f t="shared" si="206"/>
        <v>71.201757182658028</v>
      </c>
      <c r="Q474" s="20">
        <f t="shared" si="207"/>
        <v>50.489758733091215</v>
      </c>
      <c r="R474" s="35">
        <f t="shared" si="174"/>
        <v>1180.4269387979436</v>
      </c>
      <c r="S474" s="14">
        <f>SUM(R$2:R474)</f>
        <v>2294293.0604182757</v>
      </c>
      <c r="T474" s="5"/>
      <c r="U474" s="5"/>
      <c r="V474" s="5"/>
      <c r="W474" s="5">
        <f t="shared" si="176"/>
        <v>0.84379389805619032</v>
      </c>
      <c r="X474" s="5">
        <f t="shared" si="177"/>
        <v>0.85189554634224229</v>
      </c>
      <c r="Y474" s="5">
        <f t="shared" si="178"/>
        <v>0.7881719947533774</v>
      </c>
      <c r="Z474" s="5">
        <f t="shared" si="179"/>
        <v>0.79480191705270253</v>
      </c>
      <c r="AA474" s="5">
        <f t="shared" si="180"/>
        <v>0.79634536528486477</v>
      </c>
      <c r="AB474" s="5">
        <f t="shared" si="181"/>
        <v>0.84234840242677478</v>
      </c>
      <c r="AC474" s="5">
        <f t="shared" si="182"/>
        <v>0.83789282232434814</v>
      </c>
      <c r="AD474" s="5">
        <f t="shared" si="183"/>
        <v>1.1154837119792225</v>
      </c>
      <c r="AE474" s="5">
        <f t="shared" si="184"/>
        <v>0.80112837436587736</v>
      </c>
      <c r="AF474" s="5">
        <f t="shared" si="185"/>
        <v>0.79798177706710238</v>
      </c>
      <c r="AG474" s="5">
        <f t="shared" si="186"/>
        <v>0.85419737561694964</v>
      </c>
      <c r="AH474" s="5">
        <f t="shared" si="187"/>
        <v>0.93623577870153551</v>
      </c>
      <c r="AI474" s="5">
        <f t="shared" si="188"/>
        <v>0.67454071254705639</v>
      </c>
      <c r="AJ474" s="5">
        <f t="shared" si="189"/>
        <v>0.6725085413882097</v>
      </c>
      <c r="AK474" s="5">
        <f t="shared" si="190"/>
        <v>0.86227246978480487</v>
      </c>
      <c r="AL474" s="5">
        <f t="shared" si="191"/>
        <v>0.85447697532837463</v>
      </c>
      <c r="AM474" s="5"/>
      <c r="AN474" s="5"/>
      <c r="AO474" s="5"/>
      <c r="AP474" s="5"/>
    </row>
    <row r="475" spans="1:42" x14ac:dyDescent="0.25">
      <c r="A475" s="3">
        <f t="shared" si="175"/>
        <v>42841</v>
      </c>
      <c r="B475" s="16">
        <f t="shared" si="192"/>
        <v>20.223490335495207</v>
      </c>
      <c r="C475" s="16">
        <f t="shared" si="193"/>
        <v>46.211797365236649</v>
      </c>
      <c r="D475" s="16">
        <f t="shared" si="194"/>
        <v>26.282114142890364</v>
      </c>
      <c r="E475" s="16">
        <f t="shared" si="195"/>
        <v>59.127934188371768</v>
      </c>
      <c r="F475" s="16">
        <f t="shared" si="196"/>
        <v>0.34945176653774701</v>
      </c>
      <c r="G475" s="16">
        <f t="shared" si="197"/>
        <v>34.261451749859134</v>
      </c>
      <c r="H475" s="16">
        <f t="shared" si="198"/>
        <v>19.357357530146832</v>
      </c>
      <c r="I475" s="16">
        <f t="shared" si="199"/>
        <v>496.0111102258835</v>
      </c>
      <c r="J475" s="16">
        <f t="shared" si="200"/>
        <v>20.980767034792237</v>
      </c>
      <c r="K475" s="16">
        <f t="shared" si="201"/>
        <v>63.352039240625814</v>
      </c>
      <c r="L475" s="16">
        <f t="shared" si="202"/>
        <v>58.50344103667895</v>
      </c>
      <c r="M475" s="16">
        <f t="shared" si="203"/>
        <v>99.908981544264563</v>
      </c>
      <c r="N475" s="16">
        <f t="shared" si="204"/>
        <v>9.2622531402019245E-2</v>
      </c>
      <c r="O475" s="20">
        <f t="shared" si="205"/>
        <v>3.244887382794591</v>
      </c>
      <c r="P475" s="20">
        <f t="shared" si="206"/>
        <v>50.546355515397046</v>
      </c>
      <c r="Q475" s="20">
        <f t="shared" si="207"/>
        <v>37.944790018692409</v>
      </c>
      <c r="R475" s="35">
        <f t="shared" si="174"/>
        <v>1036.3985916090689</v>
      </c>
      <c r="S475" s="14">
        <f>SUM(R$2:R475)</f>
        <v>2295329.4590098849</v>
      </c>
      <c r="T475" s="5"/>
      <c r="U475" s="5"/>
      <c r="V475" s="5"/>
      <c r="W475" s="5">
        <f t="shared" si="176"/>
        <v>0.84379390854435599</v>
      </c>
      <c r="X475" s="5">
        <f t="shared" si="177"/>
        <v>0.85189556499753072</v>
      </c>
      <c r="Y475" s="5">
        <f t="shared" si="178"/>
        <v>0.78817200498903328</v>
      </c>
      <c r="Z475" s="5">
        <f t="shared" si="179"/>
        <v>0.79480194333306553</v>
      </c>
      <c r="AA475" s="5">
        <f t="shared" si="180"/>
        <v>0.79634538077535966</v>
      </c>
      <c r="AB475" s="5">
        <f t="shared" si="181"/>
        <v>0.8423484200000797</v>
      </c>
      <c r="AC475" s="5">
        <f t="shared" si="182"/>
        <v>0.83789286405662688</v>
      </c>
      <c r="AD475" s="5">
        <f t="shared" si="183"/>
        <v>1.1154837252364218</v>
      </c>
      <c r="AE475" s="5">
        <f t="shared" si="184"/>
        <v>0.80112840813095443</v>
      </c>
      <c r="AF475" s="5">
        <f t="shared" si="185"/>
        <v>0.79798178650915619</v>
      </c>
      <c r="AG475" s="5">
        <f t="shared" si="186"/>
        <v>0.85419740869319438</v>
      </c>
      <c r="AH475" s="5">
        <f t="shared" si="187"/>
        <v>0.93623579175594329</v>
      </c>
      <c r="AI475" s="5">
        <f t="shared" si="188"/>
        <v>0.67454070259060217</v>
      </c>
      <c r="AJ475" s="5">
        <f t="shared" si="189"/>
        <v>0.6725085518450179</v>
      </c>
      <c r="AK475" s="5">
        <f t="shared" si="190"/>
        <v>0.86227250624488239</v>
      </c>
      <c r="AL475" s="5">
        <f t="shared" si="191"/>
        <v>0.8544769838371884</v>
      </c>
      <c r="AM475" s="5"/>
      <c r="AN475" s="5"/>
      <c r="AO475" s="5"/>
      <c r="AP475" s="5"/>
    </row>
    <row r="476" spans="1:42" x14ac:dyDescent="0.25">
      <c r="A476" s="3">
        <f t="shared" si="175"/>
        <v>42842</v>
      </c>
      <c r="B476" s="16">
        <f t="shared" si="192"/>
        <v>15.588446538721623</v>
      </c>
      <c r="C476" s="16">
        <f t="shared" si="193"/>
        <v>43.10544155697373</v>
      </c>
      <c r="D476" s="16">
        <f t="shared" si="194"/>
        <v>30.37230809676219</v>
      </c>
      <c r="E476" s="16">
        <f t="shared" si="195"/>
        <v>57.421149250478152</v>
      </c>
      <c r="F476" s="16">
        <f t="shared" si="196"/>
        <v>1.2786014495478153</v>
      </c>
      <c r="G476" s="16">
        <f t="shared" si="197"/>
        <v>38.38667213506691</v>
      </c>
      <c r="H476" s="16">
        <f t="shared" si="198"/>
        <v>14.511588667414347</v>
      </c>
      <c r="I476" s="16">
        <f t="shared" si="199"/>
        <v>354.11347746810344</v>
      </c>
      <c r="J476" s="16">
        <f t="shared" si="200"/>
        <v>13.494482050831387</v>
      </c>
      <c r="K476" s="16">
        <f t="shared" si="201"/>
        <v>62.17889911303196</v>
      </c>
      <c r="L476" s="16">
        <f t="shared" si="202"/>
        <v>32.688528679228327</v>
      </c>
      <c r="M476" s="16">
        <f t="shared" si="203"/>
        <v>78.011442242297946</v>
      </c>
      <c r="N476" s="16">
        <f t="shared" si="204"/>
        <v>0.26040467333419609</v>
      </c>
      <c r="O476" s="20">
        <f t="shared" si="205"/>
        <v>2.514185608811685</v>
      </c>
      <c r="P476" s="20">
        <f t="shared" si="206"/>
        <v>38.51953029387272</v>
      </c>
      <c r="Q476" s="20">
        <f t="shared" si="207"/>
        <v>26.594267326965323</v>
      </c>
      <c r="R476" s="35">
        <f t="shared" si="174"/>
        <v>809.03942515144172</v>
      </c>
      <c r="S476" s="14">
        <f>SUM(R$2:R476)</f>
        <v>2296138.4984350363</v>
      </c>
      <c r="T476" s="5"/>
      <c r="U476" s="5"/>
      <c r="V476" s="5"/>
      <c r="W476" s="5">
        <f t="shared" si="176"/>
        <v>0.84379390419910727</v>
      </c>
      <c r="X476" s="5">
        <f t="shared" si="177"/>
        <v>0.8518955743257387</v>
      </c>
      <c r="Y476" s="5">
        <f t="shared" si="178"/>
        <v>0.78817201626246036</v>
      </c>
      <c r="Z476" s="5">
        <f t="shared" si="179"/>
        <v>0.79480195595648973</v>
      </c>
      <c r="AA476" s="5">
        <f t="shared" si="180"/>
        <v>0.7963453890005171</v>
      </c>
      <c r="AB476" s="5">
        <f t="shared" si="181"/>
        <v>0.84234844059040137</v>
      </c>
      <c r="AC476" s="5">
        <f t="shared" si="182"/>
        <v>0.83789289409558521</v>
      </c>
      <c r="AD476" s="5">
        <f t="shared" si="183"/>
        <v>1.1154837405863369</v>
      </c>
      <c r="AE476" s="5">
        <f t="shared" si="184"/>
        <v>0.80112843022753011</v>
      </c>
      <c r="AF476" s="5">
        <f t="shared" si="185"/>
        <v>0.79798179718214945</v>
      </c>
      <c r="AG476" s="5">
        <f t="shared" si="186"/>
        <v>0.85419743331925624</v>
      </c>
      <c r="AH476" s="5">
        <f t="shared" si="187"/>
        <v>0.93623580782657112</v>
      </c>
      <c r="AI476" s="5">
        <f t="shared" si="188"/>
        <v>0.67454070106822717</v>
      </c>
      <c r="AJ476" s="5">
        <f t="shared" si="189"/>
        <v>0.67250854969032459</v>
      </c>
      <c r="AK476" s="5">
        <f t="shared" si="190"/>
        <v>0.86227253208370436</v>
      </c>
      <c r="AL476" s="5">
        <f t="shared" si="191"/>
        <v>0.85447699523976195</v>
      </c>
      <c r="AM476" s="5"/>
      <c r="AN476" s="5"/>
      <c r="AO476" s="5"/>
      <c r="AP476" s="5"/>
    </row>
    <row r="477" spans="1:42" x14ac:dyDescent="0.25">
      <c r="A477" s="3">
        <f t="shared" si="175"/>
        <v>42843</v>
      </c>
      <c r="B477" s="16">
        <f t="shared" si="192"/>
        <v>56.639641128813366</v>
      </c>
      <c r="C477" s="16">
        <f t="shared" si="193"/>
        <v>87.93194705018378</v>
      </c>
      <c r="D477" s="37">
        <f t="shared" si="194"/>
        <v>39.131324018038477</v>
      </c>
      <c r="E477" s="16">
        <f t="shared" si="195"/>
        <v>62.593782569480879</v>
      </c>
      <c r="F477" s="16">
        <f t="shared" si="196"/>
        <v>1.9524263167439513</v>
      </c>
      <c r="G477" s="16">
        <f t="shared" si="197"/>
        <v>60.976191465731091</v>
      </c>
      <c r="H477" s="16">
        <f t="shared" si="198"/>
        <v>31.570486021368165</v>
      </c>
      <c r="I477" s="16">
        <f t="shared" si="199"/>
        <v>1129.6285956707407</v>
      </c>
      <c r="J477" s="16">
        <f t="shared" si="200"/>
        <v>23.660412861910487</v>
      </c>
      <c r="K477" s="16">
        <f t="shared" si="201"/>
        <v>81.637567485995177</v>
      </c>
      <c r="L477" s="16">
        <f t="shared" si="202"/>
        <v>50.508518771412923</v>
      </c>
      <c r="M477" s="16">
        <f t="shared" si="203"/>
        <v>96.887690336007111</v>
      </c>
      <c r="N477" s="16">
        <f t="shared" si="204"/>
        <v>0.21086456580742322</v>
      </c>
      <c r="O477" s="20">
        <f t="shared" si="205"/>
        <v>3.8913749691797768</v>
      </c>
      <c r="P477" s="20">
        <f t="shared" si="206"/>
        <v>40.417627938228343</v>
      </c>
      <c r="Q477" s="20">
        <f t="shared" si="207"/>
        <v>43.915346037104186</v>
      </c>
      <c r="R477" s="35">
        <f t="shared" si="174"/>
        <v>1811.5537972067461</v>
      </c>
      <c r="S477" s="14">
        <f>SUM(R$2:R477)</f>
        <v>2297950.0522322431</v>
      </c>
      <c r="T477" s="5"/>
      <c r="U477" s="5"/>
      <c r="V477" s="5"/>
      <c r="W477" s="5">
        <f t="shared" si="176"/>
        <v>0.84379388953485368</v>
      </c>
      <c r="X477" s="5">
        <f t="shared" si="177"/>
        <v>0.85189557477555178</v>
      </c>
      <c r="Y477" s="5">
        <f t="shared" si="178"/>
        <v>0.78817202544732401</v>
      </c>
      <c r="Z477" s="5">
        <f t="shared" si="179"/>
        <v>0.79480195553904109</v>
      </c>
      <c r="AA477" s="5">
        <f t="shared" si="180"/>
        <v>0.79634538950728972</v>
      </c>
      <c r="AB477" s="5">
        <f t="shared" si="181"/>
        <v>0.84234845833118821</v>
      </c>
      <c r="AC477" s="5">
        <f t="shared" si="182"/>
        <v>0.83789290861154897</v>
      </c>
      <c r="AD477" s="5">
        <f t="shared" si="183"/>
        <v>1.1154837533651154</v>
      </c>
      <c r="AE477" s="5">
        <f t="shared" si="184"/>
        <v>0.80112843857656335</v>
      </c>
      <c r="AF477" s="5">
        <f t="shared" si="185"/>
        <v>0.79798180607044089</v>
      </c>
      <c r="AG477" s="5">
        <f t="shared" si="186"/>
        <v>0.85419744589264524</v>
      </c>
      <c r="AH477" s="5">
        <f t="shared" si="187"/>
        <v>0.93623582221929269</v>
      </c>
      <c r="AI477" s="5">
        <f t="shared" si="188"/>
        <v>0.6745407060493579</v>
      </c>
      <c r="AJ477" s="5">
        <f t="shared" si="189"/>
        <v>0.6725085387827836</v>
      </c>
      <c r="AK477" s="5">
        <f t="shared" si="190"/>
        <v>0.86227254423658251</v>
      </c>
      <c r="AL477" s="5">
        <f t="shared" si="191"/>
        <v>0.85447700597670551</v>
      </c>
      <c r="AM477" s="5"/>
      <c r="AN477" s="5"/>
      <c r="AO477" s="5"/>
      <c r="AP477" s="5"/>
    </row>
    <row r="478" spans="1:42" x14ac:dyDescent="0.25">
      <c r="A478" s="3">
        <f t="shared" si="175"/>
        <v>42844</v>
      </c>
      <c r="B478" s="16">
        <f t="shared" si="192"/>
        <v>92.947718681907034</v>
      </c>
      <c r="C478" s="16">
        <f t="shared" si="193"/>
        <v>46.670618019281441</v>
      </c>
      <c r="D478" s="37">
        <f t="shared" si="194"/>
        <v>71.008331692242379</v>
      </c>
      <c r="E478" s="16">
        <f t="shared" si="195"/>
        <v>35.947050613017396</v>
      </c>
      <c r="F478" s="16">
        <f t="shared" si="196"/>
        <v>3.6551309632765441</v>
      </c>
      <c r="G478" s="16">
        <f t="shared" si="197"/>
        <v>125.2847482184924</v>
      </c>
      <c r="H478" s="16">
        <f t="shared" si="198"/>
        <v>2.0132702938549412</v>
      </c>
      <c r="I478" s="16">
        <f t="shared" si="199"/>
        <v>2223.4047175788928</v>
      </c>
      <c r="J478" s="16">
        <f t="shared" si="200"/>
        <v>14.319536922330345</v>
      </c>
      <c r="K478" s="16">
        <f t="shared" si="201"/>
        <v>133.95656755096624</v>
      </c>
      <c r="L478" s="16">
        <f t="shared" si="202"/>
        <v>57.658010569153973</v>
      </c>
      <c r="M478" s="16">
        <f t="shared" si="203"/>
        <v>192.754809509572</v>
      </c>
      <c r="N478" s="16">
        <f t="shared" si="204"/>
        <v>0.46302970734117094</v>
      </c>
      <c r="O478" s="20">
        <f t="shared" si="205"/>
        <v>2.704011288183839</v>
      </c>
      <c r="P478" s="20">
        <f t="shared" si="206"/>
        <v>21.164322833725496</v>
      </c>
      <c r="Q478" s="20">
        <f t="shared" si="207"/>
        <v>95.661113669224846</v>
      </c>
      <c r="R478" s="35">
        <f t="shared" si="174"/>
        <v>3119.6129881114634</v>
      </c>
      <c r="S478" s="14">
        <f>SUM(R$2:R478)</f>
        <v>2301069.6652203547</v>
      </c>
      <c r="T478" s="5"/>
      <c r="U478" s="5"/>
      <c r="V478" s="5"/>
      <c r="W478" s="5">
        <f t="shared" si="176"/>
        <v>0.84379387044135257</v>
      </c>
      <c r="X478" s="5">
        <f t="shared" si="177"/>
        <v>0.85189556875015582</v>
      </c>
      <c r="Y478" s="5">
        <f t="shared" si="178"/>
        <v>0.78817203079340481</v>
      </c>
      <c r="Z478" s="5">
        <f t="shared" si="179"/>
        <v>0.79480194554172001</v>
      </c>
      <c r="AA478" s="5">
        <f t="shared" si="180"/>
        <v>0.79634538395149335</v>
      </c>
      <c r="AB478" s="5">
        <f t="shared" si="181"/>
        <v>0.84234846961792276</v>
      </c>
      <c r="AC478" s="5">
        <f t="shared" si="182"/>
        <v>0.83789290828805185</v>
      </c>
      <c r="AD478" s="5">
        <f t="shared" si="183"/>
        <v>1.1154837610111925</v>
      </c>
      <c r="AE478" s="5">
        <f t="shared" si="184"/>
        <v>0.80112843475018247</v>
      </c>
      <c r="AF478" s="5">
        <f t="shared" si="185"/>
        <v>0.7979818114487609</v>
      </c>
      <c r="AG478" s="5">
        <f t="shared" si="186"/>
        <v>0.85419744647943496</v>
      </c>
      <c r="AH478" s="5">
        <f t="shared" si="187"/>
        <v>0.93623583197490867</v>
      </c>
      <c r="AI478" s="5">
        <f t="shared" si="188"/>
        <v>0.67454071477532818</v>
      </c>
      <c r="AJ478" s="5">
        <f t="shared" si="189"/>
        <v>0.67250852398321093</v>
      </c>
      <c r="AK478" s="5">
        <f t="shared" si="190"/>
        <v>0.86227254346754689</v>
      </c>
      <c r="AL478" s="5">
        <f t="shared" si="191"/>
        <v>0.85447701357022587</v>
      </c>
      <c r="AM478" s="5"/>
      <c r="AN478" s="5"/>
      <c r="AO478" s="5"/>
      <c r="AP478" s="5"/>
    </row>
    <row r="479" spans="1:42" x14ac:dyDescent="0.25">
      <c r="A479" s="30">
        <f t="shared" si="175"/>
        <v>42845</v>
      </c>
      <c r="B479" s="31">
        <f t="shared" si="192"/>
        <v>89.881307998956686</v>
      </c>
      <c r="C479" s="31">
        <f t="shared" si="193"/>
        <v>81.335482860828336</v>
      </c>
      <c r="D479" s="31">
        <f t="shared" si="194"/>
        <v>81.656100094960777</v>
      </c>
      <c r="E479" s="31">
        <f t="shared" si="195"/>
        <v>153.46621364623869</v>
      </c>
      <c r="F479" s="31">
        <f t="shared" si="196"/>
        <v>3.8712716277615526</v>
      </c>
      <c r="G479" s="31">
        <f t="shared" si="197"/>
        <v>138.6806355004554</v>
      </c>
      <c r="H479" s="31">
        <f t="shared" si="198"/>
        <v>35.504253646271202</v>
      </c>
      <c r="I479" s="31">
        <f t="shared" si="199"/>
        <v>1932.7964490180373</v>
      </c>
      <c r="J479" s="31">
        <f t="shared" si="200"/>
        <v>65.120084592578351</v>
      </c>
      <c r="K479" s="31">
        <f t="shared" si="201"/>
        <v>151.5412977114789</v>
      </c>
      <c r="L479" s="31">
        <f t="shared" si="202"/>
        <v>95.878052272238648</v>
      </c>
      <c r="M479" s="31">
        <f t="shared" si="203"/>
        <v>153.36342318587538</v>
      </c>
      <c r="N479" s="31">
        <f t="shared" si="204"/>
        <v>0.36190476609398525</v>
      </c>
      <c r="O479" s="32">
        <f t="shared" si="205"/>
        <v>6.1840131103853615</v>
      </c>
      <c r="P479" s="32">
        <f t="shared" si="206"/>
        <v>82.936690018290804</v>
      </c>
      <c r="Q479" s="32">
        <f t="shared" si="207"/>
        <v>125.15826043147969</v>
      </c>
      <c r="R479" s="48">
        <f t="shared" si="174"/>
        <v>3197.7354404819312</v>
      </c>
      <c r="S479" s="33">
        <f>SUM(R$2:R479)</f>
        <v>2304267.4006608366</v>
      </c>
      <c r="T479" s="5"/>
      <c r="U479" s="5"/>
      <c r="V479" s="5"/>
      <c r="W479" s="5">
        <f t="shared" si="176"/>
        <v>0.84379385256809003</v>
      </c>
      <c r="X479" s="5">
        <f t="shared" si="177"/>
        <v>0.85189555937738803</v>
      </c>
      <c r="Y479" s="5">
        <f t="shared" si="178"/>
        <v>0.78817203201599084</v>
      </c>
      <c r="Z479" s="5">
        <f t="shared" si="179"/>
        <v>0.79480193074724048</v>
      </c>
      <c r="AA479" s="5">
        <f t="shared" si="180"/>
        <v>0.79634537523799409</v>
      </c>
      <c r="AB479" s="5">
        <f t="shared" si="181"/>
        <v>0.84234847339695962</v>
      </c>
      <c r="AC479" s="5">
        <f t="shared" si="182"/>
        <v>0.83789289693813829</v>
      </c>
      <c r="AD479" s="5">
        <f t="shared" si="183"/>
        <v>1.1154837630820107</v>
      </c>
      <c r="AE479" s="5">
        <f t="shared" si="184"/>
        <v>0.80112842270023465</v>
      </c>
      <c r="AF479" s="5">
        <f t="shared" si="185"/>
        <v>0.79798181295251602</v>
      </c>
      <c r="AG479" s="5">
        <f t="shared" si="186"/>
        <v>0.85419743788856861</v>
      </c>
      <c r="AH479" s="5">
        <f t="shared" si="187"/>
        <v>0.93623583604627258</v>
      </c>
      <c r="AI479" s="5">
        <f t="shared" si="188"/>
        <v>0.67454072439222224</v>
      </c>
      <c r="AJ479" s="5">
        <f t="shared" si="189"/>
        <v>0.67250850980423682</v>
      </c>
      <c r="AK479" s="5">
        <f t="shared" si="190"/>
        <v>0.86227253318108044</v>
      </c>
      <c r="AL479" s="5">
        <f t="shared" si="191"/>
        <v>0.85447701697451606</v>
      </c>
      <c r="AM479" s="5"/>
      <c r="AN479" s="5"/>
      <c r="AO479" s="5"/>
      <c r="AP479" s="5"/>
    </row>
    <row r="480" spans="1:42" x14ac:dyDescent="0.25">
      <c r="A480" s="30">
        <f t="shared" si="175"/>
        <v>42846</v>
      </c>
      <c r="B480" s="31">
        <f t="shared" si="192"/>
        <v>37.861910462656503</v>
      </c>
      <c r="C480" s="31">
        <f t="shared" si="193"/>
        <v>37.416388845554785</v>
      </c>
      <c r="D480" s="31">
        <f t="shared" si="194"/>
        <v>57.72216434285545</v>
      </c>
      <c r="E480" s="31">
        <f t="shared" si="195"/>
        <v>100.23303895639205</v>
      </c>
      <c r="F480" s="31">
        <f t="shared" si="196"/>
        <v>2.7554088458143129</v>
      </c>
      <c r="G480" s="31">
        <f t="shared" si="197"/>
        <v>98.115489642938215</v>
      </c>
      <c r="H480" s="31">
        <f t="shared" si="198"/>
        <v>19.801227694950629</v>
      </c>
      <c r="I480" s="31">
        <f t="shared" si="199"/>
        <v>1238.3736390906993</v>
      </c>
      <c r="J480" s="31">
        <f t="shared" si="200"/>
        <v>41.355320901082656</v>
      </c>
      <c r="K480" s="31">
        <f t="shared" si="201"/>
        <v>79.745944077265193</v>
      </c>
      <c r="L480" s="31">
        <f t="shared" si="202"/>
        <v>58.568130896357701</v>
      </c>
      <c r="M480" s="31">
        <f t="shared" si="203"/>
        <v>116.50028288393003</v>
      </c>
      <c r="N480" s="31">
        <f t="shared" si="204"/>
        <v>0.23513332050858776</v>
      </c>
      <c r="O480" s="32">
        <f t="shared" si="205"/>
        <v>3.4815168962321348</v>
      </c>
      <c r="P480" s="32">
        <f t="shared" si="206"/>
        <v>54.703812587892649</v>
      </c>
      <c r="Q480" s="32">
        <f t="shared" si="207"/>
        <v>72.69645085190345</v>
      </c>
      <c r="R480" s="48">
        <f t="shared" si="174"/>
        <v>2019.5658602970332</v>
      </c>
      <c r="S480" s="33">
        <f>SUM(R$2:R480)</f>
        <v>2306286.9665211337</v>
      </c>
      <c r="T480" s="5"/>
      <c r="U480" s="5"/>
      <c r="V480" s="5"/>
      <c r="W480" s="5">
        <f t="shared" si="176"/>
        <v>0.8437938400209255</v>
      </c>
      <c r="X480" s="5">
        <f t="shared" si="177"/>
        <v>0.85189554957682867</v>
      </c>
      <c r="Y480" s="5">
        <f t="shared" si="178"/>
        <v>0.78817202993310465</v>
      </c>
      <c r="Z480" s="5">
        <f t="shared" si="179"/>
        <v>0.79480191586132654</v>
      </c>
      <c r="AA480" s="5">
        <f t="shared" si="180"/>
        <v>0.7963453664264728</v>
      </c>
      <c r="AB480" s="5">
        <f t="shared" si="181"/>
        <v>0.84234847071059871</v>
      </c>
      <c r="AC480" s="5">
        <f t="shared" si="182"/>
        <v>0.83789287989447359</v>
      </c>
      <c r="AD480" s="5">
        <f t="shared" si="183"/>
        <v>1.1154837606917718</v>
      </c>
      <c r="AE480" s="5">
        <f t="shared" si="184"/>
        <v>0.80112840730197787</v>
      </c>
      <c r="AF480" s="5">
        <f t="shared" si="185"/>
        <v>0.79798181125065504</v>
      </c>
      <c r="AG480" s="5">
        <f t="shared" si="186"/>
        <v>0.85419742438601154</v>
      </c>
      <c r="AH480" s="5">
        <f t="shared" si="187"/>
        <v>0.93623583493722518</v>
      </c>
      <c r="AI480" s="5">
        <f t="shared" si="188"/>
        <v>0.67454073249776314</v>
      </c>
      <c r="AJ480" s="5">
        <f t="shared" si="189"/>
        <v>0.67250849946603375</v>
      </c>
      <c r="AK480" s="5">
        <f t="shared" si="190"/>
        <v>0.86227251806721561</v>
      </c>
      <c r="AL480" s="5">
        <f t="shared" si="191"/>
        <v>0.85447701645172869</v>
      </c>
      <c r="AM480" s="5"/>
      <c r="AN480" s="5"/>
      <c r="AO480" s="5"/>
      <c r="AP480" s="5"/>
    </row>
    <row r="481" spans="1:42" x14ac:dyDescent="0.25">
      <c r="A481" s="3">
        <f t="shared" si="175"/>
        <v>42847</v>
      </c>
      <c r="B481" s="16">
        <f t="shared" si="192"/>
        <v>23.591189510905586</v>
      </c>
      <c r="C481" s="16">
        <f t="shared" si="193"/>
        <v>22.115269524821951</v>
      </c>
      <c r="D481" s="16">
        <f t="shared" si="194"/>
        <v>27.111735116858647</v>
      </c>
      <c r="E481" s="16">
        <f t="shared" si="195"/>
        <v>49.960748061685663</v>
      </c>
      <c r="F481" s="16">
        <f t="shared" si="196"/>
        <v>0.57390632115607521</v>
      </c>
      <c r="G481" s="16">
        <f t="shared" si="197"/>
        <v>48.481490749533464</v>
      </c>
      <c r="H481" s="16">
        <f t="shared" si="198"/>
        <v>12.613099055395624</v>
      </c>
      <c r="I481" s="16">
        <f t="shared" si="199"/>
        <v>747.7691286864972</v>
      </c>
      <c r="J481" s="16">
        <f t="shared" si="200"/>
        <v>14.493010165510276</v>
      </c>
      <c r="K481" s="16">
        <f t="shared" si="201"/>
        <v>43.509615377574399</v>
      </c>
      <c r="L481" s="16">
        <f t="shared" si="202"/>
        <v>34.989355162723115</v>
      </c>
      <c r="M481" s="16">
        <f t="shared" si="203"/>
        <v>44.44991191827274</v>
      </c>
      <c r="N481" s="16">
        <f t="shared" si="204"/>
        <v>0.11075259881319569</v>
      </c>
      <c r="O481" s="20">
        <f t="shared" si="205"/>
        <v>1.7872063305853418</v>
      </c>
      <c r="P481" s="20">
        <f t="shared" si="206"/>
        <v>61.395317369968062</v>
      </c>
      <c r="Q481" s="20">
        <f t="shared" si="207"/>
        <v>43.142338236320391</v>
      </c>
      <c r="R481" s="35">
        <f t="shared" si="174"/>
        <v>1176.094074186622</v>
      </c>
      <c r="S481" s="14">
        <f>SUM(R$2:R481)</f>
        <v>2307463.0605953201</v>
      </c>
      <c r="T481" s="5"/>
      <c r="U481" s="5"/>
      <c r="V481" s="5"/>
      <c r="W481" s="5">
        <f t="shared" si="176"/>
        <v>0.84379383465896551</v>
      </c>
      <c r="X481" s="5">
        <f t="shared" si="177"/>
        <v>0.85189554161833314</v>
      </c>
      <c r="Y481" s="5">
        <f t="shared" si="178"/>
        <v>0.78817202592053615</v>
      </c>
      <c r="Z481" s="5">
        <f t="shared" si="179"/>
        <v>0.79480190445947485</v>
      </c>
      <c r="AA481" s="5">
        <f t="shared" si="180"/>
        <v>0.79634535980706123</v>
      </c>
      <c r="AB481" s="5">
        <f t="shared" si="181"/>
        <v>0.84234846385836426</v>
      </c>
      <c r="AC481" s="5">
        <f t="shared" si="182"/>
        <v>0.8378928625130192</v>
      </c>
      <c r="AD481" s="5">
        <f t="shared" si="183"/>
        <v>1.1154837557040511</v>
      </c>
      <c r="AE481" s="5">
        <f t="shared" si="184"/>
        <v>0.80112839301930361</v>
      </c>
      <c r="AF481" s="5">
        <f t="shared" si="185"/>
        <v>0.79798180757758119</v>
      </c>
      <c r="AG481" s="5">
        <f t="shared" si="186"/>
        <v>0.85419741038136332</v>
      </c>
      <c r="AH481" s="5">
        <f t="shared" si="187"/>
        <v>0.93623583015181022</v>
      </c>
      <c r="AI481" s="5">
        <f t="shared" si="188"/>
        <v>0.67454073752738419</v>
      </c>
      <c r="AJ481" s="5">
        <f t="shared" si="189"/>
        <v>0.67250849447819305</v>
      </c>
      <c r="AK481" s="5">
        <f t="shared" si="190"/>
        <v>0.8622725028044893</v>
      </c>
      <c r="AL481" s="5">
        <f t="shared" si="191"/>
        <v>0.85447701313820523</v>
      </c>
      <c r="AM481" s="5"/>
      <c r="AN481" s="5"/>
      <c r="AO481" s="5"/>
      <c r="AP481" s="5"/>
    </row>
    <row r="482" spans="1:42" x14ac:dyDescent="0.25">
      <c r="A482" s="3">
        <f t="shared" si="175"/>
        <v>42848</v>
      </c>
      <c r="B482" s="16">
        <f t="shared" si="192"/>
        <v>17.06445648929386</v>
      </c>
      <c r="C482" s="16">
        <f t="shared" si="193"/>
        <v>39.367623927951193</v>
      </c>
      <c r="D482" s="16">
        <f t="shared" si="194"/>
        <v>20.714827030978476</v>
      </c>
      <c r="E482" s="16">
        <f t="shared" si="195"/>
        <v>46.994994342845445</v>
      </c>
      <c r="F482" s="16">
        <f t="shared" si="196"/>
        <v>0.2782842915824249</v>
      </c>
      <c r="G482" s="16">
        <f t="shared" si="197"/>
        <v>28.86008096506303</v>
      </c>
      <c r="H482" s="16">
        <f t="shared" si="198"/>
        <v>16.219391450014328</v>
      </c>
      <c r="I482" s="16">
        <f t="shared" si="199"/>
        <v>553.29233327562486</v>
      </c>
      <c r="J482" s="16">
        <f t="shared" si="200"/>
        <v>16.808287968359792</v>
      </c>
      <c r="K482" s="16">
        <f t="shared" si="201"/>
        <v>50.553774515811995</v>
      </c>
      <c r="L482" s="16">
        <f t="shared" si="202"/>
        <v>49.973487187632642</v>
      </c>
      <c r="M482" s="16">
        <f t="shared" si="203"/>
        <v>93.538367627195129</v>
      </c>
      <c r="N482" s="16">
        <f t="shared" si="204"/>
        <v>6.2477670776230725E-2</v>
      </c>
      <c r="O482" s="20">
        <f t="shared" si="205"/>
        <v>2.1822143293187657</v>
      </c>
      <c r="P482" s="20">
        <f t="shared" si="206"/>
        <v>43.584731882955055</v>
      </c>
      <c r="Q482" s="20">
        <f t="shared" si="207"/>
        <v>32.422950664590076</v>
      </c>
      <c r="R482" s="35">
        <f t="shared" si="174"/>
        <v>1011.9182836199933</v>
      </c>
      <c r="S482" s="14">
        <f>SUM(R$2:R482)</f>
        <v>2308474.97887894</v>
      </c>
      <c r="T482" s="5"/>
      <c r="U482" s="5"/>
      <c r="V482" s="5"/>
      <c r="W482" s="5">
        <f t="shared" si="176"/>
        <v>0.84379383608887848</v>
      </c>
      <c r="X482" s="5">
        <f t="shared" si="177"/>
        <v>0.85189553690819952</v>
      </c>
      <c r="Y482" s="5">
        <f t="shared" si="178"/>
        <v>0.78817202141183507</v>
      </c>
      <c r="Z482" s="5">
        <f t="shared" si="179"/>
        <v>0.79480189842464655</v>
      </c>
      <c r="AA482" s="5">
        <f t="shared" si="180"/>
        <v>0.79634535644095894</v>
      </c>
      <c r="AB482" s="5">
        <f t="shared" si="181"/>
        <v>0.84234845551113258</v>
      </c>
      <c r="AC482" s="5">
        <f t="shared" si="182"/>
        <v>0.83789284899834671</v>
      </c>
      <c r="AD482" s="5">
        <f t="shared" si="183"/>
        <v>1.115483749998373</v>
      </c>
      <c r="AE482" s="5">
        <f t="shared" si="184"/>
        <v>0.80112838298460409</v>
      </c>
      <c r="AF482" s="5">
        <f t="shared" si="185"/>
        <v>0.79798180329755408</v>
      </c>
      <c r="AG482" s="5">
        <f t="shared" si="186"/>
        <v>0.85419739936838213</v>
      </c>
      <c r="AH482" s="5">
        <f t="shared" si="187"/>
        <v>0.93623582366068925</v>
      </c>
      <c r="AI482" s="5">
        <f t="shared" si="188"/>
        <v>0.67454073895964217</v>
      </c>
      <c r="AJ482" s="5">
        <f t="shared" si="189"/>
        <v>0.67250849471373009</v>
      </c>
      <c r="AK482" s="5">
        <f t="shared" si="190"/>
        <v>0.86227249103406878</v>
      </c>
      <c r="AL482" s="5">
        <f t="shared" si="191"/>
        <v>0.85447700853313047</v>
      </c>
      <c r="AM482" s="5"/>
      <c r="AN482" s="5"/>
      <c r="AO482" s="5"/>
      <c r="AP482" s="5"/>
    </row>
    <row r="483" spans="1:42" x14ac:dyDescent="0.25">
      <c r="A483" s="3">
        <f t="shared" si="175"/>
        <v>42849</v>
      </c>
      <c r="B483" s="16">
        <f t="shared" si="192"/>
        <v>13.153435199872449</v>
      </c>
      <c r="C483" s="16">
        <f t="shared" si="193"/>
        <v>36.721333233791384</v>
      </c>
      <c r="D483" s="16">
        <f t="shared" si="194"/>
        <v>23.938603350964677</v>
      </c>
      <c r="E483" s="16">
        <f t="shared" si="195"/>
        <v>45.638438403873771</v>
      </c>
      <c r="F483" s="16">
        <f t="shared" si="196"/>
        <v>1.0182083268528761</v>
      </c>
      <c r="G483" s="16">
        <f t="shared" si="197"/>
        <v>32.33495369719143</v>
      </c>
      <c r="H483" s="16">
        <f t="shared" si="198"/>
        <v>12.159156266160027</v>
      </c>
      <c r="I483" s="16">
        <f t="shared" si="199"/>
        <v>395.0078280056706</v>
      </c>
      <c r="J483" s="16">
        <f t="shared" si="200"/>
        <v>10.810812525236493</v>
      </c>
      <c r="K483" s="16">
        <f t="shared" si="201"/>
        <v>49.617629808906997</v>
      </c>
      <c r="L483" s="16">
        <f t="shared" si="202"/>
        <v>27.922455989032137</v>
      </c>
      <c r="M483" s="16">
        <f t="shared" si="203"/>
        <v>73.03710639457087</v>
      </c>
      <c r="N483" s="16">
        <f t="shared" si="204"/>
        <v>0.17565356032878929</v>
      </c>
      <c r="O483" s="20">
        <f t="shared" si="205"/>
        <v>1.6908111895862166</v>
      </c>
      <c r="P483" s="20">
        <f t="shared" si="206"/>
        <v>33.21433109905572</v>
      </c>
      <c r="Q483" s="20">
        <f t="shared" si="207"/>
        <v>22.72418987044448</v>
      </c>
      <c r="R483" s="35">
        <f t="shared" si="174"/>
        <v>779.1649469215389</v>
      </c>
      <c r="S483" s="14">
        <f>SUM(R$2:R483)</f>
        <v>2309254.1438258616</v>
      </c>
      <c r="T483" s="5"/>
      <c r="U483" s="5"/>
      <c r="V483" s="5"/>
      <c r="W483" s="5">
        <f t="shared" si="176"/>
        <v>0.84379384226641074</v>
      </c>
      <c r="X483" s="5">
        <f t="shared" si="177"/>
        <v>0.85189553586304689</v>
      </c>
      <c r="Y483" s="5">
        <f t="shared" si="178"/>
        <v>0.78817201757269895</v>
      </c>
      <c r="Z483" s="5">
        <f t="shared" si="179"/>
        <v>0.79480189789990552</v>
      </c>
      <c r="AA483" s="5">
        <f t="shared" si="180"/>
        <v>0.79634535625856773</v>
      </c>
      <c r="AB483" s="5">
        <f t="shared" si="181"/>
        <v>0.84234844800867414</v>
      </c>
      <c r="AC483" s="5">
        <f t="shared" si="182"/>
        <v>0.83789284170266709</v>
      </c>
      <c r="AD483" s="5">
        <f t="shared" si="183"/>
        <v>1.1154837450129265</v>
      </c>
      <c r="AE483" s="5">
        <f t="shared" si="184"/>
        <v>0.80112837858570829</v>
      </c>
      <c r="AF483" s="5">
        <f t="shared" si="185"/>
        <v>0.79798179956048354</v>
      </c>
      <c r="AG483" s="5">
        <f t="shared" si="186"/>
        <v>0.85419739331294053</v>
      </c>
      <c r="AH483" s="5">
        <f t="shared" si="187"/>
        <v>0.93623581740384765</v>
      </c>
      <c r="AI483" s="5">
        <f t="shared" si="188"/>
        <v>0.67454073722924479</v>
      </c>
      <c r="AJ483" s="5">
        <f t="shared" si="189"/>
        <v>0.67250849883965746</v>
      </c>
      <c r="AK483" s="5">
        <f t="shared" si="190"/>
        <v>0.86227248477998975</v>
      </c>
      <c r="AL483" s="5">
        <f t="shared" si="191"/>
        <v>0.85447700404978755</v>
      </c>
      <c r="AM483" s="5"/>
      <c r="AN483" s="5"/>
      <c r="AO483" s="5"/>
      <c r="AP483" s="5"/>
    </row>
    <row r="484" spans="1:42" x14ac:dyDescent="0.25">
      <c r="A484" s="3">
        <f t="shared" si="175"/>
        <v>42850</v>
      </c>
      <c r="B484" s="16">
        <f t="shared" si="192"/>
        <v>47.7921808747193</v>
      </c>
      <c r="C484" s="16">
        <f t="shared" si="193"/>
        <v>74.908833335782219</v>
      </c>
      <c r="D484" s="37">
        <f t="shared" si="194"/>
        <v>30.842214506132006</v>
      </c>
      <c r="E484" s="16">
        <f t="shared" si="195"/>
        <v>49.749657419030207</v>
      </c>
      <c r="F484" s="16">
        <f t="shared" si="196"/>
        <v>1.5548056350230635</v>
      </c>
      <c r="G484" s="16">
        <f t="shared" si="197"/>
        <v>51.363199936957514</v>
      </c>
      <c r="H484" s="16">
        <f t="shared" si="198"/>
        <v>26.452684222936078</v>
      </c>
      <c r="I484" s="16">
        <f t="shared" si="199"/>
        <v>1260.0823325383033</v>
      </c>
      <c r="J484" s="16">
        <f t="shared" si="200"/>
        <v>18.955028215597142</v>
      </c>
      <c r="K484" s="16">
        <f t="shared" si="201"/>
        <v>65.14529281440025</v>
      </c>
      <c r="L484" s="16">
        <f t="shared" si="202"/>
        <v>43.144245034984941</v>
      </c>
      <c r="M484" s="16">
        <f t="shared" si="203"/>
        <v>90.709725518366511</v>
      </c>
      <c r="N484" s="16">
        <f t="shared" si="204"/>
        <v>0.14223673888411811</v>
      </c>
      <c r="O484" s="20">
        <f t="shared" si="205"/>
        <v>2.6169827626130422</v>
      </c>
      <c r="P484" s="20">
        <f t="shared" si="206"/>
        <v>34.851008452624122</v>
      </c>
      <c r="Q484" s="20">
        <f t="shared" si="207"/>
        <v>37.524653167362253</v>
      </c>
      <c r="R484" s="35">
        <f t="shared" si="174"/>
        <v>1835.8350811737159</v>
      </c>
      <c r="S484" s="14">
        <f>SUM(R$2:R484)</f>
        <v>2311089.9789070352</v>
      </c>
      <c r="T484" s="5"/>
      <c r="U484" s="5"/>
      <c r="V484" s="5"/>
      <c r="W484" s="5">
        <f t="shared" si="176"/>
        <v>0.84379385042407618</v>
      </c>
      <c r="X484" s="5">
        <f t="shared" si="177"/>
        <v>0.85189553795540185</v>
      </c>
      <c r="Y484" s="5">
        <f t="shared" si="178"/>
        <v>0.78817201513331325</v>
      </c>
      <c r="Z484" s="5">
        <f t="shared" si="179"/>
        <v>0.79480190167141074</v>
      </c>
      <c r="AA484" s="5">
        <f t="shared" si="180"/>
        <v>0.79634535843380905</v>
      </c>
      <c r="AB484" s="5">
        <f t="shared" si="181"/>
        <v>0.84234844292995692</v>
      </c>
      <c r="AC484" s="5">
        <f t="shared" si="182"/>
        <v>0.83789284096012473</v>
      </c>
      <c r="AD484" s="5">
        <f t="shared" si="183"/>
        <v>1.1154837416187247</v>
      </c>
      <c r="AE484" s="5">
        <f t="shared" si="184"/>
        <v>0.80112837955214777</v>
      </c>
      <c r="AF484" s="5">
        <f t="shared" si="185"/>
        <v>0.79798179711290207</v>
      </c>
      <c r="AG484" s="5">
        <f t="shared" si="186"/>
        <v>0.8541973925278511</v>
      </c>
      <c r="AH484" s="5">
        <f t="shared" si="187"/>
        <v>0.93623581286523216</v>
      </c>
      <c r="AI484" s="5">
        <f t="shared" si="188"/>
        <v>0.67454073347733068</v>
      </c>
      <c r="AJ484" s="5">
        <f t="shared" si="189"/>
        <v>0.67250850492175762</v>
      </c>
      <c r="AK484" s="5">
        <f t="shared" si="190"/>
        <v>0.86227248432016157</v>
      </c>
      <c r="AL484" s="5">
        <f t="shared" si="191"/>
        <v>0.85447700071992094</v>
      </c>
      <c r="AM484" s="5"/>
      <c r="AN484" s="5"/>
      <c r="AO484" s="5"/>
      <c r="AP484" s="5"/>
    </row>
    <row r="485" spans="1:42" x14ac:dyDescent="0.25">
      <c r="A485" s="3">
        <f t="shared" si="175"/>
        <v>42851</v>
      </c>
      <c r="B485" s="16">
        <f t="shared" si="192"/>
        <v>78.428714139683521</v>
      </c>
      <c r="C485" s="16">
        <f t="shared" si="193"/>
        <v>39.758491430998134</v>
      </c>
      <c r="D485" s="37">
        <f t="shared" si="194"/>
        <v>55.966779824918675</v>
      </c>
      <c r="E485" s="16">
        <f t="shared" si="195"/>
        <v>28.570784406494504</v>
      </c>
      <c r="F485" s="16">
        <f t="shared" si="196"/>
        <v>2.9107465894102447</v>
      </c>
      <c r="G485" s="16">
        <f t="shared" si="197"/>
        <v>105.53341233220463</v>
      </c>
      <c r="H485" s="16">
        <f t="shared" si="198"/>
        <v>1.6869047751259947</v>
      </c>
      <c r="I485" s="16">
        <f t="shared" si="199"/>
        <v>2480.1718102999494</v>
      </c>
      <c r="J485" s="16">
        <f t="shared" si="200"/>
        <v>11.471787479779449</v>
      </c>
      <c r="K485" s="16">
        <f t="shared" si="201"/>
        <v>106.89490239158228</v>
      </c>
      <c r="L485" s="16">
        <f t="shared" si="202"/>
        <v>49.251322483164635</v>
      </c>
      <c r="M485" s="16">
        <f t="shared" si="203"/>
        <v>180.46395536315751</v>
      </c>
      <c r="N485" s="16">
        <f t="shared" si="204"/>
        <v>0.31233239640500871</v>
      </c>
      <c r="O485" s="20">
        <f t="shared" si="205"/>
        <v>1.8184706051896053</v>
      </c>
      <c r="P485" s="20">
        <f t="shared" si="206"/>
        <v>18.249413315970727</v>
      </c>
      <c r="Q485" s="20">
        <f t="shared" si="207"/>
        <v>81.740221335485316</v>
      </c>
      <c r="R485" s="35">
        <f t="shared" si="174"/>
        <v>3243.2300491695196</v>
      </c>
      <c r="S485" s="14">
        <f>SUM(R$2:R485)</f>
        <v>2314333.2089562048</v>
      </c>
      <c r="T485" s="5"/>
      <c r="U485" s="5"/>
      <c r="V485" s="5"/>
      <c r="W485" s="5">
        <f t="shared" si="176"/>
        <v>0.84379385800837581</v>
      </c>
      <c r="X485" s="5">
        <f t="shared" si="177"/>
        <v>0.85189554195687656</v>
      </c>
      <c r="Y485" s="5">
        <f t="shared" si="178"/>
        <v>0.78817201434170592</v>
      </c>
      <c r="Z485" s="5">
        <f t="shared" si="179"/>
        <v>0.79480190778567661</v>
      </c>
      <c r="AA485" s="5">
        <f t="shared" si="180"/>
        <v>0.79634536180913862</v>
      </c>
      <c r="AB485" s="5">
        <f t="shared" si="181"/>
        <v>0.84234844091443517</v>
      </c>
      <c r="AC485" s="5">
        <f t="shared" si="182"/>
        <v>0.83789284542413178</v>
      </c>
      <c r="AD485" s="5">
        <f t="shared" si="183"/>
        <v>1.1154837401805349</v>
      </c>
      <c r="AE485" s="5">
        <f t="shared" si="184"/>
        <v>0.80112838438860234</v>
      </c>
      <c r="AF485" s="5">
        <f t="shared" si="185"/>
        <v>0.79798179623341081</v>
      </c>
      <c r="AG485" s="5">
        <f t="shared" si="186"/>
        <v>0.85419739593847921</v>
      </c>
      <c r="AH485" s="5">
        <f t="shared" si="187"/>
        <v>0.93623581078113571</v>
      </c>
      <c r="AI485" s="5">
        <f t="shared" si="188"/>
        <v>0.67454072914348673</v>
      </c>
      <c r="AJ485" s="5">
        <f t="shared" si="189"/>
        <v>0.67250851101697473</v>
      </c>
      <c r="AK485" s="5">
        <f t="shared" si="190"/>
        <v>0.8622724884393731</v>
      </c>
      <c r="AL485" s="5">
        <f t="shared" si="191"/>
        <v>0.85447699906698849</v>
      </c>
      <c r="AM485" s="5"/>
      <c r="AN485" s="5"/>
      <c r="AO485" s="5"/>
      <c r="AP485" s="5"/>
    </row>
    <row r="486" spans="1:42" x14ac:dyDescent="0.25">
      <c r="A486" s="30">
        <f t="shared" si="175"/>
        <v>42852</v>
      </c>
      <c r="B486" s="31">
        <f t="shared" si="192"/>
        <v>75.84129611601611</v>
      </c>
      <c r="C486" s="31">
        <f t="shared" si="193"/>
        <v>69.289335612024615</v>
      </c>
      <c r="D486" s="31">
        <f t="shared" si="194"/>
        <v>64.359052949839082</v>
      </c>
      <c r="E486" s="31">
        <f t="shared" si="195"/>
        <v>121.97524036954404</v>
      </c>
      <c r="F486" s="31">
        <f t="shared" si="196"/>
        <v>3.0828692186135096</v>
      </c>
      <c r="G486" s="31">
        <f t="shared" si="197"/>
        <v>116.81741721115037</v>
      </c>
      <c r="H486" s="31">
        <f t="shared" si="198"/>
        <v>29.748760371891755</v>
      </c>
      <c r="I486" s="31">
        <f t="shared" si="199"/>
        <v>2156.0030128557646</v>
      </c>
      <c r="J486" s="31">
        <f t="shared" si="200"/>
        <v>52.169548590060153</v>
      </c>
      <c r="K486" s="31">
        <f t="shared" si="201"/>
        <v>120.92719703246171</v>
      </c>
      <c r="L486" s="31">
        <f t="shared" si="202"/>
        <v>81.898783126731587</v>
      </c>
      <c r="M486" s="31">
        <f t="shared" si="203"/>
        <v>143.58432889814461</v>
      </c>
      <c r="N486" s="31">
        <f t="shared" si="204"/>
        <v>0.24411950348704869</v>
      </c>
      <c r="O486" s="32">
        <f t="shared" si="205"/>
        <v>4.1588014775011359</v>
      </c>
      <c r="P486" s="32">
        <f t="shared" si="206"/>
        <v>71.514026629167631</v>
      </c>
      <c r="Q486" s="32">
        <f t="shared" si="207"/>
        <v>106.94485478565984</v>
      </c>
      <c r="R486" s="48">
        <f t="shared" si="174"/>
        <v>3218.5586447480578</v>
      </c>
      <c r="S486" s="33">
        <f>SUM(R$2:R486)</f>
        <v>2317551.7676009526</v>
      </c>
      <c r="T486" s="5"/>
      <c r="U486" s="5"/>
      <c r="V486" s="5"/>
      <c r="W486" s="5">
        <f t="shared" si="176"/>
        <v>0.84379386331245265</v>
      </c>
      <c r="X486" s="5">
        <f t="shared" si="177"/>
        <v>0.85189554638268195</v>
      </c>
      <c r="Y486" s="5">
        <f t="shared" si="178"/>
        <v>0.78817201501166056</v>
      </c>
      <c r="Z486" s="5">
        <f t="shared" si="179"/>
        <v>0.79480191419014357</v>
      </c>
      <c r="AA486" s="5">
        <f t="shared" si="180"/>
        <v>0.79634536530728706</v>
      </c>
      <c r="AB486" s="5">
        <f t="shared" si="181"/>
        <v>0.8423484417243442</v>
      </c>
      <c r="AC486" s="5">
        <f t="shared" si="182"/>
        <v>0.83789285273473391</v>
      </c>
      <c r="AD486" s="5">
        <f t="shared" si="183"/>
        <v>1.1154837406448714</v>
      </c>
      <c r="AE486" s="5">
        <f t="shared" si="184"/>
        <v>0.80112839097886934</v>
      </c>
      <c r="AF486" s="5">
        <f t="shared" si="185"/>
        <v>0.79798179676866887</v>
      </c>
      <c r="AG486" s="5">
        <f t="shared" si="186"/>
        <v>0.85419740165544922</v>
      </c>
      <c r="AH486" s="5">
        <f t="shared" si="187"/>
        <v>0.93623581109115839</v>
      </c>
      <c r="AI486" s="5">
        <f t="shared" si="188"/>
        <v>0.67454072551134026</v>
      </c>
      <c r="AJ486" s="5">
        <f t="shared" si="189"/>
        <v>0.67250851562990577</v>
      </c>
      <c r="AK486" s="5">
        <f t="shared" si="190"/>
        <v>0.86227249500065617</v>
      </c>
      <c r="AL486" s="5">
        <f t="shared" si="191"/>
        <v>0.85447699909674657</v>
      </c>
      <c r="AM486" s="5"/>
      <c r="AN486" s="5"/>
      <c r="AO486" s="5"/>
      <c r="AP486" s="5"/>
    </row>
    <row r="487" spans="1:42" x14ac:dyDescent="0.25">
      <c r="A487" s="30">
        <f t="shared" si="175"/>
        <v>42853</v>
      </c>
      <c r="B487" s="31">
        <f t="shared" si="192"/>
        <v>31.947647790630821</v>
      </c>
      <c r="C487" s="31">
        <f t="shared" si="193"/>
        <v>31.874855154252348</v>
      </c>
      <c r="D487" s="31">
        <f t="shared" si="194"/>
        <v>45.494994674949197</v>
      </c>
      <c r="E487" s="31">
        <f t="shared" si="195"/>
        <v>79.665411732838706</v>
      </c>
      <c r="F487" s="31">
        <f t="shared" si="196"/>
        <v>2.1942570716290652</v>
      </c>
      <c r="G487" s="31">
        <f t="shared" si="197"/>
        <v>82.647430080790642</v>
      </c>
      <c r="H487" s="31">
        <f t="shared" si="198"/>
        <v>16.591307311420213</v>
      </c>
      <c r="I487" s="31">
        <f t="shared" si="199"/>
        <v>1381.3856616106339</v>
      </c>
      <c r="J487" s="31">
        <f t="shared" si="200"/>
        <v>33.130921950180756</v>
      </c>
      <c r="K487" s="31">
        <f t="shared" si="201"/>
        <v>63.63581185816853</v>
      </c>
      <c r="L487" s="31">
        <f t="shared" si="202"/>
        <v>50.028745582502516</v>
      </c>
      <c r="M487" s="31">
        <f t="shared" si="203"/>
        <v>109.07173707362952</v>
      </c>
      <c r="N487" s="31">
        <f t="shared" si="204"/>
        <v>0.15860700009924025</v>
      </c>
      <c r="O487" s="32">
        <f t="shared" si="205"/>
        <v>2.3413497682049034</v>
      </c>
      <c r="P487" s="32">
        <f t="shared" si="206"/>
        <v>47.169593332980966</v>
      </c>
      <c r="Q487" s="32">
        <f t="shared" si="207"/>
        <v>62.117445262892254</v>
      </c>
      <c r="R487" s="48">
        <f t="shared" si="174"/>
        <v>2039.4557772558035</v>
      </c>
      <c r="S487" s="33">
        <f>SUM(R$2:R487)</f>
        <v>2319591.2233782085</v>
      </c>
      <c r="T487" s="5"/>
      <c r="U487" s="5"/>
      <c r="V487" s="5"/>
      <c r="W487" s="5">
        <f t="shared" si="176"/>
        <v>0.84379386566193049</v>
      </c>
      <c r="X487" s="5">
        <f t="shared" si="177"/>
        <v>0.85189554999076844</v>
      </c>
      <c r="Y487" s="5">
        <f t="shared" si="178"/>
        <v>0.78817201664026537</v>
      </c>
      <c r="Z487" s="5">
        <f t="shared" si="179"/>
        <v>0.79480191923042853</v>
      </c>
      <c r="AA487" s="5">
        <f t="shared" si="180"/>
        <v>0.79634536811563106</v>
      </c>
      <c r="AB487" s="5">
        <f t="shared" si="181"/>
        <v>0.84234844448680912</v>
      </c>
      <c r="AC487" s="5">
        <f t="shared" si="182"/>
        <v>0.8378928603326472</v>
      </c>
      <c r="AD487" s="5">
        <f t="shared" si="183"/>
        <v>1.1154837425520008</v>
      </c>
      <c r="AE487" s="5">
        <f t="shared" si="184"/>
        <v>0.80112839722429552</v>
      </c>
      <c r="AF487" s="5">
        <f t="shared" si="185"/>
        <v>0.79798179825311633</v>
      </c>
      <c r="AG487" s="5">
        <f t="shared" si="186"/>
        <v>0.85419740764876895</v>
      </c>
      <c r="AH487" s="5">
        <f t="shared" si="187"/>
        <v>0.93623581311213111</v>
      </c>
      <c r="AI487" s="5">
        <f t="shared" si="188"/>
        <v>0.67454072334868187</v>
      </c>
      <c r="AJ487" s="5">
        <f t="shared" si="189"/>
        <v>0.67250851797928224</v>
      </c>
      <c r="AK487" s="5">
        <f t="shared" si="190"/>
        <v>0.86227250170531622</v>
      </c>
      <c r="AL487" s="5">
        <f t="shared" si="191"/>
        <v>0.85447700038943231</v>
      </c>
      <c r="AM487" s="5"/>
      <c r="AN487" s="5"/>
      <c r="AO487" s="5"/>
      <c r="AP487" s="5"/>
    </row>
    <row r="488" spans="1:42" x14ac:dyDescent="0.25">
      <c r="A488" s="3">
        <f t="shared" si="175"/>
        <v>42854</v>
      </c>
      <c r="B488" s="16">
        <f t="shared" si="192"/>
        <v>19.906100983734156</v>
      </c>
      <c r="C488" s="16">
        <f t="shared" si="193"/>
        <v>18.839899740773472</v>
      </c>
      <c r="D488" s="16">
        <f t="shared" si="194"/>
        <v>21.368710994467406</v>
      </c>
      <c r="E488" s="16">
        <f t="shared" si="195"/>
        <v>39.708898582890946</v>
      </c>
      <c r="F488" s="16">
        <f t="shared" si="196"/>
        <v>0.45702764151701214</v>
      </c>
      <c r="G488" s="16">
        <f t="shared" si="197"/>
        <v>40.838308491353814</v>
      </c>
      <c r="H488" s="16">
        <f t="shared" si="198"/>
        <v>10.568425719257023</v>
      </c>
      <c r="I488" s="16">
        <f t="shared" si="199"/>
        <v>834.12430815145467</v>
      </c>
      <c r="J488" s="16">
        <f t="shared" si="200"/>
        <v>11.610762068668272</v>
      </c>
      <c r="K488" s="16">
        <f t="shared" si="201"/>
        <v>34.719881200296498</v>
      </c>
      <c r="L488" s="16">
        <f t="shared" si="202"/>
        <v>29.887816640316281</v>
      </c>
      <c r="M488" s="16">
        <f t="shared" si="203"/>
        <v>41.615599551257837</v>
      </c>
      <c r="N488" s="16">
        <f t="shared" si="204"/>
        <v>7.4707138054780131E-2</v>
      </c>
      <c r="O488" s="20">
        <f t="shared" si="205"/>
        <v>1.2019114808110143</v>
      </c>
      <c r="P488" s="20">
        <f t="shared" si="206"/>
        <v>52.939494214164121</v>
      </c>
      <c r="Q488" s="20">
        <f t="shared" si="207"/>
        <v>36.864135848915957</v>
      </c>
      <c r="R488" s="35">
        <f t="shared" si="174"/>
        <v>1194.7259884479333</v>
      </c>
      <c r="S488" s="14">
        <f>SUM(R$2:R488)</f>
        <v>2320785.9493666566</v>
      </c>
      <c r="T488" s="5"/>
      <c r="U488" s="5"/>
      <c r="V488" s="5"/>
      <c r="W488" s="5">
        <f t="shared" si="176"/>
        <v>0.84379386527042599</v>
      </c>
      <c r="X488" s="5">
        <f t="shared" si="177"/>
        <v>0.85189555205862455</v>
      </c>
      <c r="Y488" s="5">
        <f t="shared" si="178"/>
        <v>0.78817201858762231</v>
      </c>
      <c r="Z488" s="5">
        <f t="shared" si="179"/>
        <v>0.79480192197809096</v>
      </c>
      <c r="AA488" s="5">
        <f t="shared" si="180"/>
        <v>0.79634536973974601</v>
      </c>
      <c r="AB488" s="5">
        <f t="shared" si="181"/>
        <v>0.84234844803626008</v>
      </c>
      <c r="AC488" s="5">
        <f t="shared" si="182"/>
        <v>0.83789286620531755</v>
      </c>
      <c r="AD488" s="5">
        <f t="shared" si="183"/>
        <v>1.1154837451188253</v>
      </c>
      <c r="AE488" s="5">
        <f t="shared" si="184"/>
        <v>0.80112840162763221</v>
      </c>
      <c r="AF488" s="5">
        <f t="shared" si="185"/>
        <v>0.79798180009174979</v>
      </c>
      <c r="AG488" s="5">
        <f t="shared" si="186"/>
        <v>0.85419741236494973</v>
      </c>
      <c r="AH488" s="5">
        <f t="shared" si="187"/>
        <v>0.93623581589483973</v>
      </c>
      <c r="AI488" s="5">
        <f t="shared" si="188"/>
        <v>0.67454072279411925</v>
      </c>
      <c r="AJ488" s="5">
        <f t="shared" si="189"/>
        <v>0.67250851803852263</v>
      </c>
      <c r="AK488" s="5">
        <f t="shared" si="190"/>
        <v>0.86227250679641954</v>
      </c>
      <c r="AL488" s="5">
        <f t="shared" si="191"/>
        <v>0.85447700231233681</v>
      </c>
      <c r="AM488" s="5"/>
      <c r="AN488" s="5"/>
      <c r="AO488" s="5"/>
      <c r="AP488" s="5"/>
    </row>
    <row r="489" spans="1:42" x14ac:dyDescent="0.25">
      <c r="A489" s="3">
        <f t="shared" si="175"/>
        <v>42855</v>
      </c>
      <c r="B489" s="16">
        <f t="shared" si="192"/>
        <v>14.39888365987804</v>
      </c>
      <c r="C489" s="16">
        <f t="shared" si="193"/>
        <v>33.537103735412614</v>
      </c>
      <c r="D489" s="16">
        <f t="shared" si="194"/>
        <v>16.326847070965623</v>
      </c>
      <c r="E489" s="16">
        <f t="shared" si="195"/>
        <v>37.351711843576545</v>
      </c>
      <c r="F489" s="16">
        <f t="shared" si="196"/>
        <v>0.22161040716152111</v>
      </c>
      <c r="G489" s="16">
        <f t="shared" si="197"/>
        <v>24.310244505142613</v>
      </c>
      <c r="H489" s="16">
        <f t="shared" si="198"/>
        <v>13.590112440995856</v>
      </c>
      <c r="I489" s="16">
        <f t="shared" si="199"/>
        <v>617.18860537753358</v>
      </c>
      <c r="J489" s="16">
        <f t="shared" si="200"/>
        <v>13.46559690691929</v>
      </c>
      <c r="K489" s="16">
        <f t="shared" si="201"/>
        <v>40.34099207270171</v>
      </c>
      <c r="L489" s="16">
        <f t="shared" si="202"/>
        <v>42.687223573702035</v>
      </c>
      <c r="M489" s="16">
        <f t="shared" si="203"/>
        <v>87.573970181418545</v>
      </c>
      <c r="N489" s="16">
        <f t="shared" si="204"/>
        <v>4.214373324962116E-2</v>
      </c>
      <c r="O489" s="20">
        <f t="shared" si="205"/>
        <v>1.4675577210130191</v>
      </c>
      <c r="P489" s="20">
        <f t="shared" si="206"/>
        <v>37.581916133989857</v>
      </c>
      <c r="Q489" s="20">
        <f t="shared" si="207"/>
        <v>27.704665752492545</v>
      </c>
      <c r="R489" s="35">
        <f t="shared" si="174"/>
        <v>1007.789185116153</v>
      </c>
      <c r="S489" s="14">
        <f>SUM(R$2:R489)</f>
        <v>2321793.7385517727</v>
      </c>
      <c r="T489" s="5"/>
      <c r="U489" s="5"/>
      <c r="V489" s="5"/>
      <c r="W489" s="5">
        <f t="shared" si="176"/>
        <v>0.84379386292858582</v>
      </c>
      <c r="X489" s="5">
        <f t="shared" si="177"/>
        <v>0.8518955524669376</v>
      </c>
      <c r="Y489" s="5">
        <f t="shared" si="178"/>
        <v>0.78817202029006828</v>
      </c>
      <c r="Z489" s="5">
        <f t="shared" si="179"/>
        <v>0.79480192232990443</v>
      </c>
      <c r="AA489" s="5">
        <f t="shared" si="180"/>
        <v>0.79634537005795181</v>
      </c>
      <c r="AB489" s="5">
        <f t="shared" si="181"/>
        <v>0.84234845129408042</v>
      </c>
      <c r="AC489" s="5">
        <f t="shared" si="182"/>
        <v>0.83789286933967244</v>
      </c>
      <c r="AD489" s="5">
        <f t="shared" si="183"/>
        <v>1.1154837474859398</v>
      </c>
      <c r="AE489" s="5">
        <f t="shared" si="184"/>
        <v>0.80112840357490056</v>
      </c>
      <c r="AF489" s="5">
        <f t="shared" si="185"/>
        <v>0.79798180173636735</v>
      </c>
      <c r="AG489" s="5">
        <f t="shared" si="186"/>
        <v>0.85419741498980684</v>
      </c>
      <c r="AH489" s="5">
        <f t="shared" si="187"/>
        <v>0.93623581855150406</v>
      </c>
      <c r="AI489" s="5">
        <f t="shared" si="188"/>
        <v>0.67454072352605221</v>
      </c>
      <c r="AJ489" s="5">
        <f t="shared" si="189"/>
        <v>0.67250851637068798</v>
      </c>
      <c r="AK489" s="5">
        <f t="shared" si="190"/>
        <v>0.86227250944010614</v>
      </c>
      <c r="AL489" s="5">
        <f t="shared" si="191"/>
        <v>0.85447700423976247</v>
      </c>
      <c r="AM489" s="5"/>
      <c r="AN489" s="5"/>
      <c r="AO489" s="5"/>
      <c r="AP489" s="5"/>
    </row>
    <row r="490" spans="1:42" x14ac:dyDescent="0.25">
      <c r="A490" s="3">
        <f t="shared" si="175"/>
        <v>42856</v>
      </c>
      <c r="B490" s="16">
        <f t="shared" si="192"/>
        <v>11.098787855223776</v>
      </c>
      <c r="C490" s="16">
        <f t="shared" si="193"/>
        <v>31.282740429656084</v>
      </c>
      <c r="D490" s="16">
        <f t="shared" si="194"/>
        <v>18.86773739221567</v>
      </c>
      <c r="E490" s="16">
        <f t="shared" si="195"/>
        <v>36.273518507065845</v>
      </c>
      <c r="F490" s="16">
        <f t="shared" si="196"/>
        <v>0.81084548606427354</v>
      </c>
      <c r="G490" s="16">
        <f t="shared" si="197"/>
        <v>27.237298241772866</v>
      </c>
      <c r="H490" s="16">
        <f t="shared" si="198"/>
        <v>10.188070337190666</v>
      </c>
      <c r="I490" s="16">
        <f t="shared" si="199"/>
        <v>440.62481289781368</v>
      </c>
      <c r="J490" s="16">
        <f t="shared" si="200"/>
        <v>8.660848976172062</v>
      </c>
      <c r="K490" s="16">
        <f t="shared" si="201"/>
        <v>39.593965686766708</v>
      </c>
      <c r="L490" s="16">
        <f t="shared" si="202"/>
        <v>23.85128973855625</v>
      </c>
      <c r="M490" s="16">
        <f t="shared" si="203"/>
        <v>68.379955229745079</v>
      </c>
      <c r="N490" s="16">
        <f t="shared" si="204"/>
        <v>0.11848547993677905</v>
      </c>
      <c r="O490" s="20">
        <f t="shared" si="205"/>
        <v>1.1370849202872706</v>
      </c>
      <c r="P490" s="20">
        <f t="shared" si="206"/>
        <v>28.639804633737853</v>
      </c>
      <c r="Q490" s="20">
        <f t="shared" si="207"/>
        <v>19.417297717389527</v>
      </c>
      <c r="R490" s="35">
        <f t="shared" si="174"/>
        <v>766.18254352959445</v>
      </c>
      <c r="S490" s="14">
        <f>SUM(R$2:R490)</f>
        <v>2322559.9210953023</v>
      </c>
      <c r="T490" s="5"/>
      <c r="U490" s="5"/>
      <c r="V490" s="5"/>
      <c r="W490" s="5">
        <f t="shared" si="176"/>
        <v>0.84379385967031661</v>
      </c>
      <c r="X490" s="5">
        <f t="shared" si="177"/>
        <v>0.85189555157189534</v>
      </c>
      <c r="Y490" s="5">
        <f t="shared" si="178"/>
        <v>0.78817202138299935</v>
      </c>
      <c r="Z490" s="5">
        <f t="shared" si="179"/>
        <v>0.7948019208296786</v>
      </c>
      <c r="AA490" s="5">
        <f t="shared" si="180"/>
        <v>0.79634536929242283</v>
      </c>
      <c r="AB490" s="5">
        <f t="shared" si="181"/>
        <v>0.84234845352936627</v>
      </c>
      <c r="AC490" s="5">
        <f t="shared" si="182"/>
        <v>0.83789286971703281</v>
      </c>
      <c r="AD490" s="5">
        <f t="shared" si="183"/>
        <v>1.115483749075191</v>
      </c>
      <c r="AE490" s="5">
        <f t="shared" si="184"/>
        <v>0.8011284032494681</v>
      </c>
      <c r="AF490" s="5">
        <f t="shared" si="185"/>
        <v>0.79798180282402542</v>
      </c>
      <c r="AG490" s="5">
        <f t="shared" si="186"/>
        <v>0.85419741543956484</v>
      </c>
      <c r="AH490" s="5">
        <f t="shared" si="187"/>
        <v>0.93623582046547271</v>
      </c>
      <c r="AI490" s="5">
        <f t="shared" si="188"/>
        <v>0.67454072502144158</v>
      </c>
      <c r="AJ490" s="5">
        <f t="shared" si="189"/>
        <v>0.67250851383680721</v>
      </c>
      <c r="AK490" s="5">
        <f t="shared" si="190"/>
        <v>0.86227250966833646</v>
      </c>
      <c r="AL490" s="5">
        <f t="shared" si="191"/>
        <v>0.85447700569708929</v>
      </c>
      <c r="AM490" s="5"/>
      <c r="AN490" s="5"/>
      <c r="AO490" s="5"/>
      <c r="AP490" s="5"/>
    </row>
    <row r="491" spans="1:42" x14ac:dyDescent="0.25">
      <c r="A491" s="3">
        <f t="shared" si="175"/>
        <v>42857</v>
      </c>
      <c r="B491" s="16">
        <f t="shared" si="192"/>
        <v>40.326748610332139</v>
      </c>
      <c r="C491" s="16">
        <f t="shared" si="193"/>
        <v>63.814501770445943</v>
      </c>
      <c r="D491" s="37">
        <f t="shared" si="194"/>
        <v>24.308970562506754</v>
      </c>
      <c r="E491" s="16">
        <f t="shared" si="195"/>
        <v>39.541123152438914</v>
      </c>
      <c r="F491" s="16">
        <f t="shared" si="196"/>
        <v>1.2381622654116489</v>
      </c>
      <c r="G491" s="16">
        <f t="shared" si="197"/>
        <v>43.265712082686278</v>
      </c>
      <c r="H491" s="16">
        <f t="shared" si="198"/>
        <v>22.16451544921166</v>
      </c>
      <c r="I491" s="16">
        <f t="shared" si="199"/>
        <v>1405.601365207285</v>
      </c>
      <c r="J491" s="16">
        <f t="shared" si="200"/>
        <v>15.185411451383528</v>
      </c>
      <c r="K491" s="16">
        <f t="shared" si="201"/>
        <v>51.984758231787119</v>
      </c>
      <c r="L491" s="16">
        <f t="shared" si="202"/>
        <v>36.853702544875006</v>
      </c>
      <c r="M491" s="16">
        <f t="shared" si="203"/>
        <v>84.925694376776505</v>
      </c>
      <c r="N491" s="16">
        <f t="shared" si="204"/>
        <v>9.5944473214937584E-2</v>
      </c>
      <c r="O491" s="20">
        <f t="shared" si="205"/>
        <v>1.759943181719436</v>
      </c>
      <c r="P491" s="20">
        <f t="shared" si="206"/>
        <v>30.05106646711674</v>
      </c>
      <c r="Q491" s="20">
        <f t="shared" si="207"/>
        <v>32.0639533062986</v>
      </c>
      <c r="R491" s="35">
        <f t="shared" si="174"/>
        <v>1893.18157313349</v>
      </c>
      <c r="S491" s="14">
        <f>SUM(R$2:R491)</f>
        <v>2324453.1026684358</v>
      </c>
      <c r="T491" s="5"/>
      <c r="U491" s="5"/>
      <c r="V491" s="5"/>
      <c r="W491" s="5">
        <f t="shared" si="176"/>
        <v>0.84379385648968863</v>
      </c>
      <c r="X491" s="5">
        <f t="shared" si="177"/>
        <v>0.85189554994662064</v>
      </c>
      <c r="Y491" s="5">
        <f t="shared" si="178"/>
        <v>0.78817202174875212</v>
      </c>
      <c r="Z491" s="5">
        <f t="shared" si="179"/>
        <v>0.79480191832062086</v>
      </c>
      <c r="AA491" s="5">
        <f t="shared" si="180"/>
        <v>0.79634536788470178</v>
      </c>
      <c r="AB491" s="5">
        <f t="shared" si="181"/>
        <v>0.84234845445357798</v>
      </c>
      <c r="AC491" s="5">
        <f t="shared" si="182"/>
        <v>0.8378928679757075</v>
      </c>
      <c r="AD491" s="5">
        <f t="shared" si="183"/>
        <v>1.1154837496815377</v>
      </c>
      <c r="AE491" s="5">
        <f t="shared" si="184"/>
        <v>0.80112840132246355</v>
      </c>
      <c r="AF491" s="5">
        <f t="shared" si="185"/>
        <v>0.79798180322701662</v>
      </c>
      <c r="AG491" s="5">
        <f t="shared" si="186"/>
        <v>0.8541974141624441</v>
      </c>
      <c r="AH491" s="5">
        <f t="shared" si="187"/>
        <v>0.93623582136825145</v>
      </c>
      <c r="AI491" s="5">
        <f t="shared" si="188"/>
        <v>0.67454072673238552</v>
      </c>
      <c r="AJ491" s="5">
        <f t="shared" si="189"/>
        <v>0.67250851127584155</v>
      </c>
      <c r="AK491" s="5">
        <f t="shared" si="190"/>
        <v>0.86227250806723876</v>
      </c>
      <c r="AL491" s="5">
        <f t="shared" si="191"/>
        <v>0.85447700644404101</v>
      </c>
      <c r="AM491" s="5"/>
      <c r="AN491" s="5"/>
      <c r="AO491" s="5"/>
      <c r="AP491" s="5"/>
    </row>
    <row r="492" spans="1:42" x14ac:dyDescent="0.25">
      <c r="A492" s="3">
        <f t="shared" si="175"/>
        <v>42858</v>
      </c>
      <c r="B492" s="16">
        <f t="shared" si="192"/>
        <v>66.177666978330222</v>
      </c>
      <c r="C492" s="16">
        <f t="shared" si="193"/>
        <v>33.870081852146676</v>
      </c>
      <c r="D492" s="37">
        <f t="shared" si="194"/>
        <v>44.111449990587907</v>
      </c>
      <c r="E492" s="16">
        <f t="shared" si="195"/>
        <v>22.708114178252458</v>
      </c>
      <c r="F492" s="16">
        <f t="shared" si="196"/>
        <v>2.3179595590674791</v>
      </c>
      <c r="G492" s="16">
        <f t="shared" si="197"/>
        <v>88.89590674201493</v>
      </c>
      <c r="H492" s="16">
        <f t="shared" si="198"/>
        <v>1.4134454751358931</v>
      </c>
      <c r="I492" s="16">
        <f t="shared" si="199"/>
        <v>2766.59135015527</v>
      </c>
      <c r="J492" s="16">
        <f t="shared" si="200"/>
        <v>9.1903747334602546</v>
      </c>
      <c r="K492" s="16">
        <f t="shared" si="201"/>
        <v>85.300186944500226</v>
      </c>
      <c r="L492" s="16">
        <f t="shared" si="202"/>
        <v>42.070352197574557</v>
      </c>
      <c r="M492" s="16">
        <f t="shared" si="203"/>
        <v>168.95681946581908</v>
      </c>
      <c r="N492" s="16">
        <f t="shared" si="204"/>
        <v>0.21068092211452916</v>
      </c>
      <c r="O492" s="20">
        <f t="shared" si="205"/>
        <v>1.2229369559220427</v>
      </c>
      <c r="P492" s="20">
        <f t="shared" si="206"/>
        <v>15.735967343569937</v>
      </c>
      <c r="Q492" s="20">
        <f t="shared" si="207"/>
        <v>69.845139635547426</v>
      </c>
      <c r="R492" s="35">
        <f t="shared" si="174"/>
        <v>3418.6184331293143</v>
      </c>
      <c r="S492" s="14">
        <f>SUM(R$2:R492)</f>
        <v>2327871.7211015653</v>
      </c>
      <c r="T492" s="5"/>
      <c r="U492" s="5"/>
      <c r="V492" s="5"/>
      <c r="W492" s="5">
        <f t="shared" si="176"/>
        <v>0.84379385412931962</v>
      </c>
      <c r="X492" s="5">
        <f t="shared" si="177"/>
        <v>0.85189554817312563</v>
      </c>
      <c r="Y492" s="5">
        <f t="shared" si="178"/>
        <v>0.78817202148456833</v>
      </c>
      <c r="Z492" s="5">
        <f t="shared" si="179"/>
        <v>0.79480191566216207</v>
      </c>
      <c r="AA492" s="5">
        <f t="shared" si="180"/>
        <v>0.7963453663402309</v>
      </c>
      <c r="AB492" s="5">
        <f t="shared" si="181"/>
        <v>0.84234845417660587</v>
      </c>
      <c r="AC492" s="5">
        <f t="shared" si="182"/>
        <v>0.83789286507314742</v>
      </c>
      <c r="AD492" s="5">
        <f t="shared" si="183"/>
        <v>1.1154837494184249</v>
      </c>
      <c r="AE492" s="5">
        <f t="shared" si="184"/>
        <v>0.80112839866145635</v>
      </c>
      <c r="AF492" s="5">
        <f t="shared" si="185"/>
        <v>0.79798180302391497</v>
      </c>
      <c r="AG492" s="5">
        <f t="shared" si="186"/>
        <v>0.85419741189600096</v>
      </c>
      <c r="AH492" s="5">
        <f t="shared" si="187"/>
        <v>0.93623582130746286</v>
      </c>
      <c r="AI492" s="5">
        <f t="shared" si="188"/>
        <v>0.67454072820974453</v>
      </c>
      <c r="AJ492" s="5">
        <f t="shared" si="189"/>
        <v>0.67250850931105999</v>
      </c>
      <c r="AK492" s="5">
        <f t="shared" si="190"/>
        <v>0.86227250548371426</v>
      </c>
      <c r="AL492" s="5">
        <f t="shared" si="191"/>
        <v>0.85447700647742242</v>
      </c>
      <c r="AM492" s="5"/>
      <c r="AN492" s="5"/>
      <c r="AO492" s="5"/>
      <c r="AP492" s="5"/>
    </row>
    <row r="493" spans="1:42" x14ac:dyDescent="0.25">
      <c r="A493" s="30">
        <f t="shared" si="175"/>
        <v>42859</v>
      </c>
      <c r="B493" s="31">
        <f t="shared" si="192"/>
        <v>63.994419463530107</v>
      </c>
      <c r="C493" s="31">
        <f t="shared" si="193"/>
        <v>59.027276441916754</v>
      </c>
      <c r="D493" s="31">
        <f t="shared" si="194"/>
        <v>50.726004821513627</v>
      </c>
      <c r="E493" s="31">
        <f t="shared" si="195"/>
        <v>96.946154448740131</v>
      </c>
      <c r="F493" s="31">
        <f t="shared" si="196"/>
        <v>2.4550286133977104</v>
      </c>
      <c r="G493" s="31">
        <f t="shared" si="197"/>
        <v>98.400970679872245</v>
      </c>
      <c r="H493" s="31">
        <f t="shared" si="198"/>
        <v>24.926273968551051</v>
      </c>
      <c r="I493" s="31">
        <f t="shared" si="199"/>
        <v>2404.9863227524802</v>
      </c>
      <c r="J493" s="31">
        <f t="shared" si="200"/>
        <v>41.794506786365034</v>
      </c>
      <c r="K493" s="31">
        <f t="shared" si="201"/>
        <v>96.497702649821079</v>
      </c>
      <c r="L493" s="31">
        <f t="shared" si="202"/>
        <v>69.957728381975926</v>
      </c>
      <c r="M493" s="31">
        <f t="shared" si="203"/>
        <v>134.4287919834297</v>
      </c>
      <c r="N493" s="31">
        <f t="shared" si="204"/>
        <v>0.16466854788661242</v>
      </c>
      <c r="O493" s="32">
        <f t="shared" si="205"/>
        <v>2.7968293777964544</v>
      </c>
      <c r="P493" s="32">
        <f t="shared" si="206"/>
        <v>61.664578724734525</v>
      </c>
      <c r="Q493" s="32">
        <f t="shared" si="207"/>
        <v>91.381919321231919</v>
      </c>
      <c r="R493" s="48">
        <f t="shared" si="174"/>
        <v>3300.149176963243</v>
      </c>
      <c r="S493" s="33">
        <f>SUM(R$2:R493)</f>
        <v>2331171.8702785284</v>
      </c>
      <c r="T493" s="5"/>
      <c r="U493" s="5"/>
      <c r="V493" s="5"/>
      <c r="W493" s="5">
        <f t="shared" si="176"/>
        <v>0.84379385296417442</v>
      </c>
      <c r="X493" s="5">
        <f t="shared" si="177"/>
        <v>0.85189554670333767</v>
      </c>
      <c r="Y493" s="5">
        <f t="shared" si="178"/>
        <v>0.78817202081965154</v>
      </c>
      <c r="Z493" s="5">
        <f t="shared" si="179"/>
        <v>0.79480191352790797</v>
      </c>
      <c r="AA493" s="5">
        <f t="shared" si="180"/>
        <v>0.79634536508228382</v>
      </c>
      <c r="AB493" s="5">
        <f t="shared" si="181"/>
        <v>0.84234845307365469</v>
      </c>
      <c r="AC493" s="5">
        <f t="shared" si="182"/>
        <v>0.83789286198636859</v>
      </c>
      <c r="AD493" s="5">
        <f t="shared" si="183"/>
        <v>1.1154837485903701</v>
      </c>
      <c r="AE493" s="5">
        <f t="shared" si="184"/>
        <v>0.80112839608369024</v>
      </c>
      <c r="AF493" s="5">
        <f t="shared" si="185"/>
        <v>0.79798180242214023</v>
      </c>
      <c r="AG493" s="5">
        <f t="shared" si="186"/>
        <v>0.85419740942575584</v>
      </c>
      <c r="AH493" s="5">
        <f t="shared" si="187"/>
        <v>0.93623582054550236</v>
      </c>
      <c r="AI493" s="5">
        <f t="shared" si="188"/>
        <v>0.6745407291693456</v>
      </c>
      <c r="AJ493" s="5">
        <f t="shared" si="189"/>
        <v>0.67250850826304931</v>
      </c>
      <c r="AK493" s="5">
        <f t="shared" si="190"/>
        <v>0.86227250277058343</v>
      </c>
      <c r="AL493" s="5">
        <f t="shared" si="191"/>
        <v>0.85447700597079357</v>
      </c>
      <c r="AM493" s="5"/>
      <c r="AN493" s="5"/>
      <c r="AO493" s="5"/>
      <c r="AP493" s="5"/>
    </row>
    <row r="494" spans="1:42" x14ac:dyDescent="0.25">
      <c r="A494" s="30">
        <f t="shared" si="175"/>
        <v>42860</v>
      </c>
      <c r="B494" s="31">
        <f t="shared" si="192"/>
        <v>26.957228823302625</v>
      </c>
      <c r="C494" s="31">
        <f t="shared" si="193"/>
        <v>27.154047128865539</v>
      </c>
      <c r="D494" s="31">
        <f t="shared" si="194"/>
        <v>35.857881853749895</v>
      </c>
      <c r="E494" s="31">
        <f t="shared" si="195"/>
        <v>63.318221589264191</v>
      </c>
      <c r="F494" s="31">
        <f t="shared" si="196"/>
        <v>1.7473864471990994</v>
      </c>
      <c r="G494" s="31">
        <f t="shared" si="197"/>
        <v>69.617934759090673</v>
      </c>
      <c r="H494" s="31">
        <f t="shared" si="198"/>
        <v>13.901737925840134</v>
      </c>
      <c r="I494" s="31">
        <f t="shared" si="199"/>
        <v>1540.9132546325225</v>
      </c>
      <c r="J494" s="31">
        <f t="shared" si="200"/>
        <v>26.542122299734331</v>
      </c>
      <c r="K494" s="31">
        <f t="shared" si="201"/>
        <v>50.78021979731259</v>
      </c>
      <c r="L494" s="31">
        <f t="shared" si="202"/>
        <v>42.734424771682527</v>
      </c>
      <c r="M494" s="31">
        <f t="shared" si="203"/>
        <v>102.11686713668884</v>
      </c>
      <c r="N494" s="31">
        <f t="shared" si="204"/>
        <v>0.10698688155242438</v>
      </c>
      <c r="O494" s="32">
        <f t="shared" si="205"/>
        <v>1.574577639679769</v>
      </c>
      <c r="P494" s="32">
        <f t="shared" si="206"/>
        <v>40.673043195439355</v>
      </c>
      <c r="Q494" s="32">
        <f t="shared" si="207"/>
        <v>53.077928597967741</v>
      </c>
      <c r="R494" s="48">
        <f t="shared" si="174"/>
        <v>2097.0738634798922</v>
      </c>
      <c r="S494" s="33">
        <f>SUM(R$2:R494)</f>
        <v>2333268.9441420082</v>
      </c>
      <c r="T494" s="5"/>
      <c r="U494" s="5"/>
      <c r="V494" s="5"/>
      <c r="W494" s="5">
        <f t="shared" si="176"/>
        <v>0.84379385299246601</v>
      </c>
      <c r="X494" s="5">
        <f t="shared" si="177"/>
        <v>0.85189554579804838</v>
      </c>
      <c r="Y494" s="5">
        <f t="shared" si="178"/>
        <v>0.78817202001991304</v>
      </c>
      <c r="Z494" s="5">
        <f t="shared" si="179"/>
        <v>0.7948019122979556</v>
      </c>
      <c r="AA494" s="5">
        <f t="shared" si="180"/>
        <v>0.79634536435687586</v>
      </c>
      <c r="AB494" s="5">
        <f t="shared" si="181"/>
        <v>0.8423484516219899</v>
      </c>
      <c r="AC494" s="5">
        <f t="shared" si="182"/>
        <v>0.83789285948981362</v>
      </c>
      <c r="AD494" s="5">
        <f t="shared" si="183"/>
        <v>1.115483747555253</v>
      </c>
      <c r="AE494" s="5">
        <f t="shared" si="184"/>
        <v>0.80112839418250847</v>
      </c>
      <c r="AF494" s="5">
        <f t="shared" si="185"/>
        <v>0.79798180166997035</v>
      </c>
      <c r="AG494" s="5">
        <f t="shared" si="186"/>
        <v>0.85419740739269767</v>
      </c>
      <c r="AH494" s="5">
        <f t="shared" si="187"/>
        <v>0.93623581943830458</v>
      </c>
      <c r="AI494" s="5">
        <f t="shared" si="188"/>
        <v>0.67454072951056876</v>
      </c>
      <c r="AJ494" s="5">
        <f t="shared" si="189"/>
        <v>0.67250850815296459</v>
      </c>
      <c r="AK494" s="5">
        <f t="shared" si="190"/>
        <v>0.8622725005984051</v>
      </c>
      <c r="AL494" s="5">
        <f t="shared" si="191"/>
        <v>0.85447700518481329</v>
      </c>
      <c r="AM494" s="5"/>
      <c r="AN494" s="5"/>
      <c r="AO494" s="5"/>
      <c r="AP494" s="5"/>
    </row>
    <row r="495" spans="1:42" x14ac:dyDescent="0.25">
      <c r="A495" s="3">
        <f t="shared" si="175"/>
        <v>42861</v>
      </c>
      <c r="B495" s="16">
        <f t="shared" si="192"/>
        <v>16.796645665565933</v>
      </c>
      <c r="C495" s="16">
        <f t="shared" si="193"/>
        <v>16.049626667361597</v>
      </c>
      <c r="D495" s="16">
        <f t="shared" si="194"/>
        <v>16.842220094600233</v>
      </c>
      <c r="E495" s="16">
        <f t="shared" si="195"/>
        <v>31.560708518820331</v>
      </c>
      <c r="F495" s="16">
        <f t="shared" si="196"/>
        <v>0.36395184363746708</v>
      </c>
      <c r="G495" s="16">
        <f t="shared" si="197"/>
        <v>34.400085868871159</v>
      </c>
      <c r="H495" s="16">
        <f t="shared" si="198"/>
        <v>8.8552084308107322</v>
      </c>
      <c r="I495" s="16">
        <f t="shared" si="199"/>
        <v>930.45210840103937</v>
      </c>
      <c r="J495" s="16">
        <f t="shared" si="200"/>
        <v>9.3017111604268923</v>
      </c>
      <c r="K495" s="16">
        <f t="shared" si="201"/>
        <v>27.705833330219917</v>
      </c>
      <c r="L495" s="16">
        <f t="shared" si="202"/>
        <v>25.530095450508426</v>
      </c>
      <c r="M495" s="16">
        <f t="shared" si="203"/>
        <v>38.962014901217003</v>
      </c>
      <c r="N495" s="16">
        <f t="shared" si="204"/>
        <v>5.0393007387177828E-2</v>
      </c>
      <c r="O495" s="20">
        <f t="shared" si="205"/>
        <v>0.80829569763791576</v>
      </c>
      <c r="P495" s="20">
        <f t="shared" si="206"/>
        <v>45.648269990405659</v>
      </c>
      <c r="Q495" s="20">
        <f t="shared" si="207"/>
        <v>31.499556369240313</v>
      </c>
      <c r="R495" s="35">
        <f t="shared" si="174"/>
        <v>1234.8267253977501</v>
      </c>
      <c r="S495" s="14">
        <f>SUM(R$2:R495)</f>
        <v>2334503.7708674059</v>
      </c>
      <c r="T495" s="5"/>
      <c r="U495" s="5"/>
      <c r="V495" s="5"/>
      <c r="W495" s="5">
        <f t="shared" si="176"/>
        <v>0.84379385391900463</v>
      </c>
      <c r="X495" s="5">
        <f t="shared" si="177"/>
        <v>0.85189554552813562</v>
      </c>
      <c r="Y495" s="5">
        <f t="shared" si="178"/>
        <v>0.7881720193118279</v>
      </c>
      <c r="Z495" s="5">
        <f t="shared" si="179"/>
        <v>0.79480191204342898</v>
      </c>
      <c r="AA495" s="5">
        <f t="shared" si="180"/>
        <v>0.79634536420904756</v>
      </c>
      <c r="AB495" s="5">
        <f t="shared" si="181"/>
        <v>0.8423484502585179</v>
      </c>
      <c r="AC495" s="5">
        <f t="shared" si="182"/>
        <v>0.83789285803233782</v>
      </c>
      <c r="AD495" s="5">
        <f t="shared" si="183"/>
        <v>1.1154837466169301</v>
      </c>
      <c r="AE495" s="5">
        <f t="shared" si="184"/>
        <v>0.80112839324540364</v>
      </c>
      <c r="AF495" s="5">
        <f t="shared" si="185"/>
        <v>0.79798180098563576</v>
      </c>
      <c r="AG495" s="5">
        <f t="shared" si="186"/>
        <v>0.85419740617888973</v>
      </c>
      <c r="AH495" s="5">
        <f t="shared" si="187"/>
        <v>0.93623581833123848</v>
      </c>
      <c r="AI495" s="5">
        <f t="shared" si="188"/>
        <v>0.67454072929719777</v>
      </c>
      <c r="AJ495" s="5">
        <f t="shared" si="189"/>
        <v>0.67250850877345958</v>
      </c>
      <c r="AK495" s="5">
        <f t="shared" si="190"/>
        <v>0.86227249935063277</v>
      </c>
      <c r="AL495" s="5">
        <f t="shared" si="191"/>
        <v>0.8544770043800336</v>
      </c>
      <c r="AM495" s="5"/>
      <c r="AN495" s="5"/>
      <c r="AO495" s="5"/>
      <c r="AP495" s="5"/>
    </row>
    <row r="496" spans="1:42" x14ac:dyDescent="0.25">
      <c r="A496" s="3">
        <f t="shared" si="175"/>
        <v>42862</v>
      </c>
      <c r="B496" s="16">
        <f t="shared" si="192"/>
        <v>12.149689555308665</v>
      </c>
      <c r="C496" s="16">
        <f t="shared" si="193"/>
        <v>28.570109291478964</v>
      </c>
      <c r="D496" s="16">
        <f t="shared" si="194"/>
        <v>12.868364017211279</v>
      </c>
      <c r="E496" s="16">
        <f t="shared" si="195"/>
        <v>29.687212011603666</v>
      </c>
      <c r="F496" s="16">
        <f t="shared" si="196"/>
        <v>0.17647842047323728</v>
      </c>
      <c r="G496" s="16">
        <f t="shared" si="197"/>
        <v>20.477696760697132</v>
      </c>
      <c r="H496" s="16">
        <f t="shared" si="198"/>
        <v>11.387058149817351</v>
      </c>
      <c r="I496" s="16">
        <f t="shared" si="199"/>
        <v>688.46385749520425</v>
      </c>
      <c r="J496" s="16">
        <f t="shared" si="200"/>
        <v>10.787672014347997</v>
      </c>
      <c r="K496" s="16">
        <f t="shared" si="201"/>
        <v>32.19137748872707</v>
      </c>
      <c r="L496" s="16">
        <f t="shared" si="202"/>
        <v>36.463315640820923</v>
      </c>
      <c r="M496" s="16">
        <f t="shared" si="203"/>
        <v>81.98988756337485</v>
      </c>
      <c r="N496" s="16">
        <f t="shared" si="204"/>
        <v>2.842766453673096E-2</v>
      </c>
      <c r="O496" s="20">
        <f t="shared" si="205"/>
        <v>0.98694505599595139</v>
      </c>
      <c r="P496" s="20">
        <f t="shared" si="206"/>
        <v>32.405852745969689</v>
      </c>
      <c r="Q496" s="20">
        <f t="shared" si="207"/>
        <v>23.672999782208354</v>
      </c>
      <c r="R496" s="35">
        <f t="shared" si="174"/>
        <v>1022.3069436577762</v>
      </c>
      <c r="S496" s="14">
        <f>SUM(R$2:R496)</f>
        <v>2335526.0778110637</v>
      </c>
      <c r="T496" s="5"/>
      <c r="U496" s="5"/>
      <c r="V496" s="5"/>
      <c r="W496" s="5">
        <f t="shared" si="176"/>
        <v>0.84379385529472184</v>
      </c>
      <c r="X496" s="5">
        <f t="shared" si="177"/>
        <v>0.85189554580740723</v>
      </c>
      <c r="Y496" s="5">
        <f t="shared" si="178"/>
        <v>0.78817201883977728</v>
      </c>
      <c r="Z496" s="5">
        <f t="shared" si="179"/>
        <v>0.7948019125851401</v>
      </c>
      <c r="AA496" s="5">
        <f t="shared" si="180"/>
        <v>0.79634536452347515</v>
      </c>
      <c r="AB496" s="5">
        <f t="shared" si="181"/>
        <v>0.84234844928710029</v>
      </c>
      <c r="AC496" s="5">
        <f t="shared" si="182"/>
        <v>0.83789285771228916</v>
      </c>
      <c r="AD496" s="5">
        <f t="shared" si="183"/>
        <v>1.1154837459678499</v>
      </c>
      <c r="AE496" s="5">
        <f t="shared" si="184"/>
        <v>0.80112839326155361</v>
      </c>
      <c r="AF496" s="5">
        <f t="shared" si="185"/>
        <v>0.79798180051478229</v>
      </c>
      <c r="AG496" s="5">
        <f t="shared" si="186"/>
        <v>0.85419740587871307</v>
      </c>
      <c r="AH496" s="5">
        <f t="shared" si="187"/>
        <v>0.93623581748691209</v>
      </c>
      <c r="AI496" s="5">
        <f t="shared" si="188"/>
        <v>0.67454072870932724</v>
      </c>
      <c r="AJ496" s="5">
        <f t="shared" si="189"/>
        <v>0.67250850979455001</v>
      </c>
      <c r="AK496" s="5">
        <f t="shared" si="190"/>
        <v>0.86227249910392856</v>
      </c>
      <c r="AL496" s="5">
        <f t="shared" si="191"/>
        <v>0.85447700375445002</v>
      </c>
      <c r="AM496" s="5"/>
      <c r="AN496" s="5"/>
      <c r="AO496" s="5"/>
      <c r="AP496" s="5"/>
    </row>
    <row r="497" spans="1:42" x14ac:dyDescent="0.25">
      <c r="A497" s="3">
        <f t="shared" si="175"/>
        <v>42863</v>
      </c>
      <c r="B497" s="16">
        <f t="shared" si="192"/>
        <v>9.3650890086833343</v>
      </c>
      <c r="C497" s="16">
        <f t="shared" si="193"/>
        <v>26.649627252558432</v>
      </c>
      <c r="D497" s="16">
        <f t="shared" si="194"/>
        <v>14.871022667895028</v>
      </c>
      <c r="E497" s="16">
        <f t="shared" si="195"/>
        <v>28.830261922297758</v>
      </c>
      <c r="F497" s="16">
        <f t="shared" si="196"/>
        <v>0.64571304464018775</v>
      </c>
      <c r="G497" s="16">
        <f t="shared" si="197"/>
        <v>22.943295924618646</v>
      </c>
      <c r="H497" s="16">
        <f t="shared" si="198"/>
        <v>8.536511375743796</v>
      </c>
      <c r="I497" s="16">
        <f t="shared" si="199"/>
        <v>491.50981673078292</v>
      </c>
      <c r="J497" s="16">
        <f t="shared" si="200"/>
        <v>6.938452030919346</v>
      </c>
      <c r="K497" s="16">
        <f t="shared" si="201"/>
        <v>31.595264020376536</v>
      </c>
      <c r="L497" s="16">
        <f t="shared" si="202"/>
        <v>20.373709832627728</v>
      </c>
      <c r="M497" s="16">
        <f t="shared" si="203"/>
        <v>64.019763254084353</v>
      </c>
      <c r="N497" s="16">
        <f t="shared" si="204"/>
        <v>7.9923281891278355E-2</v>
      </c>
      <c r="O497" s="20">
        <f t="shared" si="205"/>
        <v>0.7646992864771166</v>
      </c>
      <c r="P497" s="20">
        <f t="shared" si="206"/>
        <v>24.695315931889933</v>
      </c>
      <c r="Q497" s="20">
        <f t="shared" si="207"/>
        <v>16.591634367935331</v>
      </c>
      <c r="R497" s="35">
        <f t="shared" si="174"/>
        <v>768.41009993342186</v>
      </c>
      <c r="S497" s="14">
        <f>SUM(R$2:R497)</f>
        <v>2336294.4879109971</v>
      </c>
      <c r="T497" s="5"/>
      <c r="U497" s="5"/>
      <c r="V497" s="5"/>
      <c r="W497" s="5">
        <f t="shared" si="176"/>
        <v>0.84379385666656781</v>
      </c>
      <c r="X497" s="5">
        <f t="shared" si="177"/>
        <v>0.85189554644306498</v>
      </c>
      <c r="Y497" s="5">
        <f t="shared" si="178"/>
        <v>0.7881720186560589</v>
      </c>
      <c r="Z497" s="5">
        <f t="shared" si="179"/>
        <v>0.7948019135966039</v>
      </c>
      <c r="AA497" s="5">
        <f t="shared" si="180"/>
        <v>0.79634536510079779</v>
      </c>
      <c r="AB497" s="5">
        <f t="shared" si="181"/>
        <v>0.84234844884252646</v>
      </c>
      <c r="AC497" s="5">
        <f t="shared" si="182"/>
        <v>0.8378928583347135</v>
      </c>
      <c r="AD497" s="5">
        <f t="shared" si="183"/>
        <v>1.1154837456799558</v>
      </c>
      <c r="AE497" s="5">
        <f t="shared" si="184"/>
        <v>0.80112839399562141</v>
      </c>
      <c r="AF497" s="5">
        <f t="shared" si="185"/>
        <v>0.79798180031601285</v>
      </c>
      <c r="AG497" s="5">
        <f t="shared" si="186"/>
        <v>0.85419740634373664</v>
      </c>
      <c r="AH497" s="5">
        <f t="shared" si="187"/>
        <v>0.93623581704592784</v>
      </c>
      <c r="AI497" s="5">
        <f t="shared" si="188"/>
        <v>0.67454072797716191</v>
      </c>
      <c r="AJ497" s="5">
        <f t="shared" si="189"/>
        <v>0.67250851087175145</v>
      </c>
      <c r="AK497" s="5">
        <f t="shared" si="190"/>
        <v>0.86227249968034736</v>
      </c>
      <c r="AL497" s="5">
        <f t="shared" si="191"/>
        <v>0.8544770034131155</v>
      </c>
      <c r="AM497" s="5"/>
      <c r="AN497" s="5"/>
      <c r="AO497" s="5"/>
      <c r="AP497" s="5"/>
    </row>
    <row r="498" spans="1:42" x14ac:dyDescent="0.25">
      <c r="A498" s="3">
        <f t="shared" si="175"/>
        <v>42864</v>
      </c>
      <c r="B498" s="16">
        <f t="shared" si="192"/>
        <v>34.027462778214705</v>
      </c>
      <c r="C498" s="16">
        <f t="shared" si="193"/>
        <v>54.3632899049516</v>
      </c>
      <c r="D498" s="37">
        <f t="shared" si="194"/>
        <v>19.159650401582759</v>
      </c>
      <c r="E498" s="16">
        <f t="shared" si="195"/>
        <v>31.427360391650645</v>
      </c>
      <c r="F498" s="16">
        <f t="shared" si="196"/>
        <v>0.98600478208527875</v>
      </c>
      <c r="G498" s="16">
        <f t="shared" si="197"/>
        <v>36.444805463495094</v>
      </c>
      <c r="H498" s="16">
        <f t="shared" si="198"/>
        <v>18.571489229675397</v>
      </c>
      <c r="I498" s="16">
        <f t="shared" si="199"/>
        <v>1567.9254758612512</v>
      </c>
      <c r="J498" s="16">
        <f t="shared" si="200"/>
        <v>12.16546430492431</v>
      </c>
      <c r="K498" s="16">
        <f t="shared" si="201"/>
        <v>41.482890965599587</v>
      </c>
      <c r="L498" s="16">
        <f t="shared" si="202"/>
        <v>31.480337162298159</v>
      </c>
      <c r="M498" s="16">
        <f t="shared" si="203"/>
        <v>79.510476860862937</v>
      </c>
      <c r="N498" s="16">
        <f t="shared" si="204"/>
        <v>6.4718454744383161E-2</v>
      </c>
      <c r="O498" s="20">
        <f t="shared" si="205"/>
        <v>1.1835767698695874</v>
      </c>
      <c r="P498" s="20">
        <f t="shared" si="206"/>
        <v>25.912208232644705</v>
      </c>
      <c r="Q498" s="20">
        <f t="shared" si="207"/>
        <v>27.39791073728593</v>
      </c>
      <c r="R498" s="35">
        <f t="shared" si="174"/>
        <v>1982.1031223011366</v>
      </c>
      <c r="S498" s="14">
        <f>SUM(R$2:R498)</f>
        <v>2338276.5910332981</v>
      </c>
      <c r="T498" s="5"/>
      <c r="U498" s="5"/>
      <c r="V498" s="5"/>
      <c r="W498" s="5">
        <f t="shared" si="176"/>
        <v>0.84379385769515047</v>
      </c>
      <c r="X498" s="5">
        <f t="shared" si="177"/>
        <v>0.85189554719878058</v>
      </c>
      <c r="Y498" s="5">
        <f t="shared" si="178"/>
        <v>0.78817201873344178</v>
      </c>
      <c r="Z498" s="5">
        <f t="shared" si="179"/>
        <v>0.7948019147177966</v>
      </c>
      <c r="AA498" s="5">
        <f t="shared" si="180"/>
        <v>0.79634536573238568</v>
      </c>
      <c r="AB498" s="5">
        <f t="shared" si="181"/>
        <v>0.84234844890208749</v>
      </c>
      <c r="AC498" s="5">
        <f t="shared" si="182"/>
        <v>0.83789285952271708</v>
      </c>
      <c r="AD498" s="5">
        <f t="shared" si="183"/>
        <v>1.1154837457276006</v>
      </c>
      <c r="AE498" s="5">
        <f t="shared" si="184"/>
        <v>0.80112839509632949</v>
      </c>
      <c r="AF498" s="5">
        <f t="shared" si="185"/>
        <v>0.79798180036997934</v>
      </c>
      <c r="AG498" s="5">
        <f t="shared" si="186"/>
        <v>0.85419740727450777</v>
      </c>
      <c r="AH498" s="5">
        <f t="shared" si="187"/>
        <v>0.93623581702036229</v>
      </c>
      <c r="AI498" s="5">
        <f t="shared" si="188"/>
        <v>0.67454072731629899</v>
      </c>
      <c r="AJ498" s="5">
        <f t="shared" si="189"/>
        <v>0.67250851173118675</v>
      </c>
      <c r="AK498" s="5">
        <f t="shared" si="190"/>
        <v>0.86227250074465855</v>
      </c>
      <c r="AL498" s="5">
        <f t="shared" si="191"/>
        <v>0.85447700336763899</v>
      </c>
      <c r="AM498" s="5"/>
      <c r="AN498" s="5"/>
      <c r="AO498" s="5"/>
      <c r="AP498" s="5"/>
    </row>
    <row r="499" spans="1:42" x14ac:dyDescent="0.25">
      <c r="A499" s="3">
        <f t="shared" si="175"/>
        <v>42865</v>
      </c>
      <c r="B499" s="16">
        <f t="shared" si="192"/>
        <v>55.840308947280441</v>
      </c>
      <c r="C499" s="16">
        <f t="shared" si="193"/>
        <v>28.853771935464408</v>
      </c>
      <c r="D499" s="37">
        <f t="shared" si="194"/>
        <v>34.767410599684275</v>
      </c>
      <c r="E499" s="16">
        <f t="shared" si="195"/>
        <v>18.048452649666743</v>
      </c>
      <c r="F499" s="16">
        <f t="shared" si="196"/>
        <v>1.8458963540268858</v>
      </c>
      <c r="G499" s="16">
        <f t="shared" si="197"/>
        <v>74.881329195802195</v>
      </c>
      <c r="H499" s="16">
        <f t="shared" si="198"/>
        <v>1.1843158728151453</v>
      </c>
      <c r="I499" s="16">
        <f t="shared" si="199"/>
        <v>3086.0876829807507</v>
      </c>
      <c r="J499" s="16">
        <f t="shared" si="200"/>
        <v>7.3626701707549334</v>
      </c>
      <c r="K499" s="16">
        <f t="shared" si="201"/>
        <v>68.067996769713062</v>
      </c>
      <c r="L499" s="16">
        <f t="shared" si="202"/>
        <v>35.936385814607654</v>
      </c>
      <c r="M499" s="16">
        <f t="shared" si="203"/>
        <v>158.18342596388851</v>
      </c>
      <c r="N499" s="16">
        <f t="shared" si="204"/>
        <v>0.14211286234208786</v>
      </c>
      <c r="O499" s="20">
        <f t="shared" si="205"/>
        <v>0.82243551276302229</v>
      </c>
      <c r="P499" s="20">
        <f t="shared" si="206"/>
        <v>13.56869193143743</v>
      </c>
      <c r="Q499" s="20">
        <f t="shared" si="207"/>
        <v>59.681065628786186</v>
      </c>
      <c r="R499" s="35">
        <f t="shared" si="174"/>
        <v>3645.2739531897837</v>
      </c>
      <c r="S499" s="14">
        <f>SUM(R$2:R499)</f>
        <v>2341921.8649864877</v>
      </c>
      <c r="T499" s="5"/>
      <c r="U499" s="5"/>
      <c r="V499" s="5"/>
      <c r="W499" s="5">
        <f t="shared" si="176"/>
        <v>0.84379385821451314</v>
      </c>
      <c r="X499" s="5">
        <f t="shared" si="177"/>
        <v>0.85189554785902188</v>
      </c>
      <c r="Y499" s="5">
        <f t="shared" si="178"/>
        <v>0.78817201899059364</v>
      </c>
      <c r="Z499" s="5">
        <f t="shared" si="179"/>
        <v>0.79480191564968128</v>
      </c>
      <c r="AA499" s="5">
        <f t="shared" si="180"/>
        <v>0.79634536625371255</v>
      </c>
      <c r="AB499" s="5">
        <f t="shared" si="181"/>
        <v>0.84234844932866837</v>
      </c>
      <c r="AC499" s="5">
        <f t="shared" si="182"/>
        <v>0.83789286084861636</v>
      </c>
      <c r="AD499" s="5">
        <f t="shared" si="183"/>
        <v>1.1154837460210918</v>
      </c>
      <c r="AE499" s="5">
        <f t="shared" si="184"/>
        <v>0.80112839620662835</v>
      </c>
      <c r="AF499" s="5">
        <f t="shared" si="185"/>
        <v>0.79798180060262791</v>
      </c>
      <c r="AG499" s="5">
        <f t="shared" si="186"/>
        <v>0.85419740832784041</v>
      </c>
      <c r="AH499" s="5">
        <f t="shared" si="187"/>
        <v>0.93623581731715722</v>
      </c>
      <c r="AI499" s="5">
        <f t="shared" si="188"/>
        <v>0.67454072687622513</v>
      </c>
      <c r="AJ499" s="5">
        <f t="shared" si="189"/>
        <v>0.67250851221757446</v>
      </c>
      <c r="AK499" s="5">
        <f t="shared" si="190"/>
        <v>0.862272501917837</v>
      </c>
      <c r="AL499" s="5">
        <f t="shared" si="191"/>
        <v>0.85447700355676182</v>
      </c>
      <c r="AM499" s="5"/>
      <c r="AN499" s="5"/>
      <c r="AO499" s="5"/>
      <c r="AP499" s="5"/>
    </row>
    <row r="500" spans="1:42" x14ac:dyDescent="0.25">
      <c r="A500" s="30">
        <f t="shared" si="175"/>
        <v>42866</v>
      </c>
      <c r="B500" s="31">
        <f t="shared" si="192"/>
        <v>53.998098104272252</v>
      </c>
      <c r="C500" s="31">
        <f t="shared" si="193"/>
        <v>50.285074027997432</v>
      </c>
      <c r="D500" s="31">
        <f t="shared" si="194"/>
        <v>39.980817652343241</v>
      </c>
      <c r="E500" s="31">
        <f t="shared" si="195"/>
        <v>77.052989325184612</v>
      </c>
      <c r="F500" s="31">
        <f t="shared" si="196"/>
        <v>1.9550506610789407</v>
      </c>
      <c r="G500" s="31">
        <f t="shared" si="197"/>
        <v>82.887905123766771</v>
      </c>
      <c r="H500" s="31">
        <f t="shared" si="198"/>
        <v>20.885547033268132</v>
      </c>
      <c r="I500" s="31">
        <f t="shared" si="199"/>
        <v>2682.7231534367452</v>
      </c>
      <c r="J500" s="31">
        <f t="shared" si="200"/>
        <v>33.482766227288266</v>
      </c>
      <c r="K500" s="31">
        <f t="shared" si="201"/>
        <v>77.003410544636878</v>
      </c>
      <c r="L500" s="31">
        <f t="shared" si="202"/>
        <v>59.757710338296228</v>
      </c>
      <c r="M500" s="31">
        <f t="shared" si="203"/>
        <v>125.85704999632371</v>
      </c>
      <c r="N500" s="31">
        <f t="shared" si="204"/>
        <v>0.11107564195842039</v>
      </c>
      <c r="O500" s="32">
        <f t="shared" si="205"/>
        <v>1.8808915640281463</v>
      </c>
      <c r="P500" s="32">
        <f t="shared" si="206"/>
        <v>53.171670636053676</v>
      </c>
      <c r="Q500" s="32">
        <f t="shared" si="207"/>
        <v>78.083748630178022</v>
      </c>
      <c r="R500" s="48">
        <f t="shared" si="174"/>
        <v>3439.1169589434203</v>
      </c>
      <c r="S500" s="33">
        <f>SUM(R$2:R500)</f>
        <v>2345360.9819454309</v>
      </c>
      <c r="T500" s="5"/>
      <c r="U500" s="5"/>
      <c r="V500" s="5"/>
      <c r="W500" s="5">
        <f t="shared" si="176"/>
        <v>0.84379385822923703</v>
      </c>
      <c r="X500" s="5">
        <f t="shared" si="177"/>
        <v>0.85189554828060365</v>
      </c>
      <c r="Y500" s="5">
        <f t="shared" si="178"/>
        <v>0.78817201932265724</v>
      </c>
      <c r="Z500" s="5">
        <f t="shared" si="179"/>
        <v>0.79480191621139606</v>
      </c>
      <c r="AA500" s="5">
        <f t="shared" si="180"/>
        <v>0.79634536657118216</v>
      </c>
      <c r="AB500" s="5">
        <f t="shared" si="181"/>
        <v>0.84234844992968505</v>
      </c>
      <c r="AC500" s="5">
        <f t="shared" si="182"/>
        <v>0.83789286195036539</v>
      </c>
      <c r="AD500" s="5">
        <f t="shared" si="183"/>
        <v>1.1154837464382743</v>
      </c>
      <c r="AE500" s="5">
        <f t="shared" si="184"/>
        <v>0.80112839705077288</v>
      </c>
      <c r="AF500" s="5">
        <f t="shared" si="185"/>
        <v>0.79798180091471482</v>
      </c>
      <c r="AG500" s="5">
        <f t="shared" si="186"/>
        <v>0.85419740921279463</v>
      </c>
      <c r="AH500" s="5">
        <f t="shared" si="187"/>
        <v>0.93623581778401621</v>
      </c>
      <c r="AI500" s="5">
        <f t="shared" si="188"/>
        <v>0.67454072671427778</v>
      </c>
      <c r="AJ500" s="5">
        <f t="shared" si="189"/>
        <v>0.67250851230333164</v>
      </c>
      <c r="AK500" s="5">
        <f t="shared" si="190"/>
        <v>0.86227250288058443</v>
      </c>
      <c r="AL500" s="5">
        <f t="shared" si="191"/>
        <v>0.85447700387745995</v>
      </c>
      <c r="AM500" s="5"/>
      <c r="AN500" s="5"/>
      <c r="AO500" s="5"/>
      <c r="AP500" s="5"/>
    </row>
    <row r="501" spans="1:42" x14ac:dyDescent="0.25">
      <c r="A501" s="30">
        <f t="shared" si="175"/>
        <v>42867</v>
      </c>
      <c r="B501" s="31">
        <f t="shared" ref="B501:B532" si="208">SUM(W487:W500)/14*B494</f>
        <v>22.746344106195099</v>
      </c>
      <c r="C501" s="31">
        <f t="shared" si="193"/>
        <v>23.13241187056342</v>
      </c>
      <c r="D501" s="31">
        <f t="shared" si="194"/>
        <v>28.262179160344978</v>
      </c>
      <c r="E501" s="31">
        <f t="shared" si="195"/>
        <v>50.325443859386546</v>
      </c>
      <c r="F501" s="31">
        <f t="shared" si="196"/>
        <v>1.3915231009940332</v>
      </c>
      <c r="G501" s="31">
        <f t="shared" si="197"/>
        <v>58.642559472428744</v>
      </c>
      <c r="H501" s="31">
        <f t="shared" si="198"/>
        <v>11.648166985917074</v>
      </c>
      <c r="I501" s="31">
        <f t="shared" si="199"/>
        <v>1718.8636908515334</v>
      </c>
      <c r="J501" s="31">
        <f t="shared" si="200"/>
        <v>21.263647903823255</v>
      </c>
      <c r="K501" s="31">
        <f t="shared" si="201"/>
        <v>40.521691259742923</v>
      </c>
      <c r="L501" s="31">
        <f t="shared" si="202"/>
        <v>36.503634947238773</v>
      </c>
      <c r="M501" s="31">
        <f t="shared" si="203"/>
        <v>95.605468662077726</v>
      </c>
      <c r="N501" s="31">
        <f t="shared" si="204"/>
        <v>7.2167008840459457E-2</v>
      </c>
      <c r="O501" s="32">
        <f t="shared" si="205"/>
        <v>1.0589168655929935</v>
      </c>
      <c r="P501" s="32">
        <f t="shared" si="206"/>
        <v>35.071246778794517</v>
      </c>
      <c r="Q501" s="32">
        <f t="shared" si="207"/>
        <v>45.353869418538245</v>
      </c>
      <c r="R501" s="48">
        <f t="shared" si="174"/>
        <v>2190.4629622520119</v>
      </c>
      <c r="S501" s="33">
        <f>SUM(R$2:R501)</f>
        <v>2347551.4449076829</v>
      </c>
      <c r="T501" s="5"/>
      <c r="U501" s="5"/>
      <c r="V501" s="5"/>
      <c r="W501" s="5">
        <f t="shared" si="176"/>
        <v>0.84379385786615013</v>
      </c>
      <c r="X501" s="5">
        <f t="shared" si="177"/>
        <v>0.85189554841616943</v>
      </c>
      <c r="Y501" s="5">
        <f t="shared" si="178"/>
        <v>0.78817201963058547</v>
      </c>
      <c r="Z501" s="5">
        <f t="shared" si="179"/>
        <v>0.79480191635577124</v>
      </c>
      <c r="AA501" s="5">
        <f t="shared" si="180"/>
        <v>0.79634536666146027</v>
      </c>
      <c r="AB501" s="5">
        <f t="shared" si="181"/>
        <v>0.84234845051578078</v>
      </c>
      <c r="AC501" s="5">
        <f t="shared" si="182"/>
        <v>0.83789286260862461</v>
      </c>
      <c r="AD501" s="5">
        <f t="shared" si="183"/>
        <v>1.1154837468520891</v>
      </c>
      <c r="AE501" s="5">
        <f t="shared" si="184"/>
        <v>0.80112839748448039</v>
      </c>
      <c r="AF501" s="5">
        <f t="shared" si="185"/>
        <v>0.79798180121086104</v>
      </c>
      <c r="AG501" s="5">
        <f t="shared" si="186"/>
        <v>0.85419740975260505</v>
      </c>
      <c r="AH501" s="5">
        <f t="shared" si="187"/>
        <v>0.93623581826207747</v>
      </c>
      <c r="AI501" s="5">
        <f t="shared" si="188"/>
        <v>0.67454072680020194</v>
      </c>
      <c r="AJ501" s="5">
        <f t="shared" si="189"/>
        <v>0.67250851206571916</v>
      </c>
      <c r="AK501" s="5">
        <f t="shared" si="190"/>
        <v>0.86227250344343631</v>
      </c>
      <c r="AL501" s="5">
        <f t="shared" si="191"/>
        <v>0.85447700421893935</v>
      </c>
      <c r="AM501" s="5"/>
      <c r="AN501" s="5"/>
      <c r="AO501" s="5"/>
      <c r="AP501" s="5"/>
    </row>
    <row r="502" spans="1:42" x14ac:dyDescent="0.25">
      <c r="A502" s="3">
        <f t="shared" si="175"/>
        <v>42868</v>
      </c>
      <c r="B502" s="16">
        <f t="shared" si="208"/>
        <v>14.172906436005558</v>
      </c>
      <c r="C502" s="16">
        <f t="shared" ref="C502:C533" si="209">SUM(X488:X501)/14*C495</f>
        <v>13.672605509861663</v>
      </c>
      <c r="D502" s="16">
        <f t="shared" ref="D502:D533" si="210">SUM(Y488:Y501)/14*D495</f>
        <v>13.274566630621299</v>
      </c>
      <c r="E502" s="16">
        <f t="shared" ref="E502:E533" si="211">SUM(Z488:Z501)/14*E495</f>
        <v>25.08451160582387</v>
      </c>
      <c r="F502" s="16">
        <f t="shared" ref="F502:F533" si="212">SUM(AA488:AA501)/14*F495</f>
        <v>0.28983136433078982</v>
      </c>
      <c r="G502" s="16">
        <f t="shared" ref="G502:G533" si="213">SUM(AB488:AB501)/14*G495</f>
        <v>28.97685904406751</v>
      </c>
      <c r="H502" s="16">
        <f t="shared" ref="H502:H533" si="214">SUM(AC488:AC501)/14*H495</f>
        <v>7.4197159425276205</v>
      </c>
      <c r="I502" s="16">
        <f t="shared" ref="I502:I533" si="215">SUM(AD488:AD501)/14*I495</f>
        <v>1037.9042044314049</v>
      </c>
      <c r="J502" s="16">
        <f t="shared" ref="J502:J533" si="216">SUM(AE488:AE501)/14*J495</f>
        <v>7.4518649559891719</v>
      </c>
      <c r="K502" s="16">
        <f t="shared" ref="K502:K533" si="217">SUM(AF488:AF501)/14*K495</f>
        <v>22.10875079075014</v>
      </c>
      <c r="L502" s="16">
        <f t="shared" ref="L502:L533" si="218">SUM(AG488:AG501)/14*L495</f>
        <v>21.807741408397572</v>
      </c>
      <c r="M502" s="16">
        <f t="shared" ref="M502:M533" si="219">SUM(AH488:AH501)/14*M495</f>
        <v>36.47763391651246</v>
      </c>
      <c r="N502" s="16">
        <f t="shared" ref="N502:N533" si="220">SUM(AI488:AI501)/14*N495</f>
        <v>3.3992135841018636E-2</v>
      </c>
      <c r="O502" s="20">
        <f t="shared" ref="O502:O533" si="221">SUM(AJ488:AJ501)/14*O495</f>
        <v>0.54358573658617515</v>
      </c>
      <c r="P502" s="20">
        <f t="shared" ref="P502:P533" si="222">SUM(AK488:AK501)/14*P495</f>
        <v>39.361248048156277</v>
      </c>
      <c r="Q502" s="20">
        <f t="shared" ref="Q502:Q533" si="223">SUM(AL488:AL501)/14*Q495</f>
        <v>26.915646569230343</v>
      </c>
      <c r="R502" s="35">
        <f t="shared" si="174"/>
        <v>1295.4956645261066</v>
      </c>
      <c r="S502" s="14">
        <f>SUM(R$2:R502)</f>
        <v>2348846.9405722092</v>
      </c>
      <c r="T502" s="5"/>
      <c r="U502" s="5"/>
      <c r="V502" s="5"/>
      <c r="W502" s="5">
        <f t="shared" si="176"/>
        <v>0.84379385730930867</v>
      </c>
      <c r="X502" s="5">
        <f t="shared" si="177"/>
        <v>0.85189554830369818</v>
      </c>
      <c r="Y502" s="5">
        <f t="shared" si="178"/>
        <v>0.78817201984417984</v>
      </c>
      <c r="Z502" s="5">
        <f t="shared" si="179"/>
        <v>0.7948019161504386</v>
      </c>
      <c r="AA502" s="5">
        <f t="shared" si="180"/>
        <v>0.79634536655759114</v>
      </c>
      <c r="AB502" s="5">
        <f t="shared" si="181"/>
        <v>0.84234845094642163</v>
      </c>
      <c r="AC502" s="5">
        <f t="shared" si="182"/>
        <v>0.83789286277119435</v>
      </c>
      <c r="AD502" s="5">
        <f t="shared" si="183"/>
        <v>1.115483747159238</v>
      </c>
      <c r="AE502" s="5">
        <f t="shared" si="184"/>
        <v>0.80112839750306508</v>
      </c>
      <c r="AF502" s="5">
        <f t="shared" si="185"/>
        <v>0.79798180142212849</v>
      </c>
      <c r="AG502" s="5">
        <f t="shared" si="186"/>
        <v>0.85419740990287896</v>
      </c>
      <c r="AH502" s="5">
        <f t="shared" si="187"/>
        <v>0.93623581862993066</v>
      </c>
      <c r="AI502" s="5">
        <f t="shared" si="188"/>
        <v>0.67454072704673929</v>
      </c>
      <c r="AJ502" s="5">
        <f t="shared" si="189"/>
        <v>0.6725085116433217</v>
      </c>
      <c r="AK502" s="5">
        <f t="shared" si="190"/>
        <v>0.86227250356758789</v>
      </c>
      <c r="AL502" s="5">
        <f t="shared" si="191"/>
        <v>0.85447700449247566</v>
      </c>
      <c r="AM502" s="5"/>
      <c r="AN502" s="5"/>
      <c r="AO502" s="5"/>
      <c r="AP502" s="5"/>
    </row>
    <row r="503" spans="1:42" x14ac:dyDescent="0.25">
      <c r="A503" s="3">
        <f t="shared" si="175"/>
        <v>42869</v>
      </c>
      <c r="B503" s="16">
        <f t="shared" si="208"/>
        <v>10.251833408075582</v>
      </c>
      <c r="C503" s="16">
        <f t="shared" si="209"/>
        <v>24.338748912298289</v>
      </c>
      <c r="D503" s="16">
        <f t="shared" si="210"/>
        <v>10.142484460690564</v>
      </c>
      <c r="E503" s="16">
        <f t="shared" si="211"/>
        <v>23.595452979629286</v>
      </c>
      <c r="F503" s="16">
        <f t="shared" si="212"/>
        <v>0.14053777240115187</v>
      </c>
      <c r="G503" s="16">
        <f t="shared" si="213"/>
        <v>17.249356149580453</v>
      </c>
      <c r="H503" s="16">
        <f t="shared" si="214"/>
        <v>9.5411347488993385</v>
      </c>
      <c r="I503" s="16">
        <f t="shared" si="215"/>
        <v>767.97024364279343</v>
      </c>
      <c r="J503" s="16">
        <f t="shared" si="216"/>
        <v>8.6423103904650951</v>
      </c>
      <c r="K503" s="16">
        <f t="shared" si="217"/>
        <v>25.688133401773236</v>
      </c>
      <c r="L503" s="16">
        <f t="shared" si="218"/>
        <v>31.146869770447847</v>
      </c>
      <c r="M503" s="16">
        <f t="shared" si="219"/>
        <v>76.761869518290069</v>
      </c>
      <c r="N503" s="16">
        <f t="shared" si="220"/>
        <v>1.9175617513482453E-2</v>
      </c>
      <c r="O503" s="20">
        <f t="shared" si="221"/>
        <v>0.66372895023073575</v>
      </c>
      <c r="P503" s="20">
        <f t="shared" si="222"/>
        <v>27.942675770036089</v>
      </c>
      <c r="Q503" s="20">
        <f t="shared" si="223"/>
        <v>20.228033944938876</v>
      </c>
      <c r="R503" s="35">
        <f t="shared" si="174"/>
        <v>1054.3225894380637</v>
      </c>
      <c r="S503" s="14">
        <f>SUM(R$2:R503)</f>
        <v>2349901.2631616471</v>
      </c>
      <c r="T503" s="5"/>
      <c r="U503" s="5"/>
      <c r="V503" s="5"/>
      <c r="W503" s="5">
        <f t="shared" si="176"/>
        <v>0.84379385674065743</v>
      </c>
      <c r="X503" s="5">
        <f t="shared" si="177"/>
        <v>0.85189554803548906</v>
      </c>
      <c r="Y503" s="5">
        <f t="shared" si="178"/>
        <v>0.78817201993393382</v>
      </c>
      <c r="Z503" s="5">
        <f t="shared" si="179"/>
        <v>0.79480191573417769</v>
      </c>
      <c r="AA503" s="5">
        <f t="shared" si="180"/>
        <v>0.7963453663302944</v>
      </c>
      <c r="AB503" s="5">
        <f t="shared" si="181"/>
        <v>0.84234845115429013</v>
      </c>
      <c r="AC503" s="5">
        <f t="shared" si="182"/>
        <v>0.83789286252590001</v>
      </c>
      <c r="AD503" s="5">
        <f t="shared" si="183"/>
        <v>1.1154837473049819</v>
      </c>
      <c r="AE503" s="5">
        <f t="shared" si="184"/>
        <v>0.80112839720845308</v>
      </c>
      <c r="AF503" s="5">
        <f t="shared" si="185"/>
        <v>0.79798180151715559</v>
      </c>
      <c r="AG503" s="5">
        <f t="shared" si="186"/>
        <v>0.85419740972701674</v>
      </c>
      <c r="AH503" s="5">
        <f t="shared" si="187"/>
        <v>0.93623581882529439</v>
      </c>
      <c r="AI503" s="5">
        <f t="shared" si="188"/>
        <v>0.67454072735049775</v>
      </c>
      <c r="AJ503" s="5">
        <f t="shared" si="189"/>
        <v>0.67250851118652188</v>
      </c>
      <c r="AK503" s="5">
        <f t="shared" si="190"/>
        <v>0.86227250333695715</v>
      </c>
      <c r="AL503" s="5">
        <f t="shared" si="191"/>
        <v>0.85447700464819953</v>
      </c>
      <c r="AM503" s="5"/>
      <c r="AN503" s="5"/>
      <c r="AO503" s="5"/>
      <c r="AP503" s="5"/>
    </row>
    <row r="504" spans="1:42" x14ac:dyDescent="0.25">
      <c r="A504" s="3">
        <f t="shared" si="175"/>
        <v>42870</v>
      </c>
      <c r="B504" s="16">
        <f t="shared" si="208"/>
        <v>7.9022045692171297</v>
      </c>
      <c r="C504" s="16">
        <f t="shared" si="209"/>
        <v>22.702698804824308</v>
      </c>
      <c r="D504" s="16">
        <f t="shared" si="210"/>
        <v>11.720923974259851</v>
      </c>
      <c r="E504" s="16">
        <f t="shared" si="211"/>
        <v>22.914347393377763</v>
      </c>
      <c r="F504" s="16">
        <f t="shared" si="212"/>
        <v>0.5142105909063116</v>
      </c>
      <c r="G504" s="16">
        <f t="shared" si="213"/>
        <v>19.326249786247967</v>
      </c>
      <c r="H504" s="16">
        <f t="shared" si="214"/>
        <v>7.1526819484521749</v>
      </c>
      <c r="I504" s="16">
        <f t="shared" si="215"/>
        <v>548.27121219768549</v>
      </c>
      <c r="J504" s="16">
        <f t="shared" si="216"/>
        <v>5.5585909514829162</v>
      </c>
      <c r="K504" s="16">
        <f t="shared" si="217"/>
        <v>25.212445701895515</v>
      </c>
      <c r="L504" s="16">
        <f t="shared" si="218"/>
        <v>17.403170157901705</v>
      </c>
      <c r="M504" s="16">
        <f t="shared" si="219"/>
        <v>59.937595472441146</v>
      </c>
      <c r="N504" s="16">
        <f t="shared" si="220"/>
        <v>5.3911508721014793E-2</v>
      </c>
      <c r="O504" s="20">
        <f t="shared" si="221"/>
        <v>0.51426677837095502</v>
      </c>
      <c r="P504" s="20">
        <f t="shared" si="222"/>
        <v>21.294091878522114</v>
      </c>
      <c r="Q504" s="20">
        <f t="shared" si="223"/>
        <v>14.177170037415552</v>
      </c>
      <c r="R504" s="35">
        <f t="shared" si="174"/>
        <v>784.65577175172177</v>
      </c>
      <c r="S504" s="14">
        <f>SUM(R$2:R504)</f>
        <v>2350685.918933399</v>
      </c>
      <c r="T504" s="5"/>
      <c r="U504" s="5"/>
      <c r="V504" s="5"/>
      <c r="W504" s="5">
        <f t="shared" si="176"/>
        <v>0.84379385629866255</v>
      </c>
      <c r="X504" s="5">
        <f t="shared" si="177"/>
        <v>0.85189554771895704</v>
      </c>
      <c r="Y504" s="5">
        <f t="shared" si="178"/>
        <v>0.78817201990849572</v>
      </c>
      <c r="Z504" s="5">
        <f t="shared" si="179"/>
        <v>0.79480191526305433</v>
      </c>
      <c r="AA504" s="5">
        <f t="shared" si="180"/>
        <v>0.79634536606403306</v>
      </c>
      <c r="AB504" s="5">
        <f t="shared" si="181"/>
        <v>0.84234845114430523</v>
      </c>
      <c r="AC504" s="5">
        <f t="shared" si="182"/>
        <v>0.83789286203920199</v>
      </c>
      <c r="AD504" s="5">
        <f t="shared" si="183"/>
        <v>1.1154837472920562</v>
      </c>
      <c r="AE504" s="5">
        <f t="shared" si="184"/>
        <v>0.80112839675370673</v>
      </c>
      <c r="AF504" s="5">
        <f t="shared" si="185"/>
        <v>0.79798180150149745</v>
      </c>
      <c r="AG504" s="5">
        <f t="shared" si="186"/>
        <v>0.85419740935110322</v>
      </c>
      <c r="AH504" s="5">
        <f t="shared" si="187"/>
        <v>0.93623581884485063</v>
      </c>
      <c r="AI504" s="5">
        <f t="shared" si="188"/>
        <v>0.67454072762367256</v>
      </c>
      <c r="AJ504" s="5">
        <f t="shared" si="189"/>
        <v>0.67250851081622431</v>
      </c>
      <c r="AK504" s="5">
        <f t="shared" si="190"/>
        <v>0.86227250290101776</v>
      </c>
      <c r="AL504" s="5">
        <f t="shared" si="191"/>
        <v>0.85447700467737364</v>
      </c>
      <c r="AM504" s="5"/>
      <c r="AN504" s="5"/>
      <c r="AO504" s="5"/>
      <c r="AP504" s="5"/>
    </row>
    <row r="505" spans="1:42" x14ac:dyDescent="0.25">
      <c r="A505" s="3">
        <f t="shared" si="175"/>
        <v>42871</v>
      </c>
      <c r="B505" s="16">
        <f t="shared" si="208"/>
        <v>28.712164029494065</v>
      </c>
      <c r="C505" s="16">
        <f t="shared" si="209"/>
        <v>46.311844614421879</v>
      </c>
      <c r="D505" s="37">
        <f t="shared" si="210"/>
        <v>15.101100355738174</v>
      </c>
      <c r="E505" s="16">
        <f t="shared" si="211"/>
        <v>24.97852621845016</v>
      </c>
      <c r="F505" s="16">
        <f t="shared" si="212"/>
        <v>0.78520033890321639</v>
      </c>
      <c r="G505" s="16">
        <f t="shared" si="213"/>
        <v>30.699225428221812</v>
      </c>
      <c r="H505" s="16">
        <f t="shared" si="214"/>
        <v>15.560918252798023</v>
      </c>
      <c r="I505" s="16">
        <f t="shared" si="215"/>
        <v>1748.9953850886877</v>
      </c>
      <c r="J505" s="16">
        <f t="shared" si="216"/>
        <v>9.7460989087238925</v>
      </c>
      <c r="K505" s="16">
        <f t="shared" si="217"/>
        <v>33.102592060300623</v>
      </c>
      <c r="L505" s="16">
        <f t="shared" si="218"/>
        <v>26.890422435843856</v>
      </c>
      <c r="M505" s="16">
        <f t="shared" si="219"/>
        <v>74.440556401370529</v>
      </c>
      <c r="N505" s="16">
        <f t="shared" si="220"/>
        <v>4.3655233565985392E-2</v>
      </c>
      <c r="O505" s="20">
        <f t="shared" si="221"/>
        <v>0.79596545068630931</v>
      </c>
      <c r="P505" s="20">
        <f t="shared" si="222"/>
        <v>22.343384635929471</v>
      </c>
      <c r="Q505" s="20">
        <f t="shared" si="223"/>
        <v>23.410884699218563</v>
      </c>
      <c r="R505" s="35">
        <f t="shared" si="174"/>
        <v>2101.9179241523543</v>
      </c>
      <c r="S505" s="14">
        <f>SUM(R$2:R505)</f>
        <v>2352787.8368575512</v>
      </c>
      <c r="T505" s="5"/>
      <c r="U505" s="5"/>
      <c r="V505" s="5"/>
      <c r="W505" s="5">
        <f t="shared" si="176"/>
        <v>0.84379385605782997</v>
      </c>
      <c r="X505" s="5">
        <f t="shared" si="177"/>
        <v>0.85189554744374718</v>
      </c>
      <c r="Y505" s="5">
        <f t="shared" si="178"/>
        <v>0.78817201980317386</v>
      </c>
      <c r="Z505" s="5">
        <f t="shared" si="179"/>
        <v>0.79480191486543816</v>
      </c>
      <c r="AA505" s="5">
        <f t="shared" si="180"/>
        <v>0.79634536583343374</v>
      </c>
      <c r="AB505" s="5">
        <f t="shared" si="181"/>
        <v>0.84234845097394373</v>
      </c>
      <c r="AC505" s="5">
        <f t="shared" si="182"/>
        <v>0.83789286149078557</v>
      </c>
      <c r="AD505" s="5">
        <f t="shared" si="183"/>
        <v>1.1154837471646897</v>
      </c>
      <c r="AE505" s="5">
        <f t="shared" si="184"/>
        <v>0.80112839628972388</v>
      </c>
      <c r="AF505" s="5">
        <f t="shared" si="185"/>
        <v>0.79798180140703134</v>
      </c>
      <c r="AG505" s="5">
        <f t="shared" si="186"/>
        <v>0.85419740891621299</v>
      </c>
      <c r="AH505" s="5">
        <f t="shared" si="187"/>
        <v>0.9362358187290919</v>
      </c>
      <c r="AI505" s="5">
        <f t="shared" si="188"/>
        <v>0.6745407278095461</v>
      </c>
      <c r="AJ505" s="5">
        <f t="shared" si="189"/>
        <v>0.67250851060046823</v>
      </c>
      <c r="AK505" s="5">
        <f t="shared" si="190"/>
        <v>0.86227250241763798</v>
      </c>
      <c r="AL505" s="5">
        <f t="shared" si="191"/>
        <v>0.85447700460453702</v>
      </c>
      <c r="AM505" s="5"/>
      <c r="AN505" s="5"/>
      <c r="AO505" s="5"/>
      <c r="AP505" s="5"/>
    </row>
    <row r="506" spans="1:42" x14ac:dyDescent="0.25">
      <c r="A506" s="3">
        <f t="shared" si="175"/>
        <v>42872</v>
      </c>
      <c r="B506" s="16">
        <f t="shared" si="208"/>
        <v>47.117709608363818</v>
      </c>
      <c r="C506" s="16">
        <f t="shared" si="209"/>
        <v>24.580399833621104</v>
      </c>
      <c r="D506" s="37">
        <f t="shared" si="210"/>
        <v>27.40270023084781</v>
      </c>
      <c r="E506" s="16">
        <f t="shared" si="211"/>
        <v>14.344944721858981</v>
      </c>
      <c r="F506" s="16">
        <f t="shared" si="212"/>
        <v>1.4699710070676826</v>
      </c>
      <c r="G506" s="16">
        <f t="shared" si="213"/>
        <v>63.076171636342522</v>
      </c>
      <c r="H506" s="16">
        <f t="shared" si="214"/>
        <v>0.99232981503345408</v>
      </c>
      <c r="I506" s="16">
        <f t="shared" si="215"/>
        <v>3442.4806521353617</v>
      </c>
      <c r="J506" s="16">
        <f t="shared" si="216"/>
        <v>5.8984441436603436</v>
      </c>
      <c r="K506" s="16">
        <f t="shared" si="217"/>
        <v>54.317022671614851</v>
      </c>
      <c r="L506" s="16">
        <f t="shared" si="218"/>
        <v>30.696767635184742</v>
      </c>
      <c r="M506" s="16">
        <f t="shared" si="219"/>
        <v>148.09698928685447</v>
      </c>
      <c r="N506" s="16">
        <f t="shared" si="220"/>
        <v>9.5860913606263934E-2</v>
      </c>
      <c r="O506" s="20">
        <f t="shared" si="221"/>
        <v>0.55309488171351751</v>
      </c>
      <c r="P506" s="20">
        <f t="shared" si="222"/>
        <v>11.699909940779014</v>
      </c>
      <c r="Q506" s="20">
        <f t="shared" si="223"/>
        <v>50.996098182250329</v>
      </c>
      <c r="R506" s="35">
        <f t="shared" si="174"/>
        <v>3923.8190666441606</v>
      </c>
      <c r="S506" s="14">
        <f>SUM(R$2:R506)</f>
        <v>2356711.6559241954</v>
      </c>
      <c r="T506" s="5"/>
      <c r="U506" s="5"/>
      <c r="V506" s="5"/>
      <c r="W506" s="5">
        <f t="shared" si="176"/>
        <v>0.84379385602698331</v>
      </c>
      <c r="X506" s="5">
        <f t="shared" si="177"/>
        <v>0.85189554726497063</v>
      </c>
      <c r="Y506" s="5">
        <f t="shared" si="178"/>
        <v>0.78817201966420403</v>
      </c>
      <c r="Z506" s="5">
        <f t="shared" si="179"/>
        <v>0.79480191461863936</v>
      </c>
      <c r="AA506" s="5">
        <f t="shared" si="180"/>
        <v>0.7963453656869145</v>
      </c>
      <c r="AB506" s="5">
        <f t="shared" si="181"/>
        <v>0.84234845072539843</v>
      </c>
      <c r="AC506" s="5">
        <f t="shared" si="182"/>
        <v>0.83789286102757699</v>
      </c>
      <c r="AD506" s="5">
        <f t="shared" si="183"/>
        <v>1.1154837469849148</v>
      </c>
      <c r="AE506" s="5">
        <f t="shared" si="184"/>
        <v>0.80112839593024243</v>
      </c>
      <c r="AF506" s="5">
        <f t="shared" si="185"/>
        <v>0.79798180127703233</v>
      </c>
      <c r="AG506" s="5">
        <f t="shared" si="186"/>
        <v>0.85419740854148229</v>
      </c>
      <c r="AH506" s="5">
        <f t="shared" si="187"/>
        <v>0.93623581854058047</v>
      </c>
      <c r="AI506" s="5">
        <f t="shared" si="188"/>
        <v>0.674540727886486</v>
      </c>
      <c r="AJ506" s="5">
        <f t="shared" si="189"/>
        <v>0.67250851055222738</v>
      </c>
      <c r="AK506" s="5">
        <f t="shared" si="190"/>
        <v>0.86227250201409489</v>
      </c>
      <c r="AL506" s="5">
        <f t="shared" si="191"/>
        <v>0.8544770044731439</v>
      </c>
      <c r="AM506" s="5"/>
      <c r="AN506" s="5"/>
      <c r="AO506" s="5"/>
      <c r="AP506" s="5"/>
    </row>
    <row r="507" spans="1:42" x14ac:dyDescent="0.25">
      <c r="A507" s="30">
        <f t="shared" si="175"/>
        <v>42873</v>
      </c>
      <c r="B507" s="31">
        <f t="shared" si="208"/>
        <v>45.563263424846518</v>
      </c>
      <c r="C507" s="31">
        <f t="shared" si="209"/>
        <v>42.83763065507852</v>
      </c>
      <c r="D507" s="31">
        <f t="shared" si="210"/>
        <v>31.511761791675092</v>
      </c>
      <c r="E507" s="31">
        <f t="shared" si="211"/>
        <v>61.241863437002998</v>
      </c>
      <c r="F507" s="31">
        <f t="shared" si="212"/>
        <v>1.5568955335421195</v>
      </c>
      <c r="G507" s="31">
        <f t="shared" si="213"/>
        <v>69.820498444445647</v>
      </c>
      <c r="H507" s="31">
        <f t="shared" si="214"/>
        <v>17.499850751795773</v>
      </c>
      <c r="I507" s="31">
        <f t="shared" si="215"/>
        <v>2992.5340748524904</v>
      </c>
      <c r="J507" s="31">
        <f t="shared" si="216"/>
        <v>26.823994792442701</v>
      </c>
      <c r="K507" s="31">
        <f t="shared" si="217"/>
        <v>61.447320241275882</v>
      </c>
      <c r="L507" s="31">
        <f t="shared" si="218"/>
        <v>51.044881297026741</v>
      </c>
      <c r="M507" s="31">
        <f t="shared" si="219"/>
        <v>117.83187819753721</v>
      </c>
      <c r="N507" s="31">
        <f t="shared" si="220"/>
        <v>7.4925044374526878E-2</v>
      </c>
      <c r="O507" s="32">
        <f t="shared" si="221"/>
        <v>1.2649155844015683</v>
      </c>
      <c r="P507" s="32">
        <f t="shared" si="222"/>
        <v>45.848469462441848</v>
      </c>
      <c r="Q507" s="32">
        <f t="shared" si="223"/>
        <v>66.720767616369784</v>
      </c>
      <c r="R507" s="48">
        <f t="shared" si="174"/>
        <v>3633.6229911267469</v>
      </c>
      <c r="S507" s="33">
        <f>SUM(R$2:R507)</f>
        <v>2360345.2789153224</v>
      </c>
      <c r="T507" s="5"/>
      <c r="U507" s="5"/>
      <c r="V507" s="5"/>
      <c r="W507" s="5">
        <f t="shared" si="176"/>
        <v>0.84379385616253066</v>
      </c>
      <c r="X507" s="5">
        <f t="shared" si="177"/>
        <v>0.85189554720010219</v>
      </c>
      <c r="Y507" s="5">
        <f t="shared" si="178"/>
        <v>0.78817201953417815</v>
      </c>
      <c r="Z507" s="5">
        <f t="shared" si="179"/>
        <v>0.79480191454410221</v>
      </c>
      <c r="AA507" s="5">
        <f t="shared" si="180"/>
        <v>0.79634536564024905</v>
      </c>
      <c r="AB507" s="5">
        <f t="shared" si="181"/>
        <v>0.84234845047888351</v>
      </c>
      <c r="AC507" s="5">
        <f t="shared" si="182"/>
        <v>0.83789286073860758</v>
      </c>
      <c r="AD507" s="5">
        <f t="shared" si="183"/>
        <v>1.1154837468110927</v>
      </c>
      <c r="AE507" s="5">
        <f t="shared" si="184"/>
        <v>0.80112839573515571</v>
      </c>
      <c r="AF507" s="5">
        <f t="shared" si="185"/>
        <v>0.79798180115225503</v>
      </c>
      <c r="AG507" s="5">
        <f t="shared" si="186"/>
        <v>0.85419740830187407</v>
      </c>
      <c r="AH507" s="5">
        <f t="shared" si="187"/>
        <v>0.93623581834294611</v>
      </c>
      <c r="AI507" s="5">
        <f t="shared" si="188"/>
        <v>0.67454072786339614</v>
      </c>
      <c r="AJ507" s="5">
        <f t="shared" si="189"/>
        <v>0.67250851064088224</v>
      </c>
      <c r="AK507" s="5">
        <f t="shared" si="190"/>
        <v>0.86227250176626491</v>
      </c>
      <c r="AL507" s="5">
        <f t="shared" si="191"/>
        <v>0.85447700432998108</v>
      </c>
      <c r="AM507" s="5"/>
      <c r="AN507" s="5"/>
      <c r="AO507" s="5"/>
      <c r="AP507" s="5"/>
    </row>
    <row r="508" spans="1:42" x14ac:dyDescent="0.25">
      <c r="A508" s="30">
        <f t="shared" si="175"/>
        <v>42874</v>
      </c>
      <c r="B508" s="31">
        <f t="shared" si="208"/>
        <v>19.193225412162707</v>
      </c>
      <c r="C508" s="31">
        <f t="shared" si="209"/>
        <v>19.706398669352581</v>
      </c>
      <c r="D508" s="31">
        <f t="shared" si="210"/>
        <v>22.275458822650844</v>
      </c>
      <c r="E508" s="31">
        <f t="shared" si="211"/>
        <v>39.998759133375053</v>
      </c>
      <c r="F508" s="31">
        <f t="shared" si="212"/>
        <v>1.1081329727134053</v>
      </c>
      <c r="G508" s="31">
        <f t="shared" si="213"/>
        <v>49.397469092847274</v>
      </c>
      <c r="H508" s="31">
        <f t="shared" si="214"/>
        <v>9.7599159571529093</v>
      </c>
      <c r="I508" s="31">
        <f t="shared" si="215"/>
        <v>1917.3645099101593</v>
      </c>
      <c r="J508" s="31">
        <f t="shared" si="216"/>
        <v>17.034912132137762</v>
      </c>
      <c r="K508" s="31">
        <f t="shared" si="217"/>
        <v>32.335572173509682</v>
      </c>
      <c r="L508" s="31">
        <f t="shared" si="218"/>
        <v>31.181310362598662</v>
      </c>
      <c r="M508" s="31">
        <f t="shared" si="219"/>
        <v>89.509264175860054</v>
      </c>
      <c r="N508" s="31">
        <f t="shared" si="220"/>
        <v>4.8679586664235781E-2</v>
      </c>
      <c r="O508" s="32">
        <f t="shared" si="221"/>
        <v>0.71213060435230735</v>
      </c>
      <c r="P508" s="32">
        <f t="shared" si="222"/>
        <v>30.240971697497301</v>
      </c>
      <c r="Q508" s="32">
        <f t="shared" si="223"/>
        <v>38.753838470210198</v>
      </c>
      <c r="R508" s="48">
        <f t="shared" si="174"/>
        <v>2318.6205491732439</v>
      </c>
      <c r="S508" s="33">
        <f>SUM(R$2:R508)</f>
        <v>2362663.8994644955</v>
      </c>
      <c r="T508" s="5"/>
      <c r="U508" s="5"/>
      <c r="V508" s="5"/>
      <c r="W508" s="5">
        <f t="shared" si="176"/>
        <v>0.84379385639098459</v>
      </c>
      <c r="X508" s="5">
        <f t="shared" si="177"/>
        <v>0.85189554723558558</v>
      </c>
      <c r="Y508" s="5">
        <f t="shared" si="178"/>
        <v>0.7881720194423586</v>
      </c>
      <c r="Z508" s="5">
        <f t="shared" si="179"/>
        <v>0.7948019146166877</v>
      </c>
      <c r="AA508" s="5">
        <f t="shared" si="180"/>
        <v>0.79634536568010372</v>
      </c>
      <c r="AB508" s="5">
        <f t="shared" si="181"/>
        <v>0.84234845029354288</v>
      </c>
      <c r="AC508" s="5">
        <f t="shared" si="182"/>
        <v>0.83789286064948176</v>
      </c>
      <c r="AD508" s="5">
        <f t="shared" si="183"/>
        <v>1.1154837466840013</v>
      </c>
      <c r="AE508" s="5">
        <f t="shared" si="184"/>
        <v>0.80112839571026029</v>
      </c>
      <c r="AF508" s="5">
        <f t="shared" si="185"/>
        <v>0.79798180106154892</v>
      </c>
      <c r="AG508" s="5">
        <f t="shared" si="186"/>
        <v>0.85419740822159673</v>
      </c>
      <c r="AH508" s="5">
        <f t="shared" si="187"/>
        <v>0.93623581818562063</v>
      </c>
      <c r="AI508" s="5">
        <f t="shared" si="188"/>
        <v>0.67454072777011409</v>
      </c>
      <c r="AJ508" s="5">
        <f t="shared" si="189"/>
        <v>0.67250851081072749</v>
      </c>
      <c r="AK508" s="5">
        <f t="shared" si="190"/>
        <v>0.86227250169452785</v>
      </c>
      <c r="AL508" s="5">
        <f t="shared" si="191"/>
        <v>0.85447700421278039</v>
      </c>
      <c r="AM508" s="5"/>
      <c r="AN508" s="5"/>
      <c r="AO508" s="5"/>
      <c r="AP508" s="5"/>
    </row>
    <row r="509" spans="1:42" x14ac:dyDescent="0.25">
      <c r="A509" s="3">
        <f t="shared" si="175"/>
        <v>42875</v>
      </c>
      <c r="B509" s="16">
        <f t="shared" si="208"/>
        <v>11.959011381346228</v>
      </c>
      <c r="C509" s="16">
        <f t="shared" si="209"/>
        <v>11.647631754363804</v>
      </c>
      <c r="D509" s="16">
        <f t="shared" si="210"/>
        <v>10.46264198793131</v>
      </c>
      <c r="E509" s="16">
        <f t="shared" si="211"/>
        <v>19.937217855687919</v>
      </c>
      <c r="F509" s="16">
        <f t="shared" si="212"/>
        <v>0.23080586384095997</v>
      </c>
      <c r="G509" s="16">
        <f t="shared" si="213"/>
        <v>24.408612307395106</v>
      </c>
      <c r="H509" s="16">
        <f t="shared" si="214"/>
        <v>6.2169270169056343</v>
      </c>
      <c r="I509" s="16">
        <f t="shared" si="215"/>
        <v>1157.7652705936298</v>
      </c>
      <c r="J509" s="16">
        <f t="shared" si="216"/>
        <v>5.9699006180543002</v>
      </c>
      <c r="K509" s="16">
        <f t="shared" si="217"/>
        <v>17.642380774262925</v>
      </c>
      <c r="L509" s="16">
        <f t="shared" si="218"/>
        <v>18.628116191511168</v>
      </c>
      <c r="M509" s="16">
        <f t="shared" si="219"/>
        <v>34.151667432037669</v>
      </c>
      <c r="N509" s="16">
        <f t="shared" si="220"/>
        <v>2.2929080044435456E-2</v>
      </c>
      <c r="O509" s="20">
        <f t="shared" si="221"/>
        <v>0.3655660343127155</v>
      </c>
      <c r="P509" s="20">
        <f t="shared" si="222"/>
        <v>33.940121827384331</v>
      </c>
      <c r="Q509" s="20">
        <f t="shared" si="223"/>
        <v>22.99880104505716</v>
      </c>
      <c r="R509" s="35">
        <f t="shared" si="174"/>
        <v>1376.3476017637652</v>
      </c>
      <c r="S509" s="14">
        <f>SUM(R$2:R509)</f>
        <v>2364040.2470662594</v>
      </c>
      <c r="T509" s="5"/>
      <c r="U509" s="5"/>
      <c r="V509" s="5"/>
      <c r="W509" s="5">
        <f t="shared" si="176"/>
        <v>0.84379385663373596</v>
      </c>
      <c r="X509" s="5">
        <f t="shared" si="177"/>
        <v>0.85189554733826678</v>
      </c>
      <c r="Y509" s="5">
        <f t="shared" si="178"/>
        <v>0.78817201940110482</v>
      </c>
      <c r="Z509" s="5">
        <f t="shared" si="179"/>
        <v>0.79480191478231121</v>
      </c>
      <c r="AA509" s="5">
        <f t="shared" si="180"/>
        <v>0.79634536577462001</v>
      </c>
      <c r="AB509" s="5">
        <f t="shared" si="181"/>
        <v>0.84234845019865356</v>
      </c>
      <c r="AC509" s="5">
        <f t="shared" si="182"/>
        <v>0.83789286073231517</v>
      </c>
      <c r="AD509" s="5">
        <f t="shared" si="183"/>
        <v>1.1154837466217689</v>
      </c>
      <c r="AE509" s="5">
        <f t="shared" si="184"/>
        <v>0.80112839581938544</v>
      </c>
      <c r="AF509" s="5">
        <f t="shared" si="185"/>
        <v>0.79798180101809035</v>
      </c>
      <c r="AG509" s="5">
        <f t="shared" si="186"/>
        <v>0.85419740828080359</v>
      </c>
      <c r="AH509" s="5">
        <f t="shared" si="187"/>
        <v>0.93623581809614342</v>
      </c>
      <c r="AI509" s="5">
        <f t="shared" si="188"/>
        <v>0.67454072764579609</v>
      </c>
      <c r="AJ509" s="5">
        <f t="shared" si="189"/>
        <v>0.67250851100056774</v>
      </c>
      <c r="AK509" s="5">
        <f t="shared" si="190"/>
        <v>0.86227250177282233</v>
      </c>
      <c r="AL509" s="5">
        <f t="shared" si="191"/>
        <v>0.85447700414334926</v>
      </c>
      <c r="AM509" s="5"/>
      <c r="AN509" s="5"/>
      <c r="AO509" s="5"/>
      <c r="AP509" s="5"/>
    </row>
    <row r="510" spans="1:42" x14ac:dyDescent="0.25">
      <c r="A510" s="3">
        <f t="shared" si="175"/>
        <v>42876</v>
      </c>
      <c r="B510" s="16">
        <f t="shared" si="208"/>
        <v>8.6504340509545994</v>
      </c>
      <c r="C510" s="16">
        <f t="shared" si="209"/>
        <v>20.734071829317873</v>
      </c>
      <c r="D510" s="16">
        <f t="shared" si="210"/>
        <v>7.9940224591914832</v>
      </c>
      <c r="E510" s="16">
        <f t="shared" si="211"/>
        <v>18.753711212981433</v>
      </c>
      <c r="F510" s="16">
        <f t="shared" si="212"/>
        <v>0.11191660378366144</v>
      </c>
      <c r="G510" s="16">
        <f t="shared" si="213"/>
        <v>14.529968419449951</v>
      </c>
      <c r="H510" s="16">
        <f t="shared" si="214"/>
        <v>7.9944486912278263</v>
      </c>
      <c r="I510" s="16">
        <f t="shared" si="215"/>
        <v>856.65832467296138</v>
      </c>
      <c r="J510" s="16">
        <f t="shared" si="216"/>
        <v>6.9236002608754461</v>
      </c>
      <c r="K510" s="16">
        <f t="shared" si="217"/>
        <v>20.498662956799521</v>
      </c>
      <c r="L510" s="16">
        <f t="shared" si="218"/>
        <v>26.605575438652554</v>
      </c>
      <c r="M510" s="16">
        <f t="shared" si="219"/>
        <v>71.867211705756688</v>
      </c>
      <c r="N510" s="16">
        <f t="shared" si="220"/>
        <v>1.2934734988340019E-2</v>
      </c>
      <c r="O510" s="20">
        <f t="shared" si="221"/>
        <v>0.44636336813322752</v>
      </c>
      <c r="P510" s="20">
        <f t="shared" si="222"/>
        <v>24.094200947290304</v>
      </c>
      <c r="Q510" s="20">
        <f t="shared" si="223"/>
        <v>17.284389844639371</v>
      </c>
      <c r="R510" s="35">
        <f t="shared" si="174"/>
        <v>1103.159837197004</v>
      </c>
      <c r="S510" s="14">
        <f>SUM(R$2:R510)</f>
        <v>2365143.4069034564</v>
      </c>
      <c r="T510" s="5"/>
      <c r="U510" s="5"/>
      <c r="V510" s="5"/>
      <c r="W510" s="5">
        <f t="shared" si="176"/>
        <v>0.84379385682764541</v>
      </c>
      <c r="X510" s="5">
        <f t="shared" si="177"/>
        <v>0.85189554746756169</v>
      </c>
      <c r="Y510" s="5">
        <f t="shared" si="178"/>
        <v>0.78817201940748149</v>
      </c>
      <c r="Z510" s="5">
        <f t="shared" si="179"/>
        <v>0.79480191497794572</v>
      </c>
      <c r="AA510" s="5">
        <f t="shared" si="180"/>
        <v>0.79634536588644667</v>
      </c>
      <c r="AB510" s="5">
        <f t="shared" si="181"/>
        <v>0.84234845019437754</v>
      </c>
      <c r="AC510" s="5">
        <f t="shared" si="182"/>
        <v>0.83789286092517068</v>
      </c>
      <c r="AD510" s="5">
        <f t="shared" si="183"/>
        <v>1.1154837466221146</v>
      </c>
      <c r="AE510" s="5">
        <f t="shared" si="184"/>
        <v>0.80112839600324115</v>
      </c>
      <c r="AF510" s="5">
        <f t="shared" si="185"/>
        <v>0.79798180102040861</v>
      </c>
      <c r="AG510" s="5">
        <f t="shared" si="186"/>
        <v>0.8541974084309405</v>
      </c>
      <c r="AH510" s="5">
        <f t="shared" si="187"/>
        <v>0.93623581807935086</v>
      </c>
      <c r="AI510" s="5">
        <f t="shared" si="188"/>
        <v>0.67454072752783867</v>
      </c>
      <c r="AJ510" s="5">
        <f t="shared" si="189"/>
        <v>0.67250851115964694</v>
      </c>
      <c r="AK510" s="5">
        <f t="shared" si="190"/>
        <v>0.86227250194583582</v>
      </c>
      <c r="AL510" s="5">
        <f t="shared" si="191"/>
        <v>0.85447700412644334</v>
      </c>
      <c r="AM510" s="5"/>
      <c r="AN510" s="5"/>
      <c r="AO510" s="5"/>
      <c r="AP510" s="5"/>
    </row>
    <row r="511" spans="1:42" x14ac:dyDescent="0.25">
      <c r="A511" s="3">
        <f t="shared" si="175"/>
        <v>42877</v>
      </c>
      <c r="B511" s="16">
        <f t="shared" si="208"/>
        <v>6.6678316717660113</v>
      </c>
      <c r="C511" s="16">
        <f t="shared" si="209"/>
        <v>19.340328030019105</v>
      </c>
      <c r="D511" s="16">
        <f t="shared" si="210"/>
        <v>9.2381043185892366</v>
      </c>
      <c r="E511" s="16">
        <f t="shared" si="211"/>
        <v>18.212367192642944</v>
      </c>
      <c r="F511" s="16">
        <f t="shared" si="212"/>
        <v>0.40948922120803372</v>
      </c>
      <c r="G511" s="16">
        <f t="shared" si="213"/>
        <v>16.279436556767845</v>
      </c>
      <c r="H511" s="16">
        <f t="shared" si="214"/>
        <v>5.9931811427178978</v>
      </c>
      <c r="I511" s="16">
        <f t="shared" si="215"/>
        <v>611.58762597294503</v>
      </c>
      <c r="J511" s="16">
        <f t="shared" si="216"/>
        <v>4.4531450540882043</v>
      </c>
      <c r="K511" s="16">
        <f t="shared" si="217"/>
        <v>20.119072830238423</v>
      </c>
      <c r="L511" s="16">
        <f t="shared" si="218"/>
        <v>14.865742850534946</v>
      </c>
      <c r="M511" s="16">
        <f t="shared" si="219"/>
        <v>56.115723733386517</v>
      </c>
      <c r="N511" s="16">
        <f t="shared" si="220"/>
        <v>3.6365508310247034E-2</v>
      </c>
      <c r="O511" s="20">
        <f t="shared" si="221"/>
        <v>0.34584878551126352</v>
      </c>
      <c r="P511" s="20">
        <f t="shared" si="222"/>
        <v>18.361309885080328</v>
      </c>
      <c r="Q511" s="20">
        <f t="shared" si="223"/>
        <v>12.114065780938716</v>
      </c>
      <c r="R511" s="35">
        <f t="shared" si="174"/>
        <v>814.1396385347449</v>
      </c>
      <c r="S511" s="14">
        <f>SUM(R$2:R511)</f>
        <v>2365957.5465419912</v>
      </c>
      <c r="T511" s="5"/>
      <c r="U511" s="5"/>
      <c r="V511" s="5"/>
      <c r="W511" s="5">
        <f t="shared" si="176"/>
        <v>0.84379385693713982</v>
      </c>
      <c r="X511" s="5">
        <f t="shared" si="177"/>
        <v>0.85189554758614416</v>
      </c>
      <c r="Y511" s="5">
        <f t="shared" si="178"/>
        <v>0.78817201944803172</v>
      </c>
      <c r="Z511" s="5">
        <f t="shared" si="179"/>
        <v>0.79480191514886045</v>
      </c>
      <c r="AA511" s="5">
        <f t="shared" si="180"/>
        <v>0.79634536598380179</v>
      </c>
      <c r="AB511" s="5">
        <f t="shared" si="181"/>
        <v>0.84234845025918315</v>
      </c>
      <c r="AC511" s="5">
        <f t="shared" si="182"/>
        <v>0.83789286115466233</v>
      </c>
      <c r="AD511" s="5">
        <f t="shared" si="183"/>
        <v>1.1154837466688476</v>
      </c>
      <c r="AE511" s="5">
        <f t="shared" si="184"/>
        <v>0.80112839619907594</v>
      </c>
      <c r="AF511" s="5">
        <f t="shared" si="185"/>
        <v>0.79798180105652494</v>
      </c>
      <c r="AG511" s="5">
        <f t="shared" si="186"/>
        <v>0.85419740861324223</v>
      </c>
      <c r="AH511" s="5">
        <f t="shared" si="187"/>
        <v>0.9362358181216679</v>
      </c>
      <c r="AI511" s="5">
        <f t="shared" si="188"/>
        <v>0.67454072744344662</v>
      </c>
      <c r="AJ511" s="5">
        <f t="shared" si="189"/>
        <v>0.67250851125715361</v>
      </c>
      <c r="AK511" s="5">
        <f t="shared" si="190"/>
        <v>0.86227250214882933</v>
      </c>
      <c r="AL511" s="5">
        <f t="shared" si="191"/>
        <v>0.8544770041530142</v>
      </c>
      <c r="AM511" s="5"/>
      <c r="AN511" s="5"/>
      <c r="AO511" s="5"/>
      <c r="AP511" s="5"/>
    </row>
    <row r="512" spans="1:42" x14ac:dyDescent="0.25">
      <c r="A512" s="3">
        <f t="shared" si="175"/>
        <v>42878</v>
      </c>
      <c r="B512" s="16">
        <f t="shared" si="208"/>
        <v>24.227147628013515</v>
      </c>
      <c r="C512" s="16">
        <f t="shared" si="209"/>
        <v>39.452854231308642</v>
      </c>
      <c r="D512" s="37">
        <f t="shared" si="210"/>
        <v>11.902264764123812</v>
      </c>
      <c r="E512" s="16">
        <f t="shared" si="211"/>
        <v>19.852980478789714</v>
      </c>
      <c r="F512" s="16">
        <f t="shared" si="212"/>
        <v>0.62529065130401096</v>
      </c>
      <c r="G512" s="16">
        <f t="shared" si="213"/>
        <v>25.8594449667264</v>
      </c>
      <c r="H512" s="16">
        <f t="shared" si="214"/>
        <v>13.0383823201651</v>
      </c>
      <c r="I512" s="16">
        <f t="shared" si="215"/>
        <v>1950.9759251887938</v>
      </c>
      <c r="J512" s="16">
        <f t="shared" si="216"/>
        <v>7.8078765894774715</v>
      </c>
      <c r="K512" s="16">
        <f t="shared" si="217"/>
        <v>26.41526603366902</v>
      </c>
      <c r="L512" s="16">
        <f t="shared" si="218"/>
        <v>22.969729165572353</v>
      </c>
      <c r="M512" s="16">
        <f t="shared" si="219"/>
        <v>69.693915229589194</v>
      </c>
      <c r="N512" s="16">
        <f t="shared" si="220"/>
        <v>2.9447233004649104E-2</v>
      </c>
      <c r="O512" s="20">
        <f t="shared" si="221"/>
        <v>0.53529354027509124</v>
      </c>
      <c r="P512" s="20">
        <f t="shared" si="222"/>
        <v>19.266086180436201</v>
      </c>
      <c r="Q512" s="20">
        <f t="shared" si="223"/>
        <v>20.004062623597186</v>
      </c>
      <c r="R512" s="35">
        <f t="shared" si="174"/>
        <v>2252.6559668248465</v>
      </c>
      <c r="S512" s="14">
        <f>SUM(R$2:R512)</f>
        <v>2368210.202508816</v>
      </c>
      <c r="T512" s="5"/>
      <c r="U512" s="5"/>
      <c r="V512" s="5"/>
      <c r="W512" s="5">
        <f t="shared" si="176"/>
        <v>0.84379385695646636</v>
      </c>
      <c r="X512" s="5">
        <f t="shared" si="177"/>
        <v>0.85189554766779263</v>
      </c>
      <c r="Y512" s="5">
        <f t="shared" si="178"/>
        <v>0.78817201950460147</v>
      </c>
      <c r="Z512" s="5">
        <f t="shared" si="179"/>
        <v>0.79480191525973587</v>
      </c>
      <c r="AA512" s="5">
        <f t="shared" si="180"/>
        <v>0.79634536604687345</v>
      </c>
      <c r="AB512" s="5">
        <f t="shared" si="181"/>
        <v>0.84234845036037298</v>
      </c>
      <c r="AC512" s="5">
        <f t="shared" si="182"/>
        <v>0.8378928613560872</v>
      </c>
      <c r="AD512" s="5">
        <f t="shared" si="183"/>
        <v>1.1154837467394827</v>
      </c>
      <c r="AE512" s="5">
        <f t="shared" si="184"/>
        <v>0.8011283963564656</v>
      </c>
      <c r="AF512" s="5">
        <f t="shared" si="185"/>
        <v>0.7979818011094183</v>
      </c>
      <c r="AG512" s="5">
        <f t="shared" si="186"/>
        <v>0.85419740877534989</v>
      </c>
      <c r="AH512" s="5">
        <f t="shared" si="187"/>
        <v>0.93623581819850632</v>
      </c>
      <c r="AI512" s="5">
        <f t="shared" si="188"/>
        <v>0.674540727405324</v>
      </c>
      <c r="AJ512" s="5">
        <f t="shared" si="189"/>
        <v>0.67250851128468248</v>
      </c>
      <c r="AK512" s="5">
        <f t="shared" si="190"/>
        <v>0.86227250232514929</v>
      </c>
      <c r="AL512" s="5">
        <f t="shared" si="191"/>
        <v>0.85447700420586437</v>
      </c>
      <c r="AM512" s="5"/>
      <c r="AN512" s="5"/>
      <c r="AO512" s="5"/>
      <c r="AP512" s="5"/>
    </row>
    <row r="513" spans="1:42" x14ac:dyDescent="0.25">
      <c r="A513" s="3">
        <f t="shared" si="175"/>
        <v>42879</v>
      </c>
      <c r="B513" s="16">
        <f t="shared" si="208"/>
        <v>39.757633918909981</v>
      </c>
      <c r="C513" s="16">
        <f t="shared" si="209"/>
        <v>20.939933178979437</v>
      </c>
      <c r="D513" s="37">
        <f t="shared" si="210"/>
        <v>21.598041582335942</v>
      </c>
      <c r="E513" s="16">
        <f t="shared" si="211"/>
        <v>11.40138953978385</v>
      </c>
      <c r="F513" s="16">
        <f t="shared" si="212"/>
        <v>1.1706045997346255</v>
      </c>
      <c r="G513" s="16">
        <f t="shared" si="213"/>
        <v>53.132115439108254</v>
      </c>
      <c r="H513" s="16">
        <f t="shared" si="214"/>
        <v>0.83146606825728808</v>
      </c>
      <c r="I513" s="16">
        <f t="shared" si="215"/>
        <v>3840.0312161709444</v>
      </c>
      <c r="J513" s="16">
        <f t="shared" si="216"/>
        <v>4.7254110983397144</v>
      </c>
      <c r="K513" s="16">
        <f t="shared" si="217"/>
        <v>43.343995585265191</v>
      </c>
      <c r="L513" s="16">
        <f t="shared" si="218"/>
        <v>26.221099375044616</v>
      </c>
      <c r="M513" s="16">
        <f t="shared" si="219"/>
        <v>138.65370595017646</v>
      </c>
      <c r="N513" s="16">
        <f t="shared" si="220"/>
        <v>6.4662090394317778E-2</v>
      </c>
      <c r="O513" s="20">
        <f t="shared" si="221"/>
        <v>0.37196101548269522</v>
      </c>
      <c r="P513" s="20">
        <f t="shared" si="222"/>
        <v>10.088510622935239</v>
      </c>
      <c r="Q513" s="20">
        <f t="shared" si="223"/>
        <v>43.574993204010681</v>
      </c>
      <c r="R513" s="35">
        <f t="shared" si="174"/>
        <v>4255.9067394397034</v>
      </c>
      <c r="S513" s="14">
        <f>SUM(R$2:R513)</f>
        <v>2372466.1092482558</v>
      </c>
      <c r="T513" s="5"/>
      <c r="U513" s="5"/>
      <c r="V513" s="5"/>
      <c r="W513" s="5">
        <f t="shared" si="176"/>
        <v>0.84379385690370323</v>
      </c>
      <c r="X513" s="5">
        <f t="shared" si="177"/>
        <v>0.85189554770129361</v>
      </c>
      <c r="Y513" s="5">
        <f t="shared" si="178"/>
        <v>0.78817201955968419</v>
      </c>
      <c r="Z513" s="5">
        <f t="shared" si="179"/>
        <v>0.79480191529844579</v>
      </c>
      <c r="AA513" s="5">
        <f t="shared" si="180"/>
        <v>0.79634536606933692</v>
      </c>
      <c r="AB513" s="5">
        <f t="shared" si="181"/>
        <v>0.84234845046453621</v>
      </c>
      <c r="AC513" s="5">
        <f t="shared" si="182"/>
        <v>0.83789286148704212</v>
      </c>
      <c r="AD513" s="5">
        <f t="shared" si="183"/>
        <v>1.11548374681176</v>
      </c>
      <c r="AE513" s="5">
        <f t="shared" si="184"/>
        <v>0.80112839644647527</v>
      </c>
      <c r="AF513" s="5">
        <f t="shared" si="185"/>
        <v>0.79798180116223538</v>
      </c>
      <c r="AG513" s="5">
        <f t="shared" si="186"/>
        <v>0.85419740888255291</v>
      </c>
      <c r="AH513" s="5">
        <f t="shared" si="187"/>
        <v>0.93623581828265956</v>
      </c>
      <c r="AI513" s="5">
        <f t="shared" si="188"/>
        <v>0.67454072741168303</v>
      </c>
      <c r="AJ513" s="5">
        <f t="shared" si="189"/>
        <v>0.67250851125278921</v>
      </c>
      <c r="AK513" s="5">
        <f t="shared" si="190"/>
        <v>0.86227250243804154</v>
      </c>
      <c r="AL513" s="5">
        <f t="shared" si="191"/>
        <v>0.85447700426573747</v>
      </c>
      <c r="AM513" s="5"/>
      <c r="AN513" s="5"/>
      <c r="AO513" s="5"/>
      <c r="AP513" s="5"/>
    </row>
    <row r="514" spans="1:42" x14ac:dyDescent="0.25">
      <c r="A514" s="30">
        <f t="shared" si="175"/>
        <v>42880</v>
      </c>
      <c r="B514" s="31">
        <f t="shared" si="208"/>
        <v>38.446001774104623</v>
      </c>
      <c r="C514" s="31">
        <f t="shared" si="209"/>
        <v>36.493186828651218</v>
      </c>
      <c r="D514" s="31">
        <f t="shared" si="210"/>
        <v>24.83668893250919</v>
      </c>
      <c r="E514" s="31">
        <f t="shared" si="211"/>
        <v>48.675150354639392</v>
      </c>
      <c r="F514" s="31">
        <f t="shared" si="212"/>
        <v>1.2398265435698108</v>
      </c>
      <c r="G514" s="31">
        <f t="shared" si="213"/>
        <v>58.81318868100513</v>
      </c>
      <c r="H514" s="31">
        <f t="shared" si="214"/>
        <v>14.663000022816354</v>
      </c>
      <c r="I514" s="31">
        <f t="shared" si="215"/>
        <v>3338.1231224473272</v>
      </c>
      <c r="J514" s="31">
        <f t="shared" si="216"/>
        <v>21.489463934817778</v>
      </c>
      <c r="K514" s="31">
        <f t="shared" si="217"/>
        <v>49.033843285182172</v>
      </c>
      <c r="L514" s="31">
        <f t="shared" si="218"/>
        <v>43.602405342660248</v>
      </c>
      <c r="M514" s="31">
        <f t="shared" si="219"/>
        <v>110.31842491218012</v>
      </c>
      <c r="N514" s="31">
        <f t="shared" si="220"/>
        <v>5.0539993936611648E-2</v>
      </c>
      <c r="O514" s="32">
        <f t="shared" si="221"/>
        <v>0.85066649643918124</v>
      </c>
      <c r="P514" s="32">
        <f t="shared" si="222"/>
        <v>39.533874498037484</v>
      </c>
      <c r="Q514" s="32">
        <f t="shared" si="223"/>
        <v>57.011361638524889</v>
      </c>
      <c r="R514" s="48">
        <f t="shared" ref="R514:R577" si="224">SUM(B514:Q514)</f>
        <v>3883.1807456864017</v>
      </c>
      <c r="S514" s="33">
        <f>SUM(R$2:R514)</f>
        <v>2376349.2899939422</v>
      </c>
      <c r="T514" s="5"/>
      <c r="U514" s="5"/>
      <c r="V514" s="5"/>
      <c r="W514" s="5">
        <f t="shared" si="176"/>
        <v>0.84379385681007391</v>
      </c>
      <c r="X514" s="5">
        <f t="shared" si="177"/>
        <v>0.85189554769002729</v>
      </c>
      <c r="Y514" s="5">
        <f t="shared" si="178"/>
        <v>0.78817201960033378</v>
      </c>
      <c r="Z514" s="5">
        <f t="shared" si="179"/>
        <v>0.79480191527335753</v>
      </c>
      <c r="AA514" s="5">
        <f t="shared" si="180"/>
        <v>0.79634536605616713</v>
      </c>
      <c r="AB514" s="5">
        <f t="shared" si="181"/>
        <v>0.84234845054566965</v>
      </c>
      <c r="AC514" s="5">
        <f t="shared" si="182"/>
        <v>0.83789286153264408</v>
      </c>
      <c r="AD514" s="5">
        <f t="shared" si="183"/>
        <v>1.1154837468682364</v>
      </c>
      <c r="AE514" s="5">
        <f t="shared" si="184"/>
        <v>0.80112839646360745</v>
      </c>
      <c r="AF514" s="5">
        <f t="shared" si="185"/>
        <v>0.79798180120220719</v>
      </c>
      <c r="AG514" s="5">
        <f t="shared" si="186"/>
        <v>0.85419740892217533</v>
      </c>
      <c r="AH514" s="5">
        <f t="shared" si="187"/>
        <v>0.93623581835162395</v>
      </c>
      <c r="AI514" s="5">
        <f t="shared" si="188"/>
        <v>0.67454072744992999</v>
      </c>
      <c r="AJ514" s="5">
        <f t="shared" si="189"/>
        <v>0.67250851118387611</v>
      </c>
      <c r="AK514" s="5">
        <f t="shared" si="190"/>
        <v>0.86227250247519927</v>
      </c>
      <c r="AL514" s="5">
        <f t="shared" si="191"/>
        <v>0.85447700431637852</v>
      </c>
      <c r="AM514" s="5"/>
      <c r="AN514" s="5"/>
      <c r="AO514" s="5"/>
      <c r="AP514" s="5"/>
    </row>
    <row r="515" spans="1:42" x14ac:dyDescent="0.25">
      <c r="A515" s="30">
        <f t="shared" ref="A515:A520" si="225">A514+1</f>
        <v>42881</v>
      </c>
      <c r="B515" s="31">
        <f t="shared" si="208"/>
        <v>16.195125693208301</v>
      </c>
      <c r="C515" s="31">
        <f t="shared" si="209"/>
        <v>16.787793286594844</v>
      </c>
      <c r="D515" s="31">
        <f t="shared" si="210"/>
        <v>17.556893368214599</v>
      </c>
      <c r="E515" s="31">
        <f t="shared" si="211"/>
        <v>31.79109036508417</v>
      </c>
      <c r="F515" s="31">
        <f t="shared" si="212"/>
        <v>0.88245655775360088</v>
      </c>
      <c r="G515" s="31">
        <f t="shared" si="213"/>
        <v>41.609881553410951</v>
      </c>
      <c r="H515" s="31">
        <f t="shared" si="214"/>
        <v>8.1777639093657566</v>
      </c>
      <c r="I515" s="31">
        <f t="shared" si="215"/>
        <v>2138.7889476856499</v>
      </c>
      <c r="J515" s="31">
        <f t="shared" si="216"/>
        <v>13.647151839603529</v>
      </c>
      <c r="K515" s="31">
        <f t="shared" si="217"/>
        <v>25.803198126585244</v>
      </c>
      <c r="L515" s="31">
        <f t="shared" si="218"/>
        <v>26.634994517882678</v>
      </c>
      <c r="M515" s="31">
        <f t="shared" si="219"/>
        <v>83.801779199367047</v>
      </c>
      <c r="N515" s="31">
        <f t="shared" si="220"/>
        <v>3.2836363803013455E-2</v>
      </c>
      <c r="O515" s="32">
        <f t="shared" si="221"/>
        <v>0.47891389244450139</v>
      </c>
      <c r="P515" s="32">
        <f t="shared" si="222"/>
        <v>26.075958342007009</v>
      </c>
      <c r="Q515" s="32">
        <f t="shared" si="223"/>
        <v>33.114263803001016</v>
      </c>
      <c r="R515" s="48">
        <f t="shared" si="224"/>
        <v>2481.3790485039763</v>
      </c>
      <c r="S515" s="33">
        <f>SUM(R$2:R515)</f>
        <v>2378830.6690424462</v>
      </c>
      <c r="T515" s="5"/>
      <c r="U515" s="5"/>
      <c r="V515" s="5"/>
      <c r="W515" s="5">
        <f t="shared" si="176"/>
        <v>0.84379385670870533</v>
      </c>
      <c r="X515" s="5">
        <f t="shared" si="177"/>
        <v>0.85189554764784314</v>
      </c>
      <c r="Y515" s="5">
        <f t="shared" si="178"/>
        <v>0.7881720196201677</v>
      </c>
      <c r="Z515" s="5">
        <f t="shared" si="179"/>
        <v>0.79480191520635479</v>
      </c>
      <c r="AA515" s="5">
        <f t="shared" si="180"/>
        <v>0.79634536601938044</v>
      </c>
      <c r="AB515" s="5">
        <f t="shared" si="181"/>
        <v>0.84234845058966878</v>
      </c>
      <c r="AC515" s="5">
        <f t="shared" si="182"/>
        <v>0.83789286150280684</v>
      </c>
      <c r="AD515" s="5">
        <f t="shared" si="183"/>
        <v>1.115483746898948</v>
      </c>
      <c r="AE515" s="5">
        <f t="shared" si="184"/>
        <v>0.80112839642166722</v>
      </c>
      <c r="AF515" s="5">
        <f t="shared" si="185"/>
        <v>0.79798180122274243</v>
      </c>
      <c r="AG515" s="5">
        <f t="shared" si="186"/>
        <v>0.85419740890141693</v>
      </c>
      <c r="AH515" s="5">
        <f t="shared" si="187"/>
        <v>0.93623581839216741</v>
      </c>
      <c r="AI515" s="5">
        <f t="shared" si="188"/>
        <v>0.6745407275024764</v>
      </c>
      <c r="AJ515" s="5">
        <f t="shared" si="189"/>
        <v>0.67250851110391496</v>
      </c>
      <c r="AK515" s="5">
        <f t="shared" si="190"/>
        <v>0.86227250244624309</v>
      </c>
      <c r="AL515" s="5">
        <f t="shared" si="191"/>
        <v>0.85447700434772977</v>
      </c>
      <c r="AM515" s="5"/>
      <c r="AN515" s="5"/>
      <c r="AO515" s="5"/>
      <c r="AP515" s="5"/>
    </row>
    <row r="516" spans="1:42" x14ac:dyDescent="0.25">
      <c r="A516" s="3">
        <f t="shared" si="225"/>
        <v>42882</v>
      </c>
      <c r="B516" s="16">
        <f t="shared" si="208"/>
        <v>10.090940334900726</v>
      </c>
      <c r="C516" s="16">
        <f t="shared" si="209"/>
        <v>9.9225656315449342</v>
      </c>
      <c r="D516" s="16">
        <f t="shared" si="210"/>
        <v>8.2463616661827999</v>
      </c>
      <c r="E516" s="16">
        <f t="shared" si="211"/>
        <v>15.84613893395022</v>
      </c>
      <c r="F516" s="16">
        <f t="shared" si="212"/>
        <v>0.18380118010926316</v>
      </c>
      <c r="G516" s="16">
        <f t="shared" si="213"/>
        <v>20.560556758307005</v>
      </c>
      <c r="H516" s="16">
        <f t="shared" si="214"/>
        <v>5.2091187674581132</v>
      </c>
      <c r="I516" s="16">
        <f t="shared" si="215"/>
        <v>1291.4683420751317</v>
      </c>
      <c r="J516" s="16">
        <f t="shared" si="216"/>
        <v>4.7826569084853547</v>
      </c>
      <c r="K516" s="16">
        <f t="shared" si="217"/>
        <v>14.078298788118785</v>
      </c>
      <c r="L516" s="16">
        <f t="shared" si="218"/>
        <v>15.912088582370798</v>
      </c>
      <c r="M516" s="16">
        <f t="shared" si="219"/>
        <v>31.974014308008265</v>
      </c>
      <c r="N516" s="16">
        <f t="shared" si="220"/>
        <v>1.5466598335286189E-2</v>
      </c>
      <c r="O516" s="20">
        <f t="shared" si="221"/>
        <v>0.24584626942069251</v>
      </c>
      <c r="P516" s="20">
        <f t="shared" si="222"/>
        <v>29.265633779011555</v>
      </c>
      <c r="Q516" s="20">
        <f t="shared" si="223"/>
        <v>19.651946620781455</v>
      </c>
      <c r="R516" s="35">
        <f t="shared" si="224"/>
        <v>1477.4537772021167</v>
      </c>
      <c r="S516" s="14">
        <f>SUM(R$2:R516)</f>
        <v>2380308.1228196481</v>
      </c>
      <c r="T516" s="5"/>
      <c r="U516" s="5"/>
      <c r="V516" s="5"/>
      <c r="W516" s="5">
        <f t="shared" si="176"/>
        <v>0.84379385662603046</v>
      </c>
      <c r="X516" s="5">
        <f t="shared" si="177"/>
        <v>0.85189554759296271</v>
      </c>
      <c r="Y516" s="5">
        <f t="shared" si="178"/>
        <v>0.7881720196194234</v>
      </c>
      <c r="Z516" s="5">
        <f t="shared" si="179"/>
        <v>0.79480191512425347</v>
      </c>
      <c r="AA516" s="5">
        <f t="shared" si="180"/>
        <v>0.79634536597351768</v>
      </c>
      <c r="AB516" s="5">
        <f t="shared" si="181"/>
        <v>0.84234845059494634</v>
      </c>
      <c r="AC516" s="5">
        <f t="shared" si="182"/>
        <v>0.83789286142381969</v>
      </c>
      <c r="AD516" s="5">
        <f t="shared" si="183"/>
        <v>1.1154837469022951</v>
      </c>
      <c r="AE516" s="5">
        <f t="shared" si="184"/>
        <v>0.80112839634575195</v>
      </c>
      <c r="AF516" s="5">
        <f t="shared" si="185"/>
        <v>0.79798180122359119</v>
      </c>
      <c r="AG516" s="5">
        <f t="shared" si="186"/>
        <v>0.85419740884061779</v>
      </c>
      <c r="AH516" s="5">
        <f t="shared" si="187"/>
        <v>0.93623581840145964</v>
      </c>
      <c r="AI516" s="5">
        <f t="shared" si="188"/>
        <v>0.67454072755263905</v>
      </c>
      <c r="AJ516" s="5">
        <f t="shared" si="189"/>
        <v>0.6725085110352147</v>
      </c>
      <c r="AK516" s="5">
        <f t="shared" si="190"/>
        <v>0.86227250237501507</v>
      </c>
      <c r="AL516" s="5">
        <f t="shared" si="191"/>
        <v>0.85447700435692919</v>
      </c>
    </row>
    <row r="517" spans="1:42" x14ac:dyDescent="0.25">
      <c r="A517" s="3">
        <f t="shared" si="225"/>
        <v>42883</v>
      </c>
      <c r="B517" s="16">
        <f t="shared" si="208"/>
        <v>7.2991831089219277</v>
      </c>
      <c r="C517" s="16">
        <f t="shared" si="209"/>
        <v>17.663263473815967</v>
      </c>
      <c r="D517" s="16">
        <f t="shared" si="210"/>
        <v>6.3006648264156464</v>
      </c>
      <c r="E517" s="16">
        <f t="shared" si="211"/>
        <v>14.905485586390203</v>
      </c>
      <c r="F517" s="16">
        <f t="shared" si="212"/>
        <v>8.9124268793943931E-2</v>
      </c>
      <c r="G517" s="16">
        <f t="shared" si="213"/>
        <v>12.239296384952384</v>
      </c>
      <c r="H517" s="16">
        <f t="shared" si="214"/>
        <v>6.6984914886293989</v>
      </c>
      <c r="I517" s="16">
        <f t="shared" si="215"/>
        <v>955.58843780551547</v>
      </c>
      <c r="J517" s="16">
        <f t="shared" si="216"/>
        <v>5.5466927733618343</v>
      </c>
      <c r="K517" s="16">
        <f t="shared" si="217"/>
        <v>16.357559988651488</v>
      </c>
      <c r="L517" s="16">
        <f t="shared" si="218"/>
        <v>22.726413598391876</v>
      </c>
      <c r="M517" s="16">
        <f t="shared" si="219"/>
        <v>67.284657766397245</v>
      </c>
      <c r="N517" s="16">
        <f t="shared" si="220"/>
        <v>8.7250055502028582E-3</v>
      </c>
      <c r="O517" s="20">
        <f t="shared" si="221"/>
        <v>0.30018316406455187</v>
      </c>
      <c r="P517" s="20">
        <f t="shared" si="222"/>
        <v>20.77576694149403</v>
      </c>
      <c r="Q517" s="20">
        <f t="shared" si="223"/>
        <v>14.76911365641743</v>
      </c>
      <c r="R517" s="35">
        <f t="shared" si="224"/>
        <v>1168.5530598377634</v>
      </c>
      <c r="S517" s="14">
        <f>SUM(R$2:R517)</f>
        <v>2381476.6758794859</v>
      </c>
      <c r="T517" s="5"/>
      <c r="U517" s="5"/>
      <c r="V517" s="5"/>
      <c r="W517" s="5">
        <f t="shared" si="176"/>
        <v>0.84379385657722483</v>
      </c>
      <c r="X517" s="5">
        <f t="shared" si="177"/>
        <v>0.85189554754219576</v>
      </c>
      <c r="Y517" s="5">
        <f t="shared" si="178"/>
        <v>0.78817201960336958</v>
      </c>
      <c r="Z517" s="5">
        <f t="shared" si="179"/>
        <v>0.79480191505095454</v>
      </c>
      <c r="AA517" s="5">
        <f t="shared" si="180"/>
        <v>0.79634536593179805</v>
      </c>
      <c r="AB517" s="5">
        <f t="shared" si="181"/>
        <v>0.84234845056984076</v>
      </c>
      <c r="AC517" s="5">
        <f t="shared" si="182"/>
        <v>0.83789286132757856</v>
      </c>
      <c r="AD517" s="5">
        <f t="shared" si="183"/>
        <v>1.115483746883942</v>
      </c>
      <c r="AE517" s="5">
        <f t="shared" si="184"/>
        <v>0.80112839626308663</v>
      </c>
      <c r="AF517" s="5">
        <f t="shared" si="185"/>
        <v>0.79798180120940976</v>
      </c>
      <c r="AG517" s="5">
        <f t="shared" si="186"/>
        <v>0.85419740876474204</v>
      </c>
      <c r="AH517" s="5">
        <f t="shared" si="187"/>
        <v>0.93623581838514025</v>
      </c>
      <c r="AI517" s="5">
        <f t="shared" si="188"/>
        <v>0.6745407275887747</v>
      </c>
      <c r="AJ517" s="5">
        <f t="shared" si="189"/>
        <v>0.67250851099177844</v>
      </c>
      <c r="AK517" s="5">
        <f t="shared" si="190"/>
        <v>0.8622725022898311</v>
      </c>
      <c r="AL517" s="5">
        <f t="shared" si="191"/>
        <v>0.85447700434724716</v>
      </c>
    </row>
    <row r="518" spans="1:42" x14ac:dyDescent="0.25">
      <c r="A518" s="3">
        <f t="shared" si="225"/>
        <v>42884</v>
      </c>
      <c r="B518" s="16">
        <f t="shared" si="208"/>
        <v>5.6262754012493685</v>
      </c>
      <c r="C518" s="16">
        <f t="shared" si="209"/>
        <v>16.475939336097344</v>
      </c>
      <c r="D518" s="16">
        <f t="shared" si="210"/>
        <v>7.281215337870961</v>
      </c>
      <c r="E518" s="16">
        <f t="shared" si="211"/>
        <v>14.475224321434993</v>
      </c>
      <c r="F518" s="16">
        <f t="shared" si="212"/>
        <v>0.32609484369638286</v>
      </c>
      <c r="G518" s="16">
        <f t="shared" si="213"/>
        <v>13.71295815906381</v>
      </c>
      <c r="H518" s="16">
        <f t="shared" si="214"/>
        <v>5.0216436956134043</v>
      </c>
      <c r="I518" s="16">
        <f t="shared" si="215"/>
        <v>682.21605654976258</v>
      </c>
      <c r="J518" s="16">
        <f t="shared" si="216"/>
        <v>3.5675409552078747</v>
      </c>
      <c r="K518" s="16">
        <f t="shared" si="217"/>
        <v>16.054653975294698</v>
      </c>
      <c r="L518" s="16">
        <f t="shared" si="218"/>
        <v>12.698279021268156</v>
      </c>
      <c r="M518" s="16">
        <f t="shared" si="219"/>
        <v>52.537550532037322</v>
      </c>
      <c r="N518" s="16">
        <f t="shared" si="220"/>
        <v>2.4530016435348603E-2</v>
      </c>
      <c r="O518" s="20">
        <f t="shared" si="221"/>
        <v>0.23258625176768397</v>
      </c>
      <c r="P518" s="20">
        <f t="shared" si="222"/>
        <v>15.8324526185539</v>
      </c>
      <c r="Q518" s="20">
        <f t="shared" si="223"/>
        <v>10.351190638701599</v>
      </c>
      <c r="R518" s="35">
        <f t="shared" si="224"/>
        <v>856.43419165405555</v>
      </c>
      <c r="S518" s="14">
        <f>SUM(R$2:R518)</f>
        <v>2382333.1100711399</v>
      </c>
      <c r="T518" s="5"/>
      <c r="U518" s="5"/>
      <c r="V518" s="5"/>
      <c r="W518" s="5">
        <f t="shared" si="176"/>
        <v>0.84379385656555106</v>
      </c>
      <c r="X518" s="5">
        <f t="shared" si="177"/>
        <v>0.85189554750696073</v>
      </c>
      <c r="Y518" s="5">
        <f t="shared" si="178"/>
        <v>0.7881720195797578</v>
      </c>
      <c r="Z518" s="5">
        <f t="shared" si="179"/>
        <v>0.7948019150021528</v>
      </c>
      <c r="AA518" s="5">
        <f t="shared" si="180"/>
        <v>0.79634536590333393</v>
      </c>
      <c r="AB518" s="5">
        <f t="shared" si="181"/>
        <v>0.84234845052809437</v>
      </c>
      <c r="AC518" s="5">
        <f t="shared" si="182"/>
        <v>0.83789286124198425</v>
      </c>
      <c r="AD518" s="5">
        <f t="shared" si="183"/>
        <v>1.1154837468538679</v>
      </c>
      <c r="AE518" s="5">
        <f t="shared" si="184"/>
        <v>0.80112839619556031</v>
      </c>
      <c r="AF518" s="5">
        <f t="shared" si="185"/>
        <v>0.79798180118742779</v>
      </c>
      <c r="AG518" s="5">
        <f t="shared" si="186"/>
        <v>0.8541974086960078</v>
      </c>
      <c r="AH518" s="5">
        <f t="shared" si="187"/>
        <v>0.93623581835370095</v>
      </c>
      <c r="AI518" s="5">
        <f t="shared" si="188"/>
        <v>0.67454072760579453</v>
      </c>
      <c r="AJ518" s="5">
        <f t="shared" si="189"/>
        <v>0.67250851097786823</v>
      </c>
      <c r="AK518" s="5">
        <f t="shared" si="190"/>
        <v>0.8622725022150366</v>
      </c>
      <c r="AL518" s="5">
        <f t="shared" si="191"/>
        <v>0.85447700432575058</v>
      </c>
    </row>
    <row r="519" spans="1:42" x14ac:dyDescent="0.25">
      <c r="A519" s="3">
        <f t="shared" si="225"/>
        <v>42885</v>
      </c>
      <c r="B519" s="16">
        <f t="shared" si="208"/>
        <v>20.442718331086322</v>
      </c>
      <c r="C519" s="16">
        <f t="shared" si="209"/>
        <v>33.609710855495564</v>
      </c>
      <c r="D519" s="37">
        <f t="shared" si="210"/>
        <v>9.381032056432975</v>
      </c>
      <c r="E519" s="16">
        <f t="shared" si="211"/>
        <v>15.779186902672448</v>
      </c>
      <c r="F519" s="16">
        <f t="shared" si="212"/>
        <v>0.49794731250144919</v>
      </c>
      <c r="G519" s="16">
        <f t="shared" si="213"/>
        <v>21.782663398100308</v>
      </c>
      <c r="H519" s="16">
        <f t="shared" si="214"/>
        <v>10.924767467467577</v>
      </c>
      <c r="I519" s="16">
        <f t="shared" si="215"/>
        <v>2176.2819349902234</v>
      </c>
      <c r="J519" s="16">
        <f t="shared" si="216"/>
        <v>6.2551116495096659</v>
      </c>
      <c r="K519" s="16">
        <f t="shared" si="217"/>
        <v>21.078901567799704</v>
      </c>
      <c r="L519" s="16">
        <f t="shared" si="218"/>
        <v>19.620683130606206</v>
      </c>
      <c r="M519" s="16">
        <f t="shared" si="219"/>
        <v>65.249939756802888</v>
      </c>
      <c r="N519" s="16">
        <f t="shared" si="220"/>
        <v>1.9863357976895771E-2</v>
      </c>
      <c r="O519" s="20">
        <f t="shared" si="221"/>
        <v>0.35998946171265361</v>
      </c>
      <c r="P519" s="20">
        <f t="shared" si="222"/>
        <v>16.612616337751248</v>
      </c>
      <c r="Q519" s="20">
        <f t="shared" si="223"/>
        <v>17.093011504453614</v>
      </c>
      <c r="R519" s="35">
        <f t="shared" si="224"/>
        <v>2434.9900780805933</v>
      </c>
      <c r="S519" s="14">
        <f>SUM(R$2:R519)</f>
        <v>2384768.1001492203</v>
      </c>
      <c r="T519" s="5"/>
      <c r="U519" s="5"/>
      <c r="V519" s="5"/>
      <c r="W519" s="5">
        <f t="shared" si="176"/>
        <v>0.84379385658461459</v>
      </c>
      <c r="X519" s="5">
        <f t="shared" si="177"/>
        <v>0.85189554749181795</v>
      </c>
      <c r="Y519" s="5">
        <f t="shared" si="178"/>
        <v>0.78817201955627658</v>
      </c>
      <c r="Z519" s="5">
        <f t="shared" si="179"/>
        <v>0.79480191498351715</v>
      </c>
      <c r="AA519" s="5">
        <f t="shared" si="180"/>
        <v>0.79634536589185545</v>
      </c>
      <c r="AB519" s="5">
        <f t="shared" si="181"/>
        <v>0.84234845048407936</v>
      </c>
      <c r="AC519" s="5">
        <f t="shared" si="182"/>
        <v>0.83789286118504003</v>
      </c>
      <c r="AD519" s="5">
        <f t="shared" si="183"/>
        <v>1.1154837468225689</v>
      </c>
      <c r="AE519" s="5">
        <f t="shared" si="184"/>
        <v>0.80112839615569265</v>
      </c>
      <c r="AF519" s="5">
        <f t="shared" si="185"/>
        <v>0.79798180116499451</v>
      </c>
      <c r="AG519" s="5">
        <f t="shared" si="186"/>
        <v>0.85419740864921534</v>
      </c>
      <c r="AH519" s="5">
        <f t="shared" si="187"/>
        <v>0.9362358183186188</v>
      </c>
      <c r="AI519" s="5">
        <f t="shared" si="188"/>
        <v>0.67454072760451755</v>
      </c>
      <c r="AJ519" s="5">
        <f t="shared" si="189"/>
        <v>0.67250851098941422</v>
      </c>
      <c r="AK519" s="5">
        <f t="shared" si="190"/>
        <v>0.86227250216603801</v>
      </c>
      <c r="AL519" s="5">
        <f t="shared" si="191"/>
        <v>0.85447700430063445</v>
      </c>
    </row>
    <row r="520" spans="1:42" x14ac:dyDescent="0.25">
      <c r="A520" s="3">
        <f t="shared" si="225"/>
        <v>42886</v>
      </c>
      <c r="B520" s="16">
        <f t="shared" si="208"/>
        <v>33.547247254612323</v>
      </c>
      <c r="C520" s="16">
        <f t="shared" si="209"/>
        <v>17.838635840020675</v>
      </c>
      <c r="D520" s="37">
        <f t="shared" si="210"/>
        <v>17.022972052029264</v>
      </c>
      <c r="E520" s="16">
        <f t="shared" si="211"/>
        <v>9.0618462397894071</v>
      </c>
      <c r="F520" s="16">
        <f t="shared" si="212"/>
        <v>0.93220554829524427</v>
      </c>
      <c r="G520" s="16">
        <f t="shared" si="213"/>
        <v>44.755755109214959</v>
      </c>
      <c r="H520" s="16">
        <f t="shared" si="214"/>
        <v>0.69667948289221659</v>
      </c>
      <c r="I520" s="16">
        <f t="shared" si="215"/>
        <v>4283.4924088361513</v>
      </c>
      <c r="J520" s="16">
        <f t="shared" si="216"/>
        <v>3.7856610143439662</v>
      </c>
      <c r="K520" s="16">
        <f t="shared" si="217"/>
        <v>34.587719666068139</v>
      </c>
      <c r="L520" s="16">
        <f t="shared" si="218"/>
        <v>22.397995137596602</v>
      </c>
      <c r="M520" s="16">
        <f t="shared" si="219"/>
        <v>129.81256584910733</v>
      </c>
      <c r="N520" s="16">
        <f t="shared" si="220"/>
        <v>4.3617213502065225E-2</v>
      </c>
      <c r="O520" s="20">
        <f t="shared" si="221"/>
        <v>0.25014694867871157</v>
      </c>
      <c r="P520" s="20">
        <f t="shared" si="222"/>
        <v>8.699045297785716</v>
      </c>
      <c r="Q520" s="20">
        <f t="shared" si="223"/>
        <v>37.233829654437663</v>
      </c>
      <c r="R520" s="35">
        <f t="shared" si="224"/>
        <v>4644.1583311445265</v>
      </c>
      <c r="S520" s="14">
        <f>SUM(R$2:R520)</f>
        <v>2389412.2584803649</v>
      </c>
      <c r="T520" s="5"/>
      <c r="U520" s="5"/>
      <c r="V520" s="5"/>
      <c r="W520" s="5">
        <f t="shared" si="176"/>
        <v>0.84379385662224227</v>
      </c>
      <c r="X520" s="5">
        <f t="shared" si="177"/>
        <v>0.85189554749525176</v>
      </c>
      <c r="Y520" s="5">
        <f t="shared" si="178"/>
        <v>0.78817201953864102</v>
      </c>
      <c r="Z520" s="5">
        <f t="shared" si="179"/>
        <v>0.79480191499195141</v>
      </c>
      <c r="AA520" s="5">
        <f t="shared" si="180"/>
        <v>0.79634536589602845</v>
      </c>
      <c r="AB520" s="5">
        <f t="shared" si="181"/>
        <v>0.84234845044908901</v>
      </c>
      <c r="AC520" s="5">
        <f t="shared" si="182"/>
        <v>0.83789286116320116</v>
      </c>
      <c r="AD520" s="5">
        <f t="shared" si="183"/>
        <v>1.1154837467981316</v>
      </c>
      <c r="AE520" s="5">
        <f t="shared" si="184"/>
        <v>0.80112839614611908</v>
      </c>
      <c r="AF520" s="5">
        <f t="shared" si="185"/>
        <v>0.79798180114770612</v>
      </c>
      <c r="AG520" s="5">
        <f t="shared" si="186"/>
        <v>0.85419740863014415</v>
      </c>
      <c r="AH520" s="5">
        <f t="shared" si="187"/>
        <v>0.93623581828929925</v>
      </c>
      <c r="AI520" s="5">
        <f t="shared" si="188"/>
        <v>0.6745407275898726</v>
      </c>
      <c r="AJ520" s="5">
        <f t="shared" si="189"/>
        <v>0.672508511017196</v>
      </c>
      <c r="AK520" s="5">
        <f t="shared" si="190"/>
        <v>0.86227250214806639</v>
      </c>
      <c r="AL520" s="5">
        <f t="shared" si="191"/>
        <v>0.85447700427892725</v>
      </c>
    </row>
    <row r="521" spans="1:42" x14ac:dyDescent="0.25">
      <c r="A521" s="27"/>
      <c r="B521" s="5">
        <f t="shared" si="208"/>
        <v>32.440500110311973</v>
      </c>
      <c r="C521" s="5">
        <f t="shared" si="209"/>
        <v>31.088383373840607</v>
      </c>
      <c r="D521" s="5">
        <f t="shared" si="210"/>
        <v>19.575583274366029</v>
      </c>
      <c r="E521" s="5">
        <f t="shared" si="211"/>
        <v>38.687102715686471</v>
      </c>
      <c r="F521" s="5">
        <f t="shared" si="212"/>
        <v>0.98733012250522822</v>
      </c>
      <c r="G521" s="5">
        <f t="shared" si="213"/>
        <v>49.541198350253815</v>
      </c>
      <c r="H521" s="5">
        <f t="shared" si="214"/>
        <v>12.286023042495726</v>
      </c>
      <c r="I521" s="5">
        <f t="shared" si="215"/>
        <v>3723.6220878564868</v>
      </c>
      <c r="J521" s="5">
        <f t="shared" si="216"/>
        <v>17.215819776471797</v>
      </c>
      <c r="K521" s="5">
        <f t="shared" si="217"/>
        <v>39.128114581451072</v>
      </c>
      <c r="L521" s="5">
        <f t="shared" si="218"/>
        <v>37.245061654017661</v>
      </c>
      <c r="M521" s="5">
        <f t="shared" si="219"/>
        <v>103.28406081806148</v>
      </c>
      <c r="N521" s="5">
        <f t="shared" si="220"/>
        <v>3.4091284281319002E-2</v>
      </c>
      <c r="O521" s="5">
        <f t="shared" si="221"/>
        <v>0.57208045892078097</v>
      </c>
      <c r="P521" s="5">
        <f t="shared" si="222"/>
        <v>34.088972883408722</v>
      </c>
      <c r="Q521" s="5">
        <f t="shared" si="223"/>
        <v>48.714897501958397</v>
      </c>
      <c r="R521" s="5"/>
      <c r="S521" s="14"/>
      <c r="T521" s="5"/>
      <c r="U521" s="5"/>
      <c r="V521" s="5"/>
      <c r="W521" s="5">
        <f t="shared" ref="W521:AH527" si="226">IF(ISERROR(B521/B514),1,B521/B514)</f>
        <v>0.8437938566647607</v>
      </c>
      <c r="X521" s="5">
        <f t="shared" si="226"/>
        <v>0.85189554751170049</v>
      </c>
      <c r="Y521" s="5">
        <f t="shared" si="226"/>
        <v>0.78817201952967231</v>
      </c>
      <c r="Z521" s="5">
        <f t="shared" si="226"/>
        <v>0.7948019150186163</v>
      </c>
      <c r="AA521" s="5">
        <f t="shared" si="226"/>
        <v>0.79634536591096516</v>
      </c>
      <c r="AB521" s="5">
        <f t="shared" si="226"/>
        <v>0.84234845042935269</v>
      </c>
      <c r="AC521" s="5">
        <f t="shared" si="226"/>
        <v>0.83789286117288864</v>
      </c>
      <c r="AD521" s="5">
        <f t="shared" si="226"/>
        <v>1.11548374678479</v>
      </c>
      <c r="AE521" s="5">
        <f t="shared" si="226"/>
        <v>0.80112839616153875</v>
      </c>
      <c r="AF521" s="5">
        <f t="shared" si="226"/>
        <v>0.79798180113846862</v>
      </c>
      <c r="AG521" s="5">
        <f t="shared" si="226"/>
        <v>0.85419740863647697</v>
      </c>
      <c r="AH521" s="5">
        <f t="shared" si="226"/>
        <v>0.93623581827135038</v>
      </c>
    </row>
    <row r="522" spans="1:42" x14ac:dyDescent="0.25">
      <c r="A522" s="27"/>
      <c r="B522" s="5">
        <f t="shared" si="208"/>
        <v>13.66534756842376</v>
      </c>
      <c r="C522" s="5">
        <f t="shared" si="209"/>
        <v>14.301446353770611</v>
      </c>
      <c r="D522" s="5">
        <f t="shared" si="210"/>
        <v>13.837852102687156</v>
      </c>
      <c r="E522" s="5">
        <f t="shared" si="211"/>
        <v>25.267619503776309</v>
      </c>
      <c r="F522" s="5">
        <f t="shared" si="212"/>
        <v>0.70274019040188618</v>
      </c>
      <c r="G522" s="5">
        <f t="shared" si="213"/>
        <v>35.050019248917415</v>
      </c>
      <c r="H522" s="5">
        <f t="shared" si="214"/>
        <v>6.8520900002685368</v>
      </c>
      <c r="I522" s="5">
        <f t="shared" si="215"/>
        <v>2385.7843089422686</v>
      </c>
      <c r="J522" s="5">
        <f t="shared" si="216"/>
        <v>10.933120865850208</v>
      </c>
      <c r="K522" s="5">
        <f t="shared" si="217"/>
        <v>20.590482516159849</v>
      </c>
      <c r="L522" s="5">
        <f t="shared" si="218"/>
        <v>22.751543296858731</v>
      </c>
      <c r="M522" s="5">
        <f t="shared" si="219"/>
        <v>78.458227320885868</v>
      </c>
      <c r="N522" s="5">
        <f t="shared" si="220"/>
        <v>2.0567360106103907E-2</v>
      </c>
      <c r="O522" s="5">
        <f t="shared" si="221"/>
        <v>0.29906840669112977</v>
      </c>
      <c r="P522" s="5">
        <f t="shared" si="222"/>
        <v>20.878540286040995</v>
      </c>
      <c r="Q522" s="5">
        <f t="shared" si="223"/>
        <v>26.274278580332403</v>
      </c>
      <c r="R522" s="5"/>
      <c r="S522" s="14"/>
      <c r="T522" s="5"/>
      <c r="U522" s="5"/>
      <c r="V522" s="5"/>
      <c r="W522" s="5">
        <f t="shared" si="226"/>
        <v>0.843793856700634</v>
      </c>
      <c r="X522" s="5">
        <f t="shared" si="226"/>
        <v>0.85189554753395758</v>
      </c>
      <c r="Y522" s="5">
        <f t="shared" si="226"/>
        <v>0.78817201952935023</v>
      </c>
      <c r="Z522" s="5">
        <f t="shared" si="226"/>
        <v>0.79480191505251041</v>
      </c>
      <c r="AA522" s="5">
        <f t="shared" si="226"/>
        <v>0.79634536593030225</v>
      </c>
      <c r="AB522" s="5">
        <f t="shared" si="226"/>
        <v>0.84234845042581497</v>
      </c>
      <c r="AC522" s="5">
        <f t="shared" si="226"/>
        <v>0.83789286120390882</v>
      </c>
      <c r="AD522" s="5">
        <f t="shared" si="226"/>
        <v>1.1154837467829113</v>
      </c>
      <c r="AE522" s="5">
        <f t="shared" si="226"/>
        <v>0.80112839619199494</v>
      </c>
      <c r="AF522" s="5">
        <f t="shared" si="226"/>
        <v>0.79798180113748407</v>
      </c>
      <c r="AG522" s="5">
        <f t="shared" si="226"/>
        <v>0.85419740866037697</v>
      </c>
      <c r="AH522" s="5">
        <f t="shared" si="226"/>
        <v>0.93623581826623625</v>
      </c>
    </row>
    <row r="523" spans="1:42" x14ac:dyDescent="0.25">
      <c r="A523" s="27"/>
      <c r="B523" s="5">
        <f t="shared" si="208"/>
        <v>8.514673463145062</v>
      </c>
      <c r="C523" s="5">
        <f t="shared" si="209"/>
        <v>8.4529894818380722</v>
      </c>
      <c r="D523" s="5">
        <f t="shared" si="210"/>
        <v>6.4995515282559548</v>
      </c>
      <c r="E523" s="5">
        <f t="shared" si="211"/>
        <v>12.594541571385072</v>
      </c>
      <c r="F523" s="5">
        <f t="shared" si="212"/>
        <v>0.14636921803581732</v>
      </c>
      <c r="G523" s="5">
        <f t="shared" si="213"/>
        <v>17.319153125446174</v>
      </c>
      <c r="H523" s="5">
        <f t="shared" si="214"/>
        <v>4.3646834286227474</v>
      </c>
      <c r="I523" s="5">
        <f t="shared" si="215"/>
        <v>1440.6119450786066</v>
      </c>
      <c r="J523" s="5">
        <f t="shared" si="216"/>
        <v>3.8315222587960069</v>
      </c>
      <c r="K523" s="5">
        <f t="shared" si="217"/>
        <v>11.234226223971044</v>
      </c>
      <c r="L523" s="5">
        <f t="shared" si="218"/>
        <v>13.59206483393422</v>
      </c>
      <c r="M523" s="5">
        <f t="shared" si="219"/>
        <v>29.935217449098587</v>
      </c>
      <c r="N523" s="5">
        <f t="shared" si="220"/>
        <v>8.9424432801060941E-3</v>
      </c>
      <c r="O523" s="5">
        <f t="shared" si="221"/>
        <v>0.14171460737889238</v>
      </c>
      <c r="P523" s="5">
        <f t="shared" si="222"/>
        <v>21.629958229663906</v>
      </c>
      <c r="Q523" s="5">
        <f t="shared" si="223"/>
        <v>14.39325983698404</v>
      </c>
      <c r="R523" s="5"/>
      <c r="S523" s="14"/>
      <c r="T523" s="5"/>
      <c r="U523" s="5"/>
      <c r="V523" s="5"/>
      <c r="W523" s="5">
        <f t="shared" si="226"/>
        <v>0.84379385672275198</v>
      </c>
      <c r="X523" s="5">
        <f t="shared" si="226"/>
        <v>0.85189554755526975</v>
      </c>
      <c r="Y523" s="5">
        <f t="shared" si="226"/>
        <v>0.78817201953556393</v>
      </c>
      <c r="Z523" s="5">
        <f t="shared" si="226"/>
        <v>0.79480191508364051</v>
      </c>
      <c r="AA523" s="5">
        <f t="shared" si="226"/>
        <v>0.79634536594817351</v>
      </c>
      <c r="AB523" s="5">
        <f t="shared" si="226"/>
        <v>0.84234845043526274</v>
      </c>
      <c r="AC523" s="5">
        <f t="shared" si="226"/>
        <v>0.83789286124351048</v>
      </c>
      <c r="AD523" s="5">
        <f t="shared" si="226"/>
        <v>1.1154837467899763</v>
      </c>
      <c r="AE523" s="5">
        <f t="shared" si="226"/>
        <v>0.80112839622640464</v>
      </c>
      <c r="AF523" s="5">
        <f t="shared" si="226"/>
        <v>0.79798180114290784</v>
      </c>
      <c r="AG523" s="5">
        <f t="shared" si="226"/>
        <v>0.85419740869171878</v>
      </c>
      <c r="AH523" s="5">
        <f t="shared" si="226"/>
        <v>0.93623581827199476</v>
      </c>
    </row>
    <row r="524" spans="1:42" x14ac:dyDescent="0.25">
      <c r="A524" s="27"/>
      <c r="B524" s="5">
        <f t="shared" si="208"/>
        <v>6.1590058664492107</v>
      </c>
      <c r="C524" s="5">
        <f t="shared" si="209"/>
        <v>15.047255508913233</v>
      </c>
      <c r="D524" s="5">
        <f t="shared" si="210"/>
        <v>4.9660077207132272</v>
      </c>
      <c r="E524" s="5">
        <f t="shared" si="211"/>
        <v>11.84690848963535</v>
      </c>
      <c r="F524" s="5">
        <f t="shared" si="212"/>
        <v>7.0973698448681483E-2</v>
      </c>
      <c r="G524" s="5">
        <f t="shared" si="213"/>
        <v>10.309752344489405</v>
      </c>
      <c r="H524" s="5">
        <f t="shared" si="214"/>
        <v>5.6126181996675788</v>
      </c>
      <c r="I524" s="5">
        <f t="shared" si="215"/>
        <v>1065.9433710039577</v>
      </c>
      <c r="J524" s="5">
        <f t="shared" si="216"/>
        <v>4.4436130860452128</v>
      </c>
      <c r="K524" s="5">
        <f t="shared" si="217"/>
        <v>13.053035182193113</v>
      </c>
      <c r="L524" s="5">
        <f t="shared" si="218"/>
        <v>19.412843605269625</v>
      </c>
      <c r="M524" s="5">
        <f t="shared" si="219"/>
        <v>62.994306621919186</v>
      </c>
      <c r="N524" s="5">
        <f t="shared" si="220"/>
        <v>4.6242205361156892E-3</v>
      </c>
      <c r="O524" s="5">
        <f t="shared" si="221"/>
        <v>0.15861664714227255</v>
      </c>
      <c r="P524" s="5">
        <f t="shared" si="222"/>
        <v>14.075578429963761</v>
      </c>
      <c r="Q524" s="5">
        <f t="shared" si="223"/>
        <v>9.9156105658752178</v>
      </c>
      <c r="R524" s="5"/>
      <c r="S524" s="14"/>
      <c r="T524" s="5"/>
      <c r="U524" s="5"/>
      <c r="V524" s="5"/>
      <c r="W524" s="5">
        <f t="shared" si="226"/>
        <v>0.84379385672911023</v>
      </c>
      <c r="X524" s="5">
        <f t="shared" si="226"/>
        <v>0.85189554757076991</v>
      </c>
      <c r="Y524" s="5">
        <f t="shared" si="226"/>
        <v>0.78817201954516825</v>
      </c>
      <c r="Z524" s="5">
        <f t="shared" si="226"/>
        <v>0.79480191510516385</v>
      </c>
      <c r="AA524" s="5">
        <f t="shared" si="226"/>
        <v>0.79634536596056993</v>
      </c>
      <c r="AB524" s="5">
        <f t="shared" si="226"/>
        <v>0.84234845045216333</v>
      </c>
      <c r="AC524" s="5">
        <f t="shared" si="226"/>
        <v>0.8378928612800246</v>
      </c>
      <c r="AD524" s="5">
        <f t="shared" si="226"/>
        <v>1.1154837468019909</v>
      </c>
      <c r="AE524" s="5">
        <f t="shared" si="226"/>
        <v>0.80112839625547749</v>
      </c>
      <c r="AF524" s="5">
        <f t="shared" si="226"/>
        <v>0.79798180115182338</v>
      </c>
      <c r="AG524" s="5">
        <f t="shared" si="226"/>
        <v>0.85419740872106986</v>
      </c>
      <c r="AH524" s="5">
        <f t="shared" si="226"/>
        <v>0.93623581828455538</v>
      </c>
    </row>
    <row r="525" spans="1:42" x14ac:dyDescent="0.25">
      <c r="A525" s="27"/>
      <c r="B525" s="5">
        <f t="shared" si="208"/>
        <v>4.7474166198007275</v>
      </c>
      <c r="C525" s="5">
        <f t="shared" si="209"/>
        <v>14.035779362588896</v>
      </c>
      <c r="D525" s="5">
        <f t="shared" si="210"/>
        <v>5.7388501976646191</v>
      </c>
      <c r="E525" s="5">
        <f t="shared" si="211"/>
        <v>11.504936012384917</v>
      </c>
      <c r="F525" s="5">
        <f t="shared" si="212"/>
        <v>0.25968411764297744</v>
      </c>
      <c r="G525" s="5">
        <f t="shared" si="213"/>
        <v>11.55108905665525</v>
      </c>
      <c r="H525" s="5">
        <f t="shared" si="214"/>
        <v>4.2075994045735943</v>
      </c>
      <c r="I525" s="5">
        <f t="shared" si="215"/>
        <v>761.00092289737347</v>
      </c>
      <c r="J525" s="5">
        <f t="shared" si="216"/>
        <v>2.8580583640856942</v>
      </c>
      <c r="K525" s="5">
        <f t="shared" si="217"/>
        <v>12.811321696225647</v>
      </c>
      <c r="L525" s="5">
        <f t="shared" si="218"/>
        <v>10.846837035447535</v>
      </c>
      <c r="M525" s="5">
        <f t="shared" si="219"/>
        <v>49.187536613798208</v>
      </c>
      <c r="N525" s="5">
        <f t="shared" si="220"/>
        <v>1.1818925094475635E-2</v>
      </c>
      <c r="O525" s="5">
        <f t="shared" si="221"/>
        <v>0.11172588134342758</v>
      </c>
      <c r="P525" s="5">
        <f t="shared" si="222"/>
        <v>9.7513489549929417</v>
      </c>
      <c r="Q525" s="5">
        <f t="shared" si="223"/>
        <v>6.3177531198504173</v>
      </c>
      <c r="R525" s="5"/>
      <c r="S525" s="14"/>
      <c r="T525" s="5"/>
      <c r="U525" s="5"/>
      <c r="V525" s="5"/>
      <c r="W525" s="5">
        <f t="shared" si="226"/>
        <v>0.84379385672207197</v>
      </c>
      <c r="X525" s="5">
        <f t="shared" si="226"/>
        <v>0.85189554757814201</v>
      </c>
      <c r="Y525" s="5">
        <f t="shared" si="226"/>
        <v>0.78817201955500304</v>
      </c>
      <c r="Z525" s="5">
        <f t="shared" si="226"/>
        <v>0.79480191511425102</v>
      </c>
      <c r="AA525" s="5">
        <f t="shared" si="226"/>
        <v>0.79634536596586469</v>
      </c>
      <c r="AB525" s="5">
        <f t="shared" si="226"/>
        <v>0.8423484504705766</v>
      </c>
      <c r="AC525" s="5">
        <f t="shared" si="226"/>
        <v>0.83789286130537133</v>
      </c>
      <c r="AD525" s="5">
        <f t="shared" si="226"/>
        <v>1.1154837468148393</v>
      </c>
      <c r="AE525" s="5">
        <f t="shared" si="226"/>
        <v>0.80112839627349419</v>
      </c>
      <c r="AF525" s="5">
        <f t="shared" si="226"/>
        <v>0.7979818011612102</v>
      </c>
      <c r="AG525" s="5">
        <f t="shared" si="226"/>
        <v>0.8541974087417934</v>
      </c>
      <c r="AH525" s="5">
        <f t="shared" si="226"/>
        <v>0.93623581829921287</v>
      </c>
    </row>
    <row r="526" spans="1:42" x14ac:dyDescent="0.25">
      <c r="A526" s="27"/>
      <c r="B526" s="5">
        <f t="shared" si="208"/>
        <v>17.249440142156285</v>
      </c>
      <c r="C526" s="5">
        <f t="shared" si="209"/>
        <v>28.631963033166205</v>
      </c>
      <c r="D526" s="5">
        <f t="shared" si="210"/>
        <v>7.3938669815006781</v>
      </c>
      <c r="E526" s="5">
        <f t="shared" si="211"/>
        <v>12.54132796915076</v>
      </c>
      <c r="F526" s="5">
        <f t="shared" si="212"/>
        <v>0.3965380348050474</v>
      </c>
      <c r="G526" s="5">
        <f t="shared" si="213"/>
        <v>18.348592760840852</v>
      </c>
      <c r="H526" s="5">
        <f t="shared" si="214"/>
        <v>9.1537846725298486</v>
      </c>
      <c r="I526" s="5">
        <f t="shared" si="215"/>
        <v>2427.6071269910362</v>
      </c>
      <c r="J526" s="5">
        <f t="shared" si="216"/>
        <v>5.0111475643165786</v>
      </c>
      <c r="K526" s="5">
        <f t="shared" si="217"/>
        <v>16.820579839730286</v>
      </c>
      <c r="L526" s="5">
        <f t="shared" si="218"/>
        <v>16.759936688087802</v>
      </c>
      <c r="M526" s="5">
        <f t="shared" si="219"/>
        <v>61.089330743012184</v>
      </c>
      <c r="N526" s="5">
        <f t="shared" si="220"/>
        <v>8.6134139619389437E-3</v>
      </c>
      <c r="O526" s="5">
        <f t="shared" si="221"/>
        <v>0.15563312801070212</v>
      </c>
      <c r="P526" s="5">
        <f t="shared" si="222"/>
        <v>9.2086728811922161</v>
      </c>
      <c r="Q526" s="5">
        <f t="shared" si="223"/>
        <v>9.3893048131350891</v>
      </c>
      <c r="R526" s="5"/>
      <c r="S526" s="14"/>
      <c r="T526" s="5"/>
      <c r="U526" s="5"/>
      <c r="V526" s="5"/>
      <c r="W526" s="5">
        <f t="shared" si="226"/>
        <v>0.84379385670670992</v>
      </c>
      <c r="X526" s="5">
        <f t="shared" si="226"/>
        <v>0.85189554757757036</v>
      </c>
      <c r="Y526" s="5">
        <f t="shared" si="226"/>
        <v>0.78817201956264371</v>
      </c>
      <c r="Z526" s="5">
        <f t="shared" si="226"/>
        <v>0.79480191511177889</v>
      </c>
      <c r="AA526" s="5">
        <f t="shared" si="226"/>
        <v>0.7963453659645835</v>
      </c>
      <c r="AB526" s="5">
        <f t="shared" si="226"/>
        <v>0.8423484504856763</v>
      </c>
      <c r="AC526" s="5">
        <f t="shared" si="226"/>
        <v>0.83789286131613638</v>
      </c>
      <c r="AD526" s="5">
        <f t="shared" si="226"/>
        <v>1.115483746825267</v>
      </c>
      <c r="AE526" s="5">
        <f t="shared" si="226"/>
        <v>0.80112839627880972</v>
      </c>
      <c r="AF526" s="5">
        <f t="shared" si="226"/>
        <v>0.79798180116868778</v>
      </c>
      <c r="AG526" s="5">
        <f t="shared" si="226"/>
        <v>0.85419740875097561</v>
      </c>
      <c r="AH526" s="5">
        <f t="shared" si="226"/>
        <v>0.93623581831189473</v>
      </c>
    </row>
    <row r="527" spans="1:42" x14ac:dyDescent="0.25">
      <c r="A527" s="27"/>
      <c r="B527" s="5">
        <f t="shared" si="208"/>
        <v>28.306961142264452</v>
      </c>
      <c r="C527" s="5">
        <f t="shared" si="209"/>
        <v>15.196654446856323</v>
      </c>
      <c r="D527" s="5">
        <f t="shared" si="210"/>
        <v>13.417030261276924</v>
      </c>
      <c r="E527" s="5">
        <f t="shared" si="211"/>
        <v>7.2023727457373257</v>
      </c>
      <c r="F527" s="5">
        <f t="shared" si="212"/>
        <v>0.74235756850591206</v>
      </c>
      <c r="G527" s="5">
        <f t="shared" si="213"/>
        <v>37.699940966964185</v>
      </c>
      <c r="H527" s="5">
        <f t="shared" si="214"/>
        <v>0.58374276533881764</v>
      </c>
      <c r="I527" s="5">
        <f t="shared" si="215"/>
        <v>4778.1661617323853</v>
      </c>
      <c r="J527" s="5">
        <f t="shared" si="216"/>
        <v>3.0328005372555946</v>
      </c>
      <c r="K527" s="5">
        <f t="shared" si="217"/>
        <v>27.600370837593122</v>
      </c>
      <c r="L527" s="5">
        <f t="shared" si="218"/>
        <v>19.13230940771297</v>
      </c>
      <c r="M527" s="5">
        <f t="shared" si="219"/>
        <v>121.53517381595709</v>
      </c>
      <c r="N527" s="5">
        <f t="shared" si="220"/>
        <v>1.6812335387927174E-2</v>
      </c>
      <c r="O527" s="5">
        <f t="shared" si="221"/>
        <v>9.6129115431071693E-2</v>
      </c>
      <c r="P527" s="5">
        <f t="shared" si="222"/>
        <v>4.2862557466912117</v>
      </c>
      <c r="Q527" s="5">
        <f t="shared" si="223"/>
        <v>18.180257841365083</v>
      </c>
      <c r="R527" s="5"/>
      <c r="S527" s="14"/>
      <c r="T527" s="5"/>
      <c r="U527" s="5"/>
      <c r="V527" s="5"/>
      <c r="W527" s="5">
        <f t="shared" si="226"/>
        <v>0.84379385668887041</v>
      </c>
      <c r="X527" s="5">
        <f t="shared" si="226"/>
        <v>0.85189554757112584</v>
      </c>
      <c r="Y527" s="5">
        <f t="shared" si="226"/>
        <v>0.78817201956678973</v>
      </c>
      <c r="Z527" s="5">
        <f t="shared" si="226"/>
        <v>0.79480191510121068</v>
      </c>
      <c r="AA527" s="5">
        <f t="shared" si="226"/>
        <v>0.79634536595870553</v>
      </c>
      <c r="AB527" s="5">
        <f t="shared" si="226"/>
        <v>0.84234845049462648</v>
      </c>
      <c r="AC527" s="5">
        <f t="shared" si="226"/>
        <v>0.83789286131328278</v>
      </c>
      <c r="AD527" s="5">
        <f t="shared" si="226"/>
        <v>1.1154837468313945</v>
      </c>
      <c r="AE527" s="5">
        <f t="shared" si="226"/>
        <v>0.80112839627326271</v>
      </c>
      <c r="AF527" s="5">
        <f t="shared" si="226"/>
        <v>0.79798180117292117</v>
      </c>
      <c r="AG527" s="5">
        <f t="shared" si="226"/>
        <v>0.85419740874923444</v>
      </c>
      <c r="AH527" s="5">
        <f t="shared" si="226"/>
        <v>0.93623581831999392</v>
      </c>
    </row>
    <row r="528" spans="1:42" x14ac:dyDescent="0.25">
      <c r="A528" s="27"/>
      <c r="B528" s="5">
        <f t="shared" si="208"/>
        <v>27.373094700498058</v>
      </c>
      <c r="C528" s="5">
        <f t="shared" si="209"/>
        <v>26.484055377069975</v>
      </c>
      <c r="D528" s="5">
        <f t="shared" si="210"/>
        <v>15.428927003564878</v>
      </c>
      <c r="E528" s="5">
        <f t="shared" si="211"/>
        <v>30.748583327599821</v>
      </c>
      <c r="F528" s="5">
        <f t="shared" si="212"/>
        <v>0.7862557677206774</v>
      </c>
      <c r="G528" s="5">
        <f t="shared" si="213"/>
        <v>41.730951666089737</v>
      </c>
      <c r="H528" s="5">
        <f t="shared" si="214"/>
        <v>10.294371001085182</v>
      </c>
      <c r="I528" s="5">
        <f t="shared" si="215"/>
        <v>4153.6399183515168</v>
      </c>
      <c r="J528" s="5">
        <f t="shared" si="216"/>
        <v>13.79208208784137</v>
      </c>
      <c r="K528" s="5">
        <f t="shared" si="217"/>
        <v>31.223523350236636</v>
      </c>
      <c r="L528" s="5">
        <f t="shared" si="218"/>
        <v>31.814635153212688</v>
      </c>
      <c r="M528" s="5">
        <f t="shared" si="219"/>
        <v>96.698237199685224</v>
      </c>
      <c r="N528" s="5">
        <f t="shared" si="220"/>
        <v>1.1497979851224555E-2</v>
      </c>
      <c r="O528" s="5">
        <f t="shared" si="221"/>
        <v>0.19236448881273427</v>
      </c>
      <c r="P528" s="5">
        <f t="shared" si="222"/>
        <v>14.696991974544412</v>
      </c>
      <c r="Q528" s="5">
        <f t="shared" si="223"/>
        <v>20.812879841731537</v>
      </c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x14ac:dyDescent="0.25">
      <c r="A529" s="27"/>
      <c r="B529" s="5">
        <f t="shared" si="208"/>
        <v>10.707112304015146</v>
      </c>
      <c r="C529" s="5">
        <f t="shared" si="209"/>
        <v>11.313100010021172</v>
      </c>
      <c r="D529" s="5">
        <f t="shared" si="210"/>
        <v>10.127564421198102</v>
      </c>
      <c r="E529" s="5">
        <f t="shared" si="211"/>
        <v>18.648270058722719</v>
      </c>
      <c r="F529" s="5">
        <f t="shared" si="212"/>
        <v>0.51965075879621503</v>
      </c>
      <c r="G529" s="5">
        <f t="shared" si="213"/>
        <v>27.415448732356218</v>
      </c>
      <c r="H529" s="5">
        <f t="shared" si="214"/>
        <v>5.3312232035157914</v>
      </c>
      <c r="I529" s="5">
        <f t="shared" si="215"/>
        <v>2471.2105043482197</v>
      </c>
      <c r="J529" s="5">
        <f t="shared" si="216"/>
        <v>8.1332026148420997</v>
      </c>
      <c r="K529" s="5">
        <f t="shared" si="217"/>
        <v>15.257199587718507</v>
      </c>
      <c r="L529" s="5">
        <f t="shared" si="218"/>
        <v>18.046144376637702</v>
      </c>
      <c r="M529" s="5">
        <f t="shared" si="219"/>
        <v>68.208588184044402</v>
      </c>
      <c r="N529" s="5">
        <f t="shared" si="220"/>
        <v>5.9457951643920193E-3</v>
      </c>
      <c r="O529" s="5">
        <f t="shared" si="221"/>
        <v>8.6196878090033791E-2</v>
      </c>
      <c r="P529" s="5">
        <f t="shared" si="222"/>
        <v>7.7155676469685552</v>
      </c>
      <c r="Q529" s="5">
        <f t="shared" si="223"/>
        <v>9.6217572223519525</v>
      </c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x14ac:dyDescent="0.25">
      <c r="A530" s="27"/>
      <c r="B530" s="5">
        <f t="shared" si="208"/>
        <v>6.1582535654237498</v>
      </c>
      <c r="C530" s="5">
        <f t="shared" si="209"/>
        <v>6.1723406597262196</v>
      </c>
      <c r="D530" s="5">
        <f t="shared" si="210"/>
        <v>4.39094113222344</v>
      </c>
      <c r="E530" s="5">
        <f t="shared" si="211"/>
        <v>8.5801420802233963</v>
      </c>
      <c r="F530" s="5">
        <f t="shared" si="212"/>
        <v>9.9908955855895029E-2</v>
      </c>
      <c r="G530" s="5">
        <f t="shared" si="213"/>
        <v>12.504652970512579</v>
      </c>
      <c r="H530" s="5">
        <f t="shared" si="214"/>
        <v>3.1346889313058233</v>
      </c>
      <c r="I530" s="5">
        <f t="shared" si="215"/>
        <v>1377.4107516138615</v>
      </c>
      <c r="J530" s="5">
        <f t="shared" si="216"/>
        <v>2.6310353848380759</v>
      </c>
      <c r="K530" s="5">
        <f t="shared" si="217"/>
        <v>7.6840354945066487</v>
      </c>
      <c r="L530" s="5">
        <f t="shared" si="218"/>
        <v>9.9516913372962357</v>
      </c>
      <c r="M530" s="5">
        <f t="shared" si="219"/>
        <v>24.022648118466822</v>
      </c>
      <c r="N530" s="5">
        <f t="shared" si="220"/>
        <v>2.1543007844928731E-3</v>
      </c>
      <c r="O530" s="5">
        <f t="shared" si="221"/>
        <v>3.4037242712733451E-2</v>
      </c>
      <c r="P530" s="5">
        <f t="shared" si="222"/>
        <v>6.661042216433203</v>
      </c>
      <c r="Q530" s="5">
        <f t="shared" si="223"/>
        <v>4.392396267118861</v>
      </c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x14ac:dyDescent="0.25">
      <c r="A531" s="27"/>
      <c r="B531" s="5">
        <f t="shared" si="208"/>
        <v>4.0833031747015252</v>
      </c>
      <c r="C531" s="5">
        <f t="shared" si="209"/>
        <v>10.071827834147161</v>
      </c>
      <c r="D531" s="5">
        <f t="shared" si="210"/>
        <v>3.0753394055678003</v>
      </c>
      <c r="E531" s="5">
        <f t="shared" si="211"/>
        <v>7.3982429361147117</v>
      </c>
      <c r="F531" s="5">
        <f t="shared" si="212"/>
        <v>4.4408238177857995E-2</v>
      </c>
      <c r="G531" s="5">
        <f t="shared" si="213"/>
        <v>6.8234602166981269</v>
      </c>
      <c r="H531" s="5">
        <f t="shared" si="214"/>
        <v>3.6950357104766165</v>
      </c>
      <c r="I531" s="5">
        <f t="shared" si="215"/>
        <v>934.24768280053411</v>
      </c>
      <c r="J531" s="5">
        <f t="shared" si="216"/>
        <v>2.7970679196791481</v>
      </c>
      <c r="K531" s="5">
        <f t="shared" si="217"/>
        <v>8.1840664127503686</v>
      </c>
      <c r="L531" s="5">
        <f t="shared" si="218"/>
        <v>13.029029123868316</v>
      </c>
      <c r="M531" s="5">
        <f t="shared" si="219"/>
        <v>46.339484878363237</v>
      </c>
      <c r="N531" s="5">
        <f t="shared" si="220"/>
        <v>8.912071671433072E-4</v>
      </c>
      <c r="O531" s="5">
        <f t="shared" si="221"/>
        <v>3.0477441482434461E-2</v>
      </c>
      <c r="P531" s="5">
        <f t="shared" si="222"/>
        <v>3.4677097807954174</v>
      </c>
      <c r="Q531" s="5">
        <f t="shared" si="223"/>
        <v>2.4207603463613641</v>
      </c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x14ac:dyDescent="0.25">
      <c r="A532" s="27"/>
      <c r="B532" s="5">
        <f t="shared" si="208"/>
        <v>2.8613149848888457</v>
      </c>
      <c r="C532" s="5">
        <f>SUM(X518:X531)/14*C525</f>
        <v>8.5407271037377619</v>
      </c>
      <c r="D532" s="5">
        <f>SUM(Y518:Y531)/14*D525</f>
        <v>3.2308579644197062</v>
      </c>
      <c r="E532" s="5">
        <f>SUM(Z518:Z531)/14*E525</f>
        <v>6.531532268032703</v>
      </c>
      <c r="F532" s="5">
        <f>SUM(AA518:AA531)/14*F525</f>
        <v>0.14771303120813928</v>
      </c>
      <c r="G532" s="5">
        <f>SUM(AB518:AB531)/14*G525</f>
        <v>6.9500299771873131</v>
      </c>
      <c r="H532" s="5"/>
      <c r="I532" s="5">
        <f t="shared" ref="I532:Q532" si="227">SUM(AD518:AD531)/14*I525</f>
        <v>606.345829142762</v>
      </c>
      <c r="J532" s="5">
        <f t="shared" si="227"/>
        <v>1.6354797953651621</v>
      </c>
      <c r="K532" s="5">
        <f t="shared" si="227"/>
        <v>7.3022868302575334</v>
      </c>
      <c r="L532" s="5">
        <f t="shared" si="227"/>
        <v>6.6181000629937898</v>
      </c>
      <c r="M532" s="5">
        <f t="shared" si="227"/>
        <v>32.893666851225674</v>
      </c>
      <c r="N532" s="5">
        <f t="shared" si="227"/>
        <v>1.7083599284310473E-3</v>
      </c>
      <c r="O532" s="5">
        <f t="shared" si="227"/>
        <v>1.6100701307539954E-2</v>
      </c>
      <c r="P532" s="5">
        <f t="shared" si="227"/>
        <v>1.8017828706464563</v>
      </c>
      <c r="Q532" s="5">
        <f t="shared" si="227"/>
        <v>1.1567945913788467</v>
      </c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x14ac:dyDescent="0.25">
      <c r="A533" s="2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x14ac:dyDescent="0.25">
      <c r="A534" s="2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x14ac:dyDescent="0.25">
      <c r="A535" s="2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x14ac:dyDescent="0.25">
      <c r="A536" s="2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x14ac:dyDescent="0.25">
      <c r="A537" s="2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x14ac:dyDescent="0.25">
      <c r="A538" s="2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x14ac:dyDescent="0.25">
      <c r="A539" s="2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x14ac:dyDescent="0.25">
      <c r="A540" s="2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x14ac:dyDescent="0.25">
      <c r="A541" s="2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x14ac:dyDescent="0.25">
      <c r="A542" s="2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x14ac:dyDescent="0.25">
      <c r="A543" s="2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x14ac:dyDescent="0.25">
      <c r="A544" s="2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x14ac:dyDescent="0.25">
      <c r="A545" s="2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x14ac:dyDescent="0.25">
      <c r="A546" s="2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x14ac:dyDescent="0.25">
      <c r="A547" s="2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x14ac:dyDescent="0.25">
      <c r="A548" s="2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x14ac:dyDescent="0.25">
      <c r="A549" s="2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x14ac:dyDescent="0.25">
      <c r="A550" s="2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x14ac:dyDescent="0.25">
      <c r="A551" s="2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x14ac:dyDescent="0.25">
      <c r="A552" s="2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x14ac:dyDescent="0.25">
      <c r="A553" s="2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x14ac:dyDescent="0.25">
      <c r="A554" s="2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x14ac:dyDescent="0.25">
      <c r="A555" s="2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x14ac:dyDescent="0.25">
      <c r="A556" s="2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x14ac:dyDescent="0.25">
      <c r="A557" s="2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x14ac:dyDescent="0.25">
      <c r="A558" s="2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x14ac:dyDescent="0.25">
      <c r="A559" s="2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x14ac:dyDescent="0.25">
      <c r="A560" s="2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x14ac:dyDescent="0.25">
      <c r="A561" s="2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x14ac:dyDescent="0.25">
      <c r="A562" s="2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x14ac:dyDescent="0.25">
      <c r="A563" s="2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x14ac:dyDescent="0.25">
      <c r="A564" s="2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x14ac:dyDescent="0.25">
      <c r="A565" s="2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x14ac:dyDescent="0.25">
      <c r="A566" s="2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x14ac:dyDescent="0.25">
      <c r="A567" s="2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x14ac:dyDescent="0.25">
      <c r="A568" s="2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x14ac:dyDescent="0.25">
      <c r="A569" s="2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x14ac:dyDescent="0.25">
      <c r="A570" s="2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x14ac:dyDescent="0.25">
      <c r="A571" s="2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x14ac:dyDescent="0.25">
      <c r="A572" s="2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x14ac:dyDescent="0.25">
      <c r="A573" s="2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x14ac:dyDescent="0.25">
      <c r="A574" s="2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x14ac:dyDescent="0.25">
      <c r="A575" s="2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x14ac:dyDescent="0.25">
      <c r="A576" s="2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x14ac:dyDescent="0.25">
      <c r="A577" s="2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x14ac:dyDescent="0.25">
      <c r="A578" s="2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x14ac:dyDescent="0.25">
      <c r="A579" s="2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x14ac:dyDescent="0.25">
      <c r="A580" s="2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x14ac:dyDescent="0.25">
      <c r="A581" s="2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x14ac:dyDescent="0.25">
      <c r="A582" s="2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x14ac:dyDescent="0.25">
      <c r="A583" s="2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x14ac:dyDescent="0.25">
      <c r="A584" s="2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x14ac:dyDescent="0.25">
      <c r="A585" s="2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x14ac:dyDescent="0.25">
      <c r="A586" s="2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x14ac:dyDescent="0.25">
      <c r="A587" s="2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x14ac:dyDescent="0.25">
      <c r="A588" s="2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x14ac:dyDescent="0.25">
      <c r="A589" s="2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x14ac:dyDescent="0.25">
      <c r="A590" s="2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x14ac:dyDescent="0.25">
      <c r="A591" s="2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x14ac:dyDescent="0.25">
      <c r="A592" s="2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x14ac:dyDescent="0.25">
      <c r="A593" s="2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x14ac:dyDescent="0.25">
      <c r="A594" s="2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x14ac:dyDescent="0.25">
      <c r="A595" s="2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x14ac:dyDescent="0.25">
      <c r="A596" s="2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x14ac:dyDescent="0.25">
      <c r="A597" s="2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x14ac:dyDescent="0.25">
      <c r="A598" s="2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x14ac:dyDescent="0.25">
      <c r="A599" s="2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x14ac:dyDescent="0.25">
      <c r="A600" s="2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x14ac:dyDescent="0.25">
      <c r="A601" s="2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x14ac:dyDescent="0.25">
      <c r="A602" s="2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x14ac:dyDescent="0.25">
      <c r="A603" s="2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x14ac:dyDescent="0.25">
      <c r="A604" s="2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x14ac:dyDescent="0.25">
      <c r="A605" s="2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x14ac:dyDescent="0.25">
      <c r="A606" s="2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x14ac:dyDescent="0.25">
      <c r="A607" s="2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x14ac:dyDescent="0.25">
      <c r="A608" s="2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x14ac:dyDescent="0.25">
      <c r="A609" s="2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</sheetData>
  <conditionalFormatting sqref="AM302:AN322 AE323:AN335 AM336:AN367">
    <cfRule type="expression" dxfId="353" priority="196">
      <formula>$A302=TODAY()</formula>
    </cfRule>
  </conditionalFormatting>
  <conditionalFormatting sqref="AM368:AN384">
    <cfRule type="expression" dxfId="352" priority="194">
      <formula>$A368=TODAY()</formula>
    </cfRule>
  </conditionalFormatting>
  <conditionalFormatting sqref="AM385:AN510">
    <cfRule type="expression" dxfId="351" priority="183">
      <formula>$A385=TODAY()</formula>
    </cfRule>
  </conditionalFormatting>
  <conditionalFormatting sqref="X5:AF5 W2:AF4 W6:AF15 W323:AF335 W16:X322 T346:V378">
    <cfRule type="expression" dxfId="350" priority="181">
      <formula>$A2=TODAY()</formula>
    </cfRule>
  </conditionalFormatting>
  <conditionalFormatting sqref="W5">
    <cfRule type="expression" dxfId="349" priority="180">
      <formula>$A5=TODAY()</formula>
    </cfRule>
  </conditionalFormatting>
  <conditionalFormatting sqref="Y16:AL322">
    <cfRule type="expression" dxfId="348" priority="179">
      <formula>$A16=TODAY()</formula>
    </cfRule>
  </conditionalFormatting>
  <conditionalFormatting sqref="B223:B241 B2:Q221 B242:Q345 S2:S324">
    <cfRule type="expression" dxfId="347" priority="165">
      <formula>$A2=TODAY()</formula>
    </cfRule>
  </conditionalFormatting>
  <conditionalFormatting sqref="B222:Q338">
    <cfRule type="expression" dxfId="346" priority="164">
      <formula>$A222=TODAY()</formula>
    </cfRule>
  </conditionalFormatting>
  <conditionalFormatting sqref="R2:R319">
    <cfRule type="expression" dxfId="345" priority="163">
      <formula>$A2=TODAY()</formula>
    </cfRule>
  </conditionalFormatting>
  <conditionalFormatting sqref="A2:A383">
    <cfRule type="expression" dxfId="344" priority="162">
      <formula>$A2=TODAY()</formula>
    </cfRule>
  </conditionalFormatting>
  <conditionalFormatting sqref="A384:A429">
    <cfRule type="expression" dxfId="343" priority="161">
      <formula>$A384=TODAY()</formula>
    </cfRule>
  </conditionalFormatting>
  <conditionalFormatting sqref="R320:R321">
    <cfRule type="expression" dxfId="342" priority="160">
      <formula>$A320=TODAY()</formula>
    </cfRule>
  </conditionalFormatting>
  <conditionalFormatting sqref="B339:Q345">
    <cfRule type="expression" dxfId="341" priority="158">
      <formula>$A339=TODAY()</formula>
    </cfRule>
  </conditionalFormatting>
  <conditionalFormatting sqref="B346:Q366">
    <cfRule type="expression" dxfId="340" priority="157">
      <formula>$A346=TODAY()</formula>
    </cfRule>
  </conditionalFormatting>
  <conditionalFormatting sqref="B346:Q359">
    <cfRule type="expression" dxfId="339" priority="156">
      <formula>$A346=TODAY()</formula>
    </cfRule>
  </conditionalFormatting>
  <conditionalFormatting sqref="B360:Q366">
    <cfRule type="expression" dxfId="338" priority="155">
      <formula>$A360=TODAY()</formula>
    </cfRule>
  </conditionalFormatting>
  <conditionalFormatting sqref="B367:Q380">
    <cfRule type="expression" dxfId="337" priority="154">
      <formula>$A367=TODAY()</formula>
    </cfRule>
  </conditionalFormatting>
  <conditionalFormatting sqref="B367:Q380">
    <cfRule type="expression" dxfId="336" priority="153">
      <formula>$A367=TODAY()</formula>
    </cfRule>
  </conditionalFormatting>
  <conditionalFormatting sqref="B381:Q401">
    <cfRule type="expression" dxfId="335" priority="152">
      <formula>$A381=TODAY()</formula>
    </cfRule>
  </conditionalFormatting>
  <conditionalFormatting sqref="B381:Q394">
    <cfRule type="expression" dxfId="334" priority="151">
      <formula>$A381=TODAY()</formula>
    </cfRule>
  </conditionalFormatting>
  <conditionalFormatting sqref="B395:Q401">
    <cfRule type="expression" dxfId="333" priority="150">
      <formula>$A395=TODAY()</formula>
    </cfRule>
  </conditionalFormatting>
  <conditionalFormatting sqref="B402:Q422">
    <cfRule type="expression" dxfId="332" priority="149">
      <formula>$A402=TODAY()</formula>
    </cfRule>
  </conditionalFormatting>
  <conditionalFormatting sqref="B402:Q415">
    <cfRule type="expression" dxfId="331" priority="148">
      <formula>$A402=TODAY()</formula>
    </cfRule>
  </conditionalFormatting>
  <conditionalFormatting sqref="B416:Q422">
    <cfRule type="expression" dxfId="330" priority="147">
      <formula>$A416=TODAY()</formula>
    </cfRule>
  </conditionalFormatting>
  <conditionalFormatting sqref="B423:Q429">
    <cfRule type="expression" dxfId="329" priority="146">
      <formula>$A423=TODAY()</formula>
    </cfRule>
  </conditionalFormatting>
  <conditionalFormatting sqref="B423:Q429">
    <cfRule type="expression" dxfId="328" priority="145">
      <formula>$A423=TODAY()</formula>
    </cfRule>
  </conditionalFormatting>
  <conditionalFormatting sqref="A430:A436">
    <cfRule type="expression" dxfId="327" priority="144">
      <formula>$A430=TODAY()</formula>
    </cfRule>
  </conditionalFormatting>
  <conditionalFormatting sqref="B430:Q436">
    <cfRule type="expression" dxfId="326" priority="141">
      <formula>$A430=TODAY()</formula>
    </cfRule>
  </conditionalFormatting>
  <conditionalFormatting sqref="B430:Q436">
    <cfRule type="expression" dxfId="325" priority="140">
      <formula>$A430=TODAY()</formula>
    </cfRule>
  </conditionalFormatting>
  <conditionalFormatting sqref="A437:A443">
    <cfRule type="expression" dxfId="324" priority="139">
      <formula>$A437=TODAY()</formula>
    </cfRule>
  </conditionalFormatting>
  <conditionalFormatting sqref="B437:Q443">
    <cfRule type="expression" dxfId="323" priority="136">
      <formula>$A437=TODAY()</formula>
    </cfRule>
  </conditionalFormatting>
  <conditionalFormatting sqref="B437:Q443">
    <cfRule type="expression" dxfId="322" priority="135">
      <formula>$A437=TODAY()</formula>
    </cfRule>
  </conditionalFormatting>
  <conditionalFormatting sqref="A444:A450">
    <cfRule type="expression" dxfId="321" priority="134">
      <formula>$A444=TODAY()</formula>
    </cfRule>
  </conditionalFormatting>
  <conditionalFormatting sqref="B444:Q450">
    <cfRule type="expression" dxfId="320" priority="131">
      <formula>$A444=TODAY()</formula>
    </cfRule>
  </conditionalFormatting>
  <conditionalFormatting sqref="B444:Q450">
    <cfRule type="expression" dxfId="319" priority="130">
      <formula>$A444=TODAY()</formula>
    </cfRule>
  </conditionalFormatting>
  <conditionalFormatting sqref="A451:A457">
    <cfRule type="expression" dxfId="318" priority="129">
      <formula>$A451=TODAY()</formula>
    </cfRule>
  </conditionalFormatting>
  <conditionalFormatting sqref="B451:Q457">
    <cfRule type="expression" dxfId="317" priority="126">
      <formula>$A451=TODAY()</formula>
    </cfRule>
  </conditionalFormatting>
  <conditionalFormatting sqref="B451:Q457">
    <cfRule type="expression" dxfId="316" priority="125">
      <formula>$A451=TODAY()</formula>
    </cfRule>
  </conditionalFormatting>
  <conditionalFormatting sqref="A458:A464">
    <cfRule type="expression" dxfId="315" priority="124">
      <formula>$A458=TODAY()</formula>
    </cfRule>
  </conditionalFormatting>
  <conditionalFormatting sqref="B458:Q464">
    <cfRule type="expression" dxfId="314" priority="121">
      <formula>$A458=TODAY()</formula>
    </cfRule>
  </conditionalFormatting>
  <conditionalFormatting sqref="B458:Q464">
    <cfRule type="expression" dxfId="313" priority="120">
      <formula>$A458=TODAY()</formula>
    </cfRule>
  </conditionalFormatting>
  <conditionalFormatting sqref="A465:A471">
    <cfRule type="expression" dxfId="312" priority="119">
      <formula>$A465=TODAY()</formula>
    </cfRule>
  </conditionalFormatting>
  <conditionalFormatting sqref="B465:Q471">
    <cfRule type="expression" dxfId="311" priority="116">
      <formula>$A465=TODAY()</formula>
    </cfRule>
  </conditionalFormatting>
  <conditionalFormatting sqref="B465:Q471">
    <cfRule type="expression" dxfId="310" priority="115">
      <formula>$A465=TODAY()</formula>
    </cfRule>
  </conditionalFormatting>
  <conditionalFormatting sqref="A472:A478">
    <cfRule type="expression" dxfId="309" priority="114">
      <formula>$A472=TODAY()</formula>
    </cfRule>
  </conditionalFormatting>
  <conditionalFormatting sqref="B472:Q478">
    <cfRule type="expression" dxfId="308" priority="111">
      <formula>$A472=TODAY()</formula>
    </cfRule>
  </conditionalFormatting>
  <conditionalFormatting sqref="B472:Q478">
    <cfRule type="expression" dxfId="307" priority="110">
      <formula>$A472=TODAY()</formula>
    </cfRule>
  </conditionalFormatting>
  <conditionalFormatting sqref="A479:A485">
    <cfRule type="expression" dxfId="306" priority="109">
      <formula>$A479=TODAY()</formula>
    </cfRule>
  </conditionalFormatting>
  <conditionalFormatting sqref="B479:Q485">
    <cfRule type="expression" dxfId="305" priority="106">
      <formula>$A479=TODAY()</formula>
    </cfRule>
  </conditionalFormatting>
  <conditionalFormatting sqref="B479:Q485">
    <cfRule type="expression" dxfId="304" priority="105">
      <formula>$A479=TODAY()</formula>
    </cfRule>
  </conditionalFormatting>
  <conditionalFormatting sqref="A486:A492">
    <cfRule type="expression" dxfId="303" priority="104">
      <formula>$A486=TODAY()</formula>
    </cfRule>
  </conditionalFormatting>
  <conditionalFormatting sqref="B486:Q492">
    <cfRule type="expression" dxfId="302" priority="101">
      <formula>$A486=TODAY()</formula>
    </cfRule>
  </conditionalFormatting>
  <conditionalFormatting sqref="B486:Q492">
    <cfRule type="expression" dxfId="301" priority="100">
      <formula>$A486=TODAY()</formula>
    </cfRule>
  </conditionalFormatting>
  <conditionalFormatting sqref="A493:A499">
    <cfRule type="expression" dxfId="300" priority="99">
      <formula>$A493=TODAY()</formula>
    </cfRule>
  </conditionalFormatting>
  <conditionalFormatting sqref="B493:Q499">
    <cfRule type="expression" dxfId="299" priority="96">
      <formula>$A493=TODAY()</formula>
    </cfRule>
  </conditionalFormatting>
  <conditionalFormatting sqref="B493:Q499">
    <cfRule type="expression" dxfId="298" priority="95">
      <formula>$A493=TODAY()</formula>
    </cfRule>
  </conditionalFormatting>
  <conditionalFormatting sqref="A500:A506">
    <cfRule type="expression" dxfId="297" priority="94">
      <formula>$A500=TODAY()</formula>
    </cfRule>
  </conditionalFormatting>
  <conditionalFormatting sqref="B500:Q506">
    <cfRule type="expression" dxfId="296" priority="91">
      <formula>$A500=TODAY()</formula>
    </cfRule>
  </conditionalFormatting>
  <conditionalFormatting sqref="B500:Q506">
    <cfRule type="expression" dxfId="295" priority="90">
      <formula>$A500=TODAY()</formula>
    </cfRule>
  </conditionalFormatting>
  <conditionalFormatting sqref="A507:A513">
    <cfRule type="expression" dxfId="294" priority="89">
      <formula>$A507=TODAY()</formula>
    </cfRule>
  </conditionalFormatting>
  <conditionalFormatting sqref="B507:Q513">
    <cfRule type="expression" dxfId="293" priority="86">
      <formula>$A507=TODAY()</formula>
    </cfRule>
  </conditionalFormatting>
  <conditionalFormatting sqref="B507:Q513">
    <cfRule type="expression" dxfId="292" priority="85">
      <formula>$A507=TODAY()</formula>
    </cfRule>
  </conditionalFormatting>
  <conditionalFormatting sqref="A514:A520">
    <cfRule type="expression" dxfId="291" priority="84">
      <formula>$A514=TODAY()</formula>
    </cfRule>
  </conditionalFormatting>
  <conditionalFormatting sqref="B514:Q520">
    <cfRule type="expression" dxfId="290" priority="81">
      <formula>$A514=TODAY()</formula>
    </cfRule>
  </conditionalFormatting>
  <conditionalFormatting sqref="B514:Q520">
    <cfRule type="expression" dxfId="289" priority="80">
      <formula>$A514=TODAY()</formula>
    </cfRule>
  </conditionalFormatting>
  <conditionalFormatting sqref="W336:AL520">
    <cfRule type="expression" dxfId="288" priority="79">
      <formula>$A336=TODAY()</formula>
    </cfRule>
  </conditionalFormatting>
  <conditionalFormatting sqref="S521:S527">
    <cfRule type="expression" dxfId="287" priority="58">
      <formula>$A521=TODAY()</formula>
    </cfRule>
  </conditionalFormatting>
  <conditionalFormatting sqref="R322:R324">
    <cfRule type="expression" dxfId="286" priority="57">
      <formula>$A322=TODAY()</formula>
    </cfRule>
  </conditionalFormatting>
  <conditionalFormatting sqref="S325:S331">
    <cfRule type="expression" dxfId="285" priority="56">
      <formula>$A325=TODAY()</formula>
    </cfRule>
  </conditionalFormatting>
  <conditionalFormatting sqref="R325:R331">
    <cfRule type="expression" dxfId="284" priority="55">
      <formula>$A325=TODAY()</formula>
    </cfRule>
  </conditionalFormatting>
  <conditionalFormatting sqref="S332:S338">
    <cfRule type="expression" dxfId="283" priority="54">
      <formula>$A332=TODAY()</formula>
    </cfRule>
  </conditionalFormatting>
  <conditionalFormatting sqref="R332:R338">
    <cfRule type="expression" dxfId="282" priority="53">
      <formula>$A332=TODAY()</formula>
    </cfRule>
  </conditionalFormatting>
  <conditionalFormatting sqref="S339:S345">
    <cfRule type="expression" dxfId="281" priority="52">
      <formula>$A339=TODAY()</formula>
    </cfRule>
  </conditionalFormatting>
  <conditionalFormatting sqref="R339:R345">
    <cfRule type="expression" dxfId="280" priority="51">
      <formula>$A339=TODAY()</formula>
    </cfRule>
  </conditionalFormatting>
  <conditionalFormatting sqref="S346:S352">
    <cfRule type="expression" dxfId="279" priority="50">
      <formula>$A346=TODAY()</formula>
    </cfRule>
  </conditionalFormatting>
  <conditionalFormatting sqref="R346:R352">
    <cfRule type="expression" dxfId="278" priority="49">
      <formula>$A346=TODAY()</formula>
    </cfRule>
  </conditionalFormatting>
  <conditionalFormatting sqref="S353:S359">
    <cfRule type="expression" dxfId="277" priority="48">
      <formula>$A353=TODAY()</formula>
    </cfRule>
  </conditionalFormatting>
  <conditionalFormatting sqref="R353:R359">
    <cfRule type="expression" dxfId="276" priority="47">
      <formula>$A353=TODAY()</formula>
    </cfRule>
  </conditionalFormatting>
  <conditionalFormatting sqref="S360:S366">
    <cfRule type="expression" dxfId="275" priority="46">
      <formula>$A360=TODAY()</formula>
    </cfRule>
  </conditionalFormatting>
  <conditionalFormatting sqref="R360:R366">
    <cfRule type="expression" dxfId="274" priority="45">
      <formula>$A360=TODAY()</formula>
    </cfRule>
  </conditionalFormatting>
  <conditionalFormatting sqref="S367:S373">
    <cfRule type="expression" dxfId="273" priority="44">
      <formula>$A367=TODAY()</formula>
    </cfRule>
  </conditionalFormatting>
  <conditionalFormatting sqref="R367:R373">
    <cfRule type="expression" dxfId="272" priority="43">
      <formula>$A367=TODAY()</formula>
    </cfRule>
  </conditionalFormatting>
  <conditionalFormatting sqref="S374:S380">
    <cfRule type="expression" dxfId="271" priority="42">
      <formula>$A374=TODAY()</formula>
    </cfRule>
  </conditionalFormatting>
  <conditionalFormatting sqref="R374:R380">
    <cfRule type="expression" dxfId="270" priority="41">
      <formula>$A374=TODAY()</formula>
    </cfRule>
  </conditionalFormatting>
  <conditionalFormatting sqref="S381:S387">
    <cfRule type="expression" dxfId="269" priority="40">
      <formula>$A381=TODAY()</formula>
    </cfRule>
  </conditionalFormatting>
  <conditionalFormatting sqref="R381:R387">
    <cfRule type="expression" dxfId="268" priority="39">
      <formula>$A381=TODAY()</formula>
    </cfRule>
  </conditionalFormatting>
  <conditionalFormatting sqref="S388:S394">
    <cfRule type="expression" dxfId="267" priority="38">
      <formula>$A388=TODAY()</formula>
    </cfRule>
  </conditionalFormatting>
  <conditionalFormatting sqref="R388:R394">
    <cfRule type="expression" dxfId="266" priority="37">
      <formula>$A388=TODAY()</formula>
    </cfRule>
  </conditionalFormatting>
  <conditionalFormatting sqref="S395:S401">
    <cfRule type="expression" dxfId="265" priority="36">
      <formula>$A395=TODAY()</formula>
    </cfRule>
  </conditionalFormatting>
  <conditionalFormatting sqref="R395:R401">
    <cfRule type="expression" dxfId="264" priority="35">
      <formula>$A395=TODAY()</formula>
    </cfRule>
  </conditionalFormatting>
  <conditionalFormatting sqref="S402:S408">
    <cfRule type="expression" dxfId="263" priority="34">
      <formula>$A402=TODAY()</formula>
    </cfRule>
  </conditionalFormatting>
  <conditionalFormatting sqref="R402:R408">
    <cfRule type="expression" dxfId="262" priority="33">
      <formula>$A402=TODAY()</formula>
    </cfRule>
  </conditionalFormatting>
  <conditionalFormatting sqref="S409:S415">
    <cfRule type="expression" dxfId="261" priority="32">
      <formula>$A409=TODAY()</formula>
    </cfRule>
  </conditionalFormatting>
  <conditionalFormatting sqref="R409:R415">
    <cfRule type="expression" dxfId="260" priority="31">
      <formula>$A409=TODAY()</formula>
    </cfRule>
  </conditionalFormatting>
  <conditionalFormatting sqref="S416:S422">
    <cfRule type="expression" dxfId="259" priority="30">
      <formula>$A416=TODAY()</formula>
    </cfRule>
  </conditionalFormatting>
  <conditionalFormatting sqref="R416:R422">
    <cfRule type="expression" dxfId="258" priority="29">
      <formula>$A416=TODAY()</formula>
    </cfRule>
  </conditionalFormatting>
  <conditionalFormatting sqref="S423:S429">
    <cfRule type="expression" dxfId="257" priority="28">
      <formula>$A423=TODAY()</formula>
    </cfRule>
  </conditionalFormatting>
  <conditionalFormatting sqref="R423:R429">
    <cfRule type="expression" dxfId="256" priority="27">
      <formula>$A423=TODAY()</formula>
    </cfRule>
  </conditionalFormatting>
  <conditionalFormatting sqref="S430:S436">
    <cfRule type="expression" dxfId="255" priority="26">
      <formula>$A430=TODAY()</formula>
    </cfRule>
  </conditionalFormatting>
  <conditionalFormatting sqref="R430:R436">
    <cfRule type="expression" dxfId="254" priority="25">
      <formula>$A430=TODAY()</formula>
    </cfRule>
  </conditionalFormatting>
  <conditionalFormatting sqref="S437:S443">
    <cfRule type="expression" dxfId="253" priority="24">
      <formula>$A437=TODAY()</formula>
    </cfRule>
  </conditionalFormatting>
  <conditionalFormatting sqref="R437:R443">
    <cfRule type="expression" dxfId="252" priority="23">
      <formula>$A437=TODAY()</formula>
    </cfRule>
  </conditionalFormatting>
  <conditionalFormatting sqref="S444:S450">
    <cfRule type="expression" dxfId="251" priority="22">
      <formula>$A444=TODAY()</formula>
    </cfRule>
  </conditionalFormatting>
  <conditionalFormatting sqref="R444:R450">
    <cfRule type="expression" dxfId="250" priority="21">
      <formula>$A444=TODAY()</formula>
    </cfRule>
  </conditionalFormatting>
  <conditionalFormatting sqref="S451:S457">
    <cfRule type="expression" dxfId="249" priority="20">
      <formula>$A451=TODAY()</formula>
    </cfRule>
  </conditionalFormatting>
  <conditionalFormatting sqref="R451:R457">
    <cfRule type="expression" dxfId="248" priority="19">
      <formula>$A451=TODAY()</formula>
    </cfRule>
  </conditionalFormatting>
  <conditionalFormatting sqref="S458:S464">
    <cfRule type="expression" dxfId="247" priority="18">
      <formula>$A458=TODAY()</formula>
    </cfRule>
  </conditionalFormatting>
  <conditionalFormatting sqref="R458:R464">
    <cfRule type="expression" dxfId="246" priority="17">
      <formula>$A458=TODAY()</formula>
    </cfRule>
  </conditionalFormatting>
  <conditionalFormatting sqref="S465:S471">
    <cfRule type="expression" dxfId="245" priority="16">
      <formula>$A465=TODAY()</formula>
    </cfRule>
  </conditionalFormatting>
  <conditionalFormatting sqref="R465:R471">
    <cfRule type="expression" dxfId="244" priority="15">
      <formula>$A465=TODAY()</formula>
    </cfRule>
  </conditionalFormatting>
  <conditionalFormatting sqref="S472:S478">
    <cfRule type="expression" dxfId="243" priority="14">
      <formula>$A472=TODAY()</formula>
    </cfRule>
  </conditionalFormatting>
  <conditionalFormatting sqref="R472:R478">
    <cfRule type="expression" dxfId="242" priority="13">
      <formula>$A472=TODAY()</formula>
    </cfRule>
  </conditionalFormatting>
  <conditionalFormatting sqref="S479:S485">
    <cfRule type="expression" dxfId="241" priority="12">
      <formula>$A479=TODAY()</formula>
    </cfRule>
  </conditionalFormatting>
  <conditionalFormatting sqref="R479:R485">
    <cfRule type="expression" dxfId="240" priority="11">
      <formula>$A479=TODAY()</formula>
    </cfRule>
  </conditionalFormatting>
  <conditionalFormatting sqref="S486:S492">
    <cfRule type="expression" dxfId="239" priority="10">
      <formula>$A486=TODAY()</formula>
    </cfRule>
  </conditionalFormatting>
  <conditionalFormatting sqref="R486:R492">
    <cfRule type="expression" dxfId="238" priority="9">
      <formula>$A486=TODAY()</formula>
    </cfRule>
  </conditionalFormatting>
  <conditionalFormatting sqref="S493:S499">
    <cfRule type="expression" dxfId="237" priority="8">
      <formula>$A493=TODAY()</formula>
    </cfRule>
  </conditionalFormatting>
  <conditionalFormatting sqref="R493:R499">
    <cfRule type="expression" dxfId="236" priority="7">
      <formula>$A493=TODAY()</formula>
    </cfRule>
  </conditionalFormatting>
  <conditionalFormatting sqref="S500:S506">
    <cfRule type="expression" dxfId="235" priority="6">
      <formula>$A500=TODAY()</formula>
    </cfRule>
  </conditionalFormatting>
  <conditionalFormatting sqref="R500:R506">
    <cfRule type="expression" dxfId="234" priority="5">
      <formula>$A500=TODAY()</formula>
    </cfRule>
  </conditionalFormatting>
  <conditionalFormatting sqref="S507:S513">
    <cfRule type="expression" dxfId="233" priority="4">
      <formula>$A507=TODAY()</formula>
    </cfRule>
  </conditionalFormatting>
  <conditionalFormatting sqref="R507:R513">
    <cfRule type="expression" dxfId="232" priority="3">
      <formula>$A507=TODAY()</formula>
    </cfRule>
  </conditionalFormatting>
  <conditionalFormatting sqref="S514:S520">
    <cfRule type="expression" dxfId="231" priority="2">
      <formula>$A514=TODAY()</formula>
    </cfRule>
  </conditionalFormatting>
  <conditionalFormatting sqref="R514:R520">
    <cfRule type="expression" dxfId="230" priority="1">
      <formula>$A514=TODAY()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25"/>
  <sheetViews>
    <sheetView workbookViewId="0">
      <pane ySplit="1" topLeftCell="A344" activePane="bottomLeft" state="frozen"/>
      <selection pane="bottomLeft" activeCell="A373" sqref="A373"/>
    </sheetView>
  </sheetViews>
  <sheetFormatPr defaultColWidth="11" defaultRowHeight="15" x14ac:dyDescent="0.25"/>
  <cols>
    <col min="1" max="1" width="11" style="4" customWidth="1"/>
  </cols>
  <sheetData>
    <row r="1" spans="1:38" x14ac:dyDescent="0.25">
      <c r="A1" s="2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6" t="s">
        <v>27</v>
      </c>
      <c r="S1" s="1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1">A2+1</f>
        <v>42369</v>
      </c>
      <c r="B3" s="14"/>
      <c r="C3" s="14"/>
      <c r="D3" s="14"/>
      <c r="E3" s="14">
        <v>0</v>
      </c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0</v>
      </c>
      <c r="S3" s="14">
        <f>SUM(R$2:R3)</f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1"/>
        <v>42370</v>
      </c>
      <c r="B4" s="14"/>
      <c r="C4" s="14"/>
      <c r="D4" s="14">
        <v>0</v>
      </c>
      <c r="E4" s="14">
        <v>0</v>
      </c>
      <c r="F4" s="14"/>
      <c r="G4" s="14"/>
      <c r="H4" s="16"/>
      <c r="I4" s="14"/>
      <c r="J4" s="14"/>
      <c r="K4" s="14">
        <v>0</v>
      </c>
      <c r="L4" s="14"/>
      <c r="M4" s="5"/>
      <c r="N4" s="5"/>
      <c r="O4" s="5">
        <v>0</v>
      </c>
      <c r="P4" s="5"/>
      <c r="Q4" s="5"/>
      <c r="R4" s="35">
        <f t="shared" si="0"/>
        <v>0</v>
      </c>
      <c r="S4" s="14">
        <f>SUM(R$2:R4)</f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>
        <v>0</v>
      </c>
      <c r="L5" s="14"/>
      <c r="M5" s="5"/>
      <c r="N5" s="5"/>
      <c r="O5" s="5">
        <v>0</v>
      </c>
      <c r="P5" s="5"/>
      <c r="Q5" s="5"/>
      <c r="R5" s="35">
        <f t="shared" si="0"/>
        <v>0</v>
      </c>
      <c r="S5" s="14">
        <f>SUM(R$2:R5)</f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1"/>
        <v>42372</v>
      </c>
      <c r="B6" s="14"/>
      <c r="C6" s="14"/>
      <c r="D6" s="14"/>
      <c r="E6" s="14">
        <v>0</v>
      </c>
      <c r="F6" s="14"/>
      <c r="G6" s="14"/>
      <c r="H6" s="16"/>
      <c r="I6" s="14"/>
      <c r="J6" s="14"/>
      <c r="K6" s="14">
        <v>0</v>
      </c>
      <c r="L6" s="14"/>
      <c r="M6" s="5"/>
      <c r="N6" s="5"/>
      <c r="O6" s="5">
        <v>0</v>
      </c>
      <c r="P6" s="5"/>
      <c r="Q6" s="5"/>
      <c r="R6" s="35">
        <f t="shared" si="0"/>
        <v>0</v>
      </c>
      <c r="S6" s="14">
        <f>SUM(R$2:R6)</f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1"/>
        <v>42373</v>
      </c>
      <c r="B7" s="14"/>
      <c r="C7" s="14"/>
      <c r="D7" s="14">
        <v>0</v>
      </c>
      <c r="E7" s="14"/>
      <c r="F7" s="14"/>
      <c r="G7" s="14"/>
      <c r="H7" s="16"/>
      <c r="I7" s="14"/>
      <c r="J7" s="14"/>
      <c r="K7" s="14">
        <v>0</v>
      </c>
      <c r="L7" s="14"/>
      <c r="M7" s="5"/>
      <c r="N7" s="5"/>
      <c r="O7" s="5">
        <v>1</v>
      </c>
      <c r="P7" s="5"/>
      <c r="Q7" s="5"/>
      <c r="R7" s="35">
        <f t="shared" si="0"/>
        <v>1</v>
      </c>
      <c r="S7" s="14">
        <f>SUM(R$2:R7)</f>
        <v>1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1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1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1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1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1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1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>
        <v>0</v>
      </c>
      <c r="L14" s="14"/>
      <c r="M14" s="5"/>
      <c r="N14" s="5"/>
      <c r="O14" s="5"/>
      <c r="P14" s="5"/>
      <c r="Q14" s="5"/>
      <c r="R14" s="35">
        <f t="shared" si="0"/>
        <v>0</v>
      </c>
      <c r="S14" s="14">
        <f>SUM(R$2:R14)</f>
        <v>1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1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>
        <v>0</v>
      </c>
      <c r="L16" s="14"/>
      <c r="M16" s="5"/>
      <c r="N16" s="5"/>
      <c r="O16" s="5"/>
      <c r="P16" s="5"/>
      <c r="Q16" s="5"/>
      <c r="R16" s="35">
        <f t="shared" si="0"/>
        <v>0</v>
      </c>
      <c r="S16" s="14">
        <f>SUM(R$2:R16)</f>
        <v>1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1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1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1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>
        <v>0</v>
      </c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0</v>
      </c>
      <c r="S20" s="14">
        <f>SUM(R$2:R20)</f>
        <v>1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1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1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1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1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>
        <v>0</v>
      </c>
      <c r="O25" s="5"/>
      <c r="P25" s="5"/>
      <c r="Q25" s="5"/>
      <c r="R25" s="35">
        <f t="shared" si="0"/>
        <v>0</v>
      </c>
      <c r="S25" s="14">
        <f>SUM(R$2:R25)</f>
        <v>1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1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1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1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1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>
        <v>0</v>
      </c>
      <c r="F30" s="14"/>
      <c r="G30" s="14"/>
      <c r="H30" s="16"/>
      <c r="I30" s="14"/>
      <c r="J30" s="14"/>
      <c r="K30" s="14">
        <v>0</v>
      </c>
      <c r="L30" s="14"/>
      <c r="M30" s="5"/>
      <c r="N30" s="5"/>
      <c r="O30" s="5"/>
      <c r="P30" s="5"/>
      <c r="Q30" s="5"/>
      <c r="R30" s="35">
        <f t="shared" si="0"/>
        <v>0</v>
      </c>
      <c r="S30" s="14">
        <f>SUM(R$2:R30)</f>
        <v>1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>
        <v>0</v>
      </c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0</v>
      </c>
      <c r="S31" s="14">
        <f>SUM(R$2:R31)</f>
        <v>1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>
        <v>0</v>
      </c>
      <c r="L32" s="14"/>
      <c r="M32" s="5"/>
      <c r="N32" s="5"/>
      <c r="O32" s="5"/>
      <c r="P32" s="5"/>
      <c r="Q32" s="5"/>
      <c r="R32" s="35">
        <f t="shared" si="0"/>
        <v>0</v>
      </c>
      <c r="S32" s="14">
        <f>SUM(R$2:R32)</f>
        <v>1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>
        <v>0</v>
      </c>
      <c r="F33" s="14"/>
      <c r="G33" s="14"/>
      <c r="H33" s="16"/>
      <c r="I33" s="14"/>
      <c r="J33" s="14"/>
      <c r="K33" s="14"/>
      <c r="L33" s="14"/>
      <c r="M33" s="5"/>
      <c r="N33" s="5">
        <v>0</v>
      </c>
      <c r="O33" s="5"/>
      <c r="P33" s="5"/>
      <c r="Q33" s="5"/>
      <c r="R33" s="35">
        <f t="shared" si="0"/>
        <v>0</v>
      </c>
      <c r="S33" s="14">
        <f>SUM(R$2:R33)</f>
        <v>1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1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1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>
        <v>0</v>
      </c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0</v>
      </c>
      <c r="S36" s="14">
        <f>SUM(R$2:R36)</f>
        <v>1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>
        <v>0</v>
      </c>
      <c r="F37" s="14"/>
      <c r="G37" s="14"/>
      <c r="H37" s="16"/>
      <c r="I37" s="14"/>
      <c r="J37" s="14">
        <v>0</v>
      </c>
      <c r="K37" s="14"/>
      <c r="L37" s="14"/>
      <c r="M37" s="5"/>
      <c r="N37" s="5"/>
      <c r="O37" s="5"/>
      <c r="P37" s="5"/>
      <c r="Q37" s="5"/>
      <c r="R37" s="35">
        <f t="shared" si="0"/>
        <v>0</v>
      </c>
      <c r="S37" s="14">
        <f>SUM(R$2:R37)</f>
        <v>1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1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>
        <v>0</v>
      </c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0</v>
      </c>
      <c r="S39" s="14">
        <f>SUM(R$2:R39)</f>
        <v>1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>
        <v>0</v>
      </c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0</v>
      </c>
      <c r="S40" s="14">
        <f>SUM(R$2:R40)</f>
        <v>1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5">
        <f t="shared" si="0"/>
        <v>0</v>
      </c>
      <c r="S41" s="14">
        <f>SUM(R$2:R41)</f>
        <v>1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1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1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>
        <v>0</v>
      </c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5">
        <f t="shared" si="0"/>
        <v>0</v>
      </c>
      <c r="S44" s="14">
        <f>SUM(R$2:R44)</f>
        <v>1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>
        <v>0</v>
      </c>
      <c r="F45" s="14"/>
      <c r="G45" s="14"/>
      <c r="H45" s="16"/>
      <c r="I45" s="14"/>
      <c r="J45" s="14"/>
      <c r="K45" s="14">
        <v>0</v>
      </c>
      <c r="L45" s="14"/>
      <c r="M45" s="5"/>
      <c r="N45" s="5"/>
      <c r="O45" s="5"/>
      <c r="P45" s="5"/>
      <c r="Q45" s="5"/>
      <c r="R45" s="35">
        <f t="shared" si="0"/>
        <v>0</v>
      </c>
      <c r="S45" s="14">
        <f>SUM(R$2:R45)</f>
        <v>1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1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1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>
        <v>0</v>
      </c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0</v>
      </c>
      <c r="S48" s="14">
        <f>SUM(R$2:R48)</f>
        <v>1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38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1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38" x14ac:dyDescent="0.25">
      <c r="A50" s="3">
        <f t="shared" si="1"/>
        <v>42416</v>
      </c>
      <c r="B50" s="14">
        <v>0</v>
      </c>
      <c r="C50" s="14"/>
      <c r="D50" s="14">
        <v>0</v>
      </c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0</v>
      </c>
      <c r="S50" s="14">
        <f>SUM(R$2:R50)</f>
        <v>1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38" x14ac:dyDescent="0.25">
      <c r="A51" s="3">
        <f t="shared" si="1"/>
        <v>42417</v>
      </c>
      <c r="B51" s="14">
        <v>0</v>
      </c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1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38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1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38" x14ac:dyDescent="0.25">
      <c r="A53" s="3">
        <f t="shared" si="1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>
        <v>0</v>
      </c>
      <c r="L53" s="14"/>
      <c r="M53" s="5"/>
      <c r="N53" s="5"/>
      <c r="O53" s="5"/>
      <c r="P53" s="5"/>
      <c r="Q53" s="5"/>
      <c r="R53" s="35">
        <f t="shared" si="0"/>
        <v>0</v>
      </c>
      <c r="S53" s="14">
        <f>SUM(R$2:R53)</f>
        <v>1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38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1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1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38" x14ac:dyDescent="0.25">
      <c r="A56" s="3">
        <f t="shared" si="1"/>
        <v>42422</v>
      </c>
      <c r="B56" s="26"/>
      <c r="C56" s="14"/>
      <c r="D56" s="14"/>
      <c r="E56" s="14">
        <v>0</v>
      </c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0</v>
      </c>
      <c r="S56" s="14">
        <f>SUM(R$2:R56)</f>
        <v>1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38" x14ac:dyDescent="0.25">
      <c r="A57" s="3">
        <f t="shared" si="1"/>
        <v>42423</v>
      </c>
      <c r="B57" s="14"/>
      <c r="C57" s="14"/>
      <c r="D57" s="14">
        <v>0</v>
      </c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0</v>
      </c>
      <c r="S57" s="14">
        <f>SUM(R$2:R57)</f>
        <v>1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38" x14ac:dyDescent="0.25">
      <c r="A58" s="3">
        <f t="shared" si="1"/>
        <v>42424</v>
      </c>
      <c r="B58" s="14"/>
      <c r="C58" s="14"/>
      <c r="D58" s="14">
        <v>0</v>
      </c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0</v>
      </c>
      <c r="S58" s="14">
        <f>SUM(R$2:R58)</f>
        <v>1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38" x14ac:dyDescent="0.25">
      <c r="A59" s="3">
        <f t="shared" si="1"/>
        <v>42425</v>
      </c>
      <c r="B59" s="14"/>
      <c r="C59" s="14"/>
      <c r="D59" s="14">
        <v>0</v>
      </c>
      <c r="E59" s="14"/>
      <c r="F59" s="14"/>
      <c r="G59" s="14"/>
      <c r="H59" s="16"/>
      <c r="I59" s="14"/>
      <c r="J59" s="14"/>
      <c r="K59" s="14">
        <v>0</v>
      </c>
      <c r="L59" s="14"/>
      <c r="M59" s="5"/>
      <c r="N59" s="5"/>
      <c r="O59" s="5"/>
      <c r="P59" s="5"/>
      <c r="Q59" s="5"/>
      <c r="R59" s="35">
        <f t="shared" si="0"/>
        <v>0</v>
      </c>
      <c r="S59" s="14">
        <f>SUM(R$2:R59)</f>
        <v>1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38" x14ac:dyDescent="0.25">
      <c r="A60" s="3">
        <f t="shared" si="1"/>
        <v>42426</v>
      </c>
      <c r="B60" s="14"/>
      <c r="C60" s="14"/>
      <c r="D60" s="14">
        <v>0</v>
      </c>
      <c r="E60" s="14">
        <v>0</v>
      </c>
      <c r="F60" s="14"/>
      <c r="G60" s="14"/>
      <c r="H60" s="16"/>
      <c r="I60" s="14"/>
      <c r="J60" s="14"/>
      <c r="K60" s="14">
        <v>0</v>
      </c>
      <c r="L60" s="14"/>
      <c r="M60" s="5"/>
      <c r="N60" s="5">
        <v>0</v>
      </c>
      <c r="O60" s="5"/>
      <c r="P60" s="5"/>
      <c r="Q60" s="5"/>
      <c r="R60" s="35">
        <f t="shared" si="0"/>
        <v>0</v>
      </c>
      <c r="S60" s="14">
        <f>SUM(R$2:R60)</f>
        <v>1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38" x14ac:dyDescent="0.25">
      <c r="A61" s="3">
        <f t="shared" si="1"/>
        <v>42427</v>
      </c>
      <c r="B61" s="14"/>
      <c r="C61" s="14"/>
      <c r="D61" s="14">
        <v>0</v>
      </c>
      <c r="E61" s="14">
        <v>0</v>
      </c>
      <c r="F61" s="14"/>
      <c r="G61" s="14">
        <v>0</v>
      </c>
      <c r="H61" s="16"/>
      <c r="I61" s="14"/>
      <c r="J61" s="14"/>
      <c r="K61" s="14">
        <v>0</v>
      </c>
      <c r="L61" s="14">
        <v>0</v>
      </c>
      <c r="M61" s="5">
        <v>0</v>
      </c>
      <c r="N61" s="5">
        <v>0</v>
      </c>
      <c r="O61" s="5"/>
      <c r="P61" s="5"/>
      <c r="Q61" s="5"/>
      <c r="R61" s="35">
        <f t="shared" si="0"/>
        <v>0</v>
      </c>
      <c r="S61" s="14">
        <f>SUM(R$2:R61)</f>
        <v>1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38" x14ac:dyDescent="0.25">
      <c r="A62" s="3">
        <f t="shared" si="1"/>
        <v>42428</v>
      </c>
      <c r="B62" s="14"/>
      <c r="C62" s="14"/>
      <c r="D62" s="14">
        <v>0</v>
      </c>
      <c r="E62" s="14">
        <v>0</v>
      </c>
      <c r="F62" s="14"/>
      <c r="G62" s="14"/>
      <c r="H62" s="16">
        <v>0</v>
      </c>
      <c r="I62" s="14"/>
      <c r="J62" s="14"/>
      <c r="K62" s="14">
        <v>0</v>
      </c>
      <c r="L62" s="14">
        <v>0</v>
      </c>
      <c r="M62" s="5">
        <v>0</v>
      </c>
      <c r="N62" s="5"/>
      <c r="O62" s="5"/>
      <c r="P62" s="5"/>
      <c r="Q62" s="5"/>
      <c r="R62" s="35">
        <f t="shared" si="0"/>
        <v>0</v>
      </c>
      <c r="S62" s="14">
        <f>SUM(R$2:R62)</f>
        <v>1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</row>
    <row r="63" spans="1:38" x14ac:dyDescent="0.25">
      <c r="A63" s="3">
        <f t="shared" si="1"/>
        <v>42429</v>
      </c>
      <c r="B63" s="14">
        <v>0</v>
      </c>
      <c r="C63" s="14"/>
      <c r="D63" s="14">
        <v>0</v>
      </c>
      <c r="E63" s="14">
        <v>0</v>
      </c>
      <c r="F63" s="14">
        <v>0</v>
      </c>
      <c r="G63" s="14">
        <v>0</v>
      </c>
      <c r="H63" s="16">
        <v>0</v>
      </c>
      <c r="I63" s="14"/>
      <c r="J63" s="14">
        <v>0</v>
      </c>
      <c r="K63" s="14">
        <v>0</v>
      </c>
      <c r="L63" s="14"/>
      <c r="M63" s="5"/>
      <c r="N63" s="5"/>
      <c r="O63" s="5"/>
      <c r="P63" s="5"/>
      <c r="Q63" s="5"/>
      <c r="R63" s="35">
        <f t="shared" si="0"/>
        <v>0</v>
      </c>
      <c r="S63" s="14">
        <f>SUM(R$2:R63)</f>
        <v>1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</row>
    <row r="64" spans="1:38" x14ac:dyDescent="0.25">
      <c r="A64" s="3">
        <f t="shared" si="1"/>
        <v>42430</v>
      </c>
      <c r="B64" s="14"/>
      <c r="C64" s="14"/>
      <c r="D64" s="14">
        <v>0</v>
      </c>
      <c r="E64" s="14">
        <v>0</v>
      </c>
      <c r="F64" s="14">
        <v>0</v>
      </c>
      <c r="G64" s="14">
        <v>0</v>
      </c>
      <c r="H64" s="16"/>
      <c r="I64" s="14"/>
      <c r="J64" s="14">
        <v>0</v>
      </c>
      <c r="K64" s="14">
        <v>0</v>
      </c>
      <c r="L64" s="14"/>
      <c r="M64" s="5">
        <v>0</v>
      </c>
      <c r="N64" s="5"/>
      <c r="O64" s="5">
        <v>0</v>
      </c>
      <c r="P64" s="5"/>
      <c r="Q64" s="5"/>
      <c r="R64" s="35">
        <f t="shared" si="0"/>
        <v>0</v>
      </c>
      <c r="S64" s="14">
        <f>SUM(R$2:R64)</f>
        <v>1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</row>
    <row r="65" spans="1:38" x14ac:dyDescent="0.25">
      <c r="A65" s="3">
        <f t="shared" si="1"/>
        <v>42431</v>
      </c>
      <c r="B65" s="14"/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6">
        <v>0</v>
      </c>
      <c r="I65" s="14">
        <v>0</v>
      </c>
      <c r="J65" s="14">
        <v>0</v>
      </c>
      <c r="K65" s="14">
        <v>0</v>
      </c>
      <c r="L65" s="14">
        <v>0</v>
      </c>
      <c r="M65" s="5">
        <v>0</v>
      </c>
      <c r="N65" s="5"/>
      <c r="O65" s="5"/>
      <c r="P65" s="5"/>
      <c r="Q65" s="5">
        <v>0</v>
      </c>
      <c r="R65" s="35">
        <f t="shared" si="0"/>
        <v>0</v>
      </c>
      <c r="S65" s="14">
        <f>SUM(R$2:R65)</f>
        <v>1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</row>
    <row r="66" spans="1:38" x14ac:dyDescent="0.25">
      <c r="A66" s="3">
        <f t="shared" si="1"/>
        <v>42432</v>
      </c>
      <c r="B66" s="14"/>
      <c r="C66" s="14">
        <v>0</v>
      </c>
      <c r="D66" s="14">
        <v>1</v>
      </c>
      <c r="E66" s="14">
        <v>0</v>
      </c>
      <c r="F66" s="14"/>
      <c r="G66" s="14">
        <v>0</v>
      </c>
      <c r="H66" s="16">
        <v>0</v>
      </c>
      <c r="I66" s="14">
        <v>0</v>
      </c>
      <c r="J66" s="14">
        <v>0</v>
      </c>
      <c r="K66" s="14">
        <v>1</v>
      </c>
      <c r="L66" s="14">
        <v>0</v>
      </c>
      <c r="M66" s="5"/>
      <c r="N66" s="5"/>
      <c r="O66" s="5"/>
      <c r="P66" s="5"/>
      <c r="Q66" s="5"/>
      <c r="R66" s="35">
        <f t="shared" ref="R66:R129" si="18">SUM(B66:Q66)</f>
        <v>2</v>
      </c>
      <c r="S66" s="14">
        <f>SUM(R$2:R66)</f>
        <v>3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</row>
    <row r="67" spans="1:38" x14ac:dyDescent="0.25">
      <c r="A67" s="3">
        <f t="shared" ref="A67:A130" si="19">A66+1</f>
        <v>42433</v>
      </c>
      <c r="B67" s="14">
        <v>0</v>
      </c>
      <c r="C67" s="14">
        <v>0</v>
      </c>
      <c r="D67" s="14">
        <v>0</v>
      </c>
      <c r="E67" s="14">
        <v>1</v>
      </c>
      <c r="F67" s="14"/>
      <c r="G67" s="14">
        <v>0</v>
      </c>
      <c r="H67" s="16">
        <v>0</v>
      </c>
      <c r="I67" s="14">
        <v>0</v>
      </c>
      <c r="J67" s="14">
        <v>0</v>
      </c>
      <c r="K67" s="14">
        <v>0</v>
      </c>
      <c r="L67" s="14">
        <v>0</v>
      </c>
      <c r="M67" s="5">
        <v>0</v>
      </c>
      <c r="N67" s="5"/>
      <c r="O67" s="5"/>
      <c r="P67" s="5"/>
      <c r="Q67" s="5"/>
      <c r="R67" s="35">
        <f t="shared" si="18"/>
        <v>1</v>
      </c>
      <c r="S67" s="14">
        <f>SUM(R$2:R67)</f>
        <v>4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</row>
    <row r="68" spans="1:38" x14ac:dyDescent="0.25">
      <c r="A68" s="3">
        <f t="shared" si="19"/>
        <v>42434</v>
      </c>
      <c r="B68" s="14"/>
      <c r="C68" s="14">
        <v>0</v>
      </c>
      <c r="D68" s="14">
        <v>2</v>
      </c>
      <c r="E68" s="14">
        <v>0</v>
      </c>
      <c r="F68" s="14"/>
      <c r="G68" s="14">
        <v>0</v>
      </c>
      <c r="H68" s="16">
        <v>1</v>
      </c>
      <c r="I68" s="14"/>
      <c r="J68" s="14">
        <v>0</v>
      </c>
      <c r="K68" s="14">
        <v>1</v>
      </c>
      <c r="L68" s="14">
        <v>0</v>
      </c>
      <c r="M68" s="5">
        <v>0</v>
      </c>
      <c r="N68" s="5"/>
      <c r="O68" s="5">
        <v>0</v>
      </c>
      <c r="P68" s="5"/>
      <c r="Q68" s="5"/>
      <c r="R68" s="35">
        <f t="shared" si="18"/>
        <v>4</v>
      </c>
      <c r="S68" s="14">
        <f>SUM(R$2:R68)</f>
        <v>8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</row>
    <row r="69" spans="1:38" x14ac:dyDescent="0.25">
      <c r="A69" s="3">
        <f t="shared" si="19"/>
        <v>42435</v>
      </c>
      <c r="B69" s="14"/>
      <c r="C69" s="14">
        <v>0</v>
      </c>
      <c r="D69" s="14">
        <v>1</v>
      </c>
      <c r="E69" s="14">
        <v>0</v>
      </c>
      <c r="F69" s="14"/>
      <c r="G69" s="14">
        <v>0</v>
      </c>
      <c r="H69" s="16">
        <v>0</v>
      </c>
      <c r="I69" s="14"/>
      <c r="J69" s="14">
        <v>0</v>
      </c>
      <c r="K69" s="14">
        <v>3</v>
      </c>
      <c r="L69" s="14">
        <v>0</v>
      </c>
      <c r="M69" s="5"/>
      <c r="N69" s="5"/>
      <c r="O69" s="5">
        <v>0</v>
      </c>
      <c r="P69" s="5"/>
      <c r="Q69" s="5">
        <v>0</v>
      </c>
      <c r="R69" s="35">
        <f t="shared" si="18"/>
        <v>4</v>
      </c>
      <c r="S69" s="14">
        <f>SUM(R$2:R69)</f>
        <v>12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</row>
    <row r="70" spans="1:38" x14ac:dyDescent="0.25">
      <c r="A70" s="3">
        <f t="shared" si="19"/>
        <v>42436</v>
      </c>
      <c r="B70" s="14">
        <v>0</v>
      </c>
      <c r="C70" s="14">
        <v>0</v>
      </c>
      <c r="D70" s="14">
        <v>1</v>
      </c>
      <c r="E70" s="14">
        <v>0</v>
      </c>
      <c r="F70" s="14"/>
      <c r="G70" s="14"/>
      <c r="H70" s="16">
        <v>0</v>
      </c>
      <c r="I70" s="14">
        <v>0</v>
      </c>
      <c r="J70" s="14">
        <v>0</v>
      </c>
      <c r="K70" s="14">
        <v>0</v>
      </c>
      <c r="L70" s="14">
        <v>0</v>
      </c>
      <c r="M70" s="5">
        <v>0</v>
      </c>
      <c r="N70" s="5">
        <v>0</v>
      </c>
      <c r="O70" s="5">
        <v>0</v>
      </c>
      <c r="P70" s="5"/>
      <c r="Q70" s="5"/>
      <c r="R70" s="35">
        <f t="shared" si="18"/>
        <v>1</v>
      </c>
      <c r="S70" s="14">
        <f>SUM(R$2:R70)</f>
        <v>13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</row>
    <row r="71" spans="1:38" x14ac:dyDescent="0.25">
      <c r="A71" s="3">
        <f t="shared" si="19"/>
        <v>42437</v>
      </c>
      <c r="B71" s="14">
        <v>0</v>
      </c>
      <c r="C71" s="14">
        <v>0</v>
      </c>
      <c r="D71" s="14">
        <v>2</v>
      </c>
      <c r="E71" s="14">
        <v>0</v>
      </c>
      <c r="F71" s="14">
        <v>0</v>
      </c>
      <c r="G71" s="14">
        <v>0</v>
      </c>
      <c r="H71" s="16">
        <v>0</v>
      </c>
      <c r="I71" s="14">
        <v>0</v>
      </c>
      <c r="J71" s="14">
        <v>0</v>
      </c>
      <c r="K71" s="14">
        <v>5</v>
      </c>
      <c r="L71" s="14">
        <v>0</v>
      </c>
      <c r="M71" s="5">
        <v>0</v>
      </c>
      <c r="N71" s="5">
        <v>0</v>
      </c>
      <c r="O71" s="5">
        <v>0</v>
      </c>
      <c r="P71" s="5"/>
      <c r="Q71" s="5"/>
      <c r="R71" s="35">
        <f t="shared" si="18"/>
        <v>7</v>
      </c>
      <c r="S71" s="14">
        <f>SUM(R$2:R71)</f>
        <v>20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</row>
    <row r="72" spans="1:38" x14ac:dyDescent="0.25">
      <c r="A72" s="3">
        <f t="shared" si="19"/>
        <v>42438</v>
      </c>
      <c r="B72" s="14">
        <v>0</v>
      </c>
      <c r="C72" s="14">
        <v>0</v>
      </c>
      <c r="D72" s="14">
        <v>0</v>
      </c>
      <c r="E72" s="14">
        <v>3</v>
      </c>
      <c r="F72" s="14">
        <v>0</v>
      </c>
      <c r="G72" s="14">
        <v>0</v>
      </c>
      <c r="H72" s="16">
        <v>0</v>
      </c>
      <c r="I72" s="14">
        <v>0</v>
      </c>
      <c r="J72" s="14">
        <v>1</v>
      </c>
      <c r="K72" s="14">
        <v>0</v>
      </c>
      <c r="L72" s="14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35">
        <f t="shared" si="18"/>
        <v>4</v>
      </c>
      <c r="S72" s="14">
        <f>SUM(R$2:R72)</f>
        <v>24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</row>
    <row r="73" spans="1:38" x14ac:dyDescent="0.25">
      <c r="A73" s="3">
        <f t="shared" si="19"/>
        <v>42439</v>
      </c>
      <c r="B73" s="14">
        <v>0</v>
      </c>
      <c r="C73" s="14">
        <v>0</v>
      </c>
      <c r="D73" s="14">
        <v>5</v>
      </c>
      <c r="E73" s="14">
        <v>1</v>
      </c>
      <c r="F73" s="14">
        <v>0</v>
      </c>
      <c r="G73" s="14">
        <v>0</v>
      </c>
      <c r="H73" s="16">
        <v>0</v>
      </c>
      <c r="I73" s="14">
        <v>0</v>
      </c>
      <c r="J73" s="14">
        <v>0</v>
      </c>
      <c r="K73" s="14">
        <v>3</v>
      </c>
      <c r="L73" s="14">
        <v>0</v>
      </c>
      <c r="M73" s="5">
        <v>0</v>
      </c>
      <c r="N73" s="5">
        <v>0</v>
      </c>
      <c r="O73" s="5">
        <v>0</v>
      </c>
      <c r="P73" s="5">
        <v>1</v>
      </c>
      <c r="Q73" s="5">
        <v>0</v>
      </c>
      <c r="R73" s="35">
        <f t="shared" si="18"/>
        <v>10</v>
      </c>
      <c r="S73" s="14">
        <f>SUM(R$2:R73)</f>
        <v>34</v>
      </c>
      <c r="W73">
        <f t="shared" si="2"/>
        <v>1</v>
      </c>
      <c r="X73">
        <f t="shared" si="3"/>
        <v>1</v>
      </c>
      <c r="Y73">
        <f t="shared" si="4"/>
        <v>5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3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</row>
    <row r="74" spans="1:38" x14ac:dyDescent="0.25">
      <c r="A74" s="3">
        <f t="shared" si="19"/>
        <v>42440</v>
      </c>
      <c r="B74" s="14">
        <v>0</v>
      </c>
      <c r="C74" s="14">
        <v>0</v>
      </c>
      <c r="D74" s="14">
        <v>4</v>
      </c>
      <c r="E74" s="14">
        <v>3</v>
      </c>
      <c r="F74" s="14">
        <v>0</v>
      </c>
      <c r="G74" s="14">
        <v>0</v>
      </c>
      <c r="H74" s="16">
        <v>1</v>
      </c>
      <c r="I74" s="14">
        <v>0</v>
      </c>
      <c r="J74" s="14">
        <v>1</v>
      </c>
      <c r="K74" s="14">
        <v>3</v>
      </c>
      <c r="L74" s="14">
        <v>0</v>
      </c>
      <c r="M74" s="5">
        <v>1</v>
      </c>
      <c r="N74" s="5">
        <v>0</v>
      </c>
      <c r="O74" s="5">
        <v>0</v>
      </c>
      <c r="P74" s="5">
        <v>0</v>
      </c>
      <c r="Q74" s="5">
        <v>0</v>
      </c>
      <c r="R74" s="35">
        <f t="shared" si="18"/>
        <v>13</v>
      </c>
      <c r="S74" s="14">
        <f>SUM(R$2:R74)</f>
        <v>47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3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</row>
    <row r="75" spans="1:38" x14ac:dyDescent="0.25">
      <c r="A75" s="3">
        <f t="shared" si="19"/>
        <v>42441</v>
      </c>
      <c r="B75" s="14">
        <v>0</v>
      </c>
      <c r="C75" s="14">
        <v>0</v>
      </c>
      <c r="D75" s="14">
        <v>4</v>
      </c>
      <c r="E75" s="14">
        <v>3</v>
      </c>
      <c r="F75" s="14">
        <v>0</v>
      </c>
      <c r="G75" s="14">
        <v>0</v>
      </c>
      <c r="H75" s="16">
        <v>1</v>
      </c>
      <c r="I75" s="14">
        <v>0</v>
      </c>
      <c r="J75" s="14">
        <v>0</v>
      </c>
      <c r="K75" s="14">
        <v>7</v>
      </c>
      <c r="L75" s="14">
        <v>0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35">
        <f t="shared" si="18"/>
        <v>16</v>
      </c>
      <c r="S75" s="14">
        <f>SUM(R$2:R75)</f>
        <v>63</v>
      </c>
      <c r="W75">
        <f t="shared" si="2"/>
        <v>1</v>
      </c>
      <c r="X75">
        <f t="shared" si="3"/>
        <v>1</v>
      </c>
      <c r="Y75">
        <f t="shared" si="4"/>
        <v>2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7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</row>
    <row r="76" spans="1:38" x14ac:dyDescent="0.25">
      <c r="A76" s="3">
        <f t="shared" si="19"/>
        <v>42442</v>
      </c>
      <c r="B76" s="14">
        <v>0</v>
      </c>
      <c r="C76" s="14">
        <v>0</v>
      </c>
      <c r="D76" s="14">
        <v>9</v>
      </c>
      <c r="E76" s="14">
        <v>5</v>
      </c>
      <c r="F76" s="14">
        <v>0</v>
      </c>
      <c r="G76" s="14">
        <v>1</v>
      </c>
      <c r="H76" s="16">
        <v>1</v>
      </c>
      <c r="I76" s="14">
        <v>0</v>
      </c>
      <c r="J76" s="14">
        <v>0</v>
      </c>
      <c r="K76" s="14">
        <v>3</v>
      </c>
      <c r="L76" s="14">
        <v>0</v>
      </c>
      <c r="M76" s="5">
        <v>0</v>
      </c>
      <c r="N76" s="5">
        <v>0</v>
      </c>
      <c r="O76" s="5">
        <v>1</v>
      </c>
      <c r="P76" s="5">
        <v>0</v>
      </c>
      <c r="Q76" s="5">
        <v>0</v>
      </c>
      <c r="R76" s="35">
        <f t="shared" si="18"/>
        <v>20</v>
      </c>
      <c r="S76" s="14">
        <f>SUM(R$2:R76)</f>
        <v>83</v>
      </c>
      <c r="W76">
        <f t="shared" si="2"/>
        <v>1</v>
      </c>
      <c r="X76">
        <f t="shared" si="3"/>
        <v>1</v>
      </c>
      <c r="Y76">
        <f t="shared" si="4"/>
        <v>9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</row>
    <row r="77" spans="1:38" x14ac:dyDescent="0.25">
      <c r="A77" s="3">
        <f t="shared" si="19"/>
        <v>42443</v>
      </c>
      <c r="B77" s="14">
        <v>0</v>
      </c>
      <c r="C77" s="14">
        <v>0</v>
      </c>
      <c r="D77" s="14">
        <v>4</v>
      </c>
      <c r="E77" s="14">
        <v>3</v>
      </c>
      <c r="F77" s="14">
        <v>0</v>
      </c>
      <c r="G77" s="14">
        <v>0</v>
      </c>
      <c r="H77" s="16">
        <v>0</v>
      </c>
      <c r="I77" s="14">
        <v>0</v>
      </c>
      <c r="J77" s="14">
        <v>1</v>
      </c>
      <c r="K77" s="14">
        <v>6</v>
      </c>
      <c r="L77" s="14">
        <v>1</v>
      </c>
      <c r="M77" s="5">
        <v>0</v>
      </c>
      <c r="N77" s="5">
        <v>0</v>
      </c>
      <c r="O77" s="5">
        <v>0</v>
      </c>
      <c r="P77" s="5"/>
      <c r="Q77" s="5">
        <v>0</v>
      </c>
      <c r="R77" s="35">
        <f t="shared" si="18"/>
        <v>15</v>
      </c>
      <c r="S77" s="14">
        <f>SUM(R$2:R77)</f>
        <v>98</v>
      </c>
      <c r="W77">
        <f t="shared" si="2"/>
        <v>1</v>
      </c>
      <c r="X77">
        <f t="shared" si="3"/>
        <v>1</v>
      </c>
      <c r="Y77">
        <f t="shared" si="4"/>
        <v>4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</row>
    <row r="78" spans="1:38" x14ac:dyDescent="0.25">
      <c r="A78" s="3">
        <f t="shared" si="19"/>
        <v>42444</v>
      </c>
      <c r="B78" s="14">
        <v>0</v>
      </c>
      <c r="C78" s="14">
        <v>0</v>
      </c>
      <c r="D78" s="14">
        <v>13</v>
      </c>
      <c r="E78" s="14">
        <v>8</v>
      </c>
      <c r="F78" s="14">
        <v>0</v>
      </c>
      <c r="G78" s="14">
        <v>1</v>
      </c>
      <c r="H78" s="16">
        <v>0</v>
      </c>
      <c r="I78" s="14">
        <v>0</v>
      </c>
      <c r="J78" s="14">
        <v>0</v>
      </c>
      <c r="K78" s="14">
        <v>11</v>
      </c>
      <c r="L78" s="14">
        <v>1</v>
      </c>
      <c r="M78" s="5">
        <v>0</v>
      </c>
      <c r="N78" s="5">
        <v>2</v>
      </c>
      <c r="O78" s="5">
        <v>0</v>
      </c>
      <c r="P78" s="5">
        <v>0</v>
      </c>
      <c r="Q78" s="5">
        <v>0</v>
      </c>
      <c r="R78" s="35">
        <f t="shared" si="18"/>
        <v>36</v>
      </c>
      <c r="S78" s="14">
        <f>SUM(R$2:R78)</f>
        <v>134</v>
      </c>
      <c r="W78">
        <f t="shared" si="2"/>
        <v>1</v>
      </c>
      <c r="X78">
        <f t="shared" si="3"/>
        <v>1</v>
      </c>
      <c r="Y78">
        <f t="shared" si="4"/>
        <v>6.5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2.2000000000000002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</row>
    <row r="79" spans="1:38" x14ac:dyDescent="0.25">
      <c r="A79" s="3">
        <f t="shared" si="19"/>
        <v>42445</v>
      </c>
      <c r="B79" s="14">
        <v>0</v>
      </c>
      <c r="C79" s="14">
        <v>0</v>
      </c>
      <c r="D79" s="14">
        <v>13</v>
      </c>
      <c r="E79" s="14">
        <v>10</v>
      </c>
      <c r="F79" s="14">
        <v>1</v>
      </c>
      <c r="G79" s="14">
        <v>1</v>
      </c>
      <c r="H79" s="16">
        <v>1</v>
      </c>
      <c r="I79" s="14">
        <v>0</v>
      </c>
      <c r="J79" s="14">
        <v>1</v>
      </c>
      <c r="K79" s="14">
        <v>14</v>
      </c>
      <c r="L79" s="14">
        <v>1</v>
      </c>
      <c r="M79" s="5">
        <v>2</v>
      </c>
      <c r="N79" s="5">
        <v>0</v>
      </c>
      <c r="O79" s="5">
        <v>0</v>
      </c>
      <c r="P79" s="5">
        <v>0</v>
      </c>
      <c r="Q79" s="5">
        <v>0</v>
      </c>
      <c r="R79" s="35">
        <f t="shared" si="18"/>
        <v>44</v>
      </c>
      <c r="S79" s="14">
        <f>SUM(R$2:R79)</f>
        <v>178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3.3333333333333335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</row>
    <row r="80" spans="1:38" x14ac:dyDescent="0.25">
      <c r="A80" s="3">
        <f t="shared" si="19"/>
        <v>42446</v>
      </c>
      <c r="B80" s="14">
        <v>0</v>
      </c>
      <c r="C80" s="14">
        <v>2</v>
      </c>
      <c r="D80" s="14">
        <v>19</v>
      </c>
      <c r="E80" s="14">
        <v>12</v>
      </c>
      <c r="F80" s="14">
        <v>0</v>
      </c>
      <c r="G80" s="14">
        <v>1</v>
      </c>
      <c r="H80" s="16">
        <v>0</v>
      </c>
      <c r="I80" s="14">
        <v>0</v>
      </c>
      <c r="J80" s="14">
        <v>5</v>
      </c>
      <c r="K80" s="14">
        <v>19</v>
      </c>
      <c r="L80" s="14">
        <v>1</v>
      </c>
      <c r="M80" s="5">
        <v>4</v>
      </c>
      <c r="N80" s="5">
        <v>1</v>
      </c>
      <c r="O80" s="5">
        <v>0</v>
      </c>
      <c r="P80" s="5">
        <v>0</v>
      </c>
      <c r="Q80" s="5">
        <v>0</v>
      </c>
      <c r="R80" s="35">
        <f t="shared" si="18"/>
        <v>64</v>
      </c>
      <c r="S80" s="14">
        <f>SUM(R$2:R80)</f>
        <v>242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3.8</v>
      </c>
      <c r="Z80">
        <f t="shared" ref="Z80:Z143" si="23">IF(ISERROR(E80/E73),1,E80/E73)</f>
        <v>12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6.333333333333333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0</v>
      </c>
      <c r="AL80">
        <f t="shared" ref="AL80:AL143" si="35">IF(ISERROR(Q80/Q73),1,Q80/Q73)</f>
        <v>1</v>
      </c>
    </row>
    <row r="81" spans="1:38" x14ac:dyDescent="0.25">
      <c r="A81" s="3">
        <f t="shared" si="19"/>
        <v>42447</v>
      </c>
      <c r="B81" s="14">
        <v>1</v>
      </c>
      <c r="C81" s="14">
        <v>1</v>
      </c>
      <c r="D81" s="14">
        <v>19</v>
      </c>
      <c r="E81" s="14">
        <v>11</v>
      </c>
      <c r="F81" s="14">
        <v>0</v>
      </c>
      <c r="G81" s="14">
        <v>1</v>
      </c>
      <c r="H81" s="16">
        <v>2</v>
      </c>
      <c r="I81" s="14">
        <v>0</v>
      </c>
      <c r="J81" s="14">
        <v>2</v>
      </c>
      <c r="K81" s="14">
        <v>23</v>
      </c>
      <c r="L81" s="14">
        <v>4</v>
      </c>
      <c r="M81" s="5">
        <v>0</v>
      </c>
      <c r="N81" s="5">
        <v>0</v>
      </c>
      <c r="O81" s="5">
        <v>1</v>
      </c>
      <c r="P81" s="5">
        <v>0</v>
      </c>
      <c r="Q81" s="5">
        <v>0</v>
      </c>
      <c r="R81" s="35">
        <f t="shared" si="18"/>
        <v>65</v>
      </c>
      <c r="S81" s="14">
        <f>SUM(R$2:R81)</f>
        <v>307</v>
      </c>
      <c r="W81">
        <f t="shared" si="20"/>
        <v>1</v>
      </c>
      <c r="X81">
        <f t="shared" si="21"/>
        <v>1</v>
      </c>
      <c r="Y81">
        <f t="shared" si="22"/>
        <v>4.75</v>
      </c>
      <c r="Z81">
        <f t="shared" si="23"/>
        <v>3.6666666666666665</v>
      </c>
      <c r="AA81">
        <f t="shared" si="24"/>
        <v>1</v>
      </c>
      <c r="AB81">
        <f t="shared" si="25"/>
        <v>1</v>
      </c>
      <c r="AC81">
        <f t="shared" si="26"/>
        <v>2</v>
      </c>
      <c r="AD81">
        <f t="shared" si="27"/>
        <v>1</v>
      </c>
      <c r="AE81">
        <f t="shared" si="28"/>
        <v>2</v>
      </c>
      <c r="AF81">
        <f t="shared" si="29"/>
        <v>7.666666666666667</v>
      </c>
      <c r="AG81">
        <f t="shared" si="30"/>
        <v>1</v>
      </c>
      <c r="AH81">
        <f t="shared" si="31"/>
        <v>0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</row>
    <row r="82" spans="1:38" x14ac:dyDescent="0.25">
      <c r="A82" s="3">
        <f t="shared" si="19"/>
        <v>42448</v>
      </c>
      <c r="B82" s="14">
        <v>1</v>
      </c>
      <c r="C82" s="14">
        <v>2</v>
      </c>
      <c r="D82" s="14">
        <v>29</v>
      </c>
      <c r="E82" s="14">
        <v>26</v>
      </c>
      <c r="F82" s="14">
        <v>0</v>
      </c>
      <c r="G82" s="14">
        <v>4</v>
      </c>
      <c r="H82" s="16">
        <v>2</v>
      </c>
      <c r="I82" s="14">
        <v>0</v>
      </c>
      <c r="J82" s="14">
        <v>7</v>
      </c>
      <c r="K82" s="14">
        <v>20</v>
      </c>
      <c r="L82" s="14">
        <v>1</v>
      </c>
      <c r="M82" s="5">
        <v>1</v>
      </c>
      <c r="N82" s="5">
        <v>0</v>
      </c>
      <c r="O82" s="5">
        <v>2</v>
      </c>
      <c r="P82" s="5">
        <v>1</v>
      </c>
      <c r="Q82" s="5">
        <v>0</v>
      </c>
      <c r="R82" s="35">
        <f t="shared" si="18"/>
        <v>96</v>
      </c>
      <c r="S82" s="14">
        <f>SUM(R$2:R82)</f>
        <v>403</v>
      </c>
      <c r="W82">
        <f t="shared" si="20"/>
        <v>1</v>
      </c>
      <c r="X82">
        <f t="shared" si="21"/>
        <v>1</v>
      </c>
      <c r="Y82">
        <f t="shared" si="22"/>
        <v>7.25</v>
      </c>
      <c r="Z82">
        <f t="shared" si="23"/>
        <v>8.6666666666666661</v>
      </c>
      <c r="AA82">
        <f t="shared" si="24"/>
        <v>1</v>
      </c>
      <c r="AB82">
        <f t="shared" si="25"/>
        <v>1</v>
      </c>
      <c r="AC82">
        <f t="shared" si="26"/>
        <v>2</v>
      </c>
      <c r="AD82">
        <f t="shared" si="27"/>
        <v>1</v>
      </c>
      <c r="AE82">
        <f t="shared" si="28"/>
        <v>1</v>
      </c>
      <c r="AF82">
        <f t="shared" si="29"/>
        <v>2.8571428571428572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2</v>
      </c>
      <c r="AK82">
        <f t="shared" si="34"/>
        <v>1</v>
      </c>
      <c r="AL82">
        <f t="shared" si="35"/>
        <v>1</v>
      </c>
    </row>
    <row r="83" spans="1:38" x14ac:dyDescent="0.25">
      <c r="A83" s="3">
        <f t="shared" si="19"/>
        <v>42449</v>
      </c>
      <c r="B83" s="14">
        <v>0</v>
      </c>
      <c r="C83" s="14">
        <v>2</v>
      </c>
      <c r="D83" s="14">
        <v>18</v>
      </c>
      <c r="E83" s="14">
        <v>41</v>
      </c>
      <c r="F83" s="14">
        <v>0</v>
      </c>
      <c r="G83" s="14">
        <v>3</v>
      </c>
      <c r="H83" s="16">
        <v>1</v>
      </c>
      <c r="I83" s="14">
        <v>0</v>
      </c>
      <c r="J83" s="14">
        <v>4</v>
      </c>
      <c r="K83" s="14">
        <v>16</v>
      </c>
      <c r="L83" s="14">
        <v>2</v>
      </c>
      <c r="M83" s="5">
        <v>3</v>
      </c>
      <c r="N83" s="5">
        <v>1</v>
      </c>
      <c r="O83" s="5">
        <v>1</v>
      </c>
      <c r="P83" s="5">
        <v>1</v>
      </c>
      <c r="Q83" s="5">
        <v>2</v>
      </c>
      <c r="R83" s="35">
        <f t="shared" si="18"/>
        <v>95</v>
      </c>
      <c r="S83" s="14">
        <f>SUM(R$2:R83)</f>
        <v>498</v>
      </c>
      <c r="W83">
        <f t="shared" si="20"/>
        <v>1</v>
      </c>
      <c r="X83">
        <f t="shared" si="21"/>
        <v>1</v>
      </c>
      <c r="Y83">
        <f t="shared" si="22"/>
        <v>2</v>
      </c>
      <c r="Z83">
        <f t="shared" si="23"/>
        <v>8.1999999999999993</v>
      </c>
      <c r="AA83">
        <f t="shared" si="24"/>
        <v>1</v>
      </c>
      <c r="AB83">
        <f t="shared" si="25"/>
        <v>3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5.333333333333333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</row>
    <row r="84" spans="1:38" x14ac:dyDescent="0.25">
      <c r="A84" s="3">
        <f t="shared" si="19"/>
        <v>42450</v>
      </c>
      <c r="B84" s="14">
        <v>0</v>
      </c>
      <c r="C84" s="14">
        <v>1</v>
      </c>
      <c r="D84" s="14">
        <v>20</v>
      </c>
      <c r="E84" s="14">
        <v>20</v>
      </c>
      <c r="F84" s="14">
        <v>0</v>
      </c>
      <c r="G84" s="14">
        <v>1</v>
      </c>
      <c r="H84" s="16">
        <v>2</v>
      </c>
      <c r="I84" s="14">
        <v>0</v>
      </c>
      <c r="J84" s="14">
        <v>0</v>
      </c>
      <c r="K84" s="14">
        <v>22</v>
      </c>
      <c r="L84" s="14">
        <v>4</v>
      </c>
      <c r="M84" s="5">
        <v>3</v>
      </c>
      <c r="N84" s="5">
        <v>1</v>
      </c>
      <c r="O84" s="5">
        <v>1</v>
      </c>
      <c r="P84" s="5">
        <v>2</v>
      </c>
      <c r="Q84" s="5">
        <v>1</v>
      </c>
      <c r="R84" s="35">
        <f t="shared" si="18"/>
        <v>78</v>
      </c>
      <c r="S84" s="14">
        <f>SUM(R$2:R84)</f>
        <v>576</v>
      </c>
      <c r="W84">
        <f t="shared" si="20"/>
        <v>1</v>
      </c>
      <c r="X84">
        <f t="shared" si="21"/>
        <v>1</v>
      </c>
      <c r="Y84">
        <f t="shared" si="22"/>
        <v>5</v>
      </c>
      <c r="Z84">
        <f t="shared" si="23"/>
        <v>6.666666666666667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0</v>
      </c>
      <c r="AF84">
        <f t="shared" si="29"/>
        <v>3.6666666666666665</v>
      </c>
      <c r="AG84">
        <f t="shared" si="30"/>
        <v>4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</row>
    <row r="85" spans="1:38" x14ac:dyDescent="0.25">
      <c r="A85" s="3">
        <f t="shared" si="19"/>
        <v>42451</v>
      </c>
      <c r="B85" s="14">
        <v>0</v>
      </c>
      <c r="C85" s="14">
        <v>4</v>
      </c>
      <c r="D85" s="14">
        <v>29</v>
      </c>
      <c r="E85" s="14">
        <v>49</v>
      </c>
      <c r="F85" s="14">
        <v>0</v>
      </c>
      <c r="G85" s="14">
        <v>5</v>
      </c>
      <c r="H85" s="16">
        <v>1</v>
      </c>
      <c r="I85" s="14">
        <v>0</v>
      </c>
      <c r="J85" s="14">
        <v>5</v>
      </c>
      <c r="K85" s="14">
        <v>26</v>
      </c>
      <c r="L85" s="14">
        <v>0</v>
      </c>
      <c r="M85" s="5">
        <v>3</v>
      </c>
      <c r="N85" s="5">
        <v>4</v>
      </c>
      <c r="O85" s="5">
        <v>3</v>
      </c>
      <c r="P85" s="5">
        <v>3</v>
      </c>
      <c r="Q85" s="5">
        <v>1</v>
      </c>
      <c r="R85" s="35">
        <f t="shared" si="18"/>
        <v>133</v>
      </c>
      <c r="S85" s="14">
        <f>SUM(R$2:R85)</f>
        <v>709</v>
      </c>
      <c r="W85">
        <f t="shared" si="20"/>
        <v>1</v>
      </c>
      <c r="X85">
        <f t="shared" si="21"/>
        <v>1</v>
      </c>
      <c r="Y85">
        <f t="shared" si="22"/>
        <v>2.2307692307692308</v>
      </c>
      <c r="Z85">
        <f t="shared" si="23"/>
        <v>6.125</v>
      </c>
      <c r="AA85">
        <f t="shared" si="24"/>
        <v>1</v>
      </c>
      <c r="AB85">
        <f t="shared" si="25"/>
        <v>5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2.3636363636363638</v>
      </c>
      <c r="AG85">
        <f t="shared" si="30"/>
        <v>0</v>
      </c>
      <c r="AH85">
        <f t="shared" si="31"/>
        <v>1</v>
      </c>
      <c r="AI85">
        <f t="shared" si="32"/>
        <v>2</v>
      </c>
      <c r="AJ85">
        <f t="shared" si="33"/>
        <v>1</v>
      </c>
      <c r="AK85">
        <f t="shared" si="34"/>
        <v>1</v>
      </c>
      <c r="AL85">
        <f t="shared" si="35"/>
        <v>1</v>
      </c>
    </row>
    <row r="86" spans="1:38" x14ac:dyDescent="0.25">
      <c r="A86" s="3">
        <f t="shared" si="19"/>
        <v>42452</v>
      </c>
      <c r="B86" s="14">
        <v>0</v>
      </c>
      <c r="C86" s="14">
        <v>5</v>
      </c>
      <c r="D86" s="14">
        <v>44</v>
      </c>
      <c r="E86" s="14">
        <v>48</v>
      </c>
      <c r="F86" s="14">
        <v>1</v>
      </c>
      <c r="G86" s="14">
        <v>9</v>
      </c>
      <c r="H86" s="16">
        <v>3</v>
      </c>
      <c r="I86" s="14">
        <v>1</v>
      </c>
      <c r="J86" s="14">
        <v>5</v>
      </c>
      <c r="K86" s="14">
        <v>24</v>
      </c>
      <c r="L86" s="14">
        <v>4</v>
      </c>
      <c r="M86" s="5">
        <v>4</v>
      </c>
      <c r="N86" s="5">
        <v>4</v>
      </c>
      <c r="O86" s="5">
        <v>7</v>
      </c>
      <c r="P86" s="5">
        <v>4</v>
      </c>
      <c r="Q86" s="5">
        <v>3</v>
      </c>
      <c r="R86" s="35">
        <f t="shared" si="18"/>
        <v>166</v>
      </c>
      <c r="S86" s="14">
        <f>SUM(R$2:R86)</f>
        <v>875</v>
      </c>
      <c r="W86">
        <f t="shared" si="20"/>
        <v>1</v>
      </c>
      <c r="X86">
        <f t="shared" si="21"/>
        <v>1</v>
      </c>
      <c r="Y86">
        <f t="shared" si="22"/>
        <v>3.3846153846153846</v>
      </c>
      <c r="Z86">
        <f t="shared" si="23"/>
        <v>4.8</v>
      </c>
      <c r="AA86">
        <f t="shared" si="24"/>
        <v>1</v>
      </c>
      <c r="AB86">
        <f t="shared" si="25"/>
        <v>9</v>
      </c>
      <c r="AC86">
        <f t="shared" si="26"/>
        <v>3</v>
      </c>
      <c r="AD86">
        <f t="shared" si="27"/>
        <v>1</v>
      </c>
      <c r="AE86">
        <f t="shared" si="28"/>
        <v>5</v>
      </c>
      <c r="AF86">
        <f t="shared" si="29"/>
        <v>1.7142857142857142</v>
      </c>
      <c r="AG86">
        <f t="shared" si="30"/>
        <v>4</v>
      </c>
      <c r="AH86">
        <f t="shared" si="31"/>
        <v>2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</row>
    <row r="87" spans="1:38" x14ac:dyDescent="0.25">
      <c r="A87" s="3">
        <f t="shared" si="19"/>
        <v>42453</v>
      </c>
      <c r="B87" s="14">
        <v>4</v>
      </c>
      <c r="C87" s="14">
        <v>2</v>
      </c>
      <c r="D87" s="14">
        <v>45</v>
      </c>
      <c r="E87" s="14">
        <v>66</v>
      </c>
      <c r="F87" s="14">
        <v>0</v>
      </c>
      <c r="G87" s="14">
        <v>5</v>
      </c>
      <c r="H87" s="16">
        <v>13</v>
      </c>
      <c r="I87" s="14">
        <v>1</v>
      </c>
      <c r="J87" s="14">
        <v>17</v>
      </c>
      <c r="K87" s="14">
        <v>37</v>
      </c>
      <c r="L87" s="14">
        <v>5</v>
      </c>
      <c r="M87" s="5">
        <v>4</v>
      </c>
      <c r="N87" s="5">
        <v>3</v>
      </c>
      <c r="O87" s="5">
        <v>7</v>
      </c>
      <c r="P87" s="5">
        <v>4</v>
      </c>
      <c r="Q87" s="5">
        <v>3</v>
      </c>
      <c r="R87" s="35">
        <f t="shared" si="18"/>
        <v>216</v>
      </c>
      <c r="S87" s="14">
        <f>SUM(R$2:R87)</f>
        <v>1091</v>
      </c>
      <c r="W87">
        <f t="shared" si="20"/>
        <v>1</v>
      </c>
      <c r="X87">
        <f t="shared" si="21"/>
        <v>1</v>
      </c>
      <c r="Y87">
        <f t="shared" si="22"/>
        <v>2.3684210526315788</v>
      </c>
      <c r="Z87">
        <f t="shared" si="23"/>
        <v>5.5</v>
      </c>
      <c r="AA87">
        <f t="shared" si="24"/>
        <v>1</v>
      </c>
      <c r="AB87">
        <f t="shared" si="25"/>
        <v>5</v>
      </c>
      <c r="AC87">
        <f t="shared" si="26"/>
        <v>1</v>
      </c>
      <c r="AD87">
        <f t="shared" si="27"/>
        <v>1</v>
      </c>
      <c r="AE87">
        <f t="shared" si="28"/>
        <v>3.4</v>
      </c>
      <c r="AF87">
        <f t="shared" si="29"/>
        <v>1.9473684210526316</v>
      </c>
      <c r="AG87">
        <f t="shared" si="30"/>
        <v>5</v>
      </c>
      <c r="AH87">
        <f t="shared" si="31"/>
        <v>1</v>
      </c>
      <c r="AI87">
        <f t="shared" si="32"/>
        <v>3</v>
      </c>
      <c r="AJ87">
        <f t="shared" si="33"/>
        <v>1</v>
      </c>
      <c r="AK87">
        <f t="shared" si="34"/>
        <v>1</v>
      </c>
      <c r="AL87">
        <f t="shared" si="35"/>
        <v>1</v>
      </c>
    </row>
    <row r="88" spans="1:38" x14ac:dyDescent="0.25">
      <c r="A88" s="3">
        <f t="shared" si="19"/>
        <v>42454</v>
      </c>
      <c r="B88" s="14">
        <v>2</v>
      </c>
      <c r="C88" s="14">
        <v>4</v>
      </c>
      <c r="D88" s="14">
        <v>74</v>
      </c>
      <c r="E88" s="14">
        <v>94</v>
      </c>
      <c r="F88" s="14">
        <v>2</v>
      </c>
      <c r="G88" s="14">
        <v>13</v>
      </c>
      <c r="H88" s="16">
        <v>6</v>
      </c>
      <c r="I88" s="14">
        <v>0</v>
      </c>
      <c r="J88" s="14">
        <v>11</v>
      </c>
      <c r="K88" s="14">
        <v>38</v>
      </c>
      <c r="L88" s="14">
        <v>6</v>
      </c>
      <c r="M88" s="5">
        <v>4</v>
      </c>
      <c r="N88" s="5">
        <v>2</v>
      </c>
      <c r="O88" s="5">
        <v>4</v>
      </c>
      <c r="P88" s="5">
        <v>2</v>
      </c>
      <c r="Q88" s="5">
        <v>3</v>
      </c>
      <c r="R88" s="35">
        <f t="shared" si="18"/>
        <v>265</v>
      </c>
      <c r="S88" s="14">
        <f>SUM(R$2:R88)</f>
        <v>1356</v>
      </c>
      <c r="W88">
        <f t="shared" si="20"/>
        <v>2</v>
      </c>
      <c r="X88">
        <f t="shared" si="21"/>
        <v>4</v>
      </c>
      <c r="Y88">
        <f t="shared" si="22"/>
        <v>3.8947368421052633</v>
      </c>
      <c r="Z88">
        <f t="shared" si="23"/>
        <v>8.545454545454545</v>
      </c>
      <c r="AA88">
        <f t="shared" si="24"/>
        <v>1</v>
      </c>
      <c r="AB88">
        <f t="shared" si="25"/>
        <v>13</v>
      </c>
      <c r="AC88">
        <f t="shared" si="26"/>
        <v>3</v>
      </c>
      <c r="AD88">
        <f t="shared" si="27"/>
        <v>1</v>
      </c>
      <c r="AE88">
        <f t="shared" si="28"/>
        <v>5.5</v>
      </c>
      <c r="AF88">
        <f t="shared" si="29"/>
        <v>1.6521739130434783</v>
      </c>
      <c r="AG88">
        <f t="shared" si="30"/>
        <v>1.5</v>
      </c>
      <c r="AH88">
        <f t="shared" si="31"/>
        <v>1</v>
      </c>
      <c r="AI88">
        <f t="shared" si="32"/>
        <v>1</v>
      </c>
      <c r="AJ88">
        <f t="shared" si="33"/>
        <v>4</v>
      </c>
      <c r="AK88">
        <f t="shared" si="34"/>
        <v>1</v>
      </c>
      <c r="AL88">
        <f t="shared" si="35"/>
        <v>1</v>
      </c>
    </row>
    <row r="89" spans="1:38" x14ac:dyDescent="0.25">
      <c r="A89" s="3">
        <f t="shared" si="19"/>
        <v>42455</v>
      </c>
      <c r="B89" s="14">
        <v>6</v>
      </c>
      <c r="C89" s="14">
        <v>5</v>
      </c>
      <c r="D89" s="14">
        <v>51</v>
      </c>
      <c r="E89" s="14">
        <v>70</v>
      </c>
      <c r="F89" s="14">
        <v>1</v>
      </c>
      <c r="G89" s="14">
        <v>16</v>
      </c>
      <c r="H89" s="16">
        <v>9</v>
      </c>
      <c r="I89" s="14">
        <v>1</v>
      </c>
      <c r="J89" s="14">
        <v>36</v>
      </c>
      <c r="K89" s="14">
        <v>47</v>
      </c>
      <c r="L89" s="14">
        <v>6</v>
      </c>
      <c r="M89" s="5">
        <v>2</v>
      </c>
      <c r="N89" s="5">
        <v>3</v>
      </c>
      <c r="O89" s="5">
        <v>7</v>
      </c>
      <c r="P89" s="5">
        <v>3</v>
      </c>
      <c r="Q89" s="5">
        <v>4</v>
      </c>
      <c r="R89" s="35">
        <f t="shared" si="18"/>
        <v>267</v>
      </c>
      <c r="S89" s="14">
        <f>SUM(R$2:R89)</f>
        <v>1623</v>
      </c>
      <c r="W89">
        <f t="shared" si="20"/>
        <v>6</v>
      </c>
      <c r="X89">
        <f t="shared" si="21"/>
        <v>2.5</v>
      </c>
      <c r="Y89">
        <f t="shared" si="22"/>
        <v>1.7586206896551724</v>
      </c>
      <c r="Z89">
        <f t="shared" si="23"/>
        <v>2.6923076923076925</v>
      </c>
      <c r="AA89">
        <f t="shared" si="24"/>
        <v>1</v>
      </c>
      <c r="AB89">
        <f t="shared" si="25"/>
        <v>4</v>
      </c>
      <c r="AC89">
        <f t="shared" si="26"/>
        <v>4.5</v>
      </c>
      <c r="AD89">
        <f t="shared" si="27"/>
        <v>1</v>
      </c>
      <c r="AE89">
        <f t="shared" si="28"/>
        <v>5.1428571428571432</v>
      </c>
      <c r="AF89">
        <f t="shared" si="29"/>
        <v>2.35</v>
      </c>
      <c r="AG89">
        <f t="shared" si="30"/>
        <v>6</v>
      </c>
      <c r="AH89">
        <f t="shared" si="31"/>
        <v>2</v>
      </c>
      <c r="AI89">
        <f t="shared" si="32"/>
        <v>1</v>
      </c>
      <c r="AJ89">
        <f t="shared" si="33"/>
        <v>3.5</v>
      </c>
      <c r="AK89">
        <f t="shared" si="34"/>
        <v>3</v>
      </c>
      <c r="AL89">
        <f t="shared" si="35"/>
        <v>1</v>
      </c>
    </row>
    <row r="90" spans="1:38" x14ac:dyDescent="0.25">
      <c r="A90" s="3">
        <f t="shared" si="19"/>
        <v>42456</v>
      </c>
      <c r="B90" s="14">
        <v>0</v>
      </c>
      <c r="C90" s="14">
        <v>3</v>
      </c>
      <c r="D90" s="14">
        <v>58</v>
      </c>
      <c r="E90" s="14">
        <v>89</v>
      </c>
      <c r="F90" s="14">
        <v>0</v>
      </c>
      <c r="G90" s="14">
        <v>8</v>
      </c>
      <c r="H90" s="16">
        <v>10</v>
      </c>
      <c r="I90" s="14">
        <v>2</v>
      </c>
      <c r="J90" s="14">
        <v>25</v>
      </c>
      <c r="K90" s="14">
        <v>38</v>
      </c>
      <c r="L90" s="14">
        <v>7</v>
      </c>
      <c r="M90" s="5">
        <v>1</v>
      </c>
      <c r="N90" s="5">
        <v>2</v>
      </c>
      <c r="O90" s="5">
        <v>3</v>
      </c>
      <c r="P90" s="5">
        <v>0</v>
      </c>
      <c r="Q90" s="5">
        <v>1</v>
      </c>
      <c r="R90" s="35">
        <f t="shared" si="18"/>
        <v>247</v>
      </c>
      <c r="S90" s="14">
        <f>SUM(R$2:R90)</f>
        <v>1870</v>
      </c>
      <c r="W90">
        <f t="shared" si="20"/>
        <v>1</v>
      </c>
      <c r="X90">
        <f t="shared" si="21"/>
        <v>1.5</v>
      </c>
      <c r="Y90">
        <f t="shared" si="22"/>
        <v>3.2222222222222223</v>
      </c>
      <c r="Z90">
        <f t="shared" si="23"/>
        <v>2.1707317073170733</v>
      </c>
      <c r="AA90">
        <f t="shared" si="24"/>
        <v>1</v>
      </c>
      <c r="AB90">
        <f t="shared" si="25"/>
        <v>2.6666666666666665</v>
      </c>
      <c r="AC90">
        <f t="shared" si="26"/>
        <v>10</v>
      </c>
      <c r="AD90">
        <f t="shared" si="27"/>
        <v>1</v>
      </c>
      <c r="AE90">
        <f t="shared" si="28"/>
        <v>6.25</v>
      </c>
      <c r="AF90">
        <f t="shared" si="29"/>
        <v>2.375</v>
      </c>
      <c r="AG90">
        <f t="shared" si="30"/>
        <v>3.5</v>
      </c>
      <c r="AH90">
        <f t="shared" si="31"/>
        <v>0.33333333333333331</v>
      </c>
      <c r="AI90">
        <f t="shared" si="32"/>
        <v>2</v>
      </c>
      <c r="AJ90">
        <f t="shared" si="33"/>
        <v>3</v>
      </c>
      <c r="AK90">
        <f t="shared" si="34"/>
        <v>0</v>
      </c>
      <c r="AL90">
        <f t="shared" si="35"/>
        <v>0.5</v>
      </c>
    </row>
    <row r="91" spans="1:38" x14ac:dyDescent="0.25">
      <c r="A91" s="3">
        <f t="shared" si="19"/>
        <v>42457</v>
      </c>
      <c r="B91" s="14">
        <v>0</v>
      </c>
      <c r="C91" s="14">
        <v>4</v>
      </c>
      <c r="D91" s="14">
        <v>32</v>
      </c>
      <c r="E91" s="14">
        <v>47</v>
      </c>
      <c r="F91" s="14">
        <v>0</v>
      </c>
      <c r="G91" s="14">
        <v>11</v>
      </c>
      <c r="H91" s="16">
        <v>1</v>
      </c>
      <c r="I91" s="14">
        <v>0</v>
      </c>
      <c r="J91" s="14">
        <v>16</v>
      </c>
      <c r="K91" s="14">
        <v>41</v>
      </c>
      <c r="L91" s="14">
        <v>4</v>
      </c>
      <c r="M91" s="5">
        <v>2</v>
      </c>
      <c r="N91" s="5">
        <v>5</v>
      </c>
      <c r="O91" s="5">
        <v>1</v>
      </c>
      <c r="P91" s="5">
        <v>0</v>
      </c>
      <c r="Q91" s="5">
        <v>1</v>
      </c>
      <c r="R91" s="35">
        <f t="shared" si="18"/>
        <v>165</v>
      </c>
      <c r="S91" s="14">
        <f>SUM(R$2:R91)</f>
        <v>2035</v>
      </c>
      <c r="W91">
        <f t="shared" si="20"/>
        <v>1</v>
      </c>
      <c r="X91">
        <f t="shared" si="21"/>
        <v>4</v>
      </c>
      <c r="Y91">
        <f t="shared" si="22"/>
        <v>1.6</v>
      </c>
      <c r="Z91">
        <f t="shared" si="23"/>
        <v>2.35</v>
      </c>
      <c r="AA91">
        <f t="shared" si="24"/>
        <v>1</v>
      </c>
      <c r="AB91">
        <f t="shared" si="25"/>
        <v>11</v>
      </c>
      <c r="AC91">
        <f t="shared" si="26"/>
        <v>0.5</v>
      </c>
      <c r="AD91">
        <f t="shared" si="27"/>
        <v>1</v>
      </c>
      <c r="AE91">
        <f t="shared" si="28"/>
        <v>1</v>
      </c>
      <c r="AF91">
        <f t="shared" si="29"/>
        <v>1.8636363636363635</v>
      </c>
      <c r="AG91">
        <f t="shared" si="30"/>
        <v>1</v>
      </c>
      <c r="AH91">
        <f t="shared" si="31"/>
        <v>0.66666666666666663</v>
      </c>
      <c r="AI91">
        <f t="shared" si="32"/>
        <v>5</v>
      </c>
      <c r="AJ91">
        <f t="shared" si="33"/>
        <v>1</v>
      </c>
      <c r="AK91">
        <f t="shared" si="34"/>
        <v>0</v>
      </c>
      <c r="AL91">
        <f t="shared" si="35"/>
        <v>1</v>
      </c>
    </row>
    <row r="92" spans="1:38" x14ac:dyDescent="0.25">
      <c r="A92" s="3">
        <f t="shared" si="19"/>
        <v>42458</v>
      </c>
      <c r="B92" s="14">
        <v>13</v>
      </c>
      <c r="C92" s="14">
        <v>4</v>
      </c>
      <c r="D92" s="14">
        <v>59</v>
      </c>
      <c r="E92" s="14">
        <v>73</v>
      </c>
      <c r="F92" s="14">
        <v>2</v>
      </c>
      <c r="G92" s="14">
        <v>11</v>
      </c>
      <c r="H92" s="16">
        <v>4</v>
      </c>
      <c r="I92" s="14">
        <v>0</v>
      </c>
      <c r="J92" s="14">
        <v>21</v>
      </c>
      <c r="K92" s="14">
        <v>43</v>
      </c>
      <c r="L92" s="14">
        <v>7</v>
      </c>
      <c r="M92" s="5">
        <v>5</v>
      </c>
      <c r="N92" s="5">
        <v>4</v>
      </c>
      <c r="O92" s="5">
        <v>11</v>
      </c>
      <c r="P92" s="5">
        <v>7</v>
      </c>
      <c r="Q92" s="5">
        <v>1</v>
      </c>
      <c r="R92" s="35">
        <f t="shared" si="18"/>
        <v>265</v>
      </c>
      <c r="S92" s="14">
        <f>SUM(R$2:R92)</f>
        <v>2300</v>
      </c>
      <c r="W92">
        <f t="shared" si="20"/>
        <v>1</v>
      </c>
      <c r="X92">
        <f t="shared" si="21"/>
        <v>1</v>
      </c>
      <c r="Y92">
        <f t="shared" si="22"/>
        <v>2.0344827586206895</v>
      </c>
      <c r="Z92">
        <f t="shared" si="23"/>
        <v>1.489795918367347</v>
      </c>
      <c r="AA92">
        <f t="shared" si="24"/>
        <v>1</v>
      </c>
      <c r="AB92">
        <f t="shared" si="25"/>
        <v>2.2000000000000002</v>
      </c>
      <c r="AC92">
        <f t="shared" si="26"/>
        <v>4</v>
      </c>
      <c r="AD92">
        <f t="shared" si="27"/>
        <v>1</v>
      </c>
      <c r="AE92">
        <f t="shared" si="28"/>
        <v>4.2</v>
      </c>
      <c r="AF92">
        <f t="shared" si="29"/>
        <v>1.6538461538461537</v>
      </c>
      <c r="AG92">
        <f t="shared" si="30"/>
        <v>1</v>
      </c>
      <c r="AH92">
        <f t="shared" si="31"/>
        <v>1.6666666666666667</v>
      </c>
      <c r="AI92">
        <f t="shared" si="32"/>
        <v>1</v>
      </c>
      <c r="AJ92">
        <f t="shared" si="33"/>
        <v>3.6666666666666665</v>
      </c>
      <c r="AK92">
        <f t="shared" si="34"/>
        <v>2.3333333333333335</v>
      </c>
      <c r="AL92">
        <f t="shared" si="35"/>
        <v>1</v>
      </c>
    </row>
    <row r="93" spans="1:38" x14ac:dyDescent="0.25">
      <c r="A93" s="3">
        <f t="shared" si="19"/>
        <v>42459</v>
      </c>
      <c r="B93" s="14">
        <v>8</v>
      </c>
      <c r="C93" s="14">
        <v>3</v>
      </c>
      <c r="D93" s="14">
        <v>83</v>
      </c>
      <c r="E93" s="14">
        <v>131</v>
      </c>
      <c r="F93" s="14">
        <v>1</v>
      </c>
      <c r="G93" s="14">
        <v>13</v>
      </c>
      <c r="H93" s="16">
        <v>8</v>
      </c>
      <c r="I93" s="14">
        <v>2</v>
      </c>
      <c r="J93" s="14">
        <v>15</v>
      </c>
      <c r="K93" s="14">
        <v>60</v>
      </c>
      <c r="L93" s="14">
        <v>11</v>
      </c>
      <c r="M93" s="5">
        <v>5</v>
      </c>
      <c r="N93" s="5">
        <v>13</v>
      </c>
      <c r="O93" s="5">
        <v>17</v>
      </c>
      <c r="P93" s="5">
        <v>1</v>
      </c>
      <c r="Q93" s="5">
        <v>4</v>
      </c>
      <c r="R93" s="35">
        <f t="shared" si="18"/>
        <v>375</v>
      </c>
      <c r="S93" s="14">
        <f>SUM(R$2:R93)</f>
        <v>2675</v>
      </c>
      <c r="W93">
        <f t="shared" si="20"/>
        <v>1</v>
      </c>
      <c r="X93">
        <f t="shared" si="21"/>
        <v>0.6</v>
      </c>
      <c r="Y93">
        <f t="shared" si="22"/>
        <v>1.8863636363636365</v>
      </c>
      <c r="Z93">
        <f t="shared" si="23"/>
        <v>2.7291666666666665</v>
      </c>
      <c r="AA93">
        <f t="shared" si="24"/>
        <v>1</v>
      </c>
      <c r="AB93">
        <f t="shared" si="25"/>
        <v>1.4444444444444444</v>
      </c>
      <c r="AC93">
        <f t="shared" si="26"/>
        <v>2.6666666666666665</v>
      </c>
      <c r="AD93">
        <f t="shared" si="27"/>
        <v>2</v>
      </c>
      <c r="AE93">
        <f t="shared" si="28"/>
        <v>3</v>
      </c>
      <c r="AF93">
        <f t="shared" si="29"/>
        <v>2.5</v>
      </c>
      <c r="AG93">
        <f t="shared" si="30"/>
        <v>2.75</v>
      </c>
      <c r="AH93">
        <f t="shared" si="31"/>
        <v>1.25</v>
      </c>
      <c r="AI93">
        <f t="shared" si="32"/>
        <v>3.25</v>
      </c>
      <c r="AJ93">
        <f t="shared" si="33"/>
        <v>2.4285714285714284</v>
      </c>
      <c r="AK93">
        <f t="shared" si="34"/>
        <v>0.25</v>
      </c>
      <c r="AL93">
        <f t="shared" si="35"/>
        <v>1.3333333333333333</v>
      </c>
    </row>
    <row r="94" spans="1:38" x14ac:dyDescent="0.25">
      <c r="A94" s="3">
        <f t="shared" si="19"/>
        <v>42460</v>
      </c>
      <c r="B94" s="14">
        <v>7</v>
      </c>
      <c r="C94" s="14">
        <v>8</v>
      </c>
      <c r="D94" s="14">
        <v>87</v>
      </c>
      <c r="E94" s="14">
        <v>108</v>
      </c>
      <c r="F94" s="14">
        <v>1</v>
      </c>
      <c r="G94" s="14">
        <v>24</v>
      </c>
      <c r="H94" s="16">
        <v>8</v>
      </c>
      <c r="I94" s="14">
        <v>3</v>
      </c>
      <c r="J94" s="14">
        <v>20</v>
      </c>
      <c r="K94" s="14">
        <v>84</v>
      </c>
      <c r="L94" s="14">
        <v>9</v>
      </c>
      <c r="M94" s="5">
        <v>7</v>
      </c>
      <c r="N94" s="5">
        <v>5</v>
      </c>
      <c r="O94" s="5">
        <v>4</v>
      </c>
      <c r="P94" s="5">
        <v>0</v>
      </c>
      <c r="Q94" s="5">
        <v>2</v>
      </c>
      <c r="R94" s="35">
        <f t="shared" si="18"/>
        <v>377</v>
      </c>
      <c r="S94" s="14">
        <f>SUM(R$2:R94)</f>
        <v>3052</v>
      </c>
      <c r="W94">
        <f t="shared" si="20"/>
        <v>1.75</v>
      </c>
      <c r="X94">
        <f t="shared" si="21"/>
        <v>4</v>
      </c>
      <c r="Y94">
        <f t="shared" si="22"/>
        <v>1.9333333333333333</v>
      </c>
      <c r="Z94">
        <f t="shared" si="23"/>
        <v>1.6363636363636365</v>
      </c>
      <c r="AA94">
        <f t="shared" si="24"/>
        <v>1</v>
      </c>
      <c r="AB94">
        <f t="shared" si="25"/>
        <v>4.8</v>
      </c>
      <c r="AC94">
        <f t="shared" si="26"/>
        <v>0.61538461538461542</v>
      </c>
      <c r="AD94">
        <f t="shared" si="27"/>
        <v>3</v>
      </c>
      <c r="AE94">
        <f t="shared" si="28"/>
        <v>1.1764705882352942</v>
      </c>
      <c r="AF94">
        <f t="shared" si="29"/>
        <v>2.2702702702702702</v>
      </c>
      <c r="AG94">
        <f t="shared" si="30"/>
        <v>1.8</v>
      </c>
      <c r="AH94">
        <f t="shared" si="31"/>
        <v>1.75</v>
      </c>
      <c r="AI94">
        <f t="shared" si="32"/>
        <v>1.6666666666666667</v>
      </c>
      <c r="AJ94">
        <f t="shared" si="33"/>
        <v>0.5714285714285714</v>
      </c>
      <c r="AK94">
        <f t="shared" si="34"/>
        <v>0</v>
      </c>
      <c r="AL94">
        <f t="shared" si="35"/>
        <v>0.66666666666666663</v>
      </c>
    </row>
    <row r="95" spans="1:38" x14ac:dyDescent="0.25">
      <c r="A95" s="3">
        <f t="shared" si="19"/>
        <v>42461</v>
      </c>
      <c r="B95" s="14">
        <v>9</v>
      </c>
      <c r="C95" s="14">
        <v>7</v>
      </c>
      <c r="D95" s="14">
        <v>97</v>
      </c>
      <c r="E95" s="14">
        <v>128</v>
      </c>
      <c r="F95" s="14">
        <v>1</v>
      </c>
      <c r="G95" s="14">
        <v>23</v>
      </c>
      <c r="H95" s="16">
        <v>13</v>
      </c>
      <c r="I95" s="14">
        <v>3</v>
      </c>
      <c r="J95" s="14">
        <v>22</v>
      </c>
      <c r="K95" s="14">
        <v>66</v>
      </c>
      <c r="L95" s="14">
        <v>2</v>
      </c>
      <c r="M95" s="5">
        <v>4</v>
      </c>
      <c r="N95" s="5">
        <v>16</v>
      </c>
      <c r="O95" s="5">
        <v>18</v>
      </c>
      <c r="P95" s="5">
        <v>1</v>
      </c>
      <c r="Q95" s="5">
        <v>5</v>
      </c>
      <c r="R95" s="35">
        <f t="shared" si="18"/>
        <v>415</v>
      </c>
      <c r="S95" s="14">
        <f>SUM(R$2:R95)</f>
        <v>3467</v>
      </c>
      <c r="W95">
        <f t="shared" si="20"/>
        <v>4.5</v>
      </c>
      <c r="X95">
        <f t="shared" si="21"/>
        <v>1.75</v>
      </c>
      <c r="Y95">
        <f t="shared" si="22"/>
        <v>1.3108108108108107</v>
      </c>
      <c r="Z95">
        <f t="shared" si="23"/>
        <v>1.3617021276595744</v>
      </c>
      <c r="AA95">
        <f t="shared" si="24"/>
        <v>0.5</v>
      </c>
      <c r="AB95">
        <f t="shared" si="25"/>
        <v>1.7692307692307692</v>
      </c>
      <c r="AC95">
        <f t="shared" si="26"/>
        <v>2.1666666666666665</v>
      </c>
      <c r="AD95">
        <f t="shared" si="27"/>
        <v>1</v>
      </c>
      <c r="AE95">
        <f t="shared" si="28"/>
        <v>2</v>
      </c>
      <c r="AF95">
        <f t="shared" si="29"/>
        <v>1.736842105263158</v>
      </c>
      <c r="AG95">
        <f t="shared" si="30"/>
        <v>0.33333333333333331</v>
      </c>
      <c r="AH95">
        <f t="shared" si="31"/>
        <v>1</v>
      </c>
      <c r="AI95">
        <f t="shared" si="32"/>
        <v>8</v>
      </c>
      <c r="AJ95">
        <f t="shared" si="33"/>
        <v>4.5</v>
      </c>
      <c r="AK95">
        <f t="shared" si="34"/>
        <v>0.5</v>
      </c>
      <c r="AL95">
        <f t="shared" si="35"/>
        <v>1.6666666666666667</v>
      </c>
    </row>
    <row r="96" spans="1:38" x14ac:dyDescent="0.25">
      <c r="A96" s="3">
        <f t="shared" si="19"/>
        <v>42462</v>
      </c>
      <c r="B96" s="14">
        <v>15</v>
      </c>
      <c r="C96" s="14">
        <v>17</v>
      </c>
      <c r="D96" s="14">
        <v>79</v>
      </c>
      <c r="E96" s="14">
        <v>95</v>
      </c>
      <c r="F96" s="14">
        <v>5</v>
      </c>
      <c r="G96" s="14">
        <v>12</v>
      </c>
      <c r="H96" s="16">
        <v>21</v>
      </c>
      <c r="I96" s="14">
        <v>0</v>
      </c>
      <c r="J96" s="14">
        <v>32</v>
      </c>
      <c r="K96" s="14">
        <v>73</v>
      </c>
      <c r="L96" s="14">
        <v>15</v>
      </c>
      <c r="M96" s="5">
        <v>7</v>
      </c>
      <c r="N96" s="5">
        <v>2</v>
      </c>
      <c r="O96" s="5">
        <v>17</v>
      </c>
      <c r="P96" s="5">
        <v>1</v>
      </c>
      <c r="Q96" s="5">
        <v>4</v>
      </c>
      <c r="R96" s="35">
        <f t="shared" si="18"/>
        <v>395</v>
      </c>
      <c r="S96" s="14">
        <f>SUM(R$2:R96)</f>
        <v>3862</v>
      </c>
      <c r="W96">
        <f t="shared" si="20"/>
        <v>2.5</v>
      </c>
      <c r="X96">
        <f t="shared" si="21"/>
        <v>3.4</v>
      </c>
      <c r="Y96">
        <f t="shared" si="22"/>
        <v>1.5490196078431373</v>
      </c>
      <c r="Z96">
        <f t="shared" si="23"/>
        <v>1.3571428571428572</v>
      </c>
      <c r="AA96">
        <f t="shared" si="24"/>
        <v>5</v>
      </c>
      <c r="AB96">
        <f t="shared" si="25"/>
        <v>0.75</v>
      </c>
      <c r="AC96">
        <f t="shared" si="26"/>
        <v>2.3333333333333335</v>
      </c>
      <c r="AD96">
        <f t="shared" si="27"/>
        <v>0</v>
      </c>
      <c r="AE96">
        <f t="shared" si="28"/>
        <v>0.88888888888888884</v>
      </c>
      <c r="AF96">
        <f t="shared" si="29"/>
        <v>1.553191489361702</v>
      </c>
      <c r="AG96">
        <f t="shared" si="30"/>
        <v>2.5</v>
      </c>
      <c r="AH96">
        <f t="shared" si="31"/>
        <v>3.5</v>
      </c>
      <c r="AI96">
        <f t="shared" si="32"/>
        <v>0.66666666666666663</v>
      </c>
      <c r="AJ96">
        <f t="shared" si="33"/>
        <v>2.4285714285714284</v>
      </c>
      <c r="AK96">
        <f t="shared" si="34"/>
        <v>0.33333333333333331</v>
      </c>
      <c r="AL96">
        <f t="shared" si="35"/>
        <v>1</v>
      </c>
    </row>
    <row r="97" spans="1:38" x14ac:dyDescent="0.25">
      <c r="A97" s="3">
        <f t="shared" si="19"/>
        <v>42463</v>
      </c>
      <c r="B97" s="14">
        <v>2</v>
      </c>
      <c r="C97" s="14">
        <v>2</v>
      </c>
      <c r="D97" s="14">
        <v>43</v>
      </c>
      <c r="E97" s="14">
        <v>83</v>
      </c>
      <c r="F97" s="14">
        <v>1</v>
      </c>
      <c r="G97" s="14">
        <v>18</v>
      </c>
      <c r="H97" s="16">
        <v>6</v>
      </c>
      <c r="I97" s="14">
        <v>0</v>
      </c>
      <c r="J97" s="14">
        <v>20</v>
      </c>
      <c r="K97" s="14">
        <v>40</v>
      </c>
      <c r="L97" s="14">
        <v>4</v>
      </c>
      <c r="M97" s="5">
        <v>3</v>
      </c>
      <c r="N97" s="5">
        <v>11</v>
      </c>
      <c r="O97" s="5">
        <v>8</v>
      </c>
      <c r="P97" s="5">
        <v>1</v>
      </c>
      <c r="Q97" s="5">
        <v>3</v>
      </c>
      <c r="R97" s="35">
        <f t="shared" si="18"/>
        <v>245</v>
      </c>
      <c r="S97" s="14">
        <f>SUM(R$2:R97)</f>
        <v>4107</v>
      </c>
      <c r="W97">
        <f t="shared" si="20"/>
        <v>1</v>
      </c>
      <c r="X97">
        <f t="shared" si="21"/>
        <v>0.66666666666666663</v>
      </c>
      <c r="Y97">
        <f t="shared" si="22"/>
        <v>0.74137931034482762</v>
      </c>
      <c r="Z97">
        <f t="shared" si="23"/>
        <v>0.93258426966292129</v>
      </c>
      <c r="AA97">
        <f t="shared" si="24"/>
        <v>1</v>
      </c>
      <c r="AB97">
        <f t="shared" si="25"/>
        <v>2.25</v>
      </c>
      <c r="AC97">
        <f t="shared" si="26"/>
        <v>0.6</v>
      </c>
      <c r="AD97">
        <f t="shared" si="27"/>
        <v>0</v>
      </c>
      <c r="AE97">
        <f t="shared" si="28"/>
        <v>0.8</v>
      </c>
      <c r="AF97">
        <f t="shared" si="29"/>
        <v>1.0526315789473684</v>
      </c>
      <c r="AG97">
        <f t="shared" si="30"/>
        <v>0.5714285714285714</v>
      </c>
      <c r="AH97">
        <f t="shared" si="31"/>
        <v>3</v>
      </c>
      <c r="AI97">
        <f t="shared" si="32"/>
        <v>5.5</v>
      </c>
      <c r="AJ97">
        <f t="shared" si="33"/>
        <v>2.6666666666666665</v>
      </c>
      <c r="AK97">
        <f t="shared" si="34"/>
        <v>1</v>
      </c>
      <c r="AL97">
        <f t="shared" si="35"/>
        <v>3</v>
      </c>
    </row>
    <row r="98" spans="1:38" x14ac:dyDescent="0.25">
      <c r="A98" s="3">
        <f t="shared" si="19"/>
        <v>42464</v>
      </c>
      <c r="B98" s="14">
        <v>3</v>
      </c>
      <c r="C98" s="14">
        <v>5</v>
      </c>
      <c r="D98" s="14">
        <v>34</v>
      </c>
      <c r="E98" s="14">
        <v>49</v>
      </c>
      <c r="F98" s="14">
        <v>0</v>
      </c>
      <c r="G98" s="14">
        <v>6</v>
      </c>
      <c r="H98" s="16">
        <v>8</v>
      </c>
      <c r="I98" s="14">
        <v>0</v>
      </c>
      <c r="J98" s="14">
        <v>9</v>
      </c>
      <c r="K98" s="14">
        <v>47</v>
      </c>
      <c r="L98" s="14">
        <v>3</v>
      </c>
      <c r="M98" s="5">
        <v>1</v>
      </c>
      <c r="N98" s="5">
        <v>8</v>
      </c>
      <c r="O98" s="5">
        <v>3</v>
      </c>
      <c r="P98" s="5">
        <v>0</v>
      </c>
      <c r="Q98" s="5">
        <v>5</v>
      </c>
      <c r="R98" s="35">
        <f t="shared" si="18"/>
        <v>181</v>
      </c>
      <c r="S98" s="14">
        <f>SUM(R$2:R98)</f>
        <v>4288</v>
      </c>
      <c r="W98">
        <f t="shared" si="20"/>
        <v>1</v>
      </c>
      <c r="X98">
        <f t="shared" si="21"/>
        <v>1.25</v>
      </c>
      <c r="Y98">
        <f t="shared" si="22"/>
        <v>1.0625</v>
      </c>
      <c r="Z98">
        <f t="shared" si="23"/>
        <v>1.0425531914893618</v>
      </c>
      <c r="AA98">
        <f t="shared" si="24"/>
        <v>1</v>
      </c>
      <c r="AB98">
        <f t="shared" si="25"/>
        <v>0.54545454545454541</v>
      </c>
      <c r="AC98">
        <f t="shared" si="26"/>
        <v>8</v>
      </c>
      <c r="AD98">
        <f t="shared" si="27"/>
        <v>1</v>
      </c>
      <c r="AE98">
        <f t="shared" si="28"/>
        <v>0.5625</v>
      </c>
      <c r="AF98">
        <f t="shared" si="29"/>
        <v>1.1463414634146341</v>
      </c>
      <c r="AG98">
        <f t="shared" si="30"/>
        <v>0.75</v>
      </c>
      <c r="AH98">
        <f t="shared" si="31"/>
        <v>0.5</v>
      </c>
      <c r="AI98">
        <f t="shared" si="32"/>
        <v>1.6</v>
      </c>
      <c r="AJ98">
        <f t="shared" si="33"/>
        <v>3</v>
      </c>
      <c r="AK98">
        <f t="shared" si="34"/>
        <v>1</v>
      </c>
      <c r="AL98">
        <f t="shared" si="35"/>
        <v>5</v>
      </c>
    </row>
    <row r="99" spans="1:38" x14ac:dyDescent="0.25">
      <c r="A99" s="3">
        <f t="shared" si="19"/>
        <v>42465</v>
      </c>
      <c r="B99" s="14">
        <v>6</v>
      </c>
      <c r="C99" s="14">
        <v>9</v>
      </c>
      <c r="D99" s="14">
        <v>45</v>
      </c>
      <c r="E99" s="14">
        <v>72</v>
      </c>
      <c r="F99" s="14">
        <v>0</v>
      </c>
      <c r="G99" s="14">
        <v>21</v>
      </c>
      <c r="H99" s="16">
        <v>11</v>
      </c>
      <c r="I99" s="14">
        <v>0</v>
      </c>
      <c r="J99" s="14">
        <v>26</v>
      </c>
      <c r="K99" s="14">
        <v>73</v>
      </c>
      <c r="L99" s="14">
        <v>9</v>
      </c>
      <c r="M99" s="5">
        <v>5</v>
      </c>
      <c r="N99" s="5">
        <v>7</v>
      </c>
      <c r="O99" s="5">
        <v>5</v>
      </c>
      <c r="P99" s="5">
        <v>1</v>
      </c>
      <c r="Q99" s="5">
        <v>2</v>
      </c>
      <c r="R99" s="35">
        <f t="shared" si="18"/>
        <v>292</v>
      </c>
      <c r="S99" s="14">
        <f>SUM(R$2:R99)</f>
        <v>4580</v>
      </c>
      <c r="W99">
        <f t="shared" si="20"/>
        <v>0.46153846153846156</v>
      </c>
      <c r="X99">
        <f t="shared" si="21"/>
        <v>2.25</v>
      </c>
      <c r="Y99">
        <f t="shared" si="22"/>
        <v>0.76271186440677963</v>
      </c>
      <c r="Z99">
        <f t="shared" si="23"/>
        <v>0.98630136986301364</v>
      </c>
      <c r="AA99">
        <f t="shared" si="24"/>
        <v>0</v>
      </c>
      <c r="AB99">
        <f t="shared" si="25"/>
        <v>1.9090909090909092</v>
      </c>
      <c r="AC99">
        <f t="shared" si="26"/>
        <v>2.75</v>
      </c>
      <c r="AD99">
        <f t="shared" si="27"/>
        <v>1</v>
      </c>
      <c r="AE99">
        <f t="shared" si="28"/>
        <v>1.2380952380952381</v>
      </c>
      <c r="AF99">
        <f t="shared" si="29"/>
        <v>1.6976744186046511</v>
      </c>
      <c r="AG99">
        <f t="shared" si="30"/>
        <v>1.2857142857142858</v>
      </c>
      <c r="AH99">
        <f t="shared" si="31"/>
        <v>1</v>
      </c>
      <c r="AI99">
        <f t="shared" si="32"/>
        <v>1.75</v>
      </c>
      <c r="AJ99">
        <f t="shared" si="33"/>
        <v>0.45454545454545453</v>
      </c>
      <c r="AK99">
        <f t="shared" si="34"/>
        <v>0.14285714285714285</v>
      </c>
      <c r="AL99">
        <f t="shared" si="35"/>
        <v>2</v>
      </c>
    </row>
    <row r="100" spans="1:38" x14ac:dyDescent="0.25">
      <c r="A100" s="3">
        <f t="shared" si="19"/>
        <v>42466</v>
      </c>
      <c r="B100" s="14">
        <v>8</v>
      </c>
      <c r="C100" s="14">
        <v>15</v>
      </c>
      <c r="D100" s="14">
        <v>53</v>
      </c>
      <c r="E100" s="14">
        <v>96</v>
      </c>
      <c r="F100" s="14">
        <v>2</v>
      </c>
      <c r="G100" s="14">
        <v>18</v>
      </c>
      <c r="H100" s="16">
        <v>23</v>
      </c>
      <c r="I100" s="14">
        <v>3</v>
      </c>
      <c r="J100" s="14">
        <v>19</v>
      </c>
      <c r="K100" s="14">
        <v>56</v>
      </c>
      <c r="L100" s="14">
        <v>13</v>
      </c>
      <c r="M100" s="5">
        <v>11</v>
      </c>
      <c r="N100" s="5">
        <v>4</v>
      </c>
      <c r="O100" s="5">
        <v>6</v>
      </c>
      <c r="P100" s="5">
        <v>2</v>
      </c>
      <c r="Q100" s="5">
        <v>8</v>
      </c>
      <c r="R100" s="35">
        <f t="shared" si="18"/>
        <v>337</v>
      </c>
      <c r="S100" s="14">
        <f>SUM(R$2:R100)</f>
        <v>4917</v>
      </c>
      <c r="W100">
        <f t="shared" si="20"/>
        <v>1</v>
      </c>
      <c r="X100">
        <f t="shared" si="21"/>
        <v>5</v>
      </c>
      <c r="Y100">
        <f t="shared" si="22"/>
        <v>0.63855421686746983</v>
      </c>
      <c r="Z100">
        <f t="shared" si="23"/>
        <v>0.73282442748091603</v>
      </c>
      <c r="AA100">
        <f t="shared" si="24"/>
        <v>2</v>
      </c>
      <c r="AB100">
        <f t="shared" si="25"/>
        <v>1.3846153846153846</v>
      </c>
      <c r="AC100">
        <f t="shared" si="26"/>
        <v>2.875</v>
      </c>
      <c r="AD100">
        <f t="shared" si="27"/>
        <v>1.5</v>
      </c>
      <c r="AE100">
        <f t="shared" si="28"/>
        <v>1.2666666666666666</v>
      </c>
      <c r="AF100">
        <f t="shared" si="29"/>
        <v>0.93333333333333335</v>
      </c>
      <c r="AG100">
        <f t="shared" si="30"/>
        <v>1.1818181818181819</v>
      </c>
      <c r="AH100">
        <f t="shared" si="31"/>
        <v>2.2000000000000002</v>
      </c>
      <c r="AI100">
        <f t="shared" si="32"/>
        <v>0.30769230769230771</v>
      </c>
      <c r="AJ100">
        <f t="shared" si="33"/>
        <v>0.35294117647058826</v>
      </c>
      <c r="AK100">
        <f t="shared" si="34"/>
        <v>2</v>
      </c>
      <c r="AL100">
        <f t="shared" si="35"/>
        <v>2</v>
      </c>
    </row>
    <row r="101" spans="1:38" x14ac:dyDescent="0.25">
      <c r="A101" s="3">
        <f t="shared" si="19"/>
        <v>42467</v>
      </c>
      <c r="B101" s="14">
        <v>3</v>
      </c>
      <c r="C101" s="14">
        <v>6</v>
      </c>
      <c r="D101" s="14">
        <v>70</v>
      </c>
      <c r="E101" s="14">
        <v>90</v>
      </c>
      <c r="F101" s="14">
        <v>0</v>
      </c>
      <c r="G101" s="14">
        <v>19</v>
      </c>
      <c r="H101" s="16">
        <v>9</v>
      </c>
      <c r="I101" s="14">
        <v>0</v>
      </c>
      <c r="J101" s="14">
        <v>25</v>
      </c>
      <c r="K101" s="14">
        <v>76</v>
      </c>
      <c r="L101" s="14">
        <v>11</v>
      </c>
      <c r="M101" s="5">
        <v>5</v>
      </c>
      <c r="N101" s="5">
        <v>11</v>
      </c>
      <c r="O101" s="5">
        <v>8</v>
      </c>
      <c r="P101" s="5">
        <v>0</v>
      </c>
      <c r="Q101" s="5">
        <v>4</v>
      </c>
      <c r="R101" s="35">
        <f t="shared" si="18"/>
        <v>337</v>
      </c>
      <c r="S101" s="14">
        <f>SUM(R$2:R101)</f>
        <v>5254</v>
      </c>
      <c r="W101">
        <f t="shared" si="20"/>
        <v>0.42857142857142855</v>
      </c>
      <c r="X101">
        <f t="shared" si="21"/>
        <v>0.75</v>
      </c>
      <c r="Y101">
        <f t="shared" si="22"/>
        <v>0.8045977011494253</v>
      </c>
      <c r="Z101">
        <f t="shared" si="23"/>
        <v>0.83333333333333337</v>
      </c>
      <c r="AA101">
        <f t="shared" si="24"/>
        <v>0</v>
      </c>
      <c r="AB101">
        <f t="shared" si="25"/>
        <v>0.79166666666666663</v>
      </c>
      <c r="AC101">
        <f t="shared" si="26"/>
        <v>1.125</v>
      </c>
      <c r="AD101">
        <f t="shared" si="27"/>
        <v>0</v>
      </c>
      <c r="AE101">
        <f t="shared" si="28"/>
        <v>1.25</v>
      </c>
      <c r="AF101">
        <f t="shared" si="29"/>
        <v>0.90476190476190477</v>
      </c>
      <c r="AG101">
        <f t="shared" si="30"/>
        <v>1.2222222222222223</v>
      </c>
      <c r="AH101">
        <f t="shared" si="31"/>
        <v>0.7142857142857143</v>
      </c>
      <c r="AI101">
        <f t="shared" si="32"/>
        <v>2.2000000000000002</v>
      </c>
      <c r="AJ101">
        <f t="shared" si="33"/>
        <v>2</v>
      </c>
      <c r="AK101">
        <f t="shared" si="34"/>
        <v>1</v>
      </c>
      <c r="AL101">
        <f t="shared" si="35"/>
        <v>2</v>
      </c>
    </row>
    <row r="102" spans="1:38" x14ac:dyDescent="0.25">
      <c r="A102" s="3">
        <f t="shared" si="19"/>
        <v>42468</v>
      </c>
      <c r="B102" s="14">
        <v>10</v>
      </c>
      <c r="C102" s="14">
        <v>10</v>
      </c>
      <c r="D102" s="14">
        <v>67</v>
      </c>
      <c r="E102" s="14">
        <v>89</v>
      </c>
      <c r="F102" s="14">
        <v>2</v>
      </c>
      <c r="G102" s="14">
        <v>32</v>
      </c>
      <c r="H102" s="16">
        <v>3</v>
      </c>
      <c r="I102" s="14">
        <v>0</v>
      </c>
      <c r="J102" s="14">
        <v>18</v>
      </c>
      <c r="K102" s="14">
        <v>59</v>
      </c>
      <c r="L102" s="14">
        <v>11</v>
      </c>
      <c r="M102" s="5">
        <v>5</v>
      </c>
      <c r="N102" s="5">
        <v>6</v>
      </c>
      <c r="O102" s="5">
        <v>7</v>
      </c>
      <c r="P102" s="5">
        <v>2</v>
      </c>
      <c r="Q102" s="5">
        <v>6</v>
      </c>
      <c r="R102" s="35">
        <f t="shared" si="18"/>
        <v>327</v>
      </c>
      <c r="S102" s="14">
        <f>SUM(R$2:R102)</f>
        <v>5581</v>
      </c>
      <c r="W102">
        <f t="shared" si="20"/>
        <v>1.1111111111111112</v>
      </c>
      <c r="X102">
        <f t="shared" si="21"/>
        <v>1.4285714285714286</v>
      </c>
      <c r="Y102">
        <f t="shared" si="22"/>
        <v>0.69072164948453607</v>
      </c>
      <c r="Z102">
        <f t="shared" si="23"/>
        <v>0.6953125</v>
      </c>
      <c r="AA102">
        <f t="shared" si="24"/>
        <v>2</v>
      </c>
      <c r="AB102">
        <f t="shared" si="25"/>
        <v>1.3913043478260869</v>
      </c>
      <c r="AC102">
        <f t="shared" si="26"/>
        <v>0.23076923076923078</v>
      </c>
      <c r="AD102">
        <f t="shared" si="27"/>
        <v>0</v>
      </c>
      <c r="AE102">
        <f t="shared" si="28"/>
        <v>0.81818181818181823</v>
      </c>
      <c r="AF102">
        <f t="shared" si="29"/>
        <v>0.89393939393939392</v>
      </c>
      <c r="AG102">
        <f t="shared" si="30"/>
        <v>5.5</v>
      </c>
      <c r="AH102">
        <f t="shared" si="31"/>
        <v>1.25</v>
      </c>
      <c r="AI102">
        <f t="shared" si="32"/>
        <v>0.375</v>
      </c>
      <c r="AJ102">
        <f t="shared" si="33"/>
        <v>0.3888888888888889</v>
      </c>
      <c r="AK102">
        <f t="shared" si="34"/>
        <v>2</v>
      </c>
      <c r="AL102">
        <f t="shared" si="35"/>
        <v>1.2</v>
      </c>
    </row>
    <row r="103" spans="1:38" x14ac:dyDescent="0.25">
      <c r="A103" s="3">
        <f t="shared" si="19"/>
        <v>42469</v>
      </c>
      <c r="B103" s="14">
        <v>2</v>
      </c>
      <c r="C103" s="14">
        <v>5</v>
      </c>
      <c r="D103" s="14">
        <v>40</v>
      </c>
      <c r="E103" s="14">
        <v>58</v>
      </c>
      <c r="F103" s="14">
        <v>1</v>
      </c>
      <c r="G103" s="14">
        <v>15</v>
      </c>
      <c r="H103" s="16">
        <v>1</v>
      </c>
      <c r="I103" s="14">
        <v>1</v>
      </c>
      <c r="J103" s="14">
        <v>16</v>
      </c>
      <c r="K103" s="14">
        <v>38</v>
      </c>
      <c r="L103" s="14">
        <v>7</v>
      </c>
      <c r="M103" s="5">
        <v>1</v>
      </c>
      <c r="N103" s="5">
        <v>7</v>
      </c>
      <c r="O103" s="5">
        <v>7</v>
      </c>
      <c r="P103" s="5">
        <v>1</v>
      </c>
      <c r="Q103" s="5">
        <v>7</v>
      </c>
      <c r="R103" s="35">
        <f t="shared" si="18"/>
        <v>207</v>
      </c>
      <c r="S103" s="14">
        <f>SUM(R$2:R103)</f>
        <v>5788</v>
      </c>
      <c r="W103">
        <f t="shared" si="20"/>
        <v>0.13333333333333333</v>
      </c>
      <c r="X103">
        <f t="shared" si="21"/>
        <v>0.29411764705882354</v>
      </c>
      <c r="Y103">
        <f t="shared" si="22"/>
        <v>0.50632911392405067</v>
      </c>
      <c r="Z103">
        <f t="shared" si="23"/>
        <v>0.61052631578947369</v>
      </c>
      <c r="AA103">
        <f t="shared" si="24"/>
        <v>0.2</v>
      </c>
      <c r="AB103">
        <f t="shared" si="25"/>
        <v>1.25</v>
      </c>
      <c r="AC103">
        <f t="shared" si="26"/>
        <v>4.7619047619047616E-2</v>
      </c>
      <c r="AD103">
        <f t="shared" si="27"/>
        <v>1</v>
      </c>
      <c r="AE103">
        <f t="shared" si="28"/>
        <v>0.5</v>
      </c>
      <c r="AF103">
        <f t="shared" si="29"/>
        <v>0.52054794520547942</v>
      </c>
      <c r="AG103">
        <f t="shared" si="30"/>
        <v>0.46666666666666667</v>
      </c>
      <c r="AH103">
        <f t="shared" si="31"/>
        <v>0.14285714285714285</v>
      </c>
      <c r="AI103">
        <f t="shared" si="32"/>
        <v>3.5</v>
      </c>
      <c r="AJ103">
        <f t="shared" si="33"/>
        <v>0.41176470588235292</v>
      </c>
      <c r="AK103">
        <f t="shared" si="34"/>
        <v>1</v>
      </c>
      <c r="AL103">
        <f t="shared" si="35"/>
        <v>1.75</v>
      </c>
    </row>
    <row r="104" spans="1:38" x14ac:dyDescent="0.25">
      <c r="A104" s="3">
        <f t="shared" si="19"/>
        <v>42470</v>
      </c>
      <c r="B104" s="14">
        <v>5</v>
      </c>
      <c r="C104" s="14">
        <v>1</v>
      </c>
      <c r="D104" s="14">
        <v>37</v>
      </c>
      <c r="E104" s="14">
        <v>71</v>
      </c>
      <c r="F104" s="14">
        <v>2</v>
      </c>
      <c r="G104" s="14">
        <v>15</v>
      </c>
      <c r="H104" s="16">
        <v>4</v>
      </c>
      <c r="I104" s="14">
        <v>0</v>
      </c>
      <c r="J104" s="14">
        <v>9</v>
      </c>
      <c r="K104" s="14">
        <v>36</v>
      </c>
      <c r="L104" s="14">
        <v>6</v>
      </c>
      <c r="M104" s="5">
        <v>3</v>
      </c>
      <c r="N104" s="5">
        <v>1</v>
      </c>
      <c r="O104" s="5">
        <v>7</v>
      </c>
      <c r="P104" s="5">
        <v>1</v>
      </c>
      <c r="Q104" s="5">
        <v>4</v>
      </c>
      <c r="R104" s="35">
        <f t="shared" si="18"/>
        <v>202</v>
      </c>
      <c r="S104" s="14">
        <f>SUM(R$2:R104)</f>
        <v>5990</v>
      </c>
      <c r="W104">
        <f t="shared" si="20"/>
        <v>2.5</v>
      </c>
      <c r="X104">
        <f t="shared" si="21"/>
        <v>0.5</v>
      </c>
      <c r="Y104">
        <f t="shared" si="22"/>
        <v>0.86046511627906974</v>
      </c>
      <c r="Z104">
        <f t="shared" si="23"/>
        <v>0.85542168674698793</v>
      </c>
      <c r="AA104">
        <f t="shared" si="24"/>
        <v>2</v>
      </c>
      <c r="AB104">
        <f t="shared" si="25"/>
        <v>0.83333333333333337</v>
      </c>
      <c r="AC104">
        <f t="shared" si="26"/>
        <v>0.66666666666666663</v>
      </c>
      <c r="AD104">
        <f t="shared" si="27"/>
        <v>1</v>
      </c>
      <c r="AE104">
        <f t="shared" si="28"/>
        <v>0.45</v>
      </c>
      <c r="AF104">
        <f t="shared" si="29"/>
        <v>0.9</v>
      </c>
      <c r="AG104">
        <f t="shared" si="30"/>
        <v>1.5</v>
      </c>
      <c r="AH104">
        <f t="shared" si="31"/>
        <v>1</v>
      </c>
      <c r="AI104">
        <f t="shared" si="32"/>
        <v>9.0909090909090912E-2</v>
      </c>
      <c r="AJ104">
        <f t="shared" si="33"/>
        <v>0.875</v>
      </c>
      <c r="AK104">
        <f t="shared" si="34"/>
        <v>1</v>
      </c>
      <c r="AL104">
        <f t="shared" si="35"/>
        <v>1.3333333333333333</v>
      </c>
    </row>
    <row r="105" spans="1:38" x14ac:dyDescent="0.25">
      <c r="A105" s="3">
        <f t="shared" si="19"/>
        <v>42471</v>
      </c>
      <c r="B105" s="14">
        <v>6</v>
      </c>
      <c r="C105" s="14">
        <v>0</v>
      </c>
      <c r="D105" s="14">
        <v>45</v>
      </c>
      <c r="E105" s="14">
        <v>42</v>
      </c>
      <c r="F105" s="14">
        <v>0</v>
      </c>
      <c r="G105" s="14">
        <v>12</v>
      </c>
      <c r="H105" s="16">
        <v>8</v>
      </c>
      <c r="I105" s="14">
        <v>0</v>
      </c>
      <c r="J105" s="14">
        <v>12</v>
      </c>
      <c r="K105" s="14">
        <v>31</v>
      </c>
      <c r="L105" s="14">
        <v>3</v>
      </c>
      <c r="M105" s="5">
        <v>0</v>
      </c>
      <c r="N105" s="5">
        <v>0</v>
      </c>
      <c r="O105" s="5">
        <v>3</v>
      </c>
      <c r="P105" s="5">
        <v>1</v>
      </c>
      <c r="Q105" s="5">
        <v>5</v>
      </c>
      <c r="R105" s="35">
        <f t="shared" si="18"/>
        <v>168</v>
      </c>
      <c r="S105" s="14">
        <f>SUM(R$2:R105)</f>
        <v>6158</v>
      </c>
      <c r="W105">
        <f t="shared" si="20"/>
        <v>2</v>
      </c>
      <c r="X105">
        <f t="shared" si="21"/>
        <v>0</v>
      </c>
      <c r="Y105">
        <f t="shared" si="22"/>
        <v>1.3235294117647058</v>
      </c>
      <c r="Z105">
        <f t="shared" si="23"/>
        <v>0.8571428571428571</v>
      </c>
      <c r="AA105">
        <f t="shared" si="24"/>
        <v>1</v>
      </c>
      <c r="AB105">
        <f t="shared" si="25"/>
        <v>2</v>
      </c>
      <c r="AC105">
        <f t="shared" si="26"/>
        <v>1</v>
      </c>
      <c r="AD105">
        <f t="shared" si="27"/>
        <v>1</v>
      </c>
      <c r="AE105">
        <f t="shared" si="28"/>
        <v>1.3333333333333333</v>
      </c>
      <c r="AF105">
        <f t="shared" si="29"/>
        <v>0.65957446808510634</v>
      </c>
      <c r="AG105">
        <f t="shared" si="30"/>
        <v>1</v>
      </c>
      <c r="AH105">
        <f t="shared" si="31"/>
        <v>0</v>
      </c>
      <c r="AI105">
        <f t="shared" si="32"/>
        <v>0</v>
      </c>
      <c r="AJ105">
        <f t="shared" si="33"/>
        <v>1</v>
      </c>
      <c r="AK105">
        <f t="shared" si="34"/>
        <v>1</v>
      </c>
      <c r="AL105">
        <f t="shared" si="35"/>
        <v>1</v>
      </c>
    </row>
    <row r="106" spans="1:38" x14ac:dyDescent="0.25">
      <c r="A106" s="3">
        <f t="shared" si="19"/>
        <v>42472</v>
      </c>
      <c r="B106" s="14">
        <v>0</v>
      </c>
      <c r="C106" s="14">
        <v>3</v>
      </c>
      <c r="D106" s="14">
        <v>33</v>
      </c>
      <c r="E106" s="14">
        <v>45</v>
      </c>
      <c r="F106" s="14">
        <v>3</v>
      </c>
      <c r="G106" s="14">
        <v>11</v>
      </c>
      <c r="H106" s="16">
        <v>6</v>
      </c>
      <c r="I106" s="14">
        <v>0</v>
      </c>
      <c r="J106" s="14">
        <v>11</v>
      </c>
      <c r="K106" s="14">
        <v>23</v>
      </c>
      <c r="L106" s="14">
        <v>4</v>
      </c>
      <c r="M106" s="5">
        <v>12</v>
      </c>
      <c r="N106" s="5">
        <v>3</v>
      </c>
      <c r="O106" s="5">
        <v>6</v>
      </c>
      <c r="P106" s="5">
        <v>1</v>
      </c>
      <c r="Q106" s="5">
        <v>2</v>
      </c>
      <c r="R106" s="35">
        <f t="shared" si="18"/>
        <v>163</v>
      </c>
      <c r="S106" s="14">
        <f>SUM(R$2:R106)</f>
        <v>6321</v>
      </c>
      <c r="W106">
        <f t="shared" si="20"/>
        <v>0</v>
      </c>
      <c r="X106">
        <f t="shared" si="21"/>
        <v>0.33333333333333331</v>
      </c>
      <c r="Y106">
        <f t="shared" si="22"/>
        <v>0.73333333333333328</v>
      </c>
      <c r="Z106">
        <f t="shared" si="23"/>
        <v>0.625</v>
      </c>
      <c r="AA106">
        <f t="shared" si="24"/>
        <v>1</v>
      </c>
      <c r="AB106">
        <f t="shared" si="25"/>
        <v>0.52380952380952384</v>
      </c>
      <c r="AC106">
        <f t="shared" si="26"/>
        <v>0.54545454545454541</v>
      </c>
      <c r="AD106">
        <f t="shared" si="27"/>
        <v>1</v>
      </c>
      <c r="AE106">
        <f t="shared" si="28"/>
        <v>0.42307692307692307</v>
      </c>
      <c r="AF106">
        <f t="shared" si="29"/>
        <v>0.31506849315068491</v>
      </c>
      <c r="AG106">
        <f t="shared" si="30"/>
        <v>0.44444444444444442</v>
      </c>
      <c r="AH106">
        <f t="shared" si="31"/>
        <v>2.4</v>
      </c>
      <c r="AI106">
        <f t="shared" si="32"/>
        <v>0.42857142857142855</v>
      </c>
      <c r="AJ106">
        <f t="shared" si="33"/>
        <v>1.2</v>
      </c>
      <c r="AK106">
        <f t="shared" si="34"/>
        <v>1</v>
      </c>
      <c r="AL106">
        <f t="shared" si="35"/>
        <v>1</v>
      </c>
    </row>
    <row r="107" spans="1:38" x14ac:dyDescent="0.25">
      <c r="A107" s="3">
        <f t="shared" si="19"/>
        <v>42473</v>
      </c>
      <c r="B107" s="14">
        <v>2</v>
      </c>
      <c r="C107" s="14">
        <v>1</v>
      </c>
      <c r="D107" s="14">
        <v>28</v>
      </c>
      <c r="E107" s="14">
        <v>70</v>
      </c>
      <c r="F107" s="14">
        <v>0</v>
      </c>
      <c r="G107" s="14">
        <v>15</v>
      </c>
      <c r="H107" s="16">
        <v>8</v>
      </c>
      <c r="I107" s="14">
        <v>1</v>
      </c>
      <c r="J107" s="14">
        <v>19</v>
      </c>
      <c r="K107" s="14">
        <v>51</v>
      </c>
      <c r="L107" s="14">
        <v>8</v>
      </c>
      <c r="M107" s="5">
        <v>1</v>
      </c>
      <c r="N107" s="5">
        <v>2</v>
      </c>
      <c r="O107" s="5">
        <v>4</v>
      </c>
      <c r="P107" s="5">
        <v>0</v>
      </c>
      <c r="Q107" s="5">
        <v>8</v>
      </c>
      <c r="R107" s="35">
        <f t="shared" si="18"/>
        <v>218</v>
      </c>
      <c r="S107" s="14">
        <f>SUM(R$2:R107)</f>
        <v>6539</v>
      </c>
      <c r="W107">
        <f t="shared" si="20"/>
        <v>0.25</v>
      </c>
      <c r="X107">
        <f t="shared" si="21"/>
        <v>6.6666666666666666E-2</v>
      </c>
      <c r="Y107">
        <f t="shared" si="22"/>
        <v>0.52830188679245282</v>
      </c>
      <c r="Z107">
        <f t="shared" si="23"/>
        <v>0.72916666666666663</v>
      </c>
      <c r="AA107">
        <f t="shared" si="24"/>
        <v>0</v>
      </c>
      <c r="AB107">
        <f t="shared" si="25"/>
        <v>0.83333333333333337</v>
      </c>
      <c r="AC107">
        <f t="shared" si="26"/>
        <v>0.34782608695652173</v>
      </c>
      <c r="AD107">
        <f t="shared" si="27"/>
        <v>0.33333333333333331</v>
      </c>
      <c r="AE107">
        <f t="shared" si="28"/>
        <v>1</v>
      </c>
      <c r="AF107">
        <f t="shared" si="29"/>
        <v>0.9107142857142857</v>
      </c>
      <c r="AG107">
        <f t="shared" si="30"/>
        <v>0.61538461538461542</v>
      </c>
      <c r="AH107">
        <f t="shared" si="31"/>
        <v>9.0909090909090912E-2</v>
      </c>
      <c r="AI107">
        <f t="shared" si="32"/>
        <v>0.5</v>
      </c>
      <c r="AJ107">
        <f t="shared" si="33"/>
        <v>0.66666666666666663</v>
      </c>
      <c r="AK107">
        <f t="shared" si="34"/>
        <v>0</v>
      </c>
      <c r="AL107">
        <f t="shared" si="35"/>
        <v>1</v>
      </c>
    </row>
    <row r="108" spans="1:38" x14ac:dyDescent="0.25">
      <c r="A108" s="3">
        <f t="shared" si="19"/>
        <v>42474</v>
      </c>
      <c r="B108" s="14">
        <v>9</v>
      </c>
      <c r="C108" s="14">
        <v>3</v>
      </c>
      <c r="D108" s="14">
        <v>45</v>
      </c>
      <c r="E108" s="14">
        <v>71</v>
      </c>
      <c r="F108" s="14">
        <v>1</v>
      </c>
      <c r="G108" s="14">
        <v>14</v>
      </c>
      <c r="H108" s="16">
        <v>5</v>
      </c>
      <c r="I108" s="14">
        <v>0</v>
      </c>
      <c r="J108" s="14">
        <v>21</v>
      </c>
      <c r="K108" s="14">
        <v>39</v>
      </c>
      <c r="L108" s="14">
        <v>6</v>
      </c>
      <c r="M108" s="5">
        <v>3</v>
      </c>
      <c r="N108" s="5">
        <v>5</v>
      </c>
      <c r="O108" s="5">
        <v>2</v>
      </c>
      <c r="P108" s="5">
        <v>0</v>
      </c>
      <c r="Q108" s="5">
        <v>5</v>
      </c>
      <c r="R108" s="35">
        <f t="shared" si="18"/>
        <v>229</v>
      </c>
      <c r="S108" s="14">
        <f>SUM(R$2:R108)</f>
        <v>6768</v>
      </c>
      <c r="W108">
        <f t="shared" si="20"/>
        <v>3</v>
      </c>
      <c r="X108">
        <f t="shared" si="21"/>
        <v>0.5</v>
      </c>
      <c r="Y108">
        <f t="shared" si="22"/>
        <v>0.6428571428571429</v>
      </c>
      <c r="Z108">
        <f t="shared" si="23"/>
        <v>0.78888888888888886</v>
      </c>
      <c r="AA108">
        <f t="shared" si="24"/>
        <v>1</v>
      </c>
      <c r="AB108">
        <f t="shared" si="25"/>
        <v>0.73684210526315785</v>
      </c>
      <c r="AC108">
        <f t="shared" si="26"/>
        <v>0.55555555555555558</v>
      </c>
      <c r="AD108">
        <f t="shared" si="27"/>
        <v>1</v>
      </c>
      <c r="AE108">
        <f t="shared" si="28"/>
        <v>0.84</v>
      </c>
      <c r="AF108">
        <f t="shared" si="29"/>
        <v>0.51315789473684215</v>
      </c>
      <c r="AG108">
        <f t="shared" si="30"/>
        <v>0.54545454545454541</v>
      </c>
      <c r="AH108">
        <f t="shared" si="31"/>
        <v>0.6</v>
      </c>
      <c r="AI108">
        <f t="shared" si="32"/>
        <v>0.45454545454545453</v>
      </c>
      <c r="AJ108">
        <f t="shared" si="33"/>
        <v>0.25</v>
      </c>
      <c r="AK108">
        <f t="shared" si="34"/>
        <v>1</v>
      </c>
      <c r="AL108">
        <f t="shared" si="35"/>
        <v>1.25</v>
      </c>
    </row>
    <row r="109" spans="1:38" x14ac:dyDescent="0.25">
      <c r="A109" s="3">
        <f t="shared" si="19"/>
        <v>42475</v>
      </c>
      <c r="B109" s="14">
        <v>5</v>
      </c>
      <c r="C109" s="14">
        <v>3</v>
      </c>
      <c r="D109" s="14">
        <v>33</v>
      </c>
      <c r="E109" s="14">
        <v>55</v>
      </c>
      <c r="F109" s="14">
        <v>1</v>
      </c>
      <c r="G109" s="14">
        <v>15</v>
      </c>
      <c r="H109" s="16">
        <v>9</v>
      </c>
      <c r="I109" s="14">
        <v>0</v>
      </c>
      <c r="J109" s="14">
        <v>11</v>
      </c>
      <c r="K109" s="14">
        <v>35</v>
      </c>
      <c r="L109" s="14">
        <v>7</v>
      </c>
      <c r="M109" s="5">
        <v>3</v>
      </c>
      <c r="N109" s="5">
        <v>4</v>
      </c>
      <c r="O109" s="5">
        <v>5</v>
      </c>
      <c r="P109" s="5">
        <v>2</v>
      </c>
      <c r="Q109" s="5">
        <v>1</v>
      </c>
      <c r="R109" s="35">
        <f t="shared" si="18"/>
        <v>189</v>
      </c>
      <c r="S109" s="14">
        <f>SUM(R$2:R109)</f>
        <v>6957</v>
      </c>
      <c r="W109">
        <f t="shared" si="20"/>
        <v>0.5</v>
      </c>
      <c r="X109">
        <f t="shared" si="21"/>
        <v>0.3</v>
      </c>
      <c r="Y109">
        <f t="shared" si="22"/>
        <v>0.4925373134328358</v>
      </c>
      <c r="Z109">
        <f t="shared" si="23"/>
        <v>0.6179775280898876</v>
      </c>
      <c r="AA109">
        <f t="shared" si="24"/>
        <v>0.5</v>
      </c>
      <c r="AB109">
        <f t="shared" si="25"/>
        <v>0.46875</v>
      </c>
      <c r="AC109">
        <f t="shared" si="26"/>
        <v>3</v>
      </c>
      <c r="AD109">
        <f t="shared" si="27"/>
        <v>1</v>
      </c>
      <c r="AE109">
        <f t="shared" si="28"/>
        <v>0.61111111111111116</v>
      </c>
      <c r="AF109">
        <f t="shared" si="29"/>
        <v>0.59322033898305082</v>
      </c>
      <c r="AG109">
        <f t="shared" si="30"/>
        <v>0.63636363636363635</v>
      </c>
      <c r="AH109">
        <f t="shared" si="31"/>
        <v>0.6</v>
      </c>
      <c r="AI109">
        <f t="shared" si="32"/>
        <v>0.66666666666666663</v>
      </c>
      <c r="AJ109">
        <f t="shared" si="33"/>
        <v>0.7142857142857143</v>
      </c>
      <c r="AK109">
        <f t="shared" si="34"/>
        <v>1</v>
      </c>
      <c r="AL109">
        <f t="shared" si="35"/>
        <v>0.16666666666666666</v>
      </c>
    </row>
    <row r="110" spans="1:38" x14ac:dyDescent="0.25">
      <c r="A110" s="3">
        <f t="shared" si="19"/>
        <v>42476</v>
      </c>
      <c r="B110" s="14">
        <v>0</v>
      </c>
      <c r="C110" s="14">
        <v>6</v>
      </c>
      <c r="D110" s="14">
        <v>29</v>
      </c>
      <c r="E110" s="14">
        <v>52</v>
      </c>
      <c r="F110" s="14">
        <v>1</v>
      </c>
      <c r="G110" s="14">
        <v>10</v>
      </c>
      <c r="H110" s="16">
        <v>9</v>
      </c>
      <c r="I110" s="14">
        <v>0</v>
      </c>
      <c r="J110" s="14">
        <v>11</v>
      </c>
      <c r="K110" s="14">
        <v>34</v>
      </c>
      <c r="L110" s="14">
        <v>7</v>
      </c>
      <c r="M110" s="5">
        <v>3</v>
      </c>
      <c r="N110" s="5">
        <v>2</v>
      </c>
      <c r="O110" s="5">
        <v>5</v>
      </c>
      <c r="P110" s="5">
        <v>1</v>
      </c>
      <c r="Q110" s="5">
        <v>3</v>
      </c>
      <c r="R110" s="35">
        <f t="shared" si="18"/>
        <v>173</v>
      </c>
      <c r="S110" s="14">
        <f>SUM(R$2:R110)</f>
        <v>7130</v>
      </c>
      <c r="W110">
        <f t="shared" si="20"/>
        <v>0</v>
      </c>
      <c r="X110">
        <f t="shared" si="21"/>
        <v>1.2</v>
      </c>
      <c r="Y110">
        <f t="shared" si="22"/>
        <v>0.72499999999999998</v>
      </c>
      <c r="Z110">
        <f t="shared" si="23"/>
        <v>0.89655172413793105</v>
      </c>
      <c r="AA110">
        <f t="shared" si="24"/>
        <v>1</v>
      </c>
      <c r="AB110">
        <f t="shared" si="25"/>
        <v>0.66666666666666663</v>
      </c>
      <c r="AC110">
        <f t="shared" si="26"/>
        <v>9</v>
      </c>
      <c r="AD110">
        <f t="shared" si="27"/>
        <v>0</v>
      </c>
      <c r="AE110">
        <f t="shared" si="28"/>
        <v>0.6875</v>
      </c>
      <c r="AF110">
        <f t="shared" si="29"/>
        <v>0.89473684210526316</v>
      </c>
      <c r="AG110">
        <f t="shared" si="30"/>
        <v>1</v>
      </c>
      <c r="AH110">
        <f t="shared" si="31"/>
        <v>3</v>
      </c>
      <c r="AI110">
        <f t="shared" si="32"/>
        <v>0.2857142857142857</v>
      </c>
      <c r="AJ110">
        <f t="shared" si="33"/>
        <v>0.7142857142857143</v>
      </c>
      <c r="AK110">
        <f t="shared" si="34"/>
        <v>1</v>
      </c>
      <c r="AL110">
        <f t="shared" si="35"/>
        <v>0.42857142857142855</v>
      </c>
    </row>
    <row r="111" spans="1:38" x14ac:dyDescent="0.25">
      <c r="A111" s="3">
        <f t="shared" si="19"/>
        <v>42477</v>
      </c>
      <c r="B111" s="14">
        <v>4</v>
      </c>
      <c r="C111" s="14">
        <v>4</v>
      </c>
      <c r="D111" s="14">
        <v>21</v>
      </c>
      <c r="E111" s="14">
        <v>35</v>
      </c>
      <c r="F111" s="14">
        <v>0</v>
      </c>
      <c r="G111" s="14">
        <v>12</v>
      </c>
      <c r="H111" s="16">
        <v>1</v>
      </c>
      <c r="I111" s="14">
        <v>1</v>
      </c>
      <c r="J111" s="14">
        <v>7</v>
      </c>
      <c r="K111" s="14">
        <v>24</v>
      </c>
      <c r="L111" s="14">
        <v>4</v>
      </c>
      <c r="M111" s="5">
        <v>2</v>
      </c>
      <c r="N111" s="5">
        <v>2</v>
      </c>
      <c r="O111" s="5">
        <v>0</v>
      </c>
      <c r="P111" s="5">
        <v>1</v>
      </c>
      <c r="Q111" s="5">
        <v>4</v>
      </c>
      <c r="R111" s="35">
        <f t="shared" si="18"/>
        <v>122</v>
      </c>
      <c r="S111" s="14">
        <f>SUM(R$2:R111)</f>
        <v>7252</v>
      </c>
      <c r="W111">
        <f t="shared" si="20"/>
        <v>0.8</v>
      </c>
      <c r="X111">
        <f t="shared" si="21"/>
        <v>4</v>
      </c>
      <c r="Y111">
        <f t="shared" si="22"/>
        <v>0.56756756756756754</v>
      </c>
      <c r="Z111">
        <f t="shared" si="23"/>
        <v>0.49295774647887325</v>
      </c>
      <c r="AA111">
        <f t="shared" si="24"/>
        <v>0</v>
      </c>
      <c r="AB111">
        <f t="shared" si="25"/>
        <v>0.8</v>
      </c>
      <c r="AC111">
        <f t="shared" si="26"/>
        <v>0.25</v>
      </c>
      <c r="AD111">
        <f t="shared" si="27"/>
        <v>1</v>
      </c>
      <c r="AE111">
        <f t="shared" si="28"/>
        <v>0.77777777777777779</v>
      </c>
      <c r="AF111">
        <f t="shared" si="29"/>
        <v>0.66666666666666663</v>
      </c>
      <c r="AG111">
        <f t="shared" si="30"/>
        <v>0.66666666666666663</v>
      </c>
      <c r="AH111">
        <f t="shared" si="31"/>
        <v>0.66666666666666663</v>
      </c>
      <c r="AI111">
        <f t="shared" si="32"/>
        <v>2</v>
      </c>
      <c r="AJ111">
        <f t="shared" si="33"/>
        <v>0</v>
      </c>
      <c r="AK111">
        <f t="shared" si="34"/>
        <v>1</v>
      </c>
      <c r="AL111">
        <f t="shared" si="35"/>
        <v>1</v>
      </c>
    </row>
    <row r="112" spans="1:38" x14ac:dyDescent="0.25">
      <c r="A112" s="3">
        <f t="shared" si="19"/>
        <v>42478</v>
      </c>
      <c r="B112" s="14">
        <v>2</v>
      </c>
      <c r="C112" s="14">
        <v>1</v>
      </c>
      <c r="D112" s="14">
        <v>26</v>
      </c>
      <c r="E112" s="14">
        <v>39</v>
      </c>
      <c r="F112" s="14">
        <v>0</v>
      </c>
      <c r="G112" s="14">
        <v>10</v>
      </c>
      <c r="H112" s="16">
        <v>2</v>
      </c>
      <c r="I112" s="14"/>
      <c r="J112" s="14">
        <v>9</v>
      </c>
      <c r="K112" s="14">
        <v>26</v>
      </c>
      <c r="L112" s="14">
        <v>1</v>
      </c>
      <c r="M112" s="5">
        <v>1</v>
      </c>
      <c r="N112" s="5">
        <v>0</v>
      </c>
      <c r="O112" s="5">
        <v>0</v>
      </c>
      <c r="P112" s="5">
        <v>0</v>
      </c>
      <c r="Q112" s="5">
        <v>1</v>
      </c>
      <c r="R112" s="35">
        <f t="shared" si="18"/>
        <v>118</v>
      </c>
      <c r="S112" s="14">
        <f>SUM(R$2:R112)</f>
        <v>7370</v>
      </c>
      <c r="W112">
        <f t="shared" si="20"/>
        <v>0.33333333333333331</v>
      </c>
      <c r="X112">
        <f t="shared" si="21"/>
        <v>1</v>
      </c>
      <c r="Y112">
        <f t="shared" si="22"/>
        <v>0.57777777777777772</v>
      </c>
      <c r="Z112">
        <f t="shared" si="23"/>
        <v>0.9285714285714286</v>
      </c>
      <c r="AA112">
        <f t="shared" si="24"/>
        <v>1</v>
      </c>
      <c r="AB112">
        <f t="shared" si="25"/>
        <v>0.83333333333333337</v>
      </c>
      <c r="AC112">
        <f t="shared" si="26"/>
        <v>0.25</v>
      </c>
      <c r="AD112">
        <f t="shared" si="27"/>
        <v>1</v>
      </c>
      <c r="AE112">
        <f t="shared" si="28"/>
        <v>0.75</v>
      </c>
      <c r="AF112">
        <f t="shared" si="29"/>
        <v>0.83870967741935487</v>
      </c>
      <c r="AG112">
        <f t="shared" si="30"/>
        <v>0.33333333333333331</v>
      </c>
      <c r="AH112">
        <f t="shared" si="31"/>
        <v>1</v>
      </c>
      <c r="AI112">
        <f t="shared" si="32"/>
        <v>1</v>
      </c>
      <c r="AJ112">
        <f t="shared" si="33"/>
        <v>0</v>
      </c>
      <c r="AK112">
        <f t="shared" si="34"/>
        <v>0</v>
      </c>
      <c r="AL112">
        <f t="shared" si="35"/>
        <v>0.2</v>
      </c>
    </row>
    <row r="113" spans="1:38" x14ac:dyDescent="0.25">
      <c r="A113" s="3">
        <f t="shared" si="19"/>
        <v>42479</v>
      </c>
      <c r="B113" s="14">
        <v>9</v>
      </c>
      <c r="C113" s="14">
        <v>2</v>
      </c>
      <c r="D113" s="14">
        <v>21</v>
      </c>
      <c r="E113" s="14">
        <v>33</v>
      </c>
      <c r="F113" s="14">
        <v>0</v>
      </c>
      <c r="G113" s="14">
        <v>8</v>
      </c>
      <c r="H113" s="16">
        <v>3</v>
      </c>
      <c r="I113" s="14">
        <v>0</v>
      </c>
      <c r="J113" s="14">
        <v>11</v>
      </c>
      <c r="K113" s="14">
        <v>37</v>
      </c>
      <c r="L113" s="14">
        <v>3</v>
      </c>
      <c r="M113" s="5">
        <v>4</v>
      </c>
      <c r="N113" s="5">
        <v>2</v>
      </c>
      <c r="O113" s="5">
        <v>4</v>
      </c>
      <c r="P113" s="5">
        <v>2</v>
      </c>
      <c r="Q113" s="5">
        <v>7</v>
      </c>
      <c r="R113" s="35">
        <f t="shared" si="18"/>
        <v>146</v>
      </c>
      <c r="S113" s="14">
        <f>SUM(R$2:R113)</f>
        <v>7516</v>
      </c>
      <c r="W113">
        <f t="shared" si="20"/>
        <v>1</v>
      </c>
      <c r="X113">
        <f t="shared" si="21"/>
        <v>0.66666666666666663</v>
      </c>
      <c r="Y113">
        <f t="shared" si="22"/>
        <v>0.63636363636363635</v>
      </c>
      <c r="Z113">
        <f t="shared" si="23"/>
        <v>0.73333333333333328</v>
      </c>
      <c r="AA113">
        <f t="shared" si="24"/>
        <v>0</v>
      </c>
      <c r="AB113">
        <f t="shared" si="25"/>
        <v>0.72727272727272729</v>
      </c>
      <c r="AC113">
        <f t="shared" si="26"/>
        <v>0.5</v>
      </c>
      <c r="AD113">
        <f t="shared" si="27"/>
        <v>1</v>
      </c>
      <c r="AE113">
        <f t="shared" si="28"/>
        <v>1</v>
      </c>
      <c r="AF113">
        <f t="shared" si="29"/>
        <v>1.6086956521739131</v>
      </c>
      <c r="AG113">
        <f t="shared" si="30"/>
        <v>0.75</v>
      </c>
      <c r="AH113">
        <f t="shared" si="31"/>
        <v>0.33333333333333331</v>
      </c>
      <c r="AI113">
        <f t="shared" si="32"/>
        <v>0.66666666666666663</v>
      </c>
      <c r="AJ113">
        <f t="shared" si="33"/>
        <v>0.66666666666666663</v>
      </c>
      <c r="AK113">
        <f t="shared" si="34"/>
        <v>2</v>
      </c>
      <c r="AL113">
        <f t="shared" si="35"/>
        <v>3.5</v>
      </c>
    </row>
    <row r="114" spans="1:38" x14ac:dyDescent="0.25">
      <c r="A114" s="3">
        <f t="shared" si="19"/>
        <v>42480</v>
      </c>
      <c r="B114" s="14">
        <v>4</v>
      </c>
      <c r="C114" s="14">
        <v>2</v>
      </c>
      <c r="D114" s="14">
        <v>21</v>
      </c>
      <c r="E114" s="14">
        <v>36</v>
      </c>
      <c r="F114" s="14">
        <v>4</v>
      </c>
      <c r="G114" s="14">
        <v>10</v>
      </c>
      <c r="H114" s="16">
        <v>3</v>
      </c>
      <c r="I114" s="14">
        <v>0</v>
      </c>
      <c r="J114" s="14">
        <v>10</v>
      </c>
      <c r="K114" s="14">
        <v>25</v>
      </c>
      <c r="L114" s="14">
        <v>5</v>
      </c>
      <c r="M114" s="5">
        <v>2</v>
      </c>
      <c r="N114" s="5">
        <v>5</v>
      </c>
      <c r="O114" s="5">
        <v>5</v>
      </c>
      <c r="P114" s="5">
        <v>1</v>
      </c>
      <c r="Q114" s="5">
        <v>4</v>
      </c>
      <c r="R114" s="35">
        <f t="shared" si="18"/>
        <v>137</v>
      </c>
      <c r="S114" s="14">
        <f>SUM(R$2:R114)</f>
        <v>7653</v>
      </c>
      <c r="W114">
        <f t="shared" si="20"/>
        <v>2</v>
      </c>
      <c r="X114">
        <f t="shared" si="21"/>
        <v>2</v>
      </c>
      <c r="Y114">
        <f t="shared" si="22"/>
        <v>0.75</v>
      </c>
      <c r="Z114">
        <f t="shared" si="23"/>
        <v>0.51428571428571423</v>
      </c>
      <c r="AA114">
        <f t="shared" si="24"/>
        <v>1</v>
      </c>
      <c r="AB114">
        <f t="shared" si="25"/>
        <v>0.66666666666666663</v>
      </c>
      <c r="AC114">
        <f t="shared" si="26"/>
        <v>0.375</v>
      </c>
      <c r="AD114">
        <f t="shared" si="27"/>
        <v>0</v>
      </c>
      <c r="AE114">
        <f t="shared" si="28"/>
        <v>0.52631578947368418</v>
      </c>
      <c r="AF114">
        <f t="shared" si="29"/>
        <v>0.49019607843137253</v>
      </c>
      <c r="AG114">
        <f t="shared" si="30"/>
        <v>0.625</v>
      </c>
      <c r="AH114">
        <f t="shared" si="31"/>
        <v>2</v>
      </c>
      <c r="AI114">
        <f t="shared" si="32"/>
        <v>2.5</v>
      </c>
      <c r="AJ114">
        <f t="shared" si="33"/>
        <v>1.25</v>
      </c>
      <c r="AK114">
        <f t="shared" si="34"/>
        <v>1</v>
      </c>
      <c r="AL114">
        <f t="shared" si="35"/>
        <v>0.5</v>
      </c>
    </row>
    <row r="115" spans="1:38" x14ac:dyDescent="0.25">
      <c r="A115" s="3">
        <f t="shared" si="19"/>
        <v>42481</v>
      </c>
      <c r="B115" s="14">
        <v>1</v>
      </c>
      <c r="C115" s="14">
        <v>7</v>
      </c>
      <c r="D115" s="14">
        <v>22</v>
      </c>
      <c r="E115" s="14">
        <v>36</v>
      </c>
      <c r="F115" s="14">
        <v>0</v>
      </c>
      <c r="G115" s="14">
        <v>12</v>
      </c>
      <c r="H115" s="16">
        <v>2</v>
      </c>
      <c r="I115" s="14">
        <v>0</v>
      </c>
      <c r="J115" s="14">
        <v>7</v>
      </c>
      <c r="K115" s="14">
        <v>18</v>
      </c>
      <c r="L115" s="14">
        <v>8</v>
      </c>
      <c r="M115" s="5">
        <v>5</v>
      </c>
      <c r="N115" s="5">
        <v>6</v>
      </c>
      <c r="O115" s="5">
        <v>0</v>
      </c>
      <c r="P115" s="5">
        <v>0</v>
      </c>
      <c r="Q115" s="5">
        <v>3</v>
      </c>
      <c r="R115" s="35">
        <f t="shared" si="18"/>
        <v>127</v>
      </c>
      <c r="S115" s="14">
        <f>SUM(R$2:R115)</f>
        <v>7780</v>
      </c>
      <c r="W115">
        <f t="shared" si="20"/>
        <v>0.1111111111111111</v>
      </c>
      <c r="X115">
        <f t="shared" si="21"/>
        <v>2.3333333333333335</v>
      </c>
      <c r="Y115">
        <f t="shared" si="22"/>
        <v>0.48888888888888887</v>
      </c>
      <c r="Z115">
        <f t="shared" si="23"/>
        <v>0.50704225352112675</v>
      </c>
      <c r="AA115">
        <f t="shared" si="24"/>
        <v>0</v>
      </c>
      <c r="AB115">
        <f t="shared" si="25"/>
        <v>0.8571428571428571</v>
      </c>
      <c r="AC115">
        <f t="shared" si="26"/>
        <v>0.4</v>
      </c>
      <c r="AD115">
        <f t="shared" si="27"/>
        <v>1</v>
      </c>
      <c r="AE115">
        <f t="shared" si="28"/>
        <v>0.33333333333333331</v>
      </c>
      <c r="AF115">
        <f t="shared" si="29"/>
        <v>0.46153846153846156</v>
      </c>
      <c r="AG115">
        <f t="shared" si="30"/>
        <v>1.3333333333333333</v>
      </c>
      <c r="AH115">
        <f t="shared" si="31"/>
        <v>1.6666666666666667</v>
      </c>
      <c r="AI115">
        <f t="shared" si="32"/>
        <v>1.2</v>
      </c>
      <c r="AJ115">
        <f t="shared" si="33"/>
        <v>0</v>
      </c>
      <c r="AK115">
        <f t="shared" si="34"/>
        <v>1</v>
      </c>
      <c r="AL115">
        <f t="shared" si="35"/>
        <v>0.6</v>
      </c>
    </row>
    <row r="116" spans="1:38" x14ac:dyDescent="0.25">
      <c r="A116" s="3">
        <f t="shared" si="19"/>
        <v>42482</v>
      </c>
      <c r="B116" s="14">
        <v>3</v>
      </c>
      <c r="C116" s="14">
        <v>2</v>
      </c>
      <c r="D116" s="14">
        <v>22</v>
      </c>
      <c r="E116" s="14">
        <v>37</v>
      </c>
      <c r="F116" s="14">
        <v>0</v>
      </c>
      <c r="G116" s="14">
        <v>8</v>
      </c>
      <c r="H116" s="16">
        <v>8</v>
      </c>
      <c r="I116" s="14"/>
      <c r="J116" s="14">
        <v>12</v>
      </c>
      <c r="K116" s="14">
        <v>14</v>
      </c>
      <c r="L116" s="14">
        <v>1</v>
      </c>
      <c r="M116" s="5">
        <v>2</v>
      </c>
      <c r="N116" s="5">
        <v>2</v>
      </c>
      <c r="O116" s="5">
        <v>2</v>
      </c>
      <c r="P116" s="5">
        <v>2</v>
      </c>
      <c r="Q116" s="5">
        <v>2</v>
      </c>
      <c r="R116" s="35">
        <f t="shared" si="18"/>
        <v>117</v>
      </c>
      <c r="S116" s="14">
        <f>SUM(R$2:R116)</f>
        <v>7897</v>
      </c>
      <c r="W116">
        <f t="shared" si="20"/>
        <v>0.6</v>
      </c>
      <c r="X116">
        <f t="shared" si="21"/>
        <v>0.66666666666666663</v>
      </c>
      <c r="Y116">
        <f t="shared" si="22"/>
        <v>0.66666666666666663</v>
      </c>
      <c r="Z116">
        <f t="shared" si="23"/>
        <v>0.67272727272727273</v>
      </c>
      <c r="AA116">
        <f t="shared" si="24"/>
        <v>0</v>
      </c>
      <c r="AB116">
        <f t="shared" si="25"/>
        <v>0.53333333333333333</v>
      </c>
      <c r="AC116">
        <f t="shared" si="26"/>
        <v>0.88888888888888884</v>
      </c>
      <c r="AD116">
        <f t="shared" si="27"/>
        <v>1</v>
      </c>
      <c r="AE116">
        <f t="shared" si="28"/>
        <v>1.0909090909090908</v>
      </c>
      <c r="AF116">
        <f t="shared" si="29"/>
        <v>0.4</v>
      </c>
      <c r="AG116">
        <f t="shared" si="30"/>
        <v>0.14285714285714285</v>
      </c>
      <c r="AH116">
        <f t="shared" si="31"/>
        <v>0.66666666666666663</v>
      </c>
      <c r="AI116">
        <f t="shared" si="32"/>
        <v>0.5</v>
      </c>
      <c r="AJ116">
        <f t="shared" si="33"/>
        <v>0.4</v>
      </c>
      <c r="AK116">
        <f t="shared" si="34"/>
        <v>1</v>
      </c>
      <c r="AL116">
        <f t="shared" si="35"/>
        <v>2</v>
      </c>
    </row>
    <row r="117" spans="1:38" x14ac:dyDescent="0.25">
      <c r="A117" s="3">
        <f t="shared" si="19"/>
        <v>42483</v>
      </c>
      <c r="B117" s="14">
        <v>2</v>
      </c>
      <c r="C117" s="14">
        <v>3</v>
      </c>
      <c r="D117" s="14">
        <v>15</v>
      </c>
      <c r="E117" s="14">
        <v>24</v>
      </c>
      <c r="F117" s="14">
        <v>0</v>
      </c>
      <c r="G117" s="14">
        <v>6</v>
      </c>
      <c r="H117" s="16">
        <v>1</v>
      </c>
      <c r="I117" s="14">
        <v>0</v>
      </c>
      <c r="J117" s="14">
        <v>7</v>
      </c>
      <c r="K117" s="14">
        <v>7</v>
      </c>
      <c r="L117" s="14">
        <v>5</v>
      </c>
      <c r="M117" s="5">
        <v>2</v>
      </c>
      <c r="N117" s="5">
        <v>3</v>
      </c>
      <c r="O117" s="5">
        <v>4</v>
      </c>
      <c r="P117" s="5">
        <v>2</v>
      </c>
      <c r="Q117" s="5">
        <v>2</v>
      </c>
      <c r="R117" s="35">
        <f t="shared" si="18"/>
        <v>83</v>
      </c>
      <c r="S117" s="14">
        <f>SUM(R$2:R117)</f>
        <v>7980</v>
      </c>
      <c r="W117">
        <f t="shared" si="20"/>
        <v>1</v>
      </c>
      <c r="X117">
        <f t="shared" si="21"/>
        <v>0.5</v>
      </c>
      <c r="Y117">
        <f t="shared" si="22"/>
        <v>0.51724137931034486</v>
      </c>
      <c r="Z117">
        <f t="shared" si="23"/>
        <v>0.46153846153846156</v>
      </c>
      <c r="AA117">
        <f t="shared" si="24"/>
        <v>0</v>
      </c>
      <c r="AB117">
        <f t="shared" si="25"/>
        <v>0.6</v>
      </c>
      <c r="AC117">
        <f t="shared" si="26"/>
        <v>0.1111111111111111</v>
      </c>
      <c r="AD117">
        <f t="shared" si="27"/>
        <v>1</v>
      </c>
      <c r="AE117">
        <f t="shared" si="28"/>
        <v>0.63636363636363635</v>
      </c>
      <c r="AF117">
        <f t="shared" si="29"/>
        <v>0.20588235294117646</v>
      </c>
      <c r="AG117">
        <f t="shared" si="30"/>
        <v>0.7142857142857143</v>
      </c>
      <c r="AH117">
        <f t="shared" si="31"/>
        <v>0.66666666666666663</v>
      </c>
      <c r="AI117">
        <f t="shared" si="32"/>
        <v>1.5</v>
      </c>
      <c r="AJ117">
        <f t="shared" si="33"/>
        <v>0.8</v>
      </c>
      <c r="AK117">
        <f t="shared" si="34"/>
        <v>2</v>
      </c>
      <c r="AL117">
        <f t="shared" si="35"/>
        <v>0.66666666666666663</v>
      </c>
    </row>
    <row r="118" spans="1:38" x14ac:dyDescent="0.25">
      <c r="A118" s="3">
        <f t="shared" si="19"/>
        <v>42484</v>
      </c>
      <c r="B118" s="14">
        <v>1</v>
      </c>
      <c r="C118" s="14">
        <v>7</v>
      </c>
      <c r="D118" s="14">
        <v>22</v>
      </c>
      <c r="E118" s="14">
        <v>19</v>
      </c>
      <c r="F118" s="14">
        <v>0</v>
      </c>
      <c r="G118" s="14">
        <v>4</v>
      </c>
      <c r="H118" s="16">
        <v>4</v>
      </c>
      <c r="I118" s="14">
        <v>1</v>
      </c>
      <c r="J118" s="14">
        <v>3</v>
      </c>
      <c r="K118" s="14">
        <v>11</v>
      </c>
      <c r="L118" s="14">
        <v>0</v>
      </c>
      <c r="M118" s="5">
        <v>2</v>
      </c>
      <c r="N118" s="5">
        <v>0</v>
      </c>
      <c r="O118" s="5">
        <v>0</v>
      </c>
      <c r="P118" s="5">
        <v>2</v>
      </c>
      <c r="Q118" s="5">
        <v>3</v>
      </c>
      <c r="R118" s="35">
        <f t="shared" si="18"/>
        <v>79</v>
      </c>
      <c r="S118" s="14">
        <f>SUM(R$2:R118)</f>
        <v>8059</v>
      </c>
      <c r="W118">
        <f t="shared" si="20"/>
        <v>0.25</v>
      </c>
      <c r="X118">
        <f t="shared" si="21"/>
        <v>1.75</v>
      </c>
      <c r="Y118">
        <f t="shared" si="22"/>
        <v>1.0476190476190477</v>
      </c>
      <c r="Z118">
        <f t="shared" si="23"/>
        <v>0.54285714285714282</v>
      </c>
      <c r="AA118">
        <f t="shared" si="24"/>
        <v>1</v>
      </c>
      <c r="AB118">
        <f t="shared" si="25"/>
        <v>0.33333333333333331</v>
      </c>
      <c r="AC118">
        <f t="shared" si="26"/>
        <v>4</v>
      </c>
      <c r="AD118">
        <f t="shared" si="27"/>
        <v>1</v>
      </c>
      <c r="AE118">
        <f t="shared" si="28"/>
        <v>0.42857142857142855</v>
      </c>
      <c r="AF118">
        <f t="shared" si="29"/>
        <v>0.45833333333333331</v>
      </c>
      <c r="AG118">
        <f t="shared" si="30"/>
        <v>0</v>
      </c>
      <c r="AH118">
        <f t="shared" si="31"/>
        <v>1</v>
      </c>
      <c r="AI118">
        <f t="shared" si="32"/>
        <v>0</v>
      </c>
      <c r="AJ118">
        <f t="shared" si="33"/>
        <v>1</v>
      </c>
      <c r="AK118">
        <f t="shared" si="34"/>
        <v>2</v>
      </c>
      <c r="AL118">
        <f t="shared" si="35"/>
        <v>0.75</v>
      </c>
    </row>
    <row r="119" spans="1:38" x14ac:dyDescent="0.25">
      <c r="A119" s="3">
        <f t="shared" si="19"/>
        <v>42485</v>
      </c>
      <c r="B119" s="14">
        <v>0</v>
      </c>
      <c r="C119" s="14">
        <v>1</v>
      </c>
      <c r="D119" s="14">
        <v>4</v>
      </c>
      <c r="E119" s="14">
        <v>11</v>
      </c>
      <c r="F119" s="14">
        <v>0</v>
      </c>
      <c r="G119" s="14">
        <v>3</v>
      </c>
      <c r="H119" s="16">
        <v>2</v>
      </c>
      <c r="I119" s="14"/>
      <c r="J119" s="14">
        <v>2</v>
      </c>
      <c r="K119" s="14">
        <v>4</v>
      </c>
      <c r="L119" s="14">
        <v>0</v>
      </c>
      <c r="M119" s="5">
        <v>1</v>
      </c>
      <c r="N119" s="5">
        <v>0</v>
      </c>
      <c r="O119" s="5">
        <v>0</v>
      </c>
      <c r="P119" s="5">
        <v>0</v>
      </c>
      <c r="Q119" s="5">
        <v>1</v>
      </c>
      <c r="R119" s="35">
        <f t="shared" si="18"/>
        <v>29</v>
      </c>
      <c r="S119" s="14">
        <f>SUM(R$2:R119)</f>
        <v>8088</v>
      </c>
      <c r="W119">
        <f t="shared" si="20"/>
        <v>0</v>
      </c>
      <c r="X119">
        <f t="shared" si="21"/>
        <v>1</v>
      </c>
      <c r="Y119">
        <f t="shared" si="22"/>
        <v>0.15384615384615385</v>
      </c>
      <c r="Z119">
        <f t="shared" si="23"/>
        <v>0.28205128205128205</v>
      </c>
      <c r="AA119">
        <f t="shared" si="24"/>
        <v>1</v>
      </c>
      <c r="AB119">
        <f t="shared" si="25"/>
        <v>0.3</v>
      </c>
      <c r="AC119">
        <f t="shared" si="26"/>
        <v>1</v>
      </c>
      <c r="AD119">
        <f t="shared" si="27"/>
        <v>1</v>
      </c>
      <c r="AE119">
        <f t="shared" si="28"/>
        <v>0.22222222222222221</v>
      </c>
      <c r="AF119">
        <f t="shared" si="29"/>
        <v>0.15384615384615385</v>
      </c>
      <c r="AG119">
        <f t="shared" si="30"/>
        <v>0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</row>
    <row r="120" spans="1:38" x14ac:dyDescent="0.25">
      <c r="A120" s="3">
        <f t="shared" si="19"/>
        <v>42486</v>
      </c>
      <c r="B120" s="14">
        <v>3</v>
      </c>
      <c r="C120" s="14">
        <v>10</v>
      </c>
      <c r="D120" s="14">
        <v>4</v>
      </c>
      <c r="E120" s="14">
        <v>23</v>
      </c>
      <c r="F120" s="14">
        <v>0</v>
      </c>
      <c r="G120" s="14">
        <v>2</v>
      </c>
      <c r="H120" s="16">
        <v>3</v>
      </c>
      <c r="I120" s="14">
        <v>0</v>
      </c>
      <c r="J120" s="14">
        <v>10</v>
      </c>
      <c r="K120" s="14">
        <v>12</v>
      </c>
      <c r="L120" s="14">
        <v>2</v>
      </c>
      <c r="M120" s="5">
        <v>1</v>
      </c>
      <c r="N120" s="5">
        <v>0</v>
      </c>
      <c r="O120" s="5">
        <v>2</v>
      </c>
      <c r="P120" s="5">
        <v>0</v>
      </c>
      <c r="Q120" s="5">
        <v>3</v>
      </c>
      <c r="R120" s="35">
        <f t="shared" si="18"/>
        <v>75</v>
      </c>
      <c r="S120" s="14">
        <f>SUM(R$2:R120)</f>
        <v>8163</v>
      </c>
      <c r="W120">
        <f t="shared" si="20"/>
        <v>0.33333333333333331</v>
      </c>
      <c r="X120">
        <f t="shared" si="21"/>
        <v>5</v>
      </c>
      <c r="Y120">
        <f t="shared" si="22"/>
        <v>0.19047619047619047</v>
      </c>
      <c r="Z120">
        <f t="shared" si="23"/>
        <v>0.69696969696969702</v>
      </c>
      <c r="AA120">
        <f t="shared" si="24"/>
        <v>1</v>
      </c>
      <c r="AB120">
        <f t="shared" si="25"/>
        <v>0.25</v>
      </c>
      <c r="AC120">
        <f t="shared" si="26"/>
        <v>1</v>
      </c>
      <c r="AD120">
        <f t="shared" si="27"/>
        <v>1</v>
      </c>
      <c r="AE120">
        <f t="shared" si="28"/>
        <v>0.90909090909090906</v>
      </c>
      <c r="AF120">
        <f t="shared" si="29"/>
        <v>0.32432432432432434</v>
      </c>
      <c r="AG120">
        <f t="shared" si="30"/>
        <v>0.66666666666666663</v>
      </c>
      <c r="AH120">
        <f t="shared" si="31"/>
        <v>0.25</v>
      </c>
      <c r="AI120">
        <f t="shared" si="32"/>
        <v>0</v>
      </c>
      <c r="AJ120">
        <f t="shared" si="33"/>
        <v>0.5</v>
      </c>
      <c r="AK120">
        <f t="shared" si="34"/>
        <v>0</v>
      </c>
      <c r="AL120">
        <f t="shared" si="35"/>
        <v>0.42857142857142855</v>
      </c>
    </row>
    <row r="121" spans="1:38" x14ac:dyDescent="0.25">
      <c r="A121" s="3">
        <f t="shared" si="19"/>
        <v>42487</v>
      </c>
      <c r="B121" s="14">
        <v>2</v>
      </c>
      <c r="C121" s="14">
        <v>7</v>
      </c>
      <c r="D121" s="14">
        <v>10</v>
      </c>
      <c r="E121" s="14">
        <v>19</v>
      </c>
      <c r="F121" s="14">
        <v>3</v>
      </c>
      <c r="G121" s="14">
        <v>4</v>
      </c>
      <c r="H121" s="16">
        <v>1</v>
      </c>
      <c r="I121" s="14">
        <v>0</v>
      </c>
      <c r="J121" s="14">
        <v>7</v>
      </c>
      <c r="K121" s="14">
        <v>14</v>
      </c>
      <c r="L121" s="14">
        <v>5</v>
      </c>
      <c r="M121" s="5">
        <v>0</v>
      </c>
      <c r="N121" s="5">
        <v>0</v>
      </c>
      <c r="O121" s="5">
        <v>1</v>
      </c>
      <c r="P121" s="5">
        <v>0</v>
      </c>
      <c r="Q121" s="5">
        <v>8</v>
      </c>
      <c r="R121" s="35">
        <f t="shared" si="18"/>
        <v>81</v>
      </c>
      <c r="S121" s="14">
        <f>SUM(R$2:R121)</f>
        <v>8244</v>
      </c>
      <c r="W121">
        <f t="shared" si="20"/>
        <v>0.5</v>
      </c>
      <c r="X121">
        <f t="shared" si="21"/>
        <v>3.5</v>
      </c>
      <c r="Y121">
        <f t="shared" si="22"/>
        <v>0.47619047619047616</v>
      </c>
      <c r="Z121">
        <f t="shared" si="23"/>
        <v>0.52777777777777779</v>
      </c>
      <c r="AA121">
        <f t="shared" si="24"/>
        <v>0.75</v>
      </c>
      <c r="AB121">
        <f t="shared" si="25"/>
        <v>0.4</v>
      </c>
      <c r="AC121">
        <f t="shared" si="26"/>
        <v>0.33333333333333331</v>
      </c>
      <c r="AD121">
        <f t="shared" si="27"/>
        <v>1</v>
      </c>
      <c r="AE121">
        <f t="shared" si="28"/>
        <v>0.7</v>
      </c>
      <c r="AF121">
        <f t="shared" si="29"/>
        <v>0.56000000000000005</v>
      </c>
      <c r="AG121">
        <f t="shared" si="30"/>
        <v>1</v>
      </c>
      <c r="AH121">
        <f t="shared" si="31"/>
        <v>0</v>
      </c>
      <c r="AI121">
        <f t="shared" si="32"/>
        <v>0</v>
      </c>
      <c r="AJ121">
        <f t="shared" si="33"/>
        <v>0.2</v>
      </c>
      <c r="AK121">
        <f t="shared" si="34"/>
        <v>0</v>
      </c>
      <c r="AL121">
        <f t="shared" si="35"/>
        <v>2</v>
      </c>
    </row>
    <row r="122" spans="1:38" x14ac:dyDescent="0.25">
      <c r="A122" s="3">
        <f t="shared" si="19"/>
        <v>42488</v>
      </c>
      <c r="B122" s="14">
        <v>1</v>
      </c>
      <c r="C122" s="14">
        <v>0</v>
      </c>
      <c r="D122" s="14">
        <v>13</v>
      </c>
      <c r="E122" s="14">
        <v>18</v>
      </c>
      <c r="F122" s="14">
        <v>0</v>
      </c>
      <c r="G122" s="14">
        <v>1</v>
      </c>
      <c r="H122" s="16">
        <v>2</v>
      </c>
      <c r="I122" s="14">
        <v>0</v>
      </c>
      <c r="J122" s="14">
        <v>8</v>
      </c>
      <c r="K122" s="14">
        <v>6</v>
      </c>
      <c r="L122" s="14">
        <v>3</v>
      </c>
      <c r="M122" s="5">
        <v>0</v>
      </c>
      <c r="N122" s="5">
        <v>1</v>
      </c>
      <c r="O122" s="5">
        <v>4</v>
      </c>
      <c r="P122" s="5">
        <v>0</v>
      </c>
      <c r="Q122" s="5">
        <v>3</v>
      </c>
      <c r="R122" s="35">
        <f t="shared" si="18"/>
        <v>60</v>
      </c>
      <c r="S122" s="14">
        <f>SUM(R$2:R122)</f>
        <v>8304</v>
      </c>
      <c r="W122">
        <f t="shared" si="20"/>
        <v>1</v>
      </c>
      <c r="X122">
        <f t="shared" si="21"/>
        <v>0</v>
      </c>
      <c r="Y122">
        <f t="shared" si="22"/>
        <v>0.59090909090909094</v>
      </c>
      <c r="Z122">
        <f t="shared" si="23"/>
        <v>0.5</v>
      </c>
      <c r="AA122">
        <f t="shared" si="24"/>
        <v>1</v>
      </c>
      <c r="AB122">
        <f t="shared" si="25"/>
        <v>8.3333333333333329E-2</v>
      </c>
      <c r="AC122">
        <f t="shared" si="26"/>
        <v>1</v>
      </c>
      <c r="AD122">
        <f t="shared" si="27"/>
        <v>1</v>
      </c>
      <c r="AE122">
        <f t="shared" si="28"/>
        <v>1.1428571428571428</v>
      </c>
      <c r="AF122">
        <f t="shared" si="29"/>
        <v>0.33333333333333331</v>
      </c>
      <c r="AG122">
        <f t="shared" si="30"/>
        <v>0.375</v>
      </c>
      <c r="AH122">
        <f t="shared" si="31"/>
        <v>0</v>
      </c>
      <c r="AI122">
        <f t="shared" si="32"/>
        <v>0.16666666666666666</v>
      </c>
      <c r="AJ122">
        <f t="shared" si="33"/>
        <v>1</v>
      </c>
      <c r="AK122">
        <f t="shared" si="34"/>
        <v>1</v>
      </c>
      <c r="AL122">
        <f t="shared" si="35"/>
        <v>1</v>
      </c>
    </row>
    <row r="123" spans="1:38" x14ac:dyDescent="0.25">
      <c r="A123" s="3">
        <f t="shared" si="19"/>
        <v>42489</v>
      </c>
      <c r="B123" s="14">
        <v>2</v>
      </c>
      <c r="C123" s="14">
        <v>4</v>
      </c>
      <c r="D123" s="14">
        <v>10</v>
      </c>
      <c r="E123" s="14">
        <v>12</v>
      </c>
      <c r="F123" s="14">
        <v>0</v>
      </c>
      <c r="G123" s="14">
        <v>6</v>
      </c>
      <c r="H123" s="16">
        <v>1</v>
      </c>
      <c r="I123" s="14">
        <v>0</v>
      </c>
      <c r="J123" s="14">
        <v>7</v>
      </c>
      <c r="K123" s="14">
        <v>12</v>
      </c>
      <c r="L123" s="14">
        <v>1</v>
      </c>
      <c r="M123" s="5">
        <v>1</v>
      </c>
      <c r="N123" s="5">
        <v>1</v>
      </c>
      <c r="O123" s="5">
        <v>2</v>
      </c>
      <c r="P123" s="5">
        <v>1</v>
      </c>
      <c r="Q123" s="5">
        <v>8</v>
      </c>
      <c r="R123" s="35">
        <f t="shared" si="18"/>
        <v>68</v>
      </c>
      <c r="S123" s="14">
        <f>SUM(R$2:R123)</f>
        <v>8372</v>
      </c>
      <c r="W123">
        <f t="shared" si="20"/>
        <v>0.66666666666666663</v>
      </c>
      <c r="X123">
        <f t="shared" si="21"/>
        <v>2</v>
      </c>
      <c r="Y123">
        <f t="shared" si="22"/>
        <v>0.45454545454545453</v>
      </c>
      <c r="Z123">
        <f t="shared" si="23"/>
        <v>0.32432432432432434</v>
      </c>
      <c r="AA123">
        <f t="shared" si="24"/>
        <v>1</v>
      </c>
      <c r="AB123">
        <f t="shared" si="25"/>
        <v>0.75</v>
      </c>
      <c r="AC123">
        <f t="shared" si="26"/>
        <v>0.125</v>
      </c>
      <c r="AD123">
        <f t="shared" si="27"/>
        <v>1</v>
      </c>
      <c r="AE123">
        <f t="shared" si="28"/>
        <v>0.58333333333333337</v>
      </c>
      <c r="AF123">
        <f t="shared" si="29"/>
        <v>0.8571428571428571</v>
      </c>
      <c r="AG123">
        <f t="shared" si="30"/>
        <v>1</v>
      </c>
      <c r="AH123">
        <f t="shared" si="31"/>
        <v>0.5</v>
      </c>
      <c r="AI123">
        <f t="shared" si="32"/>
        <v>0.5</v>
      </c>
      <c r="AJ123">
        <f t="shared" si="33"/>
        <v>1</v>
      </c>
      <c r="AK123">
        <f t="shared" si="34"/>
        <v>0.5</v>
      </c>
      <c r="AL123">
        <f t="shared" si="35"/>
        <v>4</v>
      </c>
    </row>
    <row r="124" spans="1:38" x14ac:dyDescent="0.25">
      <c r="A124" s="3">
        <f t="shared" si="19"/>
        <v>42490</v>
      </c>
      <c r="B124" s="14">
        <v>1</v>
      </c>
      <c r="C124" s="14">
        <v>0</v>
      </c>
      <c r="D124" s="14">
        <v>8</v>
      </c>
      <c r="E124" s="14">
        <v>22</v>
      </c>
      <c r="F124" s="14">
        <v>0</v>
      </c>
      <c r="G124" s="14">
        <v>2</v>
      </c>
      <c r="H124" s="16">
        <v>0</v>
      </c>
      <c r="I124" s="14">
        <v>0</v>
      </c>
      <c r="J124" s="14">
        <v>0</v>
      </c>
      <c r="K124" s="14">
        <v>12</v>
      </c>
      <c r="L124" s="14">
        <v>0</v>
      </c>
      <c r="M124" s="5">
        <v>1</v>
      </c>
      <c r="N124" s="5">
        <v>0</v>
      </c>
      <c r="O124" s="5">
        <v>0</v>
      </c>
      <c r="P124" s="5">
        <v>0</v>
      </c>
      <c r="Q124" s="5">
        <v>0</v>
      </c>
      <c r="R124" s="35">
        <f t="shared" si="18"/>
        <v>46</v>
      </c>
      <c r="S124" s="14">
        <f>SUM(R$2:R124)</f>
        <v>8418</v>
      </c>
      <c r="W124">
        <f t="shared" si="20"/>
        <v>0.5</v>
      </c>
      <c r="X124">
        <f t="shared" si="21"/>
        <v>0</v>
      </c>
      <c r="Y124">
        <f t="shared" si="22"/>
        <v>0.53333333333333333</v>
      </c>
      <c r="Z124">
        <f t="shared" si="23"/>
        <v>0.91666666666666663</v>
      </c>
      <c r="AA124">
        <f t="shared" si="24"/>
        <v>1</v>
      </c>
      <c r="AB124">
        <f t="shared" si="25"/>
        <v>0.33333333333333331</v>
      </c>
      <c r="AC124">
        <f t="shared" si="26"/>
        <v>0</v>
      </c>
      <c r="AD124">
        <f t="shared" si="27"/>
        <v>1</v>
      </c>
      <c r="AE124">
        <f t="shared" si="28"/>
        <v>0</v>
      </c>
      <c r="AF124">
        <f t="shared" si="29"/>
        <v>1.7142857142857142</v>
      </c>
      <c r="AG124">
        <f t="shared" si="30"/>
        <v>0</v>
      </c>
      <c r="AH124">
        <f t="shared" si="31"/>
        <v>0.5</v>
      </c>
      <c r="AI124">
        <f t="shared" si="32"/>
        <v>0</v>
      </c>
      <c r="AJ124">
        <f t="shared" si="33"/>
        <v>0</v>
      </c>
      <c r="AK124">
        <f t="shared" si="34"/>
        <v>0</v>
      </c>
      <c r="AL124">
        <f t="shared" si="35"/>
        <v>0</v>
      </c>
    </row>
    <row r="125" spans="1:38" x14ac:dyDescent="0.25">
      <c r="A125" s="3">
        <f t="shared" si="19"/>
        <v>42491</v>
      </c>
      <c r="B125" s="14">
        <v>0</v>
      </c>
      <c r="C125" s="14">
        <v>2</v>
      </c>
      <c r="D125" s="14">
        <v>10</v>
      </c>
      <c r="E125" s="14">
        <v>7</v>
      </c>
      <c r="F125" s="14">
        <v>0</v>
      </c>
      <c r="G125" s="14">
        <v>1</v>
      </c>
      <c r="H125" s="16">
        <v>0</v>
      </c>
      <c r="I125" s="14">
        <v>0</v>
      </c>
      <c r="J125" s="14">
        <v>0</v>
      </c>
      <c r="K125" s="14">
        <v>5</v>
      </c>
      <c r="L125" s="14">
        <v>0</v>
      </c>
      <c r="M125" s="5">
        <v>2</v>
      </c>
      <c r="N125" s="5">
        <v>2</v>
      </c>
      <c r="O125" s="5">
        <v>1</v>
      </c>
      <c r="P125" s="5">
        <v>1</v>
      </c>
      <c r="Q125" s="5">
        <v>4</v>
      </c>
      <c r="R125" s="35">
        <f t="shared" si="18"/>
        <v>35</v>
      </c>
      <c r="S125" s="14">
        <f>SUM(R$2:R125)</f>
        <v>8453</v>
      </c>
      <c r="W125">
        <f t="shared" si="20"/>
        <v>0</v>
      </c>
      <c r="X125">
        <f t="shared" si="21"/>
        <v>0.2857142857142857</v>
      </c>
      <c r="Y125">
        <f t="shared" si="22"/>
        <v>0.45454545454545453</v>
      </c>
      <c r="Z125">
        <f t="shared" si="23"/>
        <v>0.36842105263157893</v>
      </c>
      <c r="AA125">
        <f t="shared" si="24"/>
        <v>1</v>
      </c>
      <c r="AB125">
        <f t="shared" si="25"/>
        <v>0.25</v>
      </c>
      <c r="AC125">
        <f t="shared" si="26"/>
        <v>0</v>
      </c>
      <c r="AD125">
        <f t="shared" si="27"/>
        <v>0</v>
      </c>
      <c r="AE125">
        <f t="shared" si="28"/>
        <v>0</v>
      </c>
      <c r="AF125">
        <f t="shared" si="29"/>
        <v>0.45454545454545453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0.5</v>
      </c>
      <c r="AL125">
        <f t="shared" si="35"/>
        <v>1.3333333333333333</v>
      </c>
    </row>
    <row r="126" spans="1:38" x14ac:dyDescent="0.25">
      <c r="A126" s="3">
        <f t="shared" si="19"/>
        <v>42492</v>
      </c>
      <c r="B126" s="14">
        <v>0</v>
      </c>
      <c r="C126" s="14">
        <v>1</v>
      </c>
      <c r="D126" s="14">
        <v>3</v>
      </c>
      <c r="E126" s="14">
        <v>4</v>
      </c>
      <c r="F126" s="14">
        <v>0</v>
      </c>
      <c r="G126" s="14">
        <v>1</v>
      </c>
      <c r="H126" s="16">
        <v>0</v>
      </c>
      <c r="I126" s="14"/>
      <c r="J126" s="14">
        <v>0</v>
      </c>
      <c r="K126" s="14">
        <v>5</v>
      </c>
      <c r="L126" s="14"/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 s="35">
        <f t="shared" si="18"/>
        <v>15</v>
      </c>
      <c r="S126" s="14">
        <f>SUM(R$2:R126)</f>
        <v>8468</v>
      </c>
      <c r="W126">
        <f t="shared" si="20"/>
        <v>1</v>
      </c>
      <c r="X126">
        <f t="shared" si="21"/>
        <v>1</v>
      </c>
      <c r="Y126">
        <f t="shared" si="22"/>
        <v>0.75</v>
      </c>
      <c r="Z126">
        <f t="shared" si="23"/>
        <v>0.36363636363636365</v>
      </c>
      <c r="AA126">
        <f t="shared" si="24"/>
        <v>1</v>
      </c>
      <c r="AB126">
        <f t="shared" si="25"/>
        <v>0.33333333333333331</v>
      </c>
      <c r="AC126">
        <f t="shared" si="26"/>
        <v>0</v>
      </c>
      <c r="AD126">
        <f t="shared" si="27"/>
        <v>1</v>
      </c>
      <c r="AE126">
        <f t="shared" si="28"/>
        <v>0</v>
      </c>
      <c r="AF126">
        <f t="shared" si="29"/>
        <v>1.25</v>
      </c>
      <c r="AG126">
        <f t="shared" si="30"/>
        <v>1</v>
      </c>
      <c r="AH126">
        <f t="shared" si="31"/>
        <v>0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</row>
    <row r="127" spans="1:38" x14ac:dyDescent="0.25">
      <c r="A127" s="3">
        <f t="shared" si="19"/>
        <v>42493</v>
      </c>
      <c r="B127" s="14">
        <v>2</v>
      </c>
      <c r="C127" s="14">
        <v>0</v>
      </c>
      <c r="D127" s="14">
        <v>3</v>
      </c>
      <c r="E127" s="14">
        <v>7</v>
      </c>
      <c r="F127" s="14">
        <v>0</v>
      </c>
      <c r="G127" s="14">
        <v>3</v>
      </c>
      <c r="H127" s="16">
        <v>4</v>
      </c>
      <c r="I127" s="14">
        <v>0</v>
      </c>
      <c r="J127" s="14">
        <v>8</v>
      </c>
      <c r="K127" s="14">
        <v>6</v>
      </c>
      <c r="L127" s="14">
        <v>3</v>
      </c>
      <c r="M127" s="5">
        <v>0</v>
      </c>
      <c r="N127" s="5">
        <v>1</v>
      </c>
      <c r="O127" s="5">
        <v>0</v>
      </c>
      <c r="P127" s="5">
        <v>1</v>
      </c>
      <c r="Q127" s="5">
        <v>2</v>
      </c>
      <c r="R127" s="35">
        <f t="shared" si="18"/>
        <v>40</v>
      </c>
      <c r="S127" s="14">
        <f>SUM(R$2:R127)</f>
        <v>8508</v>
      </c>
      <c r="W127">
        <f t="shared" si="20"/>
        <v>0.66666666666666663</v>
      </c>
      <c r="X127">
        <f t="shared" si="21"/>
        <v>0</v>
      </c>
      <c r="Y127">
        <f t="shared" si="22"/>
        <v>0.75</v>
      </c>
      <c r="Z127">
        <f t="shared" si="23"/>
        <v>0.30434782608695654</v>
      </c>
      <c r="AA127">
        <f t="shared" si="24"/>
        <v>1</v>
      </c>
      <c r="AB127">
        <f t="shared" si="25"/>
        <v>1.5</v>
      </c>
      <c r="AC127">
        <f t="shared" si="26"/>
        <v>1.3333333333333333</v>
      </c>
      <c r="AD127">
        <f t="shared" si="27"/>
        <v>1</v>
      </c>
      <c r="AE127">
        <f t="shared" si="28"/>
        <v>0.8</v>
      </c>
      <c r="AF127">
        <f t="shared" si="29"/>
        <v>0.5</v>
      </c>
      <c r="AG127">
        <f t="shared" si="30"/>
        <v>1.5</v>
      </c>
      <c r="AH127">
        <f t="shared" si="31"/>
        <v>0</v>
      </c>
      <c r="AI127">
        <f t="shared" si="32"/>
        <v>1</v>
      </c>
      <c r="AJ127">
        <f t="shared" si="33"/>
        <v>0</v>
      </c>
      <c r="AK127">
        <f t="shared" si="34"/>
        <v>1</v>
      </c>
      <c r="AL127">
        <f t="shared" si="35"/>
        <v>0.66666666666666663</v>
      </c>
    </row>
    <row r="128" spans="1:38" x14ac:dyDescent="0.25">
      <c r="A128" s="3">
        <f t="shared" si="19"/>
        <v>42494</v>
      </c>
      <c r="B128" s="14">
        <v>0</v>
      </c>
      <c r="C128" s="14">
        <v>1</v>
      </c>
      <c r="D128" s="14">
        <v>6</v>
      </c>
      <c r="E128" s="14">
        <v>9</v>
      </c>
      <c r="F128" s="14">
        <v>1</v>
      </c>
      <c r="G128" s="14">
        <v>2</v>
      </c>
      <c r="H128" s="16">
        <v>2</v>
      </c>
      <c r="I128" s="14">
        <v>0</v>
      </c>
      <c r="J128" s="14">
        <v>6</v>
      </c>
      <c r="K128" s="14">
        <v>9</v>
      </c>
      <c r="L128" s="14">
        <v>1</v>
      </c>
      <c r="M128" s="5">
        <v>0</v>
      </c>
      <c r="N128" s="5">
        <v>1</v>
      </c>
      <c r="O128" s="5">
        <v>4</v>
      </c>
      <c r="P128" s="5">
        <v>1</v>
      </c>
      <c r="Q128" s="5">
        <v>1</v>
      </c>
      <c r="R128" s="35">
        <f t="shared" si="18"/>
        <v>44</v>
      </c>
      <c r="S128" s="14">
        <f>SUM(R$2:R128)</f>
        <v>8552</v>
      </c>
      <c r="W128">
        <f t="shared" si="20"/>
        <v>0</v>
      </c>
      <c r="X128">
        <f t="shared" si="21"/>
        <v>0.14285714285714285</v>
      </c>
      <c r="Y128">
        <f t="shared" si="22"/>
        <v>0.6</v>
      </c>
      <c r="Z128">
        <f t="shared" si="23"/>
        <v>0.47368421052631576</v>
      </c>
      <c r="AA128">
        <f t="shared" si="24"/>
        <v>0.33333333333333331</v>
      </c>
      <c r="AB128">
        <f t="shared" si="25"/>
        <v>0.5</v>
      </c>
      <c r="AC128">
        <f t="shared" si="26"/>
        <v>2</v>
      </c>
      <c r="AD128">
        <f t="shared" si="27"/>
        <v>1</v>
      </c>
      <c r="AE128">
        <f t="shared" si="28"/>
        <v>0.8571428571428571</v>
      </c>
      <c r="AF128">
        <f t="shared" si="29"/>
        <v>0.6428571428571429</v>
      </c>
      <c r="AG128">
        <f t="shared" si="30"/>
        <v>0.2</v>
      </c>
      <c r="AH128">
        <f t="shared" si="31"/>
        <v>1</v>
      </c>
      <c r="AI128">
        <f t="shared" si="32"/>
        <v>1</v>
      </c>
      <c r="AJ128">
        <f t="shared" si="33"/>
        <v>4</v>
      </c>
      <c r="AK128">
        <f t="shared" si="34"/>
        <v>1</v>
      </c>
      <c r="AL128">
        <f t="shared" si="35"/>
        <v>0.125</v>
      </c>
    </row>
    <row r="129" spans="1:38" x14ac:dyDescent="0.25">
      <c r="A129" s="3">
        <f t="shared" si="19"/>
        <v>42495</v>
      </c>
      <c r="B129" s="14">
        <v>0</v>
      </c>
      <c r="C129" s="14">
        <v>1</v>
      </c>
      <c r="D129" s="14">
        <v>7</v>
      </c>
      <c r="E129" s="14">
        <v>12</v>
      </c>
      <c r="F129" s="14">
        <v>0</v>
      </c>
      <c r="G129" s="14">
        <v>3</v>
      </c>
      <c r="H129" s="16">
        <v>1</v>
      </c>
      <c r="I129" s="14">
        <v>0</v>
      </c>
      <c r="J129" s="14">
        <v>2</v>
      </c>
      <c r="K129" s="14">
        <v>8</v>
      </c>
      <c r="L129" s="14">
        <v>0</v>
      </c>
      <c r="M129" s="5">
        <v>0</v>
      </c>
      <c r="N129" s="5">
        <v>1</v>
      </c>
      <c r="O129" s="5">
        <v>0</v>
      </c>
      <c r="P129" s="5">
        <v>0</v>
      </c>
      <c r="Q129" s="5">
        <v>5</v>
      </c>
      <c r="R129" s="35">
        <f t="shared" si="18"/>
        <v>40</v>
      </c>
      <c r="S129" s="14">
        <f>SUM(R$2:R129)</f>
        <v>8592</v>
      </c>
      <c r="W129">
        <f t="shared" si="20"/>
        <v>0</v>
      </c>
      <c r="X129">
        <f t="shared" si="21"/>
        <v>1</v>
      </c>
      <c r="Y129">
        <f t="shared" si="22"/>
        <v>0.53846153846153844</v>
      </c>
      <c r="Z129">
        <f t="shared" si="23"/>
        <v>0.66666666666666663</v>
      </c>
      <c r="AA129">
        <f t="shared" si="24"/>
        <v>1</v>
      </c>
      <c r="AB129">
        <f t="shared" si="25"/>
        <v>3</v>
      </c>
      <c r="AC129">
        <f t="shared" si="26"/>
        <v>0.5</v>
      </c>
      <c r="AD129">
        <f t="shared" si="27"/>
        <v>1</v>
      </c>
      <c r="AE129">
        <f t="shared" si="28"/>
        <v>0.25</v>
      </c>
      <c r="AF129">
        <f t="shared" si="29"/>
        <v>1.3333333333333333</v>
      </c>
      <c r="AG129">
        <f t="shared" si="30"/>
        <v>0</v>
      </c>
      <c r="AH129">
        <f t="shared" si="31"/>
        <v>1</v>
      </c>
      <c r="AI129">
        <f t="shared" si="32"/>
        <v>1</v>
      </c>
      <c r="AJ129">
        <f t="shared" si="33"/>
        <v>0</v>
      </c>
      <c r="AK129">
        <f t="shared" si="34"/>
        <v>1</v>
      </c>
      <c r="AL129">
        <f t="shared" si="35"/>
        <v>1.6666666666666667</v>
      </c>
    </row>
    <row r="130" spans="1:38" x14ac:dyDescent="0.25">
      <c r="A130" s="3">
        <f t="shared" si="19"/>
        <v>42496</v>
      </c>
      <c r="B130" s="14">
        <v>1</v>
      </c>
      <c r="C130" s="14">
        <v>1</v>
      </c>
      <c r="D130" s="14">
        <v>6</v>
      </c>
      <c r="E130" s="14">
        <v>15</v>
      </c>
      <c r="F130" s="14">
        <v>2</v>
      </c>
      <c r="G130" s="14">
        <v>4</v>
      </c>
      <c r="H130" s="16">
        <v>1</v>
      </c>
      <c r="I130" s="14">
        <v>0</v>
      </c>
      <c r="J130" s="14">
        <v>1</v>
      </c>
      <c r="K130" s="14">
        <v>9</v>
      </c>
      <c r="L130" s="14">
        <v>3</v>
      </c>
      <c r="M130" s="5">
        <v>1</v>
      </c>
      <c r="N130" s="5">
        <v>0</v>
      </c>
      <c r="O130" s="5">
        <v>0</v>
      </c>
      <c r="P130" s="5">
        <v>1</v>
      </c>
      <c r="Q130" s="5">
        <v>4</v>
      </c>
      <c r="R130" s="35">
        <f t="shared" ref="R130:R193" si="36">SUM(B130:Q130)</f>
        <v>49</v>
      </c>
      <c r="S130" s="14">
        <f>SUM(R$2:R130)</f>
        <v>8641</v>
      </c>
      <c r="W130">
        <f t="shared" si="20"/>
        <v>0.5</v>
      </c>
      <c r="X130">
        <f t="shared" si="21"/>
        <v>0.25</v>
      </c>
      <c r="Y130">
        <f t="shared" si="22"/>
        <v>0.6</v>
      </c>
      <c r="Z130">
        <f t="shared" si="23"/>
        <v>1.25</v>
      </c>
      <c r="AA130">
        <f t="shared" si="24"/>
        <v>1</v>
      </c>
      <c r="AB130">
        <f t="shared" si="25"/>
        <v>0.66666666666666663</v>
      </c>
      <c r="AC130">
        <f t="shared" si="26"/>
        <v>1</v>
      </c>
      <c r="AD130">
        <f t="shared" si="27"/>
        <v>1</v>
      </c>
      <c r="AE130">
        <f t="shared" si="28"/>
        <v>0.14285714285714285</v>
      </c>
      <c r="AF130">
        <f t="shared" si="29"/>
        <v>0.75</v>
      </c>
      <c r="AG130">
        <f t="shared" si="30"/>
        <v>3</v>
      </c>
      <c r="AH130">
        <f t="shared" si="31"/>
        <v>1</v>
      </c>
      <c r="AI130">
        <f t="shared" si="32"/>
        <v>0</v>
      </c>
      <c r="AJ130">
        <f t="shared" si="33"/>
        <v>0</v>
      </c>
      <c r="AK130">
        <f t="shared" si="34"/>
        <v>1</v>
      </c>
      <c r="AL130">
        <f t="shared" si="35"/>
        <v>0.5</v>
      </c>
    </row>
    <row r="131" spans="1:38" x14ac:dyDescent="0.25">
      <c r="A131" s="3">
        <f t="shared" ref="A131:A194" si="37">A130+1</f>
        <v>42497</v>
      </c>
      <c r="B131" s="14">
        <v>0</v>
      </c>
      <c r="C131" s="14">
        <v>0</v>
      </c>
      <c r="D131" s="14">
        <v>12</v>
      </c>
      <c r="E131" s="14">
        <v>13</v>
      </c>
      <c r="F131" s="14">
        <v>2</v>
      </c>
      <c r="G131" s="14">
        <v>6</v>
      </c>
      <c r="H131" s="16">
        <v>1</v>
      </c>
      <c r="I131" s="14"/>
      <c r="J131" s="14">
        <v>3</v>
      </c>
      <c r="K131" s="14">
        <v>4</v>
      </c>
      <c r="L131" s="14">
        <v>0</v>
      </c>
      <c r="M131" s="5">
        <v>1</v>
      </c>
      <c r="N131" s="5">
        <v>1</v>
      </c>
      <c r="O131" s="5">
        <v>1</v>
      </c>
      <c r="P131" s="5">
        <v>0</v>
      </c>
      <c r="Q131" s="5">
        <v>0</v>
      </c>
      <c r="R131" s="35">
        <f t="shared" si="36"/>
        <v>44</v>
      </c>
      <c r="S131" s="14">
        <f>SUM(R$2:R131)</f>
        <v>8685</v>
      </c>
      <c r="W131">
        <f t="shared" si="20"/>
        <v>0</v>
      </c>
      <c r="X131">
        <f t="shared" si="21"/>
        <v>1</v>
      </c>
      <c r="Y131">
        <f t="shared" si="22"/>
        <v>1.5</v>
      </c>
      <c r="Z131">
        <f t="shared" si="23"/>
        <v>0.59090909090909094</v>
      </c>
      <c r="AA131">
        <f t="shared" si="24"/>
        <v>1</v>
      </c>
      <c r="AB131">
        <f t="shared" si="25"/>
        <v>3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0.33333333333333331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</row>
    <row r="132" spans="1:38" x14ac:dyDescent="0.25">
      <c r="A132" s="3">
        <f t="shared" si="37"/>
        <v>42498</v>
      </c>
      <c r="B132" s="14">
        <v>0</v>
      </c>
      <c r="C132" s="14">
        <v>1</v>
      </c>
      <c r="D132" s="14">
        <v>5</v>
      </c>
      <c r="E132" s="14">
        <v>4</v>
      </c>
      <c r="F132" s="14">
        <v>1</v>
      </c>
      <c r="G132" s="14">
        <v>1</v>
      </c>
      <c r="H132" s="16">
        <v>0</v>
      </c>
      <c r="I132" s="14">
        <v>0</v>
      </c>
      <c r="J132" s="14">
        <v>2</v>
      </c>
      <c r="K132" s="14">
        <v>7</v>
      </c>
      <c r="L132" s="14">
        <v>0</v>
      </c>
      <c r="M132" s="5">
        <v>0</v>
      </c>
      <c r="N132" s="5">
        <v>0</v>
      </c>
      <c r="O132" s="5">
        <v>0</v>
      </c>
      <c r="P132" s="5">
        <v>1</v>
      </c>
      <c r="Q132" s="5">
        <v>1</v>
      </c>
      <c r="R132" s="35">
        <f t="shared" si="36"/>
        <v>23</v>
      </c>
      <c r="S132" s="14">
        <f>SUM(R$2:R132)</f>
        <v>8708</v>
      </c>
      <c r="W132">
        <f t="shared" si="20"/>
        <v>1</v>
      </c>
      <c r="X132">
        <f t="shared" si="21"/>
        <v>0.5</v>
      </c>
      <c r="Y132">
        <f t="shared" si="22"/>
        <v>0.5</v>
      </c>
      <c r="Z132">
        <f t="shared" si="23"/>
        <v>0.5714285714285714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1.4</v>
      </c>
      <c r="AG132">
        <f t="shared" si="30"/>
        <v>1</v>
      </c>
      <c r="AH132">
        <f t="shared" si="31"/>
        <v>0</v>
      </c>
      <c r="AI132">
        <f t="shared" si="32"/>
        <v>0</v>
      </c>
      <c r="AJ132">
        <f t="shared" si="33"/>
        <v>0</v>
      </c>
      <c r="AK132">
        <f t="shared" si="34"/>
        <v>1</v>
      </c>
      <c r="AL132">
        <f t="shared" si="35"/>
        <v>0.25</v>
      </c>
    </row>
    <row r="133" spans="1:38" x14ac:dyDescent="0.25">
      <c r="A133" s="3">
        <f t="shared" si="37"/>
        <v>42499</v>
      </c>
      <c r="B133" s="14">
        <v>0</v>
      </c>
      <c r="C133" s="14">
        <v>0</v>
      </c>
      <c r="D133" s="14">
        <v>1</v>
      </c>
      <c r="E133" s="14">
        <v>6</v>
      </c>
      <c r="F133" s="14">
        <v>1</v>
      </c>
      <c r="G133" s="14">
        <v>0</v>
      </c>
      <c r="H133" s="16">
        <v>0</v>
      </c>
      <c r="I133" s="14">
        <v>0</v>
      </c>
      <c r="J133" s="14">
        <v>1</v>
      </c>
      <c r="K133" s="14">
        <v>2</v>
      </c>
      <c r="L133" s="14">
        <v>1</v>
      </c>
      <c r="M133" s="5">
        <v>1</v>
      </c>
      <c r="N133" s="5"/>
      <c r="O133" s="5">
        <v>0</v>
      </c>
      <c r="P133" s="5">
        <v>0</v>
      </c>
      <c r="Q133" s="5">
        <v>1</v>
      </c>
      <c r="R133" s="35">
        <f t="shared" si="36"/>
        <v>14</v>
      </c>
      <c r="S133" s="14">
        <f>SUM(R$2:R133)</f>
        <v>8722</v>
      </c>
      <c r="W133">
        <f t="shared" si="20"/>
        <v>1</v>
      </c>
      <c r="X133">
        <f t="shared" si="21"/>
        <v>0</v>
      </c>
      <c r="Y133">
        <f t="shared" si="22"/>
        <v>0.33333333333333331</v>
      </c>
      <c r="Z133">
        <f t="shared" si="23"/>
        <v>1.5</v>
      </c>
      <c r="AA133">
        <f t="shared" si="24"/>
        <v>1</v>
      </c>
      <c r="AB133">
        <f t="shared" si="25"/>
        <v>0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0.4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</row>
    <row r="134" spans="1:38" x14ac:dyDescent="0.25">
      <c r="A134" s="3">
        <f t="shared" si="37"/>
        <v>42500</v>
      </c>
      <c r="B134" s="14">
        <v>0</v>
      </c>
      <c r="C134" s="14">
        <v>2</v>
      </c>
      <c r="D134" s="14">
        <v>2</v>
      </c>
      <c r="E134" s="14">
        <v>10</v>
      </c>
      <c r="F134" s="14">
        <v>0</v>
      </c>
      <c r="G134" s="14">
        <v>3</v>
      </c>
      <c r="H134" s="16">
        <v>1</v>
      </c>
      <c r="I134" s="14">
        <v>0</v>
      </c>
      <c r="J134" s="14">
        <v>1</v>
      </c>
      <c r="K134" s="14">
        <v>2</v>
      </c>
      <c r="L134" s="14">
        <v>0</v>
      </c>
      <c r="M134" s="5">
        <v>1</v>
      </c>
      <c r="N134" s="5">
        <v>0</v>
      </c>
      <c r="O134" s="5">
        <v>1</v>
      </c>
      <c r="P134" s="5">
        <v>0</v>
      </c>
      <c r="Q134" s="5">
        <v>1</v>
      </c>
      <c r="R134" s="35">
        <f t="shared" si="36"/>
        <v>24</v>
      </c>
      <c r="S134" s="14">
        <f>SUM(R$2:R134)</f>
        <v>8746</v>
      </c>
      <c r="W134">
        <f t="shared" si="20"/>
        <v>0</v>
      </c>
      <c r="X134">
        <f t="shared" si="21"/>
        <v>1</v>
      </c>
      <c r="Y134">
        <f t="shared" si="22"/>
        <v>0.66666666666666663</v>
      </c>
      <c r="Z134">
        <f t="shared" si="23"/>
        <v>1.4285714285714286</v>
      </c>
      <c r="AA134">
        <f t="shared" si="24"/>
        <v>1</v>
      </c>
      <c r="AB134">
        <f t="shared" si="25"/>
        <v>1</v>
      </c>
      <c r="AC134">
        <f t="shared" si="26"/>
        <v>0.25</v>
      </c>
      <c r="AD134">
        <f t="shared" si="27"/>
        <v>1</v>
      </c>
      <c r="AE134">
        <f t="shared" si="28"/>
        <v>0.125</v>
      </c>
      <c r="AF134">
        <f t="shared" si="29"/>
        <v>0.33333333333333331</v>
      </c>
      <c r="AG134">
        <f t="shared" si="30"/>
        <v>0</v>
      </c>
      <c r="AH134">
        <f t="shared" si="31"/>
        <v>1</v>
      </c>
      <c r="AI134">
        <f t="shared" si="32"/>
        <v>0</v>
      </c>
      <c r="AJ134">
        <f t="shared" si="33"/>
        <v>1</v>
      </c>
      <c r="AK134">
        <f t="shared" si="34"/>
        <v>0</v>
      </c>
      <c r="AL134">
        <f t="shared" si="35"/>
        <v>0.5</v>
      </c>
    </row>
    <row r="135" spans="1:38" x14ac:dyDescent="0.25">
      <c r="A135" s="3">
        <f t="shared" si="37"/>
        <v>42501</v>
      </c>
      <c r="B135" s="14">
        <v>0</v>
      </c>
      <c r="C135" s="14">
        <v>1</v>
      </c>
      <c r="D135" s="14">
        <v>7</v>
      </c>
      <c r="E135" s="14">
        <v>9</v>
      </c>
      <c r="F135" s="14">
        <v>0</v>
      </c>
      <c r="G135" s="14">
        <v>4</v>
      </c>
      <c r="H135" s="16">
        <v>0</v>
      </c>
      <c r="I135" s="14">
        <v>0</v>
      </c>
      <c r="J135" s="14">
        <v>4</v>
      </c>
      <c r="K135" s="14">
        <v>5</v>
      </c>
      <c r="L135" s="14">
        <v>1</v>
      </c>
      <c r="M135" s="5">
        <v>0</v>
      </c>
      <c r="N135" s="5">
        <v>1</v>
      </c>
      <c r="O135" s="5">
        <v>0</v>
      </c>
      <c r="P135" s="5">
        <v>0</v>
      </c>
      <c r="Q135" s="5">
        <v>0</v>
      </c>
      <c r="R135" s="35">
        <f t="shared" si="36"/>
        <v>32</v>
      </c>
      <c r="S135" s="14">
        <f>SUM(R$2:R135)</f>
        <v>8778</v>
      </c>
      <c r="W135">
        <f t="shared" si="20"/>
        <v>1</v>
      </c>
      <c r="X135">
        <f t="shared" si="21"/>
        <v>1</v>
      </c>
      <c r="Y135">
        <f t="shared" si="22"/>
        <v>1.1666666666666667</v>
      </c>
      <c r="Z135">
        <f t="shared" si="23"/>
        <v>1</v>
      </c>
      <c r="AA135">
        <f t="shared" si="24"/>
        <v>0</v>
      </c>
      <c r="AB135">
        <f t="shared" si="25"/>
        <v>2</v>
      </c>
      <c r="AC135">
        <f t="shared" si="26"/>
        <v>0</v>
      </c>
      <c r="AD135">
        <f t="shared" si="27"/>
        <v>1</v>
      </c>
      <c r="AE135">
        <f t="shared" si="28"/>
        <v>0.66666666666666663</v>
      </c>
      <c r="AF135">
        <f t="shared" si="29"/>
        <v>0.55555555555555558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0</v>
      </c>
      <c r="AK135">
        <f t="shared" si="34"/>
        <v>0</v>
      </c>
      <c r="AL135">
        <f t="shared" si="35"/>
        <v>0</v>
      </c>
    </row>
    <row r="136" spans="1:38" x14ac:dyDescent="0.25">
      <c r="A136" s="3">
        <f t="shared" si="37"/>
        <v>42502</v>
      </c>
      <c r="B136" s="14">
        <v>1</v>
      </c>
      <c r="C136" s="14">
        <v>0</v>
      </c>
      <c r="D136" s="14">
        <v>4</v>
      </c>
      <c r="E136" s="14">
        <v>7</v>
      </c>
      <c r="F136" s="14">
        <v>1</v>
      </c>
      <c r="G136" s="14">
        <v>1</v>
      </c>
      <c r="H136" s="16">
        <v>0</v>
      </c>
      <c r="I136" s="14">
        <v>0</v>
      </c>
      <c r="J136" s="14">
        <v>4</v>
      </c>
      <c r="K136" s="14">
        <v>6</v>
      </c>
      <c r="L136" s="14">
        <v>0</v>
      </c>
      <c r="M136" s="5">
        <v>0</v>
      </c>
      <c r="N136" s="5">
        <v>0</v>
      </c>
      <c r="O136" s="5">
        <v>2</v>
      </c>
      <c r="P136" s="5">
        <v>0</v>
      </c>
      <c r="Q136" s="5">
        <v>1</v>
      </c>
      <c r="R136" s="35">
        <f t="shared" si="36"/>
        <v>27</v>
      </c>
      <c r="S136" s="14">
        <f>SUM(R$2:R136)</f>
        <v>8805</v>
      </c>
      <c r="W136">
        <f t="shared" si="20"/>
        <v>1</v>
      </c>
      <c r="X136">
        <f t="shared" si="21"/>
        <v>0</v>
      </c>
      <c r="Y136">
        <f t="shared" si="22"/>
        <v>0.5714285714285714</v>
      </c>
      <c r="Z136">
        <f t="shared" si="23"/>
        <v>0.58333333333333337</v>
      </c>
      <c r="AA136">
        <f t="shared" si="24"/>
        <v>1</v>
      </c>
      <c r="AB136">
        <f t="shared" si="25"/>
        <v>0.33333333333333331</v>
      </c>
      <c r="AC136">
        <f t="shared" si="26"/>
        <v>0</v>
      </c>
      <c r="AD136">
        <f t="shared" si="27"/>
        <v>1</v>
      </c>
      <c r="AE136">
        <f t="shared" si="28"/>
        <v>2</v>
      </c>
      <c r="AF136">
        <f t="shared" si="29"/>
        <v>0.75</v>
      </c>
      <c r="AG136">
        <f t="shared" si="30"/>
        <v>1</v>
      </c>
      <c r="AH136">
        <f t="shared" si="31"/>
        <v>1</v>
      </c>
      <c r="AI136">
        <f t="shared" si="32"/>
        <v>0</v>
      </c>
      <c r="AJ136">
        <f t="shared" si="33"/>
        <v>1</v>
      </c>
      <c r="AK136">
        <f t="shared" si="34"/>
        <v>1</v>
      </c>
      <c r="AL136">
        <f t="shared" si="35"/>
        <v>0.2</v>
      </c>
    </row>
    <row r="137" spans="1:38" x14ac:dyDescent="0.25">
      <c r="A137" s="3">
        <f t="shared" si="37"/>
        <v>42503</v>
      </c>
      <c r="B137" s="14">
        <v>0</v>
      </c>
      <c r="C137" s="14">
        <v>1</v>
      </c>
      <c r="D137" s="14">
        <v>6</v>
      </c>
      <c r="E137" s="14">
        <v>4</v>
      </c>
      <c r="F137" s="14">
        <v>0</v>
      </c>
      <c r="G137" s="14">
        <v>0</v>
      </c>
      <c r="H137" s="16">
        <v>1</v>
      </c>
      <c r="I137" s="14">
        <v>0</v>
      </c>
      <c r="J137" s="14">
        <v>1</v>
      </c>
      <c r="K137" s="14">
        <v>4</v>
      </c>
      <c r="L137" s="14">
        <v>0</v>
      </c>
      <c r="M137" s="5">
        <v>0</v>
      </c>
      <c r="N137" s="5">
        <v>0</v>
      </c>
      <c r="O137" s="5">
        <v>1</v>
      </c>
      <c r="P137" s="5">
        <v>0</v>
      </c>
      <c r="Q137" s="5">
        <v>2</v>
      </c>
      <c r="R137" s="35">
        <f t="shared" si="36"/>
        <v>20</v>
      </c>
      <c r="S137" s="14">
        <f>SUM(R$2:R137)</f>
        <v>8825</v>
      </c>
      <c r="W137">
        <f t="shared" si="20"/>
        <v>0</v>
      </c>
      <c r="X137">
        <f t="shared" si="21"/>
        <v>1</v>
      </c>
      <c r="Y137">
        <f t="shared" si="22"/>
        <v>1</v>
      </c>
      <c r="Z137">
        <f t="shared" si="23"/>
        <v>0.26666666666666666</v>
      </c>
      <c r="AA137">
        <f t="shared" si="24"/>
        <v>0</v>
      </c>
      <c r="AB137">
        <f t="shared" si="25"/>
        <v>0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0.44444444444444442</v>
      </c>
      <c r="AG137">
        <f t="shared" si="30"/>
        <v>0</v>
      </c>
      <c r="AH137">
        <f t="shared" si="31"/>
        <v>0</v>
      </c>
      <c r="AI137">
        <f t="shared" si="32"/>
        <v>1</v>
      </c>
      <c r="AJ137">
        <f t="shared" si="33"/>
        <v>1</v>
      </c>
      <c r="AK137">
        <f t="shared" si="34"/>
        <v>0</v>
      </c>
      <c r="AL137">
        <f t="shared" si="35"/>
        <v>0.5</v>
      </c>
    </row>
    <row r="138" spans="1:38" x14ac:dyDescent="0.25">
      <c r="A138" s="3">
        <f t="shared" si="37"/>
        <v>42504</v>
      </c>
      <c r="B138" s="14">
        <v>0</v>
      </c>
      <c r="C138" s="14">
        <v>0</v>
      </c>
      <c r="D138" s="14">
        <v>4</v>
      </c>
      <c r="E138" s="14">
        <v>9</v>
      </c>
      <c r="F138" s="14">
        <v>0</v>
      </c>
      <c r="G138" s="14">
        <v>4</v>
      </c>
      <c r="H138" s="16">
        <v>0</v>
      </c>
      <c r="I138" s="14">
        <v>0</v>
      </c>
      <c r="J138" s="14">
        <v>2</v>
      </c>
      <c r="K138" s="14">
        <v>6</v>
      </c>
      <c r="L138" s="14">
        <v>1</v>
      </c>
      <c r="M138" s="5">
        <v>0</v>
      </c>
      <c r="N138" s="5">
        <v>1</v>
      </c>
      <c r="O138" s="5">
        <v>2</v>
      </c>
      <c r="P138" s="5">
        <v>0</v>
      </c>
      <c r="Q138" s="5">
        <v>2</v>
      </c>
      <c r="R138" s="35">
        <f t="shared" si="36"/>
        <v>31</v>
      </c>
      <c r="S138" s="14">
        <f>SUM(R$2:R138)</f>
        <v>8856</v>
      </c>
      <c r="W138">
        <f t="shared" si="20"/>
        <v>1</v>
      </c>
      <c r="X138">
        <f t="shared" si="21"/>
        <v>1</v>
      </c>
      <c r="Y138">
        <f t="shared" si="22"/>
        <v>0.33333333333333331</v>
      </c>
      <c r="Z138">
        <f t="shared" si="23"/>
        <v>0.69230769230769229</v>
      </c>
      <c r="AA138">
        <f t="shared" si="24"/>
        <v>0</v>
      </c>
      <c r="AB138">
        <f t="shared" si="25"/>
        <v>0.66666666666666663</v>
      </c>
      <c r="AC138">
        <f t="shared" si="26"/>
        <v>0</v>
      </c>
      <c r="AD138">
        <f t="shared" si="27"/>
        <v>1</v>
      </c>
      <c r="AE138">
        <f t="shared" si="28"/>
        <v>0.66666666666666663</v>
      </c>
      <c r="AF138">
        <f t="shared" si="29"/>
        <v>1.5</v>
      </c>
      <c r="AG138">
        <f t="shared" si="30"/>
        <v>1</v>
      </c>
      <c r="AH138">
        <f t="shared" si="31"/>
        <v>0</v>
      </c>
      <c r="AI138">
        <f t="shared" si="32"/>
        <v>1</v>
      </c>
      <c r="AJ138">
        <f t="shared" si="33"/>
        <v>2</v>
      </c>
      <c r="AK138">
        <f t="shared" si="34"/>
        <v>1</v>
      </c>
      <c r="AL138">
        <f t="shared" si="35"/>
        <v>1</v>
      </c>
    </row>
    <row r="139" spans="1:38" x14ac:dyDescent="0.25">
      <c r="A139" s="3">
        <f t="shared" si="37"/>
        <v>42505</v>
      </c>
      <c r="B139" s="14">
        <v>0</v>
      </c>
      <c r="C139" s="14">
        <v>0</v>
      </c>
      <c r="D139" s="14">
        <v>2</v>
      </c>
      <c r="E139" s="14">
        <v>7</v>
      </c>
      <c r="F139" s="14">
        <v>2</v>
      </c>
      <c r="G139" s="14">
        <v>1</v>
      </c>
      <c r="H139" s="16">
        <v>0</v>
      </c>
      <c r="I139" s="14">
        <v>0</v>
      </c>
      <c r="J139" s="14">
        <v>1</v>
      </c>
      <c r="K139" s="14">
        <v>3</v>
      </c>
      <c r="L139" s="14">
        <v>0</v>
      </c>
      <c r="M139" s="5">
        <v>0</v>
      </c>
      <c r="N139" s="5">
        <v>0</v>
      </c>
      <c r="O139" s="5">
        <v>3</v>
      </c>
      <c r="P139" s="5">
        <v>0</v>
      </c>
      <c r="Q139" s="5">
        <v>1</v>
      </c>
      <c r="R139" s="35">
        <f t="shared" si="36"/>
        <v>20</v>
      </c>
      <c r="S139" s="14">
        <f>SUM(R$2:R139)</f>
        <v>8876</v>
      </c>
      <c r="W139">
        <f t="shared" si="20"/>
        <v>1</v>
      </c>
      <c r="X139">
        <f t="shared" si="21"/>
        <v>0</v>
      </c>
      <c r="Y139">
        <f t="shared" si="22"/>
        <v>0.4</v>
      </c>
      <c r="Z139">
        <f t="shared" si="23"/>
        <v>1.75</v>
      </c>
      <c r="AA139">
        <f t="shared" si="24"/>
        <v>2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0.5</v>
      </c>
      <c r="AF139">
        <f t="shared" si="29"/>
        <v>0.42857142857142855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0</v>
      </c>
      <c r="AL139">
        <f t="shared" si="35"/>
        <v>1</v>
      </c>
    </row>
    <row r="140" spans="1:38" x14ac:dyDescent="0.25">
      <c r="A140" s="3">
        <f t="shared" si="37"/>
        <v>42506</v>
      </c>
      <c r="B140" s="14">
        <v>0</v>
      </c>
      <c r="C140" s="14">
        <v>0</v>
      </c>
      <c r="D140" s="14">
        <v>0</v>
      </c>
      <c r="E140" s="14">
        <v>2</v>
      </c>
      <c r="F140" s="14">
        <v>0</v>
      </c>
      <c r="G140" s="14">
        <v>2</v>
      </c>
      <c r="H140" s="16">
        <v>1</v>
      </c>
      <c r="I140" s="14">
        <v>0</v>
      </c>
      <c r="J140" s="14">
        <v>1</v>
      </c>
      <c r="K140" s="14">
        <v>1</v>
      </c>
      <c r="L140" s="14">
        <v>0</v>
      </c>
      <c r="M140" s="5">
        <v>0</v>
      </c>
      <c r="N140" s="5"/>
      <c r="O140" s="5">
        <v>0</v>
      </c>
      <c r="P140" s="5">
        <v>0</v>
      </c>
      <c r="Q140" s="5">
        <v>1</v>
      </c>
      <c r="R140" s="35">
        <f t="shared" si="36"/>
        <v>8</v>
      </c>
      <c r="S140" s="14">
        <f>SUM(R$2:R140)</f>
        <v>8884</v>
      </c>
      <c r="W140">
        <f t="shared" si="20"/>
        <v>1</v>
      </c>
      <c r="X140">
        <f t="shared" si="21"/>
        <v>1</v>
      </c>
      <c r="Y140">
        <f t="shared" si="22"/>
        <v>0</v>
      </c>
      <c r="Z140">
        <f t="shared" si="23"/>
        <v>0.33333333333333331</v>
      </c>
      <c r="AA140">
        <f t="shared" si="24"/>
        <v>0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0.5</v>
      </c>
      <c r="AG140">
        <f t="shared" si="30"/>
        <v>0</v>
      </c>
      <c r="AH140">
        <f t="shared" si="31"/>
        <v>0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</row>
    <row r="141" spans="1:38" x14ac:dyDescent="0.25">
      <c r="A141" s="3">
        <f t="shared" si="37"/>
        <v>42507</v>
      </c>
      <c r="B141" s="14">
        <v>0</v>
      </c>
      <c r="C141" s="14">
        <v>1</v>
      </c>
      <c r="D141" s="14">
        <v>9</v>
      </c>
      <c r="E141" s="14">
        <v>5</v>
      </c>
      <c r="F141" s="14">
        <v>0</v>
      </c>
      <c r="G141" s="14">
        <v>1</v>
      </c>
      <c r="H141" s="16">
        <v>0</v>
      </c>
      <c r="I141" s="14"/>
      <c r="J141" s="14">
        <v>3</v>
      </c>
      <c r="K141" s="14">
        <v>3</v>
      </c>
      <c r="L141" s="14">
        <v>0</v>
      </c>
      <c r="M141" s="5"/>
      <c r="N141" s="5">
        <v>0</v>
      </c>
      <c r="O141" s="5">
        <v>0</v>
      </c>
      <c r="P141" s="5"/>
      <c r="Q141" s="5">
        <v>1</v>
      </c>
      <c r="R141" s="35">
        <f t="shared" si="36"/>
        <v>23</v>
      </c>
      <c r="S141" s="14">
        <f>SUM(R$2:R141)</f>
        <v>8907</v>
      </c>
      <c r="W141">
        <f t="shared" si="20"/>
        <v>1</v>
      </c>
      <c r="X141">
        <f t="shared" si="21"/>
        <v>0.5</v>
      </c>
      <c r="Y141">
        <f t="shared" si="22"/>
        <v>4.5</v>
      </c>
      <c r="Z141">
        <f t="shared" si="23"/>
        <v>0.5</v>
      </c>
      <c r="AA141">
        <f t="shared" si="24"/>
        <v>1</v>
      </c>
      <c r="AB141">
        <f t="shared" si="25"/>
        <v>0.33333333333333331</v>
      </c>
      <c r="AC141">
        <f t="shared" si="26"/>
        <v>0</v>
      </c>
      <c r="AD141">
        <f t="shared" si="27"/>
        <v>1</v>
      </c>
      <c r="AE141">
        <f t="shared" si="28"/>
        <v>3</v>
      </c>
      <c r="AF141">
        <f t="shared" si="29"/>
        <v>1.5</v>
      </c>
      <c r="AG141">
        <f t="shared" si="30"/>
        <v>1</v>
      </c>
      <c r="AH141">
        <f t="shared" si="31"/>
        <v>0</v>
      </c>
      <c r="AI141">
        <f t="shared" si="32"/>
        <v>1</v>
      </c>
      <c r="AJ141">
        <f t="shared" si="33"/>
        <v>0</v>
      </c>
      <c r="AK141">
        <f t="shared" si="34"/>
        <v>1</v>
      </c>
      <c r="AL141">
        <f t="shared" si="35"/>
        <v>1</v>
      </c>
    </row>
    <row r="142" spans="1:38" x14ac:dyDescent="0.25">
      <c r="A142" s="3">
        <f t="shared" si="37"/>
        <v>42508</v>
      </c>
      <c r="B142" s="14">
        <v>0</v>
      </c>
      <c r="C142" s="14">
        <v>3</v>
      </c>
      <c r="D142" s="14">
        <v>9</v>
      </c>
      <c r="E142" s="14">
        <v>4</v>
      </c>
      <c r="F142" s="14">
        <v>1</v>
      </c>
      <c r="G142" s="14">
        <v>0</v>
      </c>
      <c r="H142" s="16">
        <v>0</v>
      </c>
      <c r="I142" s="14">
        <v>0</v>
      </c>
      <c r="J142" s="14">
        <v>5</v>
      </c>
      <c r="K142" s="14">
        <v>1</v>
      </c>
      <c r="L142" s="14">
        <v>0</v>
      </c>
      <c r="M142" s="5">
        <v>1</v>
      </c>
      <c r="N142" s="5">
        <v>1</v>
      </c>
      <c r="O142" s="5">
        <v>1</v>
      </c>
      <c r="P142" s="5">
        <v>1</v>
      </c>
      <c r="Q142" s="5">
        <v>0</v>
      </c>
      <c r="R142" s="35">
        <f t="shared" si="36"/>
        <v>27</v>
      </c>
      <c r="S142" s="14">
        <f>SUM(R$2:R142)</f>
        <v>8934</v>
      </c>
      <c r="W142">
        <f t="shared" si="20"/>
        <v>1</v>
      </c>
      <c r="X142">
        <f t="shared" si="21"/>
        <v>3</v>
      </c>
      <c r="Y142">
        <f t="shared" si="22"/>
        <v>1.2857142857142858</v>
      </c>
      <c r="Z142">
        <f t="shared" si="23"/>
        <v>0.44444444444444442</v>
      </c>
      <c r="AA142">
        <f t="shared" si="24"/>
        <v>1</v>
      </c>
      <c r="AB142">
        <f t="shared" si="25"/>
        <v>0</v>
      </c>
      <c r="AC142">
        <f t="shared" si="26"/>
        <v>1</v>
      </c>
      <c r="AD142">
        <f t="shared" si="27"/>
        <v>1</v>
      </c>
      <c r="AE142">
        <f t="shared" si="28"/>
        <v>1.25</v>
      </c>
      <c r="AF142">
        <f t="shared" si="29"/>
        <v>0.2</v>
      </c>
      <c r="AG142">
        <f t="shared" si="30"/>
        <v>0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</row>
    <row r="143" spans="1:38" x14ac:dyDescent="0.25">
      <c r="A143" s="3">
        <f t="shared" si="37"/>
        <v>42509</v>
      </c>
      <c r="B143" s="14">
        <v>0</v>
      </c>
      <c r="C143" s="14">
        <v>1</v>
      </c>
      <c r="D143" s="14">
        <v>4</v>
      </c>
      <c r="E143" s="14">
        <v>7</v>
      </c>
      <c r="F143" s="14">
        <v>0</v>
      </c>
      <c r="G143" s="14">
        <v>2</v>
      </c>
      <c r="H143" s="16">
        <v>0</v>
      </c>
      <c r="I143" s="14">
        <v>0</v>
      </c>
      <c r="J143" s="14">
        <v>1</v>
      </c>
      <c r="K143" s="14">
        <v>5</v>
      </c>
      <c r="L143" s="14">
        <v>0</v>
      </c>
      <c r="M143" s="5">
        <v>0</v>
      </c>
      <c r="N143" s="5">
        <v>0</v>
      </c>
      <c r="O143" s="5">
        <v>1</v>
      </c>
      <c r="P143" s="5">
        <v>0</v>
      </c>
      <c r="Q143" s="5">
        <v>1</v>
      </c>
      <c r="R143" s="35">
        <f t="shared" si="36"/>
        <v>22</v>
      </c>
      <c r="S143" s="14">
        <f>SUM(R$2:R143)</f>
        <v>8956</v>
      </c>
      <c r="W143">
        <f t="shared" si="20"/>
        <v>0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0</v>
      </c>
      <c r="AB143">
        <f t="shared" si="25"/>
        <v>2</v>
      </c>
      <c r="AC143">
        <f t="shared" si="26"/>
        <v>1</v>
      </c>
      <c r="AD143">
        <f t="shared" si="27"/>
        <v>1</v>
      </c>
      <c r="AE143">
        <f t="shared" si="28"/>
        <v>0.25</v>
      </c>
      <c r="AF143">
        <f t="shared" si="29"/>
        <v>0.83333333333333337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0.5</v>
      </c>
      <c r="AK143">
        <f t="shared" si="34"/>
        <v>1</v>
      </c>
      <c r="AL143">
        <f t="shared" si="35"/>
        <v>1</v>
      </c>
    </row>
    <row r="144" spans="1:38" x14ac:dyDescent="0.25">
      <c r="A144" s="3">
        <f t="shared" si="37"/>
        <v>42510</v>
      </c>
      <c r="B144" s="14">
        <v>0</v>
      </c>
      <c r="C144" s="14">
        <v>1</v>
      </c>
      <c r="D144" s="14">
        <v>2</v>
      </c>
      <c r="E144" s="14">
        <v>2</v>
      </c>
      <c r="F144" s="14">
        <v>0</v>
      </c>
      <c r="G144" s="14">
        <v>1</v>
      </c>
      <c r="H144" s="16">
        <v>0</v>
      </c>
      <c r="I144" s="14"/>
      <c r="J144" s="14">
        <v>0</v>
      </c>
      <c r="K144" s="14">
        <v>0</v>
      </c>
      <c r="L144" s="14">
        <v>0</v>
      </c>
      <c r="M144" s="5">
        <v>0</v>
      </c>
      <c r="N144" s="5">
        <v>0</v>
      </c>
      <c r="O144" s="5">
        <v>1</v>
      </c>
      <c r="P144" s="5">
        <v>0</v>
      </c>
      <c r="Q144" s="5">
        <v>0</v>
      </c>
      <c r="R144" s="35">
        <f t="shared" si="36"/>
        <v>7</v>
      </c>
      <c r="S144" s="14">
        <f>SUM(R$2:R144)</f>
        <v>8963</v>
      </c>
      <c r="W144">
        <f t="shared" ref="W144:W207" si="38">IF(ISERROR(B144/B137),1,B144/B137)</f>
        <v>1</v>
      </c>
      <c r="X144">
        <f t="shared" ref="X144:X207" si="39">IF(ISERROR(C144/C137),1,C144/C137)</f>
        <v>1</v>
      </c>
      <c r="Y144">
        <f t="shared" ref="Y144:Y207" si="40">IF(ISERROR(D144/D137),1,D144/D137)</f>
        <v>0.33333333333333331</v>
      </c>
      <c r="Z144">
        <f t="shared" ref="Z144:Z207" si="41">IF(ISERROR(E144/E137),1,E144/E137)</f>
        <v>0.5</v>
      </c>
      <c r="AA144">
        <f t="shared" ref="AA144:AA207" si="42">IF(ISERROR(F144/F137),1,F144/F137)</f>
        <v>1</v>
      </c>
      <c r="AB144">
        <f t="shared" ref="AB144:AB207" si="43">IF(ISERROR(G144/G137),1,G144/G137)</f>
        <v>1</v>
      </c>
      <c r="AC144">
        <f t="shared" ref="AC144:AC207" si="44">IF(ISERROR(H144/H137),1,H144/H137)</f>
        <v>0</v>
      </c>
      <c r="AD144">
        <f t="shared" ref="AD144:AD207" si="45">IF(ISERROR(I144/I137),1,I144/I137)</f>
        <v>1</v>
      </c>
      <c r="AE144">
        <f t="shared" ref="AE144:AE207" si="46">IF(ISERROR(J144/J137),1,J144/J137)</f>
        <v>0</v>
      </c>
      <c r="AF144">
        <f t="shared" ref="AF144:AF207" si="47">IF(ISERROR(K144/K137),1,K144/K137)</f>
        <v>0</v>
      </c>
      <c r="AG144">
        <f t="shared" ref="AG144:AG207" si="48">IF(ISERROR(L144/L137),1,L144/L137)</f>
        <v>1</v>
      </c>
      <c r="AH144">
        <f t="shared" ref="AH144:AH207" si="49">IF(ISERROR(M144/M137),1,M144/M137)</f>
        <v>1</v>
      </c>
      <c r="AI144">
        <f t="shared" ref="AI144:AI207" si="50">IF(ISERROR(N144/N137),1,N144/N137)</f>
        <v>1</v>
      </c>
      <c r="AJ144">
        <f t="shared" ref="AJ144:AJ207" si="51">IF(ISERROR(O144/O137),1,O144/O137)</f>
        <v>1</v>
      </c>
      <c r="AK144">
        <f t="shared" ref="AK144:AK207" si="52">IF(ISERROR(P144/P137),1,P144/P137)</f>
        <v>1</v>
      </c>
      <c r="AL144">
        <f t="shared" ref="AL144:AL207" si="53">IF(ISERROR(Q144/Q137),1,Q144/Q137)</f>
        <v>0</v>
      </c>
    </row>
    <row r="145" spans="1:38" x14ac:dyDescent="0.25">
      <c r="A145" s="3">
        <f t="shared" si="37"/>
        <v>42511</v>
      </c>
      <c r="B145" s="14">
        <v>0</v>
      </c>
      <c r="C145" s="14">
        <v>0</v>
      </c>
      <c r="D145" s="14">
        <v>1</v>
      </c>
      <c r="E145" s="14">
        <v>5</v>
      </c>
      <c r="F145" s="14">
        <v>0</v>
      </c>
      <c r="G145" s="14">
        <v>0</v>
      </c>
      <c r="H145" s="16">
        <v>0</v>
      </c>
      <c r="I145" s="14"/>
      <c r="J145" s="14">
        <v>3</v>
      </c>
      <c r="K145" s="14">
        <v>4</v>
      </c>
      <c r="L145" s="14">
        <v>0</v>
      </c>
      <c r="M145" s="5">
        <v>1</v>
      </c>
      <c r="N145" s="5">
        <v>0</v>
      </c>
      <c r="O145" s="5">
        <v>0</v>
      </c>
      <c r="P145" s="5">
        <v>0</v>
      </c>
      <c r="Q145" s="5">
        <v>1</v>
      </c>
      <c r="R145" s="35">
        <f t="shared" si="36"/>
        <v>15</v>
      </c>
      <c r="S145" s="14">
        <f>SUM(R$2:R145)</f>
        <v>8978</v>
      </c>
      <c r="W145">
        <f t="shared" si="38"/>
        <v>1</v>
      </c>
      <c r="X145">
        <f t="shared" si="39"/>
        <v>1</v>
      </c>
      <c r="Y145">
        <f t="shared" si="40"/>
        <v>0.25</v>
      </c>
      <c r="Z145">
        <f t="shared" si="41"/>
        <v>0.55555555555555558</v>
      </c>
      <c r="AA145">
        <f t="shared" si="42"/>
        <v>1</v>
      </c>
      <c r="AB145">
        <f t="shared" si="43"/>
        <v>0</v>
      </c>
      <c r="AC145">
        <f t="shared" si="44"/>
        <v>1</v>
      </c>
      <c r="AD145">
        <f t="shared" si="45"/>
        <v>1</v>
      </c>
      <c r="AE145">
        <f t="shared" si="46"/>
        <v>1.5</v>
      </c>
      <c r="AF145">
        <f t="shared" si="47"/>
        <v>0.66666666666666663</v>
      </c>
      <c r="AG145">
        <f t="shared" si="48"/>
        <v>0</v>
      </c>
      <c r="AH145">
        <f t="shared" si="49"/>
        <v>1</v>
      </c>
      <c r="AI145">
        <f t="shared" si="50"/>
        <v>0</v>
      </c>
      <c r="AJ145">
        <f t="shared" si="51"/>
        <v>0</v>
      </c>
      <c r="AK145">
        <f t="shared" si="52"/>
        <v>1</v>
      </c>
      <c r="AL145">
        <f t="shared" si="53"/>
        <v>0.5</v>
      </c>
    </row>
    <row r="146" spans="1:38" x14ac:dyDescent="0.25">
      <c r="A146" s="3">
        <f t="shared" si="37"/>
        <v>42512</v>
      </c>
      <c r="B146" s="14">
        <v>0</v>
      </c>
      <c r="C146" s="14">
        <v>0</v>
      </c>
      <c r="D146" s="14">
        <v>3</v>
      </c>
      <c r="E146" s="14">
        <v>2</v>
      </c>
      <c r="F146" s="14">
        <v>0</v>
      </c>
      <c r="G146" s="14">
        <v>3</v>
      </c>
      <c r="H146" s="16">
        <v>0</v>
      </c>
      <c r="I146" s="14"/>
      <c r="J146" s="14">
        <v>1</v>
      </c>
      <c r="K146" s="14">
        <v>0</v>
      </c>
      <c r="L146" s="14">
        <v>0</v>
      </c>
      <c r="M146" s="5"/>
      <c r="N146" s="5">
        <v>0</v>
      </c>
      <c r="O146" s="5">
        <v>0</v>
      </c>
      <c r="P146" s="5"/>
      <c r="Q146" s="5">
        <v>2</v>
      </c>
      <c r="R146" s="35">
        <f t="shared" si="36"/>
        <v>11</v>
      </c>
      <c r="S146" s="14">
        <f>SUM(R$2:R146)</f>
        <v>8989</v>
      </c>
      <c r="W146">
        <f t="shared" si="38"/>
        <v>1</v>
      </c>
      <c r="X146">
        <f t="shared" si="39"/>
        <v>1</v>
      </c>
      <c r="Y146">
        <f t="shared" si="40"/>
        <v>1.5</v>
      </c>
      <c r="Z146">
        <f t="shared" si="41"/>
        <v>0.2857142857142857</v>
      </c>
      <c r="AA146">
        <f t="shared" si="42"/>
        <v>0</v>
      </c>
      <c r="AB146">
        <f t="shared" si="43"/>
        <v>3</v>
      </c>
      <c r="AC146">
        <f t="shared" si="44"/>
        <v>1</v>
      </c>
      <c r="AD146">
        <f t="shared" si="45"/>
        <v>1</v>
      </c>
      <c r="AE146">
        <f t="shared" si="46"/>
        <v>1</v>
      </c>
      <c r="AF146">
        <f t="shared" si="47"/>
        <v>0</v>
      </c>
      <c r="AG146">
        <f t="shared" si="48"/>
        <v>1</v>
      </c>
      <c r="AH146">
        <f t="shared" si="49"/>
        <v>1</v>
      </c>
      <c r="AI146">
        <f t="shared" si="50"/>
        <v>1</v>
      </c>
      <c r="AJ146">
        <f t="shared" si="51"/>
        <v>0</v>
      </c>
      <c r="AK146">
        <f t="shared" si="52"/>
        <v>1</v>
      </c>
      <c r="AL146">
        <f t="shared" si="53"/>
        <v>2</v>
      </c>
    </row>
    <row r="147" spans="1:38" x14ac:dyDescent="0.25">
      <c r="A147" s="3">
        <f t="shared" si="37"/>
        <v>42513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1</v>
      </c>
      <c r="H147" s="16"/>
      <c r="I147" s="14"/>
      <c r="J147" s="14">
        <v>0</v>
      </c>
      <c r="K147" s="14">
        <v>3</v>
      </c>
      <c r="L147" s="14">
        <v>0</v>
      </c>
      <c r="M147" s="5"/>
      <c r="N147" s="5">
        <v>0</v>
      </c>
      <c r="O147" s="5">
        <v>1</v>
      </c>
      <c r="P147" s="5"/>
      <c r="Q147" s="5">
        <v>0</v>
      </c>
      <c r="R147" s="35">
        <f t="shared" si="36"/>
        <v>5</v>
      </c>
      <c r="S147" s="14">
        <f>SUM(R$2:R147)</f>
        <v>8994</v>
      </c>
      <c r="W147">
        <f t="shared" si="38"/>
        <v>1</v>
      </c>
      <c r="X147">
        <f t="shared" si="39"/>
        <v>1</v>
      </c>
      <c r="Y147">
        <f t="shared" si="40"/>
        <v>1</v>
      </c>
      <c r="Z147">
        <f t="shared" si="41"/>
        <v>0</v>
      </c>
      <c r="AA147">
        <f t="shared" si="42"/>
        <v>1</v>
      </c>
      <c r="AB147">
        <f t="shared" si="43"/>
        <v>0.5</v>
      </c>
      <c r="AC147">
        <f t="shared" si="44"/>
        <v>0</v>
      </c>
      <c r="AD147">
        <f t="shared" si="45"/>
        <v>1</v>
      </c>
      <c r="AE147">
        <f t="shared" si="46"/>
        <v>0</v>
      </c>
      <c r="AF147">
        <f t="shared" si="47"/>
        <v>3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0</v>
      </c>
    </row>
    <row r="148" spans="1:38" x14ac:dyDescent="0.25">
      <c r="A148" s="3">
        <f t="shared" si="37"/>
        <v>42514</v>
      </c>
      <c r="B148" s="14">
        <v>0</v>
      </c>
      <c r="C148" s="14">
        <v>0</v>
      </c>
      <c r="D148" s="14">
        <v>1</v>
      </c>
      <c r="E148" s="14">
        <v>3</v>
      </c>
      <c r="F148" s="14">
        <v>1</v>
      </c>
      <c r="G148" s="14">
        <v>0</v>
      </c>
      <c r="H148" s="16">
        <v>0</v>
      </c>
      <c r="I148" s="14">
        <v>0</v>
      </c>
      <c r="J148" s="14">
        <v>1</v>
      </c>
      <c r="K148" s="14">
        <v>4</v>
      </c>
      <c r="L148" s="14">
        <v>0</v>
      </c>
      <c r="M148" s="5"/>
      <c r="N148" s="5">
        <v>0</v>
      </c>
      <c r="O148" s="5">
        <v>1</v>
      </c>
      <c r="P148" s="5">
        <v>0</v>
      </c>
      <c r="Q148" s="5">
        <v>2</v>
      </c>
      <c r="R148" s="35">
        <f t="shared" si="36"/>
        <v>13</v>
      </c>
      <c r="S148" s="14">
        <f>SUM(R$2:R148)</f>
        <v>9007</v>
      </c>
      <c r="W148">
        <f t="shared" si="38"/>
        <v>1</v>
      </c>
      <c r="X148">
        <f t="shared" si="39"/>
        <v>0</v>
      </c>
      <c r="Y148">
        <f t="shared" si="40"/>
        <v>0.1111111111111111</v>
      </c>
      <c r="Z148">
        <f t="shared" si="41"/>
        <v>0.6</v>
      </c>
      <c r="AA148">
        <f t="shared" si="42"/>
        <v>1</v>
      </c>
      <c r="AB148">
        <f t="shared" si="43"/>
        <v>0</v>
      </c>
      <c r="AC148">
        <f t="shared" si="44"/>
        <v>1</v>
      </c>
      <c r="AD148">
        <f t="shared" si="45"/>
        <v>1</v>
      </c>
      <c r="AE148">
        <f t="shared" si="46"/>
        <v>0.33333333333333331</v>
      </c>
      <c r="AF148">
        <f t="shared" si="47"/>
        <v>1.3333333333333333</v>
      </c>
      <c r="AG148">
        <f t="shared" si="48"/>
        <v>1</v>
      </c>
      <c r="AH148">
        <f t="shared" si="49"/>
        <v>1</v>
      </c>
      <c r="AI148">
        <f t="shared" si="50"/>
        <v>1</v>
      </c>
      <c r="AJ148">
        <f t="shared" si="51"/>
        <v>1</v>
      </c>
      <c r="AK148">
        <f t="shared" si="52"/>
        <v>1</v>
      </c>
      <c r="AL148">
        <f t="shared" si="53"/>
        <v>2</v>
      </c>
    </row>
    <row r="149" spans="1:38" x14ac:dyDescent="0.25">
      <c r="A149" s="3">
        <f t="shared" si="37"/>
        <v>42515</v>
      </c>
      <c r="B149" s="14">
        <v>0</v>
      </c>
      <c r="C149" s="14">
        <v>0</v>
      </c>
      <c r="D149" s="14">
        <v>3</v>
      </c>
      <c r="E149" s="14">
        <v>5</v>
      </c>
      <c r="F149" s="14">
        <v>0</v>
      </c>
      <c r="G149" s="14">
        <v>0</v>
      </c>
      <c r="H149" s="16">
        <v>0</v>
      </c>
      <c r="I149" s="14"/>
      <c r="J149" s="14">
        <v>2</v>
      </c>
      <c r="K149" s="14">
        <v>3</v>
      </c>
      <c r="L149" s="14">
        <v>0</v>
      </c>
      <c r="M149" s="5">
        <v>0</v>
      </c>
      <c r="N149" s="5">
        <v>0</v>
      </c>
      <c r="O149" s="5">
        <v>1</v>
      </c>
      <c r="P149" s="5">
        <v>0</v>
      </c>
      <c r="Q149" s="5">
        <v>1</v>
      </c>
      <c r="R149" s="35">
        <f t="shared" si="36"/>
        <v>15</v>
      </c>
      <c r="S149" s="14">
        <f>SUM(R$2:R149)</f>
        <v>9022</v>
      </c>
      <c r="W149">
        <f t="shared" si="38"/>
        <v>1</v>
      </c>
      <c r="X149">
        <f t="shared" si="39"/>
        <v>0</v>
      </c>
      <c r="Y149">
        <f t="shared" si="40"/>
        <v>0.33333333333333331</v>
      </c>
      <c r="Z149">
        <f t="shared" si="41"/>
        <v>1.25</v>
      </c>
      <c r="AA149">
        <f t="shared" si="42"/>
        <v>0</v>
      </c>
      <c r="AB149">
        <f t="shared" si="43"/>
        <v>1</v>
      </c>
      <c r="AC149">
        <f t="shared" si="44"/>
        <v>1</v>
      </c>
      <c r="AD149">
        <f t="shared" si="45"/>
        <v>1</v>
      </c>
      <c r="AE149">
        <f t="shared" si="46"/>
        <v>0.4</v>
      </c>
      <c r="AF149">
        <f t="shared" si="47"/>
        <v>3</v>
      </c>
      <c r="AG149">
        <f t="shared" si="48"/>
        <v>1</v>
      </c>
      <c r="AH149">
        <f t="shared" si="49"/>
        <v>0</v>
      </c>
      <c r="AI149">
        <f t="shared" si="50"/>
        <v>0</v>
      </c>
      <c r="AJ149">
        <f t="shared" si="51"/>
        <v>1</v>
      </c>
      <c r="AK149">
        <f t="shared" si="52"/>
        <v>0</v>
      </c>
      <c r="AL149">
        <f t="shared" si="53"/>
        <v>1</v>
      </c>
    </row>
    <row r="150" spans="1:38" x14ac:dyDescent="0.25">
      <c r="A150" s="3">
        <f t="shared" si="37"/>
        <v>42516</v>
      </c>
      <c r="B150" s="14">
        <v>1</v>
      </c>
      <c r="C150" s="14">
        <v>0</v>
      </c>
      <c r="D150" s="14">
        <v>1</v>
      </c>
      <c r="E150" s="14">
        <v>3</v>
      </c>
      <c r="F150" s="14">
        <v>0</v>
      </c>
      <c r="G150" s="14">
        <v>0</v>
      </c>
      <c r="H150" s="16">
        <v>0</v>
      </c>
      <c r="I150" s="14"/>
      <c r="J150" s="14">
        <v>0</v>
      </c>
      <c r="K150" s="14">
        <v>2</v>
      </c>
      <c r="L150" s="14">
        <v>1</v>
      </c>
      <c r="M150" s="5"/>
      <c r="N150" s="5">
        <v>2</v>
      </c>
      <c r="O150" s="5">
        <v>1</v>
      </c>
      <c r="P150" s="5">
        <v>0</v>
      </c>
      <c r="Q150" s="5">
        <v>0</v>
      </c>
      <c r="R150" s="35">
        <f t="shared" si="36"/>
        <v>11</v>
      </c>
      <c r="S150" s="14">
        <f>SUM(R$2:R150)</f>
        <v>9033</v>
      </c>
      <c r="W150">
        <f t="shared" si="38"/>
        <v>1</v>
      </c>
      <c r="X150">
        <f t="shared" si="39"/>
        <v>0</v>
      </c>
      <c r="Y150">
        <f t="shared" si="40"/>
        <v>0.25</v>
      </c>
      <c r="Z150">
        <f t="shared" si="41"/>
        <v>0.42857142857142855</v>
      </c>
      <c r="AA150">
        <f t="shared" si="42"/>
        <v>1</v>
      </c>
      <c r="AB150">
        <f t="shared" si="43"/>
        <v>0</v>
      </c>
      <c r="AC150">
        <f t="shared" si="44"/>
        <v>1</v>
      </c>
      <c r="AD150">
        <f t="shared" si="45"/>
        <v>1</v>
      </c>
      <c r="AE150">
        <f t="shared" si="46"/>
        <v>0</v>
      </c>
      <c r="AF150">
        <f t="shared" si="47"/>
        <v>0.4</v>
      </c>
      <c r="AG150">
        <f t="shared" si="48"/>
        <v>1</v>
      </c>
      <c r="AH150">
        <f t="shared" si="49"/>
        <v>1</v>
      </c>
      <c r="AI150">
        <f t="shared" si="50"/>
        <v>1</v>
      </c>
      <c r="AJ150">
        <f t="shared" si="51"/>
        <v>1</v>
      </c>
      <c r="AK150">
        <f t="shared" si="52"/>
        <v>1</v>
      </c>
      <c r="AL150">
        <f t="shared" si="53"/>
        <v>0</v>
      </c>
    </row>
    <row r="151" spans="1:38" x14ac:dyDescent="0.25">
      <c r="A151" s="3">
        <f t="shared" si="37"/>
        <v>42517</v>
      </c>
      <c r="B151" s="14">
        <v>1</v>
      </c>
      <c r="C151" s="14">
        <v>0</v>
      </c>
      <c r="D151" s="14">
        <v>4</v>
      </c>
      <c r="E151" s="14">
        <v>0</v>
      </c>
      <c r="F151" s="14">
        <v>0</v>
      </c>
      <c r="G151" s="14">
        <v>0</v>
      </c>
      <c r="H151" s="16"/>
      <c r="I151" s="14">
        <v>0</v>
      </c>
      <c r="J151" s="14">
        <v>1</v>
      </c>
      <c r="K151" s="14">
        <v>4</v>
      </c>
      <c r="L151" s="14">
        <v>0</v>
      </c>
      <c r="M151" s="5">
        <v>0</v>
      </c>
      <c r="N151" s="5">
        <v>0</v>
      </c>
      <c r="O151" s="5">
        <v>0</v>
      </c>
      <c r="P151" s="5">
        <v>0</v>
      </c>
      <c r="Q151" s="5">
        <v>2</v>
      </c>
      <c r="R151" s="35">
        <f t="shared" si="36"/>
        <v>12</v>
      </c>
      <c r="S151" s="14">
        <f>SUM(R$2:R151)</f>
        <v>9045</v>
      </c>
      <c r="W151">
        <f t="shared" si="38"/>
        <v>1</v>
      </c>
      <c r="X151">
        <f t="shared" si="39"/>
        <v>0</v>
      </c>
      <c r="Y151">
        <f t="shared" si="40"/>
        <v>2</v>
      </c>
      <c r="Z151">
        <f t="shared" si="41"/>
        <v>0</v>
      </c>
      <c r="AA151">
        <f t="shared" si="42"/>
        <v>1</v>
      </c>
      <c r="AB151">
        <f t="shared" si="43"/>
        <v>0</v>
      </c>
      <c r="AC151">
        <f t="shared" si="44"/>
        <v>1</v>
      </c>
      <c r="AD151">
        <f t="shared" si="45"/>
        <v>1</v>
      </c>
      <c r="AE151">
        <f t="shared" si="46"/>
        <v>1</v>
      </c>
      <c r="AF151">
        <f t="shared" si="47"/>
        <v>1</v>
      </c>
      <c r="AG151">
        <f t="shared" si="48"/>
        <v>1</v>
      </c>
      <c r="AH151">
        <f t="shared" si="49"/>
        <v>1</v>
      </c>
      <c r="AI151">
        <f t="shared" si="50"/>
        <v>1</v>
      </c>
      <c r="AJ151">
        <f t="shared" si="51"/>
        <v>0</v>
      </c>
      <c r="AK151">
        <f t="shared" si="52"/>
        <v>1</v>
      </c>
      <c r="AL151">
        <f t="shared" si="53"/>
        <v>1</v>
      </c>
    </row>
    <row r="152" spans="1:38" x14ac:dyDescent="0.25">
      <c r="A152" s="3">
        <f t="shared" si="37"/>
        <v>42518</v>
      </c>
      <c r="B152" s="14">
        <v>0</v>
      </c>
      <c r="C152" s="14">
        <v>0</v>
      </c>
      <c r="D152" s="14">
        <v>1</v>
      </c>
      <c r="E152" s="14">
        <v>1</v>
      </c>
      <c r="F152" s="14">
        <v>0</v>
      </c>
      <c r="G152" s="14">
        <v>0</v>
      </c>
      <c r="H152" s="16">
        <v>0</v>
      </c>
      <c r="I152" s="14">
        <v>0</v>
      </c>
      <c r="J152" s="14">
        <v>1</v>
      </c>
      <c r="K152" s="14">
        <v>2</v>
      </c>
      <c r="L152" s="14">
        <v>0</v>
      </c>
      <c r="M152" s="5">
        <v>2</v>
      </c>
      <c r="N152" s="5">
        <v>1</v>
      </c>
      <c r="O152" s="5">
        <v>0</v>
      </c>
      <c r="P152" s="5">
        <v>0</v>
      </c>
      <c r="Q152" s="5">
        <v>0</v>
      </c>
      <c r="R152" s="35">
        <f t="shared" si="36"/>
        <v>8</v>
      </c>
      <c r="S152" s="14">
        <f>SUM(R$2:R152)</f>
        <v>9053</v>
      </c>
      <c r="W152">
        <f t="shared" si="38"/>
        <v>1</v>
      </c>
      <c r="X152">
        <f t="shared" si="39"/>
        <v>1</v>
      </c>
      <c r="Y152">
        <f t="shared" si="40"/>
        <v>1</v>
      </c>
      <c r="Z152">
        <f t="shared" si="41"/>
        <v>0.2</v>
      </c>
      <c r="AA152">
        <f t="shared" si="42"/>
        <v>1</v>
      </c>
      <c r="AB152">
        <f t="shared" si="43"/>
        <v>1</v>
      </c>
      <c r="AC152">
        <f t="shared" si="44"/>
        <v>1</v>
      </c>
      <c r="AD152">
        <f t="shared" si="45"/>
        <v>1</v>
      </c>
      <c r="AE152">
        <f t="shared" si="46"/>
        <v>0.33333333333333331</v>
      </c>
      <c r="AF152">
        <f t="shared" si="47"/>
        <v>0.5</v>
      </c>
      <c r="AG152">
        <f t="shared" si="48"/>
        <v>1</v>
      </c>
      <c r="AH152">
        <f t="shared" si="49"/>
        <v>2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0</v>
      </c>
    </row>
    <row r="153" spans="1:38" x14ac:dyDescent="0.25">
      <c r="A153" s="3">
        <f t="shared" si="37"/>
        <v>42519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6">
        <v>0</v>
      </c>
      <c r="I153" s="14"/>
      <c r="J153" s="14">
        <v>1</v>
      </c>
      <c r="K153" s="14">
        <v>0</v>
      </c>
      <c r="L153" s="14">
        <v>0</v>
      </c>
      <c r="M153" s="5">
        <v>0</v>
      </c>
      <c r="N153" s="5">
        <v>0</v>
      </c>
      <c r="O153" s="5">
        <v>0</v>
      </c>
      <c r="P153" s="5">
        <v>0</v>
      </c>
      <c r="Q153" s="5">
        <v>3</v>
      </c>
      <c r="R153" s="35">
        <f t="shared" si="36"/>
        <v>4</v>
      </c>
      <c r="S153" s="14">
        <f>SUM(R$2:R153)</f>
        <v>9057</v>
      </c>
      <c r="W153">
        <f t="shared" si="38"/>
        <v>1</v>
      </c>
      <c r="X153">
        <f t="shared" si="39"/>
        <v>1</v>
      </c>
      <c r="Y153">
        <f t="shared" si="40"/>
        <v>0</v>
      </c>
      <c r="Z153">
        <f t="shared" si="41"/>
        <v>0</v>
      </c>
      <c r="AA153">
        <f t="shared" si="42"/>
        <v>1</v>
      </c>
      <c r="AB153">
        <f t="shared" si="43"/>
        <v>0</v>
      </c>
      <c r="AC153">
        <f t="shared" si="44"/>
        <v>1</v>
      </c>
      <c r="AD153">
        <f t="shared" si="45"/>
        <v>1</v>
      </c>
      <c r="AE153">
        <f t="shared" si="46"/>
        <v>1</v>
      </c>
      <c r="AF153">
        <f t="shared" si="47"/>
        <v>1</v>
      </c>
      <c r="AG153">
        <f t="shared" si="48"/>
        <v>1</v>
      </c>
      <c r="AH153">
        <f t="shared" si="49"/>
        <v>1</v>
      </c>
      <c r="AI153">
        <f t="shared" si="50"/>
        <v>1</v>
      </c>
      <c r="AJ153">
        <f t="shared" si="51"/>
        <v>1</v>
      </c>
      <c r="AK153">
        <f t="shared" si="52"/>
        <v>1</v>
      </c>
      <c r="AL153">
        <f t="shared" si="53"/>
        <v>1.5</v>
      </c>
    </row>
    <row r="154" spans="1:38" x14ac:dyDescent="0.25">
      <c r="A154" s="3">
        <f t="shared" si="37"/>
        <v>42520</v>
      </c>
      <c r="B154" s="14">
        <v>0</v>
      </c>
      <c r="C154" s="14">
        <v>0</v>
      </c>
      <c r="D154" s="14">
        <v>0</v>
      </c>
      <c r="E154" s="14">
        <v>1</v>
      </c>
      <c r="F154" s="14">
        <v>0</v>
      </c>
      <c r="G154" s="14">
        <v>0</v>
      </c>
      <c r="H154" s="16">
        <v>0</v>
      </c>
      <c r="I154" s="14"/>
      <c r="J154" s="14">
        <v>1</v>
      </c>
      <c r="K154" s="14">
        <v>0</v>
      </c>
      <c r="L154" s="14"/>
      <c r="M154" s="5">
        <v>0</v>
      </c>
      <c r="N154" s="5">
        <v>0</v>
      </c>
      <c r="O154" s="5"/>
      <c r="P154" s="5"/>
      <c r="Q154" s="5">
        <v>1</v>
      </c>
      <c r="R154" s="35">
        <f t="shared" si="36"/>
        <v>3</v>
      </c>
      <c r="S154" s="14">
        <f>SUM(R$2:R154)</f>
        <v>9060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1</v>
      </c>
      <c r="AA154">
        <f t="shared" si="42"/>
        <v>1</v>
      </c>
      <c r="AB154">
        <f t="shared" si="43"/>
        <v>0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0</v>
      </c>
      <c r="AG154">
        <f t="shared" si="48"/>
        <v>1</v>
      </c>
      <c r="AH154">
        <f t="shared" si="49"/>
        <v>1</v>
      </c>
      <c r="AI154">
        <f t="shared" si="50"/>
        <v>1</v>
      </c>
      <c r="AJ154">
        <f t="shared" si="51"/>
        <v>0</v>
      </c>
      <c r="AK154">
        <f t="shared" si="52"/>
        <v>1</v>
      </c>
      <c r="AL154">
        <f t="shared" si="53"/>
        <v>1</v>
      </c>
    </row>
    <row r="155" spans="1:38" x14ac:dyDescent="0.25">
      <c r="A155" s="3">
        <f t="shared" si="37"/>
        <v>42521</v>
      </c>
      <c r="B155" s="14"/>
      <c r="C155" s="14">
        <v>0</v>
      </c>
      <c r="D155" s="14">
        <v>0</v>
      </c>
      <c r="E155" s="14">
        <v>1</v>
      </c>
      <c r="F155" s="14">
        <v>1</v>
      </c>
      <c r="G155" s="14">
        <v>1</v>
      </c>
      <c r="H155" s="16">
        <v>0</v>
      </c>
      <c r="I155" s="14"/>
      <c r="J155" s="14">
        <v>0</v>
      </c>
      <c r="K155" s="14">
        <v>1</v>
      </c>
      <c r="L155" s="14">
        <v>0</v>
      </c>
      <c r="M155" s="5">
        <v>0</v>
      </c>
      <c r="N155" s="5">
        <v>1</v>
      </c>
      <c r="O155" s="5"/>
      <c r="P155" s="5">
        <v>0</v>
      </c>
      <c r="Q155" s="5">
        <v>0</v>
      </c>
      <c r="R155" s="35">
        <f t="shared" si="36"/>
        <v>5</v>
      </c>
      <c r="S155" s="14">
        <f>SUM(R$2:R155)</f>
        <v>9065</v>
      </c>
      <c r="W155">
        <f t="shared" si="38"/>
        <v>1</v>
      </c>
      <c r="X155">
        <f t="shared" si="39"/>
        <v>1</v>
      </c>
      <c r="Y155">
        <f t="shared" si="40"/>
        <v>0</v>
      </c>
      <c r="Z155">
        <f t="shared" si="41"/>
        <v>0.33333333333333331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0</v>
      </c>
      <c r="AF155">
        <f t="shared" si="47"/>
        <v>0.25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0</v>
      </c>
      <c r="AK155">
        <f t="shared" si="52"/>
        <v>1</v>
      </c>
      <c r="AL155">
        <f t="shared" si="53"/>
        <v>0</v>
      </c>
    </row>
    <row r="156" spans="1:38" x14ac:dyDescent="0.25">
      <c r="A156" s="3">
        <f t="shared" si="37"/>
        <v>42522</v>
      </c>
      <c r="B156" s="14">
        <v>0</v>
      </c>
      <c r="C156" s="14">
        <v>1</v>
      </c>
      <c r="D156" s="14">
        <v>1</v>
      </c>
      <c r="E156" s="14">
        <v>1</v>
      </c>
      <c r="F156" s="14">
        <v>1</v>
      </c>
      <c r="G156" s="14">
        <v>0</v>
      </c>
      <c r="H156" s="16">
        <v>0</v>
      </c>
      <c r="I156" s="14"/>
      <c r="J156" s="14">
        <v>2</v>
      </c>
      <c r="K156" s="14">
        <v>2</v>
      </c>
      <c r="L156" s="14">
        <v>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35">
        <f t="shared" si="36"/>
        <v>9</v>
      </c>
      <c r="S156" s="14">
        <f>SUM(R$2:R156)</f>
        <v>9074</v>
      </c>
      <c r="W156">
        <f t="shared" si="38"/>
        <v>1</v>
      </c>
      <c r="X156">
        <f t="shared" si="39"/>
        <v>1</v>
      </c>
      <c r="Y156">
        <f t="shared" si="40"/>
        <v>0.33333333333333331</v>
      </c>
      <c r="Z156">
        <f t="shared" si="41"/>
        <v>0.2</v>
      </c>
      <c r="AA156">
        <f t="shared" si="42"/>
        <v>1</v>
      </c>
      <c r="AB156">
        <f t="shared" si="43"/>
        <v>1</v>
      </c>
      <c r="AC156">
        <f t="shared" si="44"/>
        <v>1</v>
      </c>
      <c r="AD156">
        <f t="shared" si="45"/>
        <v>1</v>
      </c>
      <c r="AE156">
        <f t="shared" si="46"/>
        <v>1</v>
      </c>
      <c r="AF156">
        <f t="shared" si="47"/>
        <v>0.66666666666666663</v>
      </c>
      <c r="AG156">
        <f t="shared" si="48"/>
        <v>1</v>
      </c>
      <c r="AH156">
        <f t="shared" si="49"/>
        <v>1</v>
      </c>
      <c r="AI156">
        <f t="shared" si="50"/>
        <v>1</v>
      </c>
      <c r="AJ156">
        <f t="shared" si="51"/>
        <v>0</v>
      </c>
      <c r="AK156">
        <f t="shared" si="52"/>
        <v>1</v>
      </c>
      <c r="AL156">
        <f t="shared" si="53"/>
        <v>0</v>
      </c>
    </row>
    <row r="157" spans="1:38" x14ac:dyDescent="0.25">
      <c r="A157" s="3">
        <f t="shared" si="37"/>
        <v>42523</v>
      </c>
      <c r="B157" s="14">
        <v>0</v>
      </c>
      <c r="C157" s="14">
        <v>1</v>
      </c>
      <c r="D157" s="14">
        <v>3</v>
      </c>
      <c r="E157" s="14">
        <v>3</v>
      </c>
      <c r="F157" s="14">
        <v>1</v>
      </c>
      <c r="G157" s="14">
        <v>0</v>
      </c>
      <c r="H157" s="16">
        <v>0</v>
      </c>
      <c r="I157" s="14">
        <v>0</v>
      </c>
      <c r="J157" s="14">
        <v>1</v>
      </c>
      <c r="K157" s="14">
        <v>1</v>
      </c>
      <c r="L157" s="14">
        <v>1</v>
      </c>
      <c r="M157" s="5"/>
      <c r="N157" s="5">
        <v>0</v>
      </c>
      <c r="O157" s="5">
        <v>0</v>
      </c>
      <c r="P157" s="5"/>
      <c r="Q157" s="5">
        <v>0</v>
      </c>
      <c r="R157" s="35">
        <f t="shared" si="36"/>
        <v>11</v>
      </c>
      <c r="S157" s="14">
        <f>SUM(R$2:R157)</f>
        <v>9085</v>
      </c>
      <c r="W157">
        <f t="shared" si="38"/>
        <v>0</v>
      </c>
      <c r="X157">
        <f t="shared" si="39"/>
        <v>1</v>
      </c>
      <c r="Y157">
        <f t="shared" si="40"/>
        <v>3</v>
      </c>
      <c r="Z157">
        <f t="shared" si="41"/>
        <v>1</v>
      </c>
      <c r="AA157">
        <f t="shared" si="42"/>
        <v>1</v>
      </c>
      <c r="AB157">
        <f t="shared" si="43"/>
        <v>1</v>
      </c>
      <c r="AC157">
        <f t="shared" si="44"/>
        <v>1</v>
      </c>
      <c r="AD157">
        <f t="shared" si="45"/>
        <v>1</v>
      </c>
      <c r="AE157">
        <f t="shared" si="46"/>
        <v>1</v>
      </c>
      <c r="AF157">
        <f t="shared" si="47"/>
        <v>0.5</v>
      </c>
      <c r="AG157">
        <f t="shared" si="48"/>
        <v>1</v>
      </c>
      <c r="AH157">
        <f t="shared" si="49"/>
        <v>1</v>
      </c>
      <c r="AI157">
        <f t="shared" si="50"/>
        <v>0</v>
      </c>
      <c r="AJ157">
        <f t="shared" si="51"/>
        <v>0</v>
      </c>
      <c r="AK157">
        <f t="shared" si="52"/>
        <v>1</v>
      </c>
      <c r="AL157">
        <f t="shared" si="53"/>
        <v>1</v>
      </c>
    </row>
    <row r="158" spans="1:38" x14ac:dyDescent="0.25">
      <c r="A158" s="3">
        <f t="shared" si="37"/>
        <v>42524</v>
      </c>
      <c r="B158" s="14">
        <v>0</v>
      </c>
      <c r="C158" s="14">
        <v>0</v>
      </c>
      <c r="D158" s="14">
        <v>3</v>
      </c>
      <c r="E158" s="14">
        <v>1</v>
      </c>
      <c r="F158" s="14">
        <v>0</v>
      </c>
      <c r="G158" s="14">
        <v>1</v>
      </c>
      <c r="H158" s="16">
        <v>0</v>
      </c>
      <c r="I158" s="14">
        <v>0</v>
      </c>
      <c r="J158" s="14">
        <v>1</v>
      </c>
      <c r="K158" s="14">
        <v>1</v>
      </c>
      <c r="L158" s="14">
        <v>0</v>
      </c>
      <c r="M158" s="5"/>
      <c r="N158" s="5">
        <v>0</v>
      </c>
      <c r="O158" s="5">
        <v>0</v>
      </c>
      <c r="P158" s="5">
        <v>0</v>
      </c>
      <c r="Q158" s="5">
        <v>0</v>
      </c>
      <c r="R158" s="35">
        <f t="shared" si="36"/>
        <v>7</v>
      </c>
      <c r="S158" s="14">
        <f>SUM(R$2:R158)</f>
        <v>9092</v>
      </c>
      <c r="W158">
        <f t="shared" si="38"/>
        <v>0</v>
      </c>
      <c r="X158">
        <f t="shared" si="39"/>
        <v>1</v>
      </c>
      <c r="Y158">
        <f t="shared" si="40"/>
        <v>0.75</v>
      </c>
      <c r="Z158">
        <f t="shared" si="41"/>
        <v>1</v>
      </c>
      <c r="AA158">
        <f t="shared" si="42"/>
        <v>1</v>
      </c>
      <c r="AB158">
        <f t="shared" si="43"/>
        <v>1</v>
      </c>
      <c r="AC158">
        <f t="shared" si="44"/>
        <v>1</v>
      </c>
      <c r="AD158">
        <f t="shared" si="45"/>
        <v>1</v>
      </c>
      <c r="AE158">
        <f t="shared" si="46"/>
        <v>1</v>
      </c>
      <c r="AF158">
        <f t="shared" si="47"/>
        <v>0.25</v>
      </c>
      <c r="AG158">
        <f t="shared" si="48"/>
        <v>1</v>
      </c>
      <c r="AH158">
        <f t="shared" si="49"/>
        <v>1</v>
      </c>
      <c r="AI158">
        <f t="shared" si="50"/>
        <v>1</v>
      </c>
      <c r="AJ158">
        <f t="shared" si="51"/>
        <v>1</v>
      </c>
      <c r="AK158">
        <f t="shared" si="52"/>
        <v>1</v>
      </c>
      <c r="AL158">
        <f t="shared" si="53"/>
        <v>0</v>
      </c>
    </row>
    <row r="159" spans="1:38" x14ac:dyDescent="0.25">
      <c r="A159" s="3">
        <f t="shared" si="37"/>
        <v>42525</v>
      </c>
      <c r="B159" s="14">
        <v>0</v>
      </c>
      <c r="C159" s="14">
        <v>1</v>
      </c>
      <c r="D159" s="14">
        <v>0</v>
      </c>
      <c r="E159" s="14">
        <v>1</v>
      </c>
      <c r="F159" s="14">
        <v>0</v>
      </c>
      <c r="G159" s="14">
        <v>0</v>
      </c>
      <c r="H159" s="16">
        <v>0</v>
      </c>
      <c r="I159" s="14">
        <v>0</v>
      </c>
      <c r="J159" s="14">
        <v>0</v>
      </c>
      <c r="K159" s="14">
        <v>2</v>
      </c>
      <c r="L159" s="14">
        <v>0</v>
      </c>
      <c r="M159" s="5">
        <v>0</v>
      </c>
      <c r="N159" s="5">
        <v>0</v>
      </c>
      <c r="O159" s="5">
        <v>1</v>
      </c>
      <c r="P159" s="5">
        <v>0</v>
      </c>
      <c r="Q159" s="5">
        <v>0</v>
      </c>
      <c r="R159" s="35">
        <f t="shared" si="36"/>
        <v>5</v>
      </c>
      <c r="S159" s="14">
        <f>SUM(R$2:R159)</f>
        <v>9097</v>
      </c>
      <c r="W159">
        <f t="shared" si="38"/>
        <v>1</v>
      </c>
      <c r="X159">
        <f t="shared" si="39"/>
        <v>1</v>
      </c>
      <c r="Y159">
        <f t="shared" si="40"/>
        <v>0</v>
      </c>
      <c r="Z159">
        <f t="shared" si="41"/>
        <v>1</v>
      </c>
      <c r="AA159">
        <f t="shared" si="42"/>
        <v>1</v>
      </c>
      <c r="AB159">
        <f t="shared" si="43"/>
        <v>1</v>
      </c>
      <c r="AC159">
        <f t="shared" si="44"/>
        <v>1</v>
      </c>
      <c r="AD159">
        <f t="shared" si="45"/>
        <v>1</v>
      </c>
      <c r="AE159">
        <f t="shared" si="46"/>
        <v>0</v>
      </c>
      <c r="AF159">
        <f t="shared" si="47"/>
        <v>1</v>
      </c>
      <c r="AG159">
        <f t="shared" si="48"/>
        <v>1</v>
      </c>
      <c r="AH159">
        <f t="shared" si="49"/>
        <v>0</v>
      </c>
      <c r="AI159">
        <f t="shared" si="50"/>
        <v>0</v>
      </c>
      <c r="AJ159">
        <f t="shared" si="51"/>
        <v>1</v>
      </c>
      <c r="AK159">
        <f t="shared" si="52"/>
        <v>1</v>
      </c>
      <c r="AL159">
        <f t="shared" si="53"/>
        <v>1</v>
      </c>
    </row>
    <row r="160" spans="1:38" x14ac:dyDescent="0.25">
      <c r="A160" s="3">
        <f t="shared" si="37"/>
        <v>42526</v>
      </c>
      <c r="B160" s="14">
        <v>0</v>
      </c>
      <c r="C160" s="14">
        <v>0</v>
      </c>
      <c r="D160" s="14">
        <v>0</v>
      </c>
      <c r="E160" s="14">
        <v>1</v>
      </c>
      <c r="F160" s="14">
        <v>0</v>
      </c>
      <c r="G160" s="14">
        <v>0</v>
      </c>
      <c r="H160" s="16">
        <v>0</v>
      </c>
      <c r="I160" s="14">
        <v>0</v>
      </c>
      <c r="J160" s="14">
        <v>0</v>
      </c>
      <c r="K160" s="14">
        <v>2</v>
      </c>
      <c r="L160" s="14">
        <v>0</v>
      </c>
      <c r="M160" s="5">
        <v>0</v>
      </c>
      <c r="N160" s="5">
        <v>0</v>
      </c>
      <c r="O160" s="5">
        <v>0</v>
      </c>
      <c r="P160" s="5"/>
      <c r="Q160" s="5">
        <v>2</v>
      </c>
      <c r="R160" s="35">
        <f t="shared" si="36"/>
        <v>5</v>
      </c>
      <c r="S160" s="14">
        <f>SUM(R$2:R160)</f>
        <v>9102</v>
      </c>
      <c r="W160">
        <f t="shared" si="38"/>
        <v>1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0</v>
      </c>
      <c r="AF160">
        <f t="shared" si="47"/>
        <v>1</v>
      </c>
      <c r="AG160">
        <f t="shared" si="48"/>
        <v>1</v>
      </c>
      <c r="AH160">
        <f t="shared" si="49"/>
        <v>1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0.66666666666666663</v>
      </c>
    </row>
    <row r="161" spans="1:38" x14ac:dyDescent="0.25">
      <c r="A161" s="3">
        <f t="shared" si="37"/>
        <v>42527</v>
      </c>
      <c r="B161" s="14"/>
      <c r="C161" s="14">
        <v>0</v>
      </c>
      <c r="D161" s="14">
        <v>1</v>
      </c>
      <c r="E161" s="14">
        <v>3</v>
      </c>
      <c r="F161" s="14">
        <v>0</v>
      </c>
      <c r="G161" s="14">
        <v>0</v>
      </c>
      <c r="H161" s="16">
        <v>0</v>
      </c>
      <c r="I161" s="14"/>
      <c r="J161" s="14">
        <v>0</v>
      </c>
      <c r="K161" s="14">
        <v>0</v>
      </c>
      <c r="L161" s="14">
        <v>0</v>
      </c>
      <c r="M161" s="5">
        <v>0</v>
      </c>
      <c r="N161" s="5">
        <v>0</v>
      </c>
      <c r="O161" s="5"/>
      <c r="P161" s="5">
        <v>0</v>
      </c>
      <c r="Q161" s="5">
        <v>0</v>
      </c>
      <c r="R161" s="35">
        <f t="shared" si="36"/>
        <v>4</v>
      </c>
      <c r="S161" s="14">
        <f>SUM(R$2:R161)</f>
        <v>9106</v>
      </c>
      <c r="W161">
        <f t="shared" si="38"/>
        <v>1</v>
      </c>
      <c r="X161">
        <f t="shared" si="39"/>
        <v>1</v>
      </c>
      <c r="Y161">
        <f t="shared" si="40"/>
        <v>1</v>
      </c>
      <c r="Z161">
        <f t="shared" si="41"/>
        <v>3</v>
      </c>
      <c r="AA161">
        <f t="shared" si="42"/>
        <v>1</v>
      </c>
      <c r="AB161">
        <f t="shared" si="43"/>
        <v>1</v>
      </c>
      <c r="AC161">
        <f t="shared" si="44"/>
        <v>1</v>
      </c>
      <c r="AD161">
        <f t="shared" si="45"/>
        <v>1</v>
      </c>
      <c r="AE161">
        <f t="shared" si="46"/>
        <v>0</v>
      </c>
      <c r="AF161">
        <f t="shared" si="47"/>
        <v>1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0</v>
      </c>
    </row>
    <row r="162" spans="1:38" x14ac:dyDescent="0.25">
      <c r="A162" s="3">
        <f t="shared" si="37"/>
        <v>42528</v>
      </c>
      <c r="B162" s="14">
        <v>0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6">
        <v>0</v>
      </c>
      <c r="I162" s="14"/>
      <c r="J162" s="14">
        <v>1</v>
      </c>
      <c r="K162" s="14">
        <v>2</v>
      </c>
      <c r="L162" s="14">
        <v>0</v>
      </c>
      <c r="M162" s="5">
        <v>0</v>
      </c>
      <c r="N162" s="5">
        <v>0</v>
      </c>
      <c r="O162" s="5">
        <v>0</v>
      </c>
      <c r="P162" s="5"/>
      <c r="Q162" s="5">
        <v>0</v>
      </c>
      <c r="R162" s="35">
        <f t="shared" si="36"/>
        <v>3</v>
      </c>
      <c r="S162" s="14">
        <f>SUM(R$2:R162)</f>
        <v>9109</v>
      </c>
      <c r="W162">
        <f t="shared" si="38"/>
        <v>1</v>
      </c>
      <c r="X162">
        <f t="shared" si="39"/>
        <v>1</v>
      </c>
      <c r="Y162">
        <f t="shared" si="40"/>
        <v>1</v>
      </c>
      <c r="Z162">
        <f t="shared" si="41"/>
        <v>0</v>
      </c>
      <c r="AA162">
        <f t="shared" si="42"/>
        <v>0</v>
      </c>
      <c r="AB162">
        <f t="shared" si="43"/>
        <v>0</v>
      </c>
      <c r="AC162">
        <f t="shared" si="44"/>
        <v>1</v>
      </c>
      <c r="AD162">
        <f t="shared" si="45"/>
        <v>1</v>
      </c>
      <c r="AE162">
        <f t="shared" si="46"/>
        <v>1</v>
      </c>
      <c r="AF162">
        <f t="shared" si="47"/>
        <v>2</v>
      </c>
      <c r="AG162">
        <f t="shared" si="48"/>
        <v>1</v>
      </c>
      <c r="AH162">
        <f t="shared" si="49"/>
        <v>1</v>
      </c>
      <c r="AI162">
        <f t="shared" si="50"/>
        <v>0</v>
      </c>
      <c r="AJ162">
        <f t="shared" si="51"/>
        <v>1</v>
      </c>
      <c r="AK162">
        <f t="shared" si="52"/>
        <v>1</v>
      </c>
      <c r="AL162">
        <f t="shared" si="53"/>
        <v>1</v>
      </c>
    </row>
    <row r="163" spans="1:38" x14ac:dyDescent="0.25">
      <c r="A163" s="3">
        <f t="shared" si="37"/>
        <v>42529</v>
      </c>
      <c r="B163" s="14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6">
        <v>0</v>
      </c>
      <c r="I163" s="14">
        <v>0</v>
      </c>
      <c r="J163" s="14">
        <v>0</v>
      </c>
      <c r="K163" s="14">
        <v>1</v>
      </c>
      <c r="L163" s="14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35">
        <f t="shared" si="36"/>
        <v>1</v>
      </c>
      <c r="S163" s="14">
        <f>SUM(R$2:R163)</f>
        <v>9110</v>
      </c>
      <c r="W163">
        <f t="shared" si="38"/>
        <v>1</v>
      </c>
      <c r="X163">
        <f t="shared" si="39"/>
        <v>0</v>
      </c>
      <c r="Y163">
        <f t="shared" si="40"/>
        <v>0</v>
      </c>
      <c r="Z163">
        <f t="shared" si="41"/>
        <v>0</v>
      </c>
      <c r="AA163">
        <f t="shared" si="42"/>
        <v>0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0</v>
      </c>
      <c r="AF163">
        <f t="shared" si="47"/>
        <v>0.5</v>
      </c>
      <c r="AG163">
        <f t="shared" si="48"/>
        <v>0</v>
      </c>
      <c r="AH163">
        <f t="shared" si="49"/>
        <v>1</v>
      </c>
      <c r="AI163">
        <f t="shared" si="50"/>
        <v>1</v>
      </c>
      <c r="AJ163">
        <f t="shared" si="51"/>
        <v>1</v>
      </c>
      <c r="AK163">
        <f t="shared" si="52"/>
        <v>1</v>
      </c>
      <c r="AL163">
        <f t="shared" si="53"/>
        <v>1</v>
      </c>
    </row>
    <row r="164" spans="1:38" x14ac:dyDescent="0.25">
      <c r="A164" s="3">
        <f t="shared" si="37"/>
        <v>42530</v>
      </c>
      <c r="B164" s="14">
        <v>1</v>
      </c>
      <c r="C164" s="14">
        <v>1</v>
      </c>
      <c r="D164" s="14">
        <v>1</v>
      </c>
      <c r="E164" s="14">
        <v>1</v>
      </c>
      <c r="F164" s="14">
        <v>0</v>
      </c>
      <c r="G164" s="14">
        <v>2</v>
      </c>
      <c r="H164" s="16">
        <v>0</v>
      </c>
      <c r="I164" s="14">
        <v>0</v>
      </c>
      <c r="J164" s="14">
        <v>1</v>
      </c>
      <c r="K164" s="14">
        <v>1</v>
      </c>
      <c r="L164" s="14">
        <v>0</v>
      </c>
      <c r="M164" s="5">
        <v>0</v>
      </c>
      <c r="N164" s="5">
        <v>0</v>
      </c>
      <c r="O164" s="5">
        <v>0</v>
      </c>
      <c r="P164" s="5">
        <v>1</v>
      </c>
      <c r="Q164" s="5">
        <v>1</v>
      </c>
      <c r="R164" s="35">
        <f t="shared" si="36"/>
        <v>10</v>
      </c>
      <c r="S164" s="14">
        <f>SUM(R$2:R164)</f>
        <v>9120</v>
      </c>
      <c r="W164">
        <f t="shared" si="38"/>
        <v>1</v>
      </c>
      <c r="X164">
        <f t="shared" si="39"/>
        <v>1</v>
      </c>
      <c r="Y164">
        <f t="shared" si="40"/>
        <v>0.33333333333333331</v>
      </c>
      <c r="Z164">
        <f t="shared" si="41"/>
        <v>0.33333333333333331</v>
      </c>
      <c r="AA164">
        <f t="shared" si="42"/>
        <v>0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1</v>
      </c>
      <c r="AF164">
        <f t="shared" si="47"/>
        <v>1</v>
      </c>
      <c r="AG164">
        <f t="shared" si="48"/>
        <v>0</v>
      </c>
      <c r="AH164">
        <f t="shared" si="49"/>
        <v>1</v>
      </c>
      <c r="AI164">
        <f t="shared" si="50"/>
        <v>1</v>
      </c>
      <c r="AJ164">
        <f t="shared" si="51"/>
        <v>1</v>
      </c>
      <c r="AK164">
        <f t="shared" si="52"/>
        <v>1</v>
      </c>
      <c r="AL164">
        <f t="shared" si="53"/>
        <v>1</v>
      </c>
    </row>
    <row r="165" spans="1:38" x14ac:dyDescent="0.25">
      <c r="A165" s="3">
        <f t="shared" si="37"/>
        <v>42531</v>
      </c>
      <c r="B165" s="14">
        <v>0</v>
      </c>
      <c r="C165" s="14">
        <v>0</v>
      </c>
      <c r="D165" s="14">
        <v>1</v>
      </c>
      <c r="E165" s="14">
        <v>0</v>
      </c>
      <c r="F165" s="14">
        <v>0</v>
      </c>
      <c r="G165" s="14">
        <v>0</v>
      </c>
      <c r="H165" s="16">
        <v>0</v>
      </c>
      <c r="I165" s="14">
        <v>0</v>
      </c>
      <c r="J165" s="14">
        <v>0</v>
      </c>
      <c r="K165" s="14">
        <v>0</v>
      </c>
      <c r="L165" s="14">
        <v>0</v>
      </c>
      <c r="M165" s="5">
        <v>0</v>
      </c>
      <c r="N165" s="5"/>
      <c r="O165" s="5">
        <v>0</v>
      </c>
      <c r="P165" s="5">
        <v>0</v>
      </c>
      <c r="Q165" s="5">
        <v>0</v>
      </c>
      <c r="R165" s="35">
        <f t="shared" si="36"/>
        <v>1</v>
      </c>
      <c r="S165" s="14">
        <f>SUM(R$2:R165)</f>
        <v>9121</v>
      </c>
      <c r="W165">
        <f t="shared" si="38"/>
        <v>1</v>
      </c>
      <c r="X165">
        <f t="shared" si="39"/>
        <v>1</v>
      </c>
      <c r="Y165">
        <f t="shared" si="40"/>
        <v>0.33333333333333331</v>
      </c>
      <c r="Z165">
        <f t="shared" si="41"/>
        <v>0</v>
      </c>
      <c r="AA165">
        <f t="shared" si="42"/>
        <v>1</v>
      </c>
      <c r="AB165">
        <f t="shared" si="43"/>
        <v>0</v>
      </c>
      <c r="AC165">
        <f t="shared" si="44"/>
        <v>1</v>
      </c>
      <c r="AD165">
        <f t="shared" si="45"/>
        <v>1</v>
      </c>
      <c r="AE165">
        <f t="shared" si="46"/>
        <v>0</v>
      </c>
      <c r="AF165">
        <f t="shared" si="47"/>
        <v>0</v>
      </c>
      <c r="AG165">
        <f t="shared" si="48"/>
        <v>1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1</v>
      </c>
      <c r="AL165">
        <f t="shared" si="53"/>
        <v>1</v>
      </c>
    </row>
    <row r="166" spans="1:38" x14ac:dyDescent="0.25">
      <c r="A166" s="3">
        <f t="shared" si="37"/>
        <v>42532</v>
      </c>
      <c r="B166" s="14">
        <v>0</v>
      </c>
      <c r="C166" s="14">
        <v>1</v>
      </c>
      <c r="D166" s="14">
        <v>0</v>
      </c>
      <c r="E166" s="14">
        <v>2</v>
      </c>
      <c r="F166" s="14">
        <v>1</v>
      </c>
      <c r="G166" s="14">
        <v>0</v>
      </c>
      <c r="H166" s="16">
        <v>0</v>
      </c>
      <c r="I166" s="14">
        <v>0</v>
      </c>
      <c r="J166" s="14">
        <v>4</v>
      </c>
      <c r="K166" s="14">
        <v>0</v>
      </c>
      <c r="L166" s="14">
        <v>0</v>
      </c>
      <c r="M166" s="5">
        <v>1</v>
      </c>
      <c r="N166" s="5">
        <v>0</v>
      </c>
      <c r="O166" s="5">
        <v>0</v>
      </c>
      <c r="P166" s="5">
        <v>1</v>
      </c>
      <c r="Q166" s="5">
        <v>0</v>
      </c>
      <c r="R166" s="35">
        <f t="shared" si="36"/>
        <v>10</v>
      </c>
      <c r="S166" s="14">
        <f>SUM(R$2:R166)</f>
        <v>9131</v>
      </c>
      <c r="W166">
        <f t="shared" si="38"/>
        <v>1</v>
      </c>
      <c r="X166">
        <f t="shared" si="39"/>
        <v>1</v>
      </c>
      <c r="Y166">
        <f t="shared" si="40"/>
        <v>1</v>
      </c>
      <c r="Z166">
        <f t="shared" si="41"/>
        <v>2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0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0</v>
      </c>
      <c r="AK166">
        <f t="shared" si="52"/>
        <v>1</v>
      </c>
      <c r="AL166">
        <f t="shared" si="53"/>
        <v>1</v>
      </c>
    </row>
    <row r="167" spans="1:38" x14ac:dyDescent="0.25">
      <c r="A167" s="3">
        <f t="shared" si="37"/>
        <v>42533</v>
      </c>
      <c r="B167" s="14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6">
        <v>0</v>
      </c>
      <c r="I167" s="14"/>
      <c r="J167" s="14">
        <v>0</v>
      </c>
      <c r="K167" s="14">
        <v>1</v>
      </c>
      <c r="L167" s="14">
        <v>0</v>
      </c>
      <c r="M167" s="5"/>
      <c r="N167" s="5">
        <v>0</v>
      </c>
      <c r="O167" s="5"/>
      <c r="P167" s="5">
        <v>0</v>
      </c>
      <c r="Q167" s="5">
        <v>0</v>
      </c>
      <c r="R167" s="35">
        <f t="shared" si="36"/>
        <v>1</v>
      </c>
      <c r="S167" s="14">
        <f>SUM(R$2:R167)</f>
        <v>9132</v>
      </c>
      <c r="W167">
        <f t="shared" si="38"/>
        <v>1</v>
      </c>
      <c r="X167">
        <f t="shared" si="39"/>
        <v>1</v>
      </c>
      <c r="Y167">
        <f t="shared" si="40"/>
        <v>1</v>
      </c>
      <c r="Z167">
        <f t="shared" si="41"/>
        <v>0</v>
      </c>
      <c r="AA167">
        <f t="shared" si="42"/>
        <v>1</v>
      </c>
      <c r="AB167">
        <f t="shared" si="43"/>
        <v>1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0.5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1</v>
      </c>
      <c r="AK167">
        <f t="shared" si="52"/>
        <v>1</v>
      </c>
      <c r="AL167">
        <f t="shared" si="53"/>
        <v>0</v>
      </c>
    </row>
    <row r="168" spans="1:38" x14ac:dyDescent="0.25">
      <c r="A168" s="3">
        <f t="shared" si="37"/>
        <v>42534</v>
      </c>
      <c r="B168" s="14">
        <v>0</v>
      </c>
      <c r="C168" s="14">
        <v>0</v>
      </c>
      <c r="D168" s="14">
        <v>0</v>
      </c>
      <c r="E168" s="14">
        <v>0</v>
      </c>
      <c r="F168" s="14">
        <v>1</v>
      </c>
      <c r="G168" s="14">
        <v>0</v>
      </c>
      <c r="H168" s="16">
        <v>0</v>
      </c>
      <c r="I168" s="14">
        <v>0</v>
      </c>
      <c r="J168" s="14">
        <v>0</v>
      </c>
      <c r="K168" s="14">
        <v>5</v>
      </c>
      <c r="L168" s="14">
        <v>0</v>
      </c>
      <c r="M168" s="5"/>
      <c r="N168" s="5"/>
      <c r="O168" s="5">
        <v>0</v>
      </c>
      <c r="P168" s="5">
        <v>0</v>
      </c>
      <c r="Q168" s="5">
        <v>0</v>
      </c>
      <c r="R168" s="35">
        <f t="shared" si="36"/>
        <v>6</v>
      </c>
      <c r="S168" s="14">
        <f>SUM(R$2:R168)</f>
        <v>9138</v>
      </c>
      <c r="W168">
        <f t="shared" si="38"/>
        <v>1</v>
      </c>
      <c r="X168">
        <f t="shared" si="39"/>
        <v>1</v>
      </c>
      <c r="Y168">
        <f t="shared" si="40"/>
        <v>0</v>
      </c>
      <c r="Z168">
        <f t="shared" si="41"/>
        <v>0</v>
      </c>
      <c r="AA168">
        <f t="shared" si="42"/>
        <v>1</v>
      </c>
      <c r="AB168">
        <f t="shared" si="43"/>
        <v>1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1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1</v>
      </c>
      <c r="AK168">
        <f t="shared" si="52"/>
        <v>1</v>
      </c>
      <c r="AL168">
        <f t="shared" si="53"/>
        <v>1</v>
      </c>
    </row>
    <row r="169" spans="1:38" x14ac:dyDescent="0.25">
      <c r="A169" s="3">
        <f t="shared" si="37"/>
        <v>42535</v>
      </c>
      <c r="B169" s="14">
        <v>0</v>
      </c>
      <c r="C169" s="14">
        <v>0</v>
      </c>
      <c r="D169" s="14">
        <v>0</v>
      </c>
      <c r="E169" s="14">
        <v>1</v>
      </c>
      <c r="F169" s="14">
        <v>0</v>
      </c>
      <c r="G169" s="14">
        <v>0</v>
      </c>
      <c r="H169" s="16">
        <v>0</v>
      </c>
      <c r="I169" s="14">
        <v>0</v>
      </c>
      <c r="J169" s="14">
        <v>1</v>
      </c>
      <c r="K169" s="14">
        <v>2</v>
      </c>
      <c r="L169" s="14">
        <v>0</v>
      </c>
      <c r="M169" s="5">
        <v>0</v>
      </c>
      <c r="N169" s="5"/>
      <c r="O169" s="5">
        <v>0</v>
      </c>
      <c r="P169" s="5">
        <v>0</v>
      </c>
      <c r="Q169" s="5">
        <v>0</v>
      </c>
      <c r="R169" s="35">
        <f t="shared" si="36"/>
        <v>4</v>
      </c>
      <c r="S169" s="14">
        <f>SUM(R$2:R169)</f>
        <v>9142</v>
      </c>
      <c r="W169">
        <f t="shared" si="38"/>
        <v>1</v>
      </c>
      <c r="X169">
        <f t="shared" si="39"/>
        <v>1</v>
      </c>
      <c r="Y169">
        <f t="shared" si="40"/>
        <v>1</v>
      </c>
      <c r="Z169">
        <f t="shared" si="41"/>
        <v>1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1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1</v>
      </c>
      <c r="AJ169">
        <f t="shared" si="51"/>
        <v>1</v>
      </c>
      <c r="AK169">
        <f t="shared" si="52"/>
        <v>1</v>
      </c>
      <c r="AL169">
        <f t="shared" si="53"/>
        <v>1</v>
      </c>
    </row>
    <row r="170" spans="1:38" x14ac:dyDescent="0.25">
      <c r="A170" s="3">
        <f t="shared" si="37"/>
        <v>42536</v>
      </c>
      <c r="B170" s="14">
        <v>0</v>
      </c>
      <c r="C170" s="14">
        <v>0</v>
      </c>
      <c r="D170" s="14">
        <v>1</v>
      </c>
      <c r="E170" s="14">
        <v>2</v>
      </c>
      <c r="F170" s="14">
        <v>0</v>
      </c>
      <c r="G170" s="14">
        <v>1</v>
      </c>
      <c r="H170" s="16">
        <v>0</v>
      </c>
      <c r="I170" s="14">
        <v>0</v>
      </c>
      <c r="J170" s="14">
        <v>1</v>
      </c>
      <c r="K170" s="14">
        <v>5</v>
      </c>
      <c r="L170" s="14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35">
        <f t="shared" si="36"/>
        <v>10</v>
      </c>
      <c r="S170" s="14">
        <f>SUM(R$2:R170)</f>
        <v>9152</v>
      </c>
      <c r="W170">
        <f t="shared" si="38"/>
        <v>1</v>
      </c>
      <c r="X170">
        <f t="shared" si="39"/>
        <v>1</v>
      </c>
      <c r="Y170">
        <f t="shared" si="40"/>
        <v>1</v>
      </c>
      <c r="Z170">
        <f t="shared" si="41"/>
        <v>1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1</v>
      </c>
      <c r="AF170">
        <f t="shared" si="47"/>
        <v>5</v>
      </c>
      <c r="AG170">
        <f t="shared" si="48"/>
        <v>1</v>
      </c>
      <c r="AH170">
        <f t="shared" si="49"/>
        <v>1</v>
      </c>
      <c r="AI170">
        <f t="shared" si="50"/>
        <v>1</v>
      </c>
      <c r="AJ170">
        <f t="shared" si="51"/>
        <v>1</v>
      </c>
      <c r="AK170">
        <f t="shared" si="52"/>
        <v>1</v>
      </c>
      <c r="AL170">
        <f t="shared" si="53"/>
        <v>1</v>
      </c>
    </row>
    <row r="171" spans="1:38" x14ac:dyDescent="0.25">
      <c r="A171" s="3">
        <f t="shared" si="37"/>
        <v>42537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6">
        <v>0</v>
      </c>
      <c r="I171" s="14">
        <v>0</v>
      </c>
      <c r="J171" s="14">
        <v>4</v>
      </c>
      <c r="K171" s="14">
        <v>2</v>
      </c>
      <c r="L171" s="14">
        <v>1</v>
      </c>
      <c r="M171" s="5"/>
      <c r="N171" s="5">
        <v>0</v>
      </c>
      <c r="O171" s="5">
        <v>0</v>
      </c>
      <c r="P171" s="5">
        <v>0</v>
      </c>
      <c r="Q171" s="5">
        <v>0</v>
      </c>
      <c r="R171" s="35">
        <f t="shared" si="36"/>
        <v>7</v>
      </c>
      <c r="S171" s="14">
        <f>SUM(R$2:R171)</f>
        <v>9159</v>
      </c>
      <c r="W171">
        <f t="shared" si="38"/>
        <v>0</v>
      </c>
      <c r="X171">
        <f t="shared" si="39"/>
        <v>0</v>
      </c>
      <c r="Y171">
        <f t="shared" si="40"/>
        <v>0</v>
      </c>
      <c r="Z171">
        <f t="shared" si="41"/>
        <v>0</v>
      </c>
      <c r="AA171">
        <f t="shared" si="42"/>
        <v>1</v>
      </c>
      <c r="AB171">
        <f t="shared" si="43"/>
        <v>0</v>
      </c>
      <c r="AC171">
        <f t="shared" si="44"/>
        <v>1</v>
      </c>
      <c r="AD171">
        <f t="shared" si="45"/>
        <v>1</v>
      </c>
      <c r="AE171">
        <f t="shared" si="46"/>
        <v>4</v>
      </c>
      <c r="AF171">
        <f t="shared" si="47"/>
        <v>2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0</v>
      </c>
      <c r="AL171">
        <f t="shared" si="53"/>
        <v>0</v>
      </c>
    </row>
    <row r="172" spans="1:38" x14ac:dyDescent="0.25">
      <c r="A172" s="3">
        <f t="shared" si="37"/>
        <v>42538</v>
      </c>
      <c r="B172" s="14">
        <v>0</v>
      </c>
      <c r="C172" s="14">
        <v>0</v>
      </c>
      <c r="D172" s="14">
        <v>0</v>
      </c>
      <c r="E172" s="14">
        <v>1</v>
      </c>
      <c r="F172" s="14">
        <v>0</v>
      </c>
      <c r="G172" s="14">
        <v>0</v>
      </c>
      <c r="H172" s="16">
        <v>0</v>
      </c>
      <c r="I172" s="14"/>
      <c r="J172" s="14">
        <v>2</v>
      </c>
      <c r="K172" s="14">
        <v>0</v>
      </c>
      <c r="L172" s="14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35">
        <f t="shared" si="36"/>
        <v>3</v>
      </c>
      <c r="S172" s="14">
        <f>SUM(R$2:R172)</f>
        <v>9162</v>
      </c>
      <c r="W172">
        <f t="shared" si="38"/>
        <v>1</v>
      </c>
      <c r="X172">
        <f t="shared" si="39"/>
        <v>1</v>
      </c>
      <c r="Y172">
        <f t="shared" si="40"/>
        <v>0</v>
      </c>
      <c r="Z172">
        <f t="shared" si="41"/>
        <v>1</v>
      </c>
      <c r="AA172">
        <f t="shared" si="42"/>
        <v>1</v>
      </c>
      <c r="AB172">
        <f t="shared" si="43"/>
        <v>1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1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1</v>
      </c>
      <c r="AK172">
        <f t="shared" si="52"/>
        <v>1</v>
      </c>
      <c r="AL172">
        <f t="shared" si="53"/>
        <v>1</v>
      </c>
    </row>
    <row r="173" spans="1:38" x14ac:dyDescent="0.25">
      <c r="A173" s="3">
        <f t="shared" si="37"/>
        <v>42539</v>
      </c>
      <c r="B173" s="14">
        <v>0</v>
      </c>
      <c r="C173" s="14">
        <v>1</v>
      </c>
      <c r="D173" s="14">
        <v>0</v>
      </c>
      <c r="E173" s="14">
        <v>0</v>
      </c>
      <c r="F173" s="14">
        <v>3</v>
      </c>
      <c r="G173" s="14">
        <v>2</v>
      </c>
      <c r="H173" s="16">
        <v>0</v>
      </c>
      <c r="I173" s="14">
        <v>0</v>
      </c>
      <c r="J173" s="14">
        <v>1</v>
      </c>
      <c r="K173" s="14">
        <v>0</v>
      </c>
      <c r="L173" s="14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35">
        <f t="shared" si="36"/>
        <v>7</v>
      </c>
      <c r="S173" s="14">
        <f>SUM(R$2:R173)</f>
        <v>9169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0</v>
      </c>
      <c r="AA173">
        <f t="shared" si="42"/>
        <v>3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0.25</v>
      </c>
      <c r="AF173">
        <f t="shared" si="47"/>
        <v>1</v>
      </c>
      <c r="AG173">
        <f t="shared" si="48"/>
        <v>1</v>
      </c>
      <c r="AH173">
        <f t="shared" si="49"/>
        <v>0</v>
      </c>
      <c r="AI173">
        <f t="shared" si="50"/>
        <v>1</v>
      </c>
      <c r="AJ173">
        <f t="shared" si="51"/>
        <v>1</v>
      </c>
      <c r="AK173">
        <f t="shared" si="52"/>
        <v>0</v>
      </c>
      <c r="AL173">
        <f t="shared" si="53"/>
        <v>1</v>
      </c>
    </row>
    <row r="174" spans="1:38" x14ac:dyDescent="0.25">
      <c r="A174" s="3">
        <f t="shared" si="37"/>
        <v>42540</v>
      </c>
      <c r="B174" s="14">
        <v>0</v>
      </c>
      <c r="C174" s="14">
        <v>0</v>
      </c>
      <c r="D174" s="14">
        <v>1</v>
      </c>
      <c r="E174" s="14">
        <v>0</v>
      </c>
      <c r="F174" s="14">
        <v>0</v>
      </c>
      <c r="G174" s="14">
        <v>0</v>
      </c>
      <c r="H174" s="16">
        <v>0</v>
      </c>
      <c r="I174" s="14"/>
      <c r="J174" s="14">
        <v>0</v>
      </c>
      <c r="K174" s="14">
        <v>3</v>
      </c>
      <c r="L174" s="14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35">
        <f t="shared" si="36"/>
        <v>4</v>
      </c>
      <c r="S174" s="14">
        <f>SUM(R$2:R174)</f>
        <v>9173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1</v>
      </c>
      <c r="AA174">
        <f t="shared" si="42"/>
        <v>1</v>
      </c>
      <c r="AB174">
        <f t="shared" si="43"/>
        <v>1</v>
      </c>
      <c r="AC174">
        <f t="shared" si="44"/>
        <v>1</v>
      </c>
      <c r="AD174">
        <f t="shared" si="45"/>
        <v>1</v>
      </c>
      <c r="AE174">
        <f t="shared" si="46"/>
        <v>1</v>
      </c>
      <c r="AF174">
        <f t="shared" si="47"/>
        <v>3</v>
      </c>
      <c r="AG174">
        <f t="shared" si="48"/>
        <v>1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</row>
    <row r="175" spans="1:38" x14ac:dyDescent="0.25">
      <c r="A175" s="3">
        <f t="shared" si="37"/>
        <v>42541</v>
      </c>
      <c r="B175" s="14"/>
      <c r="C175" s="14">
        <v>0</v>
      </c>
      <c r="D175" s="14">
        <v>1</v>
      </c>
      <c r="E175" s="14">
        <v>1</v>
      </c>
      <c r="F175" s="14">
        <v>0</v>
      </c>
      <c r="G175" s="14">
        <v>0</v>
      </c>
      <c r="H175" s="16">
        <v>0</v>
      </c>
      <c r="I175" s="14"/>
      <c r="J175" s="14">
        <v>0</v>
      </c>
      <c r="K175" s="14">
        <v>0</v>
      </c>
      <c r="L175" s="14">
        <v>1</v>
      </c>
      <c r="M175" s="5">
        <v>0</v>
      </c>
      <c r="N175" s="5"/>
      <c r="O175" s="5">
        <v>0</v>
      </c>
      <c r="P175" s="5">
        <v>0</v>
      </c>
      <c r="Q175" s="5"/>
      <c r="R175" s="35">
        <f t="shared" si="36"/>
        <v>3</v>
      </c>
      <c r="S175" s="14">
        <f>SUM(R$2:R175)</f>
        <v>9176</v>
      </c>
      <c r="W175">
        <f t="shared" si="38"/>
        <v>1</v>
      </c>
      <c r="X175">
        <f t="shared" si="39"/>
        <v>1</v>
      </c>
      <c r="Y175">
        <f t="shared" si="40"/>
        <v>1</v>
      </c>
      <c r="Z175">
        <f t="shared" si="41"/>
        <v>1</v>
      </c>
      <c r="AA175">
        <f t="shared" si="42"/>
        <v>0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0</v>
      </c>
      <c r="AG175">
        <f t="shared" si="48"/>
        <v>1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1</v>
      </c>
      <c r="AL175">
        <f t="shared" si="53"/>
        <v>1</v>
      </c>
    </row>
    <row r="176" spans="1:38" x14ac:dyDescent="0.25">
      <c r="A176" s="3">
        <f t="shared" si="37"/>
        <v>42542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6">
        <v>0</v>
      </c>
      <c r="I176" s="14"/>
      <c r="J176" s="14">
        <v>0</v>
      </c>
      <c r="K176" s="14">
        <v>0</v>
      </c>
      <c r="L176" s="14">
        <v>0</v>
      </c>
      <c r="M176" s="5"/>
      <c r="N176" s="5">
        <v>1</v>
      </c>
      <c r="O176" s="5">
        <v>0</v>
      </c>
      <c r="P176" s="5">
        <v>0</v>
      </c>
      <c r="Q176" s="5">
        <v>0</v>
      </c>
      <c r="R176" s="35">
        <f t="shared" si="36"/>
        <v>1</v>
      </c>
      <c r="S176" s="14">
        <f>SUM(R$2:R176)</f>
        <v>9177</v>
      </c>
      <c r="W176">
        <f t="shared" si="38"/>
        <v>1</v>
      </c>
      <c r="X176">
        <f t="shared" si="39"/>
        <v>1</v>
      </c>
      <c r="Y176">
        <f t="shared" si="40"/>
        <v>1</v>
      </c>
      <c r="Z176">
        <f t="shared" si="41"/>
        <v>0</v>
      </c>
      <c r="AA176">
        <f t="shared" si="42"/>
        <v>1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0</v>
      </c>
      <c r="AF176">
        <f t="shared" si="47"/>
        <v>0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</row>
    <row r="177" spans="1:38" x14ac:dyDescent="0.25">
      <c r="A177" s="3">
        <f t="shared" si="37"/>
        <v>42543</v>
      </c>
      <c r="B177" s="14">
        <v>0</v>
      </c>
      <c r="C177" s="14">
        <v>0</v>
      </c>
      <c r="D177" s="14">
        <v>0</v>
      </c>
      <c r="E177" s="14">
        <v>3</v>
      </c>
      <c r="F177" s="14"/>
      <c r="G177" s="14">
        <v>0</v>
      </c>
      <c r="H177" s="16">
        <v>0</v>
      </c>
      <c r="I177" s="14">
        <v>0</v>
      </c>
      <c r="J177" s="14">
        <v>1</v>
      </c>
      <c r="K177" s="14">
        <v>3</v>
      </c>
      <c r="L177" s="14">
        <v>0</v>
      </c>
      <c r="M177" s="5">
        <v>0</v>
      </c>
      <c r="N177" s="5"/>
      <c r="O177" s="5">
        <v>0</v>
      </c>
      <c r="P177" s="5">
        <v>0</v>
      </c>
      <c r="Q177" s="5">
        <v>0</v>
      </c>
      <c r="R177" s="35">
        <f t="shared" si="36"/>
        <v>7</v>
      </c>
      <c r="S177" s="14">
        <f>SUM(R$2:R177)</f>
        <v>9184</v>
      </c>
      <c r="W177">
        <f t="shared" si="38"/>
        <v>1</v>
      </c>
      <c r="X177">
        <f t="shared" si="39"/>
        <v>1</v>
      </c>
      <c r="Y177">
        <f t="shared" si="40"/>
        <v>0</v>
      </c>
      <c r="Z177">
        <f t="shared" si="41"/>
        <v>1.5</v>
      </c>
      <c r="AA177">
        <f t="shared" si="42"/>
        <v>1</v>
      </c>
      <c r="AB177">
        <f t="shared" si="43"/>
        <v>0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0.6</v>
      </c>
      <c r="AG177">
        <f t="shared" si="48"/>
        <v>1</v>
      </c>
      <c r="AH177">
        <f t="shared" si="49"/>
        <v>1</v>
      </c>
      <c r="AI177">
        <f t="shared" si="50"/>
        <v>1</v>
      </c>
      <c r="AJ177">
        <f t="shared" si="51"/>
        <v>1</v>
      </c>
      <c r="AK177">
        <f t="shared" si="52"/>
        <v>1</v>
      </c>
      <c r="AL177">
        <f t="shared" si="53"/>
        <v>1</v>
      </c>
    </row>
    <row r="178" spans="1:38" x14ac:dyDescent="0.25">
      <c r="A178" s="3">
        <f t="shared" si="37"/>
        <v>42544</v>
      </c>
      <c r="B178" s="14">
        <v>0</v>
      </c>
      <c r="C178" s="14">
        <v>0</v>
      </c>
      <c r="D178" s="14">
        <v>0</v>
      </c>
      <c r="E178" s="14">
        <v>1</v>
      </c>
      <c r="F178" s="14">
        <v>0</v>
      </c>
      <c r="G178" s="14">
        <v>0</v>
      </c>
      <c r="H178" s="16">
        <v>0</v>
      </c>
      <c r="I178" s="14">
        <v>0</v>
      </c>
      <c r="J178" s="14">
        <v>0</v>
      </c>
      <c r="K178" s="14">
        <v>1</v>
      </c>
      <c r="L178" s="14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35">
        <f t="shared" si="36"/>
        <v>2</v>
      </c>
      <c r="S178" s="14">
        <f>SUM(R$2:R178)</f>
        <v>9186</v>
      </c>
      <c r="W178">
        <f t="shared" si="38"/>
        <v>1</v>
      </c>
      <c r="X178">
        <f t="shared" si="39"/>
        <v>1</v>
      </c>
      <c r="Y178">
        <f t="shared" si="40"/>
        <v>1</v>
      </c>
      <c r="Z178">
        <f t="shared" si="41"/>
        <v>1</v>
      </c>
      <c r="AA178">
        <f t="shared" si="42"/>
        <v>1</v>
      </c>
      <c r="AB178">
        <f t="shared" si="43"/>
        <v>1</v>
      </c>
      <c r="AC178">
        <f t="shared" si="44"/>
        <v>1</v>
      </c>
      <c r="AD178">
        <f t="shared" si="45"/>
        <v>1</v>
      </c>
      <c r="AE178">
        <f t="shared" si="46"/>
        <v>0</v>
      </c>
      <c r="AF178">
        <f t="shared" si="47"/>
        <v>0.5</v>
      </c>
      <c r="AG178">
        <f t="shared" si="48"/>
        <v>0</v>
      </c>
      <c r="AH178">
        <f t="shared" si="49"/>
        <v>1</v>
      </c>
      <c r="AI178">
        <f t="shared" si="50"/>
        <v>1</v>
      </c>
      <c r="AJ178">
        <f t="shared" si="51"/>
        <v>1</v>
      </c>
      <c r="AK178">
        <f t="shared" si="52"/>
        <v>1</v>
      </c>
      <c r="AL178">
        <f t="shared" si="53"/>
        <v>1</v>
      </c>
    </row>
    <row r="179" spans="1:38" x14ac:dyDescent="0.25">
      <c r="A179" s="3">
        <f t="shared" si="37"/>
        <v>42545</v>
      </c>
      <c r="B179" s="14">
        <v>0</v>
      </c>
      <c r="C179" s="14">
        <v>1</v>
      </c>
      <c r="D179" s="14">
        <v>1</v>
      </c>
      <c r="E179" s="14">
        <v>2</v>
      </c>
      <c r="F179" s="14">
        <v>0</v>
      </c>
      <c r="G179" s="14">
        <v>0</v>
      </c>
      <c r="H179" s="16">
        <v>0</v>
      </c>
      <c r="I179" s="14">
        <v>0</v>
      </c>
      <c r="J179" s="14">
        <v>0</v>
      </c>
      <c r="K179" s="14">
        <v>0</v>
      </c>
      <c r="L179" s="14">
        <v>0</v>
      </c>
      <c r="M179" s="5">
        <v>1</v>
      </c>
      <c r="N179" s="5">
        <v>0</v>
      </c>
      <c r="O179" s="5">
        <v>0</v>
      </c>
      <c r="P179" s="5">
        <v>0</v>
      </c>
      <c r="Q179" s="5">
        <v>0</v>
      </c>
      <c r="R179" s="35">
        <f t="shared" si="36"/>
        <v>5</v>
      </c>
      <c r="S179" s="14">
        <f>SUM(R$2:R179)</f>
        <v>9191</v>
      </c>
      <c r="W179">
        <f t="shared" si="38"/>
        <v>1</v>
      </c>
      <c r="X179">
        <f t="shared" si="39"/>
        <v>1</v>
      </c>
      <c r="Y179">
        <f t="shared" si="40"/>
        <v>1</v>
      </c>
      <c r="Z179">
        <f t="shared" si="41"/>
        <v>2</v>
      </c>
      <c r="AA179">
        <f t="shared" si="42"/>
        <v>1</v>
      </c>
      <c r="AB179">
        <f t="shared" si="43"/>
        <v>1</v>
      </c>
      <c r="AC179">
        <f t="shared" si="44"/>
        <v>1</v>
      </c>
      <c r="AD179">
        <f t="shared" si="45"/>
        <v>1</v>
      </c>
      <c r="AE179">
        <f t="shared" si="46"/>
        <v>0</v>
      </c>
      <c r="AF179">
        <f t="shared" si="47"/>
        <v>1</v>
      </c>
      <c r="AG179">
        <f t="shared" si="48"/>
        <v>1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</row>
    <row r="180" spans="1:38" x14ac:dyDescent="0.25">
      <c r="A180" s="3">
        <f t="shared" si="37"/>
        <v>42546</v>
      </c>
      <c r="B180" s="14">
        <v>0</v>
      </c>
      <c r="C180" s="14">
        <v>0</v>
      </c>
      <c r="D180" s="14">
        <v>1</v>
      </c>
      <c r="E180" s="14">
        <v>0</v>
      </c>
      <c r="F180" s="14">
        <v>0</v>
      </c>
      <c r="G180" s="14">
        <v>0</v>
      </c>
      <c r="H180" s="16">
        <v>0</v>
      </c>
      <c r="I180" s="14">
        <v>0</v>
      </c>
      <c r="J180" s="14">
        <v>2</v>
      </c>
      <c r="K180" s="14">
        <v>2</v>
      </c>
      <c r="L180" s="14">
        <v>0</v>
      </c>
      <c r="M180" s="5">
        <v>0</v>
      </c>
      <c r="N180" s="5">
        <v>0</v>
      </c>
      <c r="O180" s="5"/>
      <c r="P180" s="5">
        <v>0</v>
      </c>
      <c r="Q180" s="5">
        <v>1</v>
      </c>
      <c r="R180" s="35">
        <f t="shared" si="36"/>
        <v>6</v>
      </c>
      <c r="S180" s="14">
        <f>SUM(R$2:R180)</f>
        <v>9197</v>
      </c>
      <c r="W180">
        <f t="shared" si="38"/>
        <v>1</v>
      </c>
      <c r="X180">
        <f t="shared" si="39"/>
        <v>0</v>
      </c>
      <c r="Y180">
        <f t="shared" si="40"/>
        <v>1</v>
      </c>
      <c r="Z180">
        <f t="shared" si="41"/>
        <v>1</v>
      </c>
      <c r="AA180">
        <f t="shared" si="42"/>
        <v>0</v>
      </c>
      <c r="AB180">
        <f t="shared" si="43"/>
        <v>0</v>
      </c>
      <c r="AC180">
        <f t="shared" si="44"/>
        <v>1</v>
      </c>
      <c r="AD180">
        <f t="shared" si="45"/>
        <v>1</v>
      </c>
      <c r="AE180">
        <f t="shared" si="46"/>
        <v>2</v>
      </c>
      <c r="AF180">
        <f t="shared" si="47"/>
        <v>1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</row>
    <row r="181" spans="1:38" x14ac:dyDescent="0.25">
      <c r="A181" s="3">
        <f t="shared" si="37"/>
        <v>42547</v>
      </c>
      <c r="B181" s="14">
        <v>0</v>
      </c>
      <c r="C181" s="14">
        <v>0</v>
      </c>
      <c r="D181" s="14">
        <v>0</v>
      </c>
      <c r="E181" s="14">
        <v>1</v>
      </c>
      <c r="F181" s="14">
        <v>0</v>
      </c>
      <c r="G181" s="14">
        <v>0</v>
      </c>
      <c r="H181" s="16">
        <v>0</v>
      </c>
      <c r="I181" s="14">
        <v>0</v>
      </c>
      <c r="J181" s="14">
        <v>0</v>
      </c>
      <c r="K181" s="14">
        <v>1</v>
      </c>
      <c r="L181" s="14">
        <v>0</v>
      </c>
      <c r="M181" s="5">
        <v>0</v>
      </c>
      <c r="N181" s="5">
        <v>0</v>
      </c>
      <c r="O181" s="5">
        <v>0</v>
      </c>
      <c r="P181" s="5">
        <v>0</v>
      </c>
      <c r="Q181" s="5"/>
      <c r="R181" s="35">
        <f t="shared" si="36"/>
        <v>2</v>
      </c>
      <c r="S181" s="14">
        <f>SUM(R$2:R181)</f>
        <v>9199</v>
      </c>
      <c r="W181">
        <f t="shared" si="38"/>
        <v>1</v>
      </c>
      <c r="X181">
        <f t="shared" si="39"/>
        <v>1</v>
      </c>
      <c r="Y181">
        <f t="shared" si="40"/>
        <v>0</v>
      </c>
      <c r="Z181">
        <f t="shared" si="41"/>
        <v>1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0.33333333333333331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</row>
    <row r="182" spans="1:38" x14ac:dyDescent="0.25">
      <c r="A182" s="3">
        <f t="shared" si="37"/>
        <v>42548</v>
      </c>
      <c r="B182" s="14">
        <v>0</v>
      </c>
      <c r="C182" s="14">
        <v>0</v>
      </c>
      <c r="D182" s="14">
        <v>0</v>
      </c>
      <c r="E182" s="14">
        <v>0</v>
      </c>
      <c r="F182" s="14"/>
      <c r="G182" s="14">
        <v>0</v>
      </c>
      <c r="H182" s="16">
        <v>0</v>
      </c>
      <c r="I182" s="14"/>
      <c r="J182" s="14">
        <v>0</v>
      </c>
      <c r="K182" s="14">
        <v>0</v>
      </c>
      <c r="L182" s="14">
        <v>0</v>
      </c>
      <c r="M182" s="5">
        <v>0</v>
      </c>
      <c r="N182" s="5">
        <v>0</v>
      </c>
      <c r="O182" s="5">
        <v>0</v>
      </c>
      <c r="P182" s="5">
        <v>0</v>
      </c>
      <c r="Q182" s="5"/>
      <c r="R182" s="35">
        <f t="shared" si="36"/>
        <v>0</v>
      </c>
      <c r="S182" s="14">
        <f>SUM(R$2:R182)</f>
        <v>9199</v>
      </c>
      <c r="W182">
        <f t="shared" si="38"/>
        <v>1</v>
      </c>
      <c r="X182">
        <f t="shared" si="39"/>
        <v>1</v>
      </c>
      <c r="Y182">
        <f t="shared" si="40"/>
        <v>0</v>
      </c>
      <c r="Z182">
        <f t="shared" si="41"/>
        <v>0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0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</row>
    <row r="183" spans="1:38" x14ac:dyDescent="0.25">
      <c r="A183" s="3">
        <f t="shared" si="37"/>
        <v>42549</v>
      </c>
      <c r="B183" s="14">
        <v>0</v>
      </c>
      <c r="C183" s="14">
        <v>3</v>
      </c>
      <c r="D183" s="14">
        <v>0</v>
      </c>
      <c r="E183" s="14">
        <v>0</v>
      </c>
      <c r="F183" s="14">
        <v>0</v>
      </c>
      <c r="G183" s="14">
        <v>0</v>
      </c>
      <c r="H183" s="16">
        <v>0</v>
      </c>
      <c r="I183" s="14">
        <v>0</v>
      </c>
      <c r="J183" s="14">
        <v>1</v>
      </c>
      <c r="K183" s="14">
        <v>0</v>
      </c>
      <c r="L183" s="14">
        <v>0</v>
      </c>
      <c r="M183" s="5">
        <v>0</v>
      </c>
      <c r="N183" s="5"/>
      <c r="O183" s="5">
        <v>0</v>
      </c>
      <c r="P183" s="5"/>
      <c r="Q183" s="5">
        <v>0</v>
      </c>
      <c r="R183" s="35">
        <f t="shared" si="36"/>
        <v>4</v>
      </c>
      <c r="S183" s="14">
        <f>SUM(R$2:R183)</f>
        <v>9203</v>
      </c>
      <c r="W183">
        <f t="shared" si="38"/>
        <v>1</v>
      </c>
      <c r="X183">
        <f t="shared" si="39"/>
        <v>1</v>
      </c>
      <c r="Y183">
        <f t="shared" si="40"/>
        <v>1</v>
      </c>
      <c r="Z183">
        <f t="shared" si="41"/>
        <v>1</v>
      </c>
      <c r="AA183">
        <f t="shared" si="42"/>
        <v>1</v>
      </c>
      <c r="AB183">
        <f t="shared" si="43"/>
        <v>1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0</v>
      </c>
      <c r="AJ183">
        <f t="shared" si="51"/>
        <v>1</v>
      </c>
      <c r="AK183">
        <f t="shared" si="52"/>
        <v>1</v>
      </c>
      <c r="AL183">
        <f t="shared" si="53"/>
        <v>1</v>
      </c>
    </row>
    <row r="184" spans="1:38" x14ac:dyDescent="0.25">
      <c r="A184" s="3">
        <f t="shared" si="37"/>
        <v>42550</v>
      </c>
      <c r="B184" s="14">
        <v>0</v>
      </c>
      <c r="C184" s="14">
        <v>1</v>
      </c>
      <c r="D184" s="14">
        <v>0</v>
      </c>
      <c r="E184" s="14">
        <v>0</v>
      </c>
      <c r="F184" s="14">
        <v>0</v>
      </c>
      <c r="G184" s="14">
        <v>0</v>
      </c>
      <c r="H184" s="16">
        <v>0</v>
      </c>
      <c r="I184" s="14">
        <v>0</v>
      </c>
      <c r="J184" s="14">
        <v>0</v>
      </c>
      <c r="K184" s="14">
        <v>0</v>
      </c>
      <c r="L184" s="14">
        <v>0</v>
      </c>
      <c r="M184" s="5">
        <v>0</v>
      </c>
      <c r="N184" s="5"/>
      <c r="O184" s="5">
        <v>0</v>
      </c>
      <c r="P184" s="5">
        <v>0</v>
      </c>
      <c r="Q184" s="5">
        <v>0</v>
      </c>
      <c r="R184" s="35">
        <f t="shared" si="36"/>
        <v>1</v>
      </c>
      <c r="S184" s="14">
        <f>SUM(R$2:R184)</f>
        <v>9204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0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0</v>
      </c>
      <c r="AF184">
        <f t="shared" si="47"/>
        <v>0</v>
      </c>
      <c r="AG184">
        <f t="shared" si="48"/>
        <v>1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</row>
    <row r="185" spans="1:38" x14ac:dyDescent="0.25">
      <c r="A185" s="3">
        <f t="shared" si="37"/>
        <v>42551</v>
      </c>
      <c r="B185" s="14">
        <v>0</v>
      </c>
      <c r="C185" s="14">
        <v>1</v>
      </c>
      <c r="D185" s="14">
        <v>2</v>
      </c>
      <c r="E185" s="14">
        <v>1</v>
      </c>
      <c r="F185" s="14">
        <v>0</v>
      </c>
      <c r="G185" s="14">
        <v>0</v>
      </c>
      <c r="H185" s="16">
        <v>0</v>
      </c>
      <c r="I185" s="14"/>
      <c r="J185" s="14">
        <v>0</v>
      </c>
      <c r="K185" s="14">
        <v>1</v>
      </c>
      <c r="L185" s="14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35">
        <f t="shared" si="36"/>
        <v>5</v>
      </c>
      <c r="S185" s="14">
        <f>SUM(R$2:R185)</f>
        <v>9209</v>
      </c>
      <c r="W185">
        <f t="shared" si="38"/>
        <v>1</v>
      </c>
      <c r="X185">
        <f t="shared" si="39"/>
        <v>1</v>
      </c>
      <c r="Y185">
        <f t="shared" si="40"/>
        <v>1</v>
      </c>
      <c r="Z185">
        <f t="shared" si="41"/>
        <v>1</v>
      </c>
      <c r="AA185">
        <f t="shared" si="42"/>
        <v>1</v>
      </c>
      <c r="AB185">
        <f t="shared" si="43"/>
        <v>1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1</v>
      </c>
      <c r="AK185">
        <f t="shared" si="52"/>
        <v>1</v>
      </c>
      <c r="AL185">
        <f t="shared" si="53"/>
        <v>1</v>
      </c>
    </row>
    <row r="186" spans="1:38" x14ac:dyDescent="0.25">
      <c r="A186" s="3">
        <f t="shared" si="37"/>
        <v>42552</v>
      </c>
      <c r="B186" s="14">
        <v>1</v>
      </c>
      <c r="C186" s="14">
        <v>1</v>
      </c>
      <c r="D186" s="14">
        <v>0</v>
      </c>
      <c r="E186" s="14">
        <v>0</v>
      </c>
      <c r="F186" s="14">
        <v>0</v>
      </c>
      <c r="G186" s="14">
        <v>0</v>
      </c>
      <c r="H186" s="16">
        <v>0</v>
      </c>
      <c r="I186" s="14">
        <v>0</v>
      </c>
      <c r="J186" s="14">
        <v>1</v>
      </c>
      <c r="K186" s="14">
        <v>1</v>
      </c>
      <c r="L186" s="14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35">
        <f t="shared" si="36"/>
        <v>4</v>
      </c>
      <c r="S186" s="14">
        <f>SUM(R$2:R186)</f>
        <v>9213</v>
      </c>
      <c r="W186">
        <f t="shared" si="38"/>
        <v>1</v>
      </c>
      <c r="X186">
        <f t="shared" si="39"/>
        <v>1</v>
      </c>
      <c r="Y186">
        <f t="shared" si="40"/>
        <v>0</v>
      </c>
      <c r="Z186">
        <f t="shared" si="41"/>
        <v>0</v>
      </c>
      <c r="AA186">
        <f t="shared" si="42"/>
        <v>1</v>
      </c>
      <c r="AB186">
        <f t="shared" si="43"/>
        <v>1</v>
      </c>
      <c r="AC186">
        <f t="shared" si="44"/>
        <v>1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1</v>
      </c>
      <c r="AH186">
        <f t="shared" si="49"/>
        <v>0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</row>
    <row r="187" spans="1:38" x14ac:dyDescent="0.25">
      <c r="A187" s="3">
        <f t="shared" si="37"/>
        <v>42553</v>
      </c>
      <c r="B187" s="14">
        <v>0</v>
      </c>
      <c r="C187" s="14">
        <v>0</v>
      </c>
      <c r="D187" s="14">
        <v>0</v>
      </c>
      <c r="E187" s="14">
        <v>0</v>
      </c>
      <c r="F187" s="14"/>
      <c r="G187" s="14">
        <v>1</v>
      </c>
      <c r="H187" s="16">
        <v>0</v>
      </c>
      <c r="I187" s="14"/>
      <c r="J187" s="14">
        <v>0</v>
      </c>
      <c r="K187" s="14">
        <v>5</v>
      </c>
      <c r="L187" s="14">
        <v>0</v>
      </c>
      <c r="M187" s="5">
        <v>0</v>
      </c>
      <c r="N187" s="5"/>
      <c r="O187" s="5">
        <v>0</v>
      </c>
      <c r="P187" s="5">
        <v>0</v>
      </c>
      <c r="Q187" s="5"/>
      <c r="R187" s="35">
        <f t="shared" si="36"/>
        <v>6</v>
      </c>
      <c r="S187" s="14">
        <f>SUM(R$2:R187)</f>
        <v>9219</v>
      </c>
      <c r="W187">
        <f t="shared" si="38"/>
        <v>1</v>
      </c>
      <c r="X187">
        <f t="shared" si="39"/>
        <v>1</v>
      </c>
      <c r="Y187">
        <f t="shared" si="40"/>
        <v>0</v>
      </c>
      <c r="Z187">
        <f t="shared" si="41"/>
        <v>1</v>
      </c>
      <c r="AA187">
        <f t="shared" si="42"/>
        <v>1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0</v>
      </c>
      <c r="AF187">
        <f t="shared" si="47"/>
        <v>2.5</v>
      </c>
      <c r="AG187">
        <f t="shared" si="48"/>
        <v>1</v>
      </c>
      <c r="AH187">
        <f t="shared" si="49"/>
        <v>1</v>
      </c>
      <c r="AI187">
        <f t="shared" si="50"/>
        <v>1</v>
      </c>
      <c r="AJ187">
        <f t="shared" si="51"/>
        <v>1</v>
      </c>
      <c r="AK187">
        <f t="shared" si="52"/>
        <v>1</v>
      </c>
      <c r="AL187">
        <f t="shared" si="53"/>
        <v>0</v>
      </c>
    </row>
    <row r="188" spans="1:38" x14ac:dyDescent="0.25">
      <c r="A188" s="3">
        <f t="shared" si="37"/>
        <v>42554</v>
      </c>
      <c r="B188" s="14">
        <v>0</v>
      </c>
      <c r="C188" s="14">
        <v>0</v>
      </c>
      <c r="D188" s="14">
        <v>1</v>
      </c>
      <c r="E188" s="14">
        <v>0</v>
      </c>
      <c r="F188" s="14">
        <v>0</v>
      </c>
      <c r="G188" s="14">
        <v>0</v>
      </c>
      <c r="H188" s="16">
        <v>0</v>
      </c>
      <c r="I188" s="14"/>
      <c r="J188" s="14">
        <v>1</v>
      </c>
      <c r="K188" s="14">
        <v>0</v>
      </c>
      <c r="L188" s="14">
        <v>0</v>
      </c>
      <c r="M188" s="5">
        <v>0</v>
      </c>
      <c r="N188" s="5">
        <v>0</v>
      </c>
      <c r="O188" s="5"/>
      <c r="P188" s="5">
        <v>0</v>
      </c>
      <c r="Q188" s="5">
        <v>0</v>
      </c>
      <c r="R188" s="35">
        <f t="shared" si="36"/>
        <v>2</v>
      </c>
      <c r="S188" s="14">
        <f>SUM(R$2:R188)</f>
        <v>9221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0</v>
      </c>
      <c r="AA188">
        <f t="shared" si="42"/>
        <v>1</v>
      </c>
      <c r="AB188">
        <f t="shared" si="43"/>
        <v>1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0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</row>
    <row r="189" spans="1:38" x14ac:dyDescent="0.25">
      <c r="A189" s="3">
        <f t="shared" si="37"/>
        <v>42555</v>
      </c>
      <c r="B189" s="14"/>
      <c r="C189" s="14">
        <v>0</v>
      </c>
      <c r="D189" s="14">
        <v>1</v>
      </c>
      <c r="E189" s="14">
        <v>0</v>
      </c>
      <c r="F189" s="14">
        <v>0</v>
      </c>
      <c r="G189" s="14">
        <v>0</v>
      </c>
      <c r="H189" s="16">
        <v>1</v>
      </c>
      <c r="I189" s="14"/>
      <c r="J189" s="14">
        <v>1</v>
      </c>
      <c r="K189" s="14">
        <v>1</v>
      </c>
      <c r="L189" s="14">
        <v>0</v>
      </c>
      <c r="M189" s="5">
        <v>0</v>
      </c>
      <c r="N189" s="5"/>
      <c r="O189" s="5"/>
      <c r="P189" s="5">
        <v>0</v>
      </c>
      <c r="Q189" s="5">
        <v>0</v>
      </c>
      <c r="R189" s="35">
        <f t="shared" si="36"/>
        <v>4</v>
      </c>
      <c r="S189" s="14">
        <f>SUM(R$2:R189)</f>
        <v>9225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</row>
    <row r="190" spans="1:38" x14ac:dyDescent="0.25">
      <c r="A190" s="3">
        <f t="shared" si="37"/>
        <v>42556</v>
      </c>
      <c r="B190" s="14">
        <v>0</v>
      </c>
      <c r="C190" s="14">
        <v>2</v>
      </c>
      <c r="D190" s="14">
        <v>0</v>
      </c>
      <c r="E190" s="14">
        <v>0</v>
      </c>
      <c r="F190" s="14"/>
      <c r="G190" s="14">
        <v>0</v>
      </c>
      <c r="H190" s="16">
        <v>0</v>
      </c>
      <c r="I190" s="14"/>
      <c r="J190" s="14">
        <v>1</v>
      </c>
      <c r="K190" s="14">
        <v>2</v>
      </c>
      <c r="L190" s="14">
        <v>0</v>
      </c>
      <c r="M190" s="5"/>
      <c r="N190" s="5"/>
      <c r="O190" s="5">
        <v>0</v>
      </c>
      <c r="P190" s="5">
        <v>0</v>
      </c>
      <c r="Q190" s="5">
        <v>1</v>
      </c>
      <c r="R190" s="35">
        <f t="shared" si="36"/>
        <v>6</v>
      </c>
      <c r="S190" s="14">
        <f>SUM(R$2:R190)</f>
        <v>9231</v>
      </c>
      <c r="W190">
        <f t="shared" si="38"/>
        <v>1</v>
      </c>
      <c r="X190">
        <f t="shared" si="39"/>
        <v>0.66666666666666663</v>
      </c>
      <c r="Y190">
        <f t="shared" si="40"/>
        <v>1</v>
      </c>
      <c r="Z190">
        <f t="shared" si="41"/>
        <v>1</v>
      </c>
      <c r="AA190">
        <f t="shared" si="42"/>
        <v>1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1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</row>
    <row r="191" spans="1:38" x14ac:dyDescent="0.25">
      <c r="A191" s="3">
        <f t="shared" si="37"/>
        <v>42557</v>
      </c>
      <c r="B191" s="14">
        <v>0</v>
      </c>
      <c r="C191" s="14">
        <v>0</v>
      </c>
      <c r="D191" s="14">
        <v>1</v>
      </c>
      <c r="E191" s="14">
        <v>0</v>
      </c>
      <c r="F191" s="14">
        <v>0</v>
      </c>
      <c r="G191" s="14">
        <v>0</v>
      </c>
      <c r="H191" s="16">
        <v>0</v>
      </c>
      <c r="I191" s="14"/>
      <c r="J191" s="14">
        <v>0</v>
      </c>
      <c r="K191" s="14">
        <v>3</v>
      </c>
      <c r="L191" s="14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35">
        <f t="shared" si="36"/>
        <v>4</v>
      </c>
      <c r="S191" s="14">
        <f>SUM(R$2:R191)</f>
        <v>9235</v>
      </c>
      <c r="W191">
        <f t="shared" si="38"/>
        <v>1</v>
      </c>
      <c r="X191">
        <f t="shared" si="39"/>
        <v>0</v>
      </c>
      <c r="Y191">
        <f t="shared" si="40"/>
        <v>1</v>
      </c>
      <c r="Z191">
        <f t="shared" si="41"/>
        <v>1</v>
      </c>
      <c r="AA191">
        <f t="shared" si="42"/>
        <v>1</v>
      </c>
      <c r="AB191">
        <f t="shared" si="43"/>
        <v>1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1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1</v>
      </c>
      <c r="AK191">
        <f t="shared" si="52"/>
        <v>1</v>
      </c>
      <c r="AL191">
        <f t="shared" si="53"/>
        <v>1</v>
      </c>
    </row>
    <row r="192" spans="1:38" x14ac:dyDescent="0.25">
      <c r="A192" s="3">
        <f t="shared" si="37"/>
        <v>42558</v>
      </c>
      <c r="B192" s="14"/>
      <c r="C192" s="14">
        <v>0</v>
      </c>
      <c r="D192" s="14">
        <v>0</v>
      </c>
      <c r="E192" s="14">
        <v>1</v>
      </c>
      <c r="F192" s="14">
        <v>0</v>
      </c>
      <c r="G192" s="14">
        <v>0</v>
      </c>
      <c r="H192" s="16">
        <v>0</v>
      </c>
      <c r="I192" s="14"/>
      <c r="J192" s="14">
        <v>1</v>
      </c>
      <c r="K192" s="14">
        <v>3</v>
      </c>
      <c r="L192" s="14">
        <v>0</v>
      </c>
      <c r="M192" s="5">
        <v>1</v>
      </c>
      <c r="N192" s="5">
        <v>0</v>
      </c>
      <c r="O192" s="5">
        <v>0</v>
      </c>
      <c r="P192" s="5">
        <v>0</v>
      </c>
      <c r="Q192" s="5">
        <v>0</v>
      </c>
      <c r="R192" s="35">
        <f t="shared" si="36"/>
        <v>6</v>
      </c>
      <c r="S192" s="14">
        <f>SUM(R$2:R192)</f>
        <v>9241</v>
      </c>
      <c r="W192">
        <f t="shared" si="38"/>
        <v>1</v>
      </c>
      <c r="X192">
        <f t="shared" si="39"/>
        <v>0</v>
      </c>
      <c r="Y192">
        <f t="shared" si="40"/>
        <v>0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3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</row>
    <row r="193" spans="1:38" x14ac:dyDescent="0.25">
      <c r="A193" s="3">
        <f t="shared" si="37"/>
        <v>42559</v>
      </c>
      <c r="B193" s="14">
        <v>0</v>
      </c>
      <c r="C193" s="14">
        <v>0</v>
      </c>
      <c r="D193" s="14">
        <v>0</v>
      </c>
      <c r="E193" s="14">
        <v>1</v>
      </c>
      <c r="F193" s="14">
        <v>0</v>
      </c>
      <c r="G193" s="14">
        <v>1</v>
      </c>
      <c r="H193" s="16">
        <v>0</v>
      </c>
      <c r="I193" s="14"/>
      <c r="J193" s="14">
        <v>0</v>
      </c>
      <c r="K193" s="14">
        <v>2</v>
      </c>
      <c r="L193" s="14">
        <v>1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35">
        <f t="shared" si="36"/>
        <v>5</v>
      </c>
      <c r="S193" s="14">
        <f>SUM(R$2:R193)</f>
        <v>9246</v>
      </c>
      <c r="W193">
        <f t="shared" si="38"/>
        <v>0</v>
      </c>
      <c r="X193">
        <f t="shared" si="39"/>
        <v>0</v>
      </c>
      <c r="Y193">
        <f t="shared" si="40"/>
        <v>1</v>
      </c>
      <c r="Z193">
        <f t="shared" si="41"/>
        <v>1</v>
      </c>
      <c r="AA193">
        <f t="shared" si="42"/>
        <v>1</v>
      </c>
      <c r="AB193">
        <f t="shared" si="43"/>
        <v>1</v>
      </c>
      <c r="AC193">
        <f t="shared" si="44"/>
        <v>1</v>
      </c>
      <c r="AD193">
        <f t="shared" si="45"/>
        <v>1</v>
      </c>
      <c r="AE193">
        <f t="shared" si="46"/>
        <v>0</v>
      </c>
      <c r="AF193">
        <f t="shared" si="47"/>
        <v>2</v>
      </c>
      <c r="AG193">
        <f t="shared" si="48"/>
        <v>1</v>
      </c>
      <c r="AH193">
        <f t="shared" si="49"/>
        <v>1</v>
      </c>
      <c r="AI193">
        <f t="shared" si="50"/>
        <v>1</v>
      </c>
      <c r="AJ193">
        <f t="shared" si="51"/>
        <v>1</v>
      </c>
      <c r="AK193">
        <f t="shared" si="52"/>
        <v>1</v>
      </c>
      <c r="AL193">
        <f t="shared" si="53"/>
        <v>1</v>
      </c>
    </row>
    <row r="194" spans="1:38" x14ac:dyDescent="0.25">
      <c r="A194" s="3">
        <f t="shared" si="37"/>
        <v>42560</v>
      </c>
      <c r="B194" s="14">
        <v>0</v>
      </c>
      <c r="C194" s="14">
        <v>1</v>
      </c>
      <c r="D194" s="14">
        <v>0</v>
      </c>
      <c r="E194" s="14">
        <v>0</v>
      </c>
      <c r="F194" s="14">
        <v>0</v>
      </c>
      <c r="G194" s="14">
        <v>0</v>
      </c>
      <c r="H194" s="16">
        <v>0</v>
      </c>
      <c r="I194" s="14"/>
      <c r="J194" s="14">
        <v>0</v>
      </c>
      <c r="K194" s="14">
        <v>2</v>
      </c>
      <c r="L194" s="1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35">
        <f t="shared" ref="R194:R257" si="54">SUM(B194:Q194)</f>
        <v>3</v>
      </c>
      <c r="S194" s="14">
        <f>SUM(R$2:R194)</f>
        <v>9249</v>
      </c>
      <c r="W194">
        <f t="shared" si="38"/>
        <v>1</v>
      </c>
      <c r="X194">
        <f t="shared" si="39"/>
        <v>1</v>
      </c>
      <c r="Y194">
        <f t="shared" si="40"/>
        <v>1</v>
      </c>
      <c r="Z194">
        <f t="shared" si="41"/>
        <v>1</v>
      </c>
      <c r="AA194">
        <f t="shared" si="42"/>
        <v>1</v>
      </c>
      <c r="AB194">
        <f t="shared" si="43"/>
        <v>0</v>
      </c>
      <c r="AC194">
        <f t="shared" si="44"/>
        <v>1</v>
      </c>
      <c r="AD194">
        <f t="shared" si="45"/>
        <v>1</v>
      </c>
      <c r="AE194">
        <f t="shared" si="46"/>
        <v>1</v>
      </c>
      <c r="AF194">
        <f t="shared" si="47"/>
        <v>0.4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</row>
    <row r="195" spans="1:38" x14ac:dyDescent="0.25">
      <c r="A195" s="3">
        <f t="shared" ref="A195:A258" si="55">A194+1</f>
        <v>42561</v>
      </c>
      <c r="B195" s="14">
        <v>0</v>
      </c>
      <c r="C195" s="14">
        <v>0</v>
      </c>
      <c r="D195" s="14">
        <v>0</v>
      </c>
      <c r="E195" s="14">
        <v>0</v>
      </c>
      <c r="F195" s="14"/>
      <c r="G195" s="14">
        <v>0</v>
      </c>
      <c r="H195" s="16"/>
      <c r="I195" s="14"/>
      <c r="J195" s="14">
        <v>0</v>
      </c>
      <c r="K195" s="14">
        <v>0</v>
      </c>
      <c r="L195" s="14">
        <v>0</v>
      </c>
      <c r="M195" s="5"/>
      <c r="N195" s="5">
        <v>0</v>
      </c>
      <c r="O195" s="5">
        <v>0</v>
      </c>
      <c r="P195" s="5">
        <v>0</v>
      </c>
      <c r="Q195" s="5">
        <v>0</v>
      </c>
      <c r="R195" s="35">
        <f t="shared" si="54"/>
        <v>0</v>
      </c>
      <c r="S195" s="14">
        <f>SUM(R$2:R195)</f>
        <v>9249</v>
      </c>
      <c r="W195">
        <f t="shared" si="38"/>
        <v>1</v>
      </c>
      <c r="X195">
        <f t="shared" si="39"/>
        <v>1</v>
      </c>
      <c r="Y195">
        <f t="shared" si="40"/>
        <v>0</v>
      </c>
      <c r="Z195">
        <f t="shared" si="41"/>
        <v>1</v>
      </c>
      <c r="AA195">
        <f t="shared" si="42"/>
        <v>1</v>
      </c>
      <c r="AB195">
        <f t="shared" si="43"/>
        <v>1</v>
      </c>
      <c r="AC195">
        <f t="shared" si="44"/>
        <v>1</v>
      </c>
      <c r="AD195">
        <f t="shared" si="45"/>
        <v>1</v>
      </c>
      <c r="AE195">
        <f t="shared" si="46"/>
        <v>0</v>
      </c>
      <c r="AF195">
        <f t="shared" si="47"/>
        <v>1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</row>
    <row r="196" spans="1:38" x14ac:dyDescent="0.25">
      <c r="A196" s="3">
        <f t="shared" si="55"/>
        <v>42562</v>
      </c>
      <c r="B196" s="14">
        <v>0</v>
      </c>
      <c r="C196" s="14">
        <v>0</v>
      </c>
      <c r="D196" s="14">
        <v>1</v>
      </c>
      <c r="E196" s="14">
        <v>0</v>
      </c>
      <c r="F196" s="14">
        <v>0</v>
      </c>
      <c r="G196" s="14">
        <v>0</v>
      </c>
      <c r="H196" s="16"/>
      <c r="I196" s="14"/>
      <c r="J196" s="14">
        <v>0</v>
      </c>
      <c r="K196" s="14">
        <v>0</v>
      </c>
      <c r="L196" s="14">
        <v>0</v>
      </c>
      <c r="M196" s="5">
        <v>0</v>
      </c>
      <c r="N196" s="5">
        <v>0</v>
      </c>
      <c r="O196" s="5"/>
      <c r="P196" s="5">
        <v>0</v>
      </c>
      <c r="Q196" s="5">
        <v>0</v>
      </c>
      <c r="R196" s="35">
        <f t="shared" si="54"/>
        <v>1</v>
      </c>
      <c r="S196" s="14">
        <f>SUM(R$2:R196)</f>
        <v>9250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1</v>
      </c>
      <c r="AB196">
        <f t="shared" si="43"/>
        <v>1</v>
      </c>
      <c r="AC196">
        <f t="shared" si="44"/>
        <v>0</v>
      </c>
      <c r="AD196">
        <f t="shared" si="45"/>
        <v>1</v>
      </c>
      <c r="AE196">
        <f t="shared" si="46"/>
        <v>0</v>
      </c>
      <c r="AF196">
        <f t="shared" si="47"/>
        <v>0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</row>
    <row r="197" spans="1:38" x14ac:dyDescent="0.25">
      <c r="A197" s="3">
        <f t="shared" si="55"/>
        <v>42563</v>
      </c>
      <c r="B197" s="14">
        <v>0</v>
      </c>
      <c r="C197" s="14">
        <v>0</v>
      </c>
      <c r="D197" s="14">
        <v>0</v>
      </c>
      <c r="E197" s="14">
        <v>1</v>
      </c>
      <c r="F197" s="14">
        <v>0</v>
      </c>
      <c r="G197" s="14">
        <v>0</v>
      </c>
      <c r="H197" s="16">
        <v>0</v>
      </c>
      <c r="I197" s="14">
        <v>0</v>
      </c>
      <c r="J197" s="14">
        <v>0</v>
      </c>
      <c r="K197" s="14">
        <v>3</v>
      </c>
      <c r="L197" s="14">
        <v>0</v>
      </c>
      <c r="M197" s="5">
        <v>1</v>
      </c>
      <c r="N197" s="5">
        <v>0</v>
      </c>
      <c r="O197" s="5">
        <v>0</v>
      </c>
      <c r="P197" s="5"/>
      <c r="Q197" s="5">
        <v>0</v>
      </c>
      <c r="R197" s="35">
        <f t="shared" si="54"/>
        <v>5</v>
      </c>
      <c r="S197" s="14">
        <f>SUM(R$2:R197)</f>
        <v>9255</v>
      </c>
      <c r="W197">
        <f t="shared" si="38"/>
        <v>1</v>
      </c>
      <c r="X197">
        <f t="shared" si="39"/>
        <v>0</v>
      </c>
      <c r="Y197">
        <f t="shared" si="40"/>
        <v>1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0</v>
      </c>
      <c r="AF197">
        <f t="shared" si="47"/>
        <v>1.5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0</v>
      </c>
    </row>
    <row r="198" spans="1:38" x14ac:dyDescent="0.25">
      <c r="A198" s="3">
        <f t="shared" si="55"/>
        <v>42564</v>
      </c>
      <c r="B198" s="14">
        <v>0</v>
      </c>
      <c r="C198" s="14">
        <v>0</v>
      </c>
      <c r="D198" s="14">
        <v>0</v>
      </c>
      <c r="E198" s="14">
        <v>0</v>
      </c>
      <c r="F198" s="14"/>
      <c r="G198" s="14">
        <v>0</v>
      </c>
      <c r="H198" s="16">
        <v>0</v>
      </c>
      <c r="I198" s="14"/>
      <c r="J198" s="14">
        <v>1</v>
      </c>
      <c r="K198" s="14">
        <v>1</v>
      </c>
      <c r="L198" s="14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35">
        <f t="shared" si="54"/>
        <v>2</v>
      </c>
      <c r="S198" s="14">
        <f>SUM(R$2:R198)</f>
        <v>9257</v>
      </c>
      <c r="W198">
        <f t="shared" si="38"/>
        <v>1</v>
      </c>
      <c r="X198">
        <f t="shared" si="39"/>
        <v>1</v>
      </c>
      <c r="Y198">
        <f t="shared" si="40"/>
        <v>0</v>
      </c>
      <c r="Z198">
        <f t="shared" si="41"/>
        <v>1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1</v>
      </c>
      <c r="AF198">
        <f t="shared" si="47"/>
        <v>0.33333333333333331</v>
      </c>
      <c r="AG198">
        <f t="shared" si="48"/>
        <v>1</v>
      </c>
      <c r="AH198">
        <f t="shared" si="49"/>
        <v>1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</row>
    <row r="199" spans="1:38" x14ac:dyDescent="0.25">
      <c r="A199" s="3">
        <f t="shared" si="55"/>
        <v>42565</v>
      </c>
      <c r="B199" s="14">
        <v>0</v>
      </c>
      <c r="C199" s="14">
        <v>0</v>
      </c>
      <c r="D199" s="14">
        <v>3</v>
      </c>
      <c r="E199" s="14">
        <v>1</v>
      </c>
      <c r="F199" s="14">
        <v>0</v>
      </c>
      <c r="G199" s="14">
        <v>1</v>
      </c>
      <c r="H199" s="16">
        <v>0</v>
      </c>
      <c r="I199" s="14">
        <v>0</v>
      </c>
      <c r="J199" s="14">
        <v>0</v>
      </c>
      <c r="K199" s="14">
        <v>1</v>
      </c>
      <c r="L199" s="14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35">
        <f t="shared" si="54"/>
        <v>6</v>
      </c>
      <c r="S199" s="14">
        <f>SUM(R$2:R199)</f>
        <v>9263</v>
      </c>
      <c r="W199">
        <f t="shared" si="38"/>
        <v>1</v>
      </c>
      <c r="X199">
        <f t="shared" si="39"/>
        <v>1</v>
      </c>
      <c r="Y199">
        <f t="shared" si="40"/>
        <v>1</v>
      </c>
      <c r="Z199">
        <f t="shared" si="41"/>
        <v>1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0</v>
      </c>
      <c r="AF199">
        <f t="shared" si="47"/>
        <v>0.33333333333333331</v>
      </c>
      <c r="AG199">
        <f t="shared" si="48"/>
        <v>1</v>
      </c>
      <c r="AH199">
        <f t="shared" si="49"/>
        <v>0</v>
      </c>
      <c r="AI199">
        <f t="shared" si="50"/>
        <v>1</v>
      </c>
      <c r="AJ199">
        <f t="shared" si="51"/>
        <v>1</v>
      </c>
      <c r="AK199">
        <f t="shared" si="52"/>
        <v>1</v>
      </c>
      <c r="AL199">
        <f t="shared" si="53"/>
        <v>1</v>
      </c>
    </row>
    <row r="200" spans="1:38" x14ac:dyDescent="0.25">
      <c r="A200" s="3">
        <f t="shared" si="55"/>
        <v>42566</v>
      </c>
      <c r="B200" s="14">
        <v>0</v>
      </c>
      <c r="C200" s="14">
        <v>0</v>
      </c>
      <c r="D200" s="14">
        <v>0</v>
      </c>
      <c r="E200" s="14">
        <v>2</v>
      </c>
      <c r="F200" s="14">
        <v>0</v>
      </c>
      <c r="G200" s="14">
        <v>0</v>
      </c>
      <c r="H200" s="16">
        <v>0</v>
      </c>
      <c r="I200" s="14"/>
      <c r="J200" s="14">
        <v>1</v>
      </c>
      <c r="K200" s="14">
        <v>4</v>
      </c>
      <c r="L200" s="14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35">
        <f t="shared" si="54"/>
        <v>7</v>
      </c>
      <c r="S200" s="14">
        <f>SUM(R$2:R200)</f>
        <v>9270</v>
      </c>
      <c r="W200">
        <f t="shared" si="38"/>
        <v>1</v>
      </c>
      <c r="X200">
        <f t="shared" si="39"/>
        <v>1</v>
      </c>
      <c r="Y200">
        <f t="shared" si="40"/>
        <v>1</v>
      </c>
      <c r="Z200">
        <f t="shared" si="41"/>
        <v>2</v>
      </c>
      <c r="AA200">
        <f t="shared" si="42"/>
        <v>1</v>
      </c>
      <c r="AB200">
        <f t="shared" si="43"/>
        <v>0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2</v>
      </c>
      <c r="AG200">
        <f t="shared" si="48"/>
        <v>0</v>
      </c>
      <c r="AH200">
        <f t="shared" si="49"/>
        <v>1</v>
      </c>
      <c r="AI200">
        <f t="shared" si="50"/>
        <v>1</v>
      </c>
      <c r="AJ200">
        <f t="shared" si="51"/>
        <v>1</v>
      </c>
      <c r="AK200">
        <f t="shared" si="52"/>
        <v>1</v>
      </c>
      <c r="AL200">
        <f t="shared" si="53"/>
        <v>1</v>
      </c>
    </row>
    <row r="201" spans="1:38" x14ac:dyDescent="0.25">
      <c r="A201" s="3">
        <f t="shared" si="55"/>
        <v>42567</v>
      </c>
      <c r="B201" s="14">
        <v>0</v>
      </c>
      <c r="C201" s="14">
        <v>0</v>
      </c>
      <c r="D201" s="14">
        <v>0</v>
      </c>
      <c r="E201" s="14">
        <v>0</v>
      </c>
      <c r="F201" s="14">
        <v>2</v>
      </c>
      <c r="G201" s="14">
        <v>0</v>
      </c>
      <c r="H201" s="16">
        <v>0</v>
      </c>
      <c r="I201" s="14">
        <v>0</v>
      </c>
      <c r="J201" s="14">
        <v>0</v>
      </c>
      <c r="K201" s="14">
        <v>1</v>
      </c>
      <c r="L201" s="14">
        <v>1</v>
      </c>
      <c r="M201" s="5">
        <v>1</v>
      </c>
      <c r="N201" s="5">
        <v>0</v>
      </c>
      <c r="O201" s="5">
        <v>0</v>
      </c>
      <c r="P201" s="5">
        <v>1</v>
      </c>
      <c r="Q201" s="5">
        <v>0</v>
      </c>
      <c r="R201" s="35">
        <f t="shared" si="54"/>
        <v>6</v>
      </c>
      <c r="S201" s="14">
        <f>SUM(R$2:R201)</f>
        <v>9276</v>
      </c>
      <c r="W201">
        <f t="shared" si="38"/>
        <v>1</v>
      </c>
      <c r="X201">
        <f t="shared" si="39"/>
        <v>0</v>
      </c>
      <c r="Y201">
        <f t="shared" si="40"/>
        <v>1</v>
      </c>
      <c r="Z201">
        <f t="shared" si="41"/>
        <v>1</v>
      </c>
      <c r="AA201">
        <f t="shared" si="42"/>
        <v>1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0.5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</row>
    <row r="202" spans="1:38" x14ac:dyDescent="0.25">
      <c r="A202" s="3">
        <f t="shared" si="55"/>
        <v>42568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6">
        <v>0</v>
      </c>
      <c r="I202" s="14">
        <v>0</v>
      </c>
      <c r="J202" s="14">
        <v>0</v>
      </c>
      <c r="K202" s="14">
        <v>0</v>
      </c>
      <c r="L202" s="14">
        <v>0</v>
      </c>
      <c r="M202" s="5">
        <v>0</v>
      </c>
      <c r="N202" s="5">
        <v>0</v>
      </c>
      <c r="O202" s="5"/>
      <c r="P202" s="5">
        <v>0</v>
      </c>
      <c r="Q202" s="5">
        <v>0</v>
      </c>
      <c r="R202" s="35">
        <f t="shared" si="54"/>
        <v>0</v>
      </c>
      <c r="S202" s="14">
        <f>SUM(R$2:R202)</f>
        <v>9276</v>
      </c>
      <c r="W202">
        <f t="shared" si="38"/>
        <v>1</v>
      </c>
      <c r="X202">
        <f t="shared" si="39"/>
        <v>1</v>
      </c>
      <c r="Y202">
        <f t="shared" si="40"/>
        <v>1</v>
      </c>
      <c r="Z202">
        <f t="shared" si="41"/>
        <v>1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</row>
    <row r="203" spans="1:38" x14ac:dyDescent="0.25">
      <c r="A203" s="3">
        <f t="shared" si="55"/>
        <v>42569</v>
      </c>
      <c r="B203" s="14"/>
      <c r="C203" s="14"/>
      <c r="D203" s="14">
        <v>1</v>
      </c>
      <c r="E203" s="14">
        <v>1</v>
      </c>
      <c r="F203" s="14">
        <v>0</v>
      </c>
      <c r="G203" s="14">
        <v>0</v>
      </c>
      <c r="H203" s="16">
        <v>0</v>
      </c>
      <c r="I203" s="14">
        <v>0</v>
      </c>
      <c r="J203" s="14">
        <v>0</v>
      </c>
      <c r="K203" s="14">
        <v>1</v>
      </c>
      <c r="L203" s="14">
        <v>1</v>
      </c>
      <c r="M203" s="5">
        <v>0</v>
      </c>
      <c r="N203" s="5"/>
      <c r="O203" s="5">
        <v>0</v>
      </c>
      <c r="P203" s="5">
        <v>0</v>
      </c>
      <c r="Q203" s="5">
        <v>0</v>
      </c>
      <c r="R203" s="35">
        <f t="shared" si="54"/>
        <v>4</v>
      </c>
      <c r="S203" s="14">
        <f>SUM(R$2:R203)</f>
        <v>9280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1</v>
      </c>
      <c r="AL203">
        <f t="shared" si="53"/>
        <v>1</v>
      </c>
    </row>
    <row r="204" spans="1:38" x14ac:dyDescent="0.25">
      <c r="A204" s="3">
        <f t="shared" si="55"/>
        <v>42570</v>
      </c>
      <c r="B204" s="14">
        <v>0</v>
      </c>
      <c r="C204" s="14">
        <v>0</v>
      </c>
      <c r="D204" s="14">
        <v>1</v>
      </c>
      <c r="E204" s="14">
        <v>0</v>
      </c>
      <c r="F204" s="14">
        <v>0</v>
      </c>
      <c r="G204" s="14">
        <v>1</v>
      </c>
      <c r="H204" s="16">
        <v>0</v>
      </c>
      <c r="I204" s="14"/>
      <c r="J204" s="14">
        <v>0</v>
      </c>
      <c r="K204" s="14">
        <v>2</v>
      </c>
      <c r="L204" s="14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35">
        <f t="shared" si="54"/>
        <v>4</v>
      </c>
      <c r="S204" s="14">
        <f>SUM(R$2:R204)</f>
        <v>9284</v>
      </c>
      <c r="W204">
        <f t="shared" si="38"/>
        <v>1</v>
      </c>
      <c r="X204">
        <f t="shared" si="39"/>
        <v>1</v>
      </c>
      <c r="Y204">
        <f t="shared" si="40"/>
        <v>1</v>
      </c>
      <c r="Z204">
        <f t="shared" si="41"/>
        <v>0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0.66666666666666663</v>
      </c>
      <c r="AG204">
        <f t="shared" si="48"/>
        <v>1</v>
      </c>
      <c r="AH204">
        <f t="shared" si="49"/>
        <v>0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</row>
    <row r="205" spans="1:38" x14ac:dyDescent="0.25">
      <c r="A205" s="3">
        <f t="shared" si="55"/>
        <v>42571</v>
      </c>
      <c r="B205" s="14">
        <v>0</v>
      </c>
      <c r="C205" s="14">
        <v>0</v>
      </c>
      <c r="D205" s="14">
        <v>1</v>
      </c>
      <c r="E205" s="14">
        <v>1</v>
      </c>
      <c r="F205" s="14">
        <v>0</v>
      </c>
      <c r="G205" s="14">
        <v>1</v>
      </c>
      <c r="H205" s="16">
        <v>1</v>
      </c>
      <c r="I205" s="14">
        <v>0</v>
      </c>
      <c r="J205" s="14">
        <v>0</v>
      </c>
      <c r="K205" s="14">
        <v>0</v>
      </c>
      <c r="L205" s="14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35">
        <f t="shared" si="54"/>
        <v>4</v>
      </c>
      <c r="S205" s="14">
        <f>SUM(R$2:R205)</f>
        <v>9288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0</v>
      </c>
      <c r="AF205">
        <f t="shared" si="47"/>
        <v>0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</row>
    <row r="206" spans="1:38" x14ac:dyDescent="0.25">
      <c r="A206" s="3">
        <f t="shared" si="55"/>
        <v>42572</v>
      </c>
      <c r="B206" s="14">
        <v>0</v>
      </c>
      <c r="C206" s="14">
        <v>0</v>
      </c>
      <c r="D206" s="14">
        <v>3</v>
      </c>
      <c r="E206" s="14">
        <v>0</v>
      </c>
      <c r="F206" s="14">
        <v>0</v>
      </c>
      <c r="G206" s="14">
        <v>2</v>
      </c>
      <c r="H206" s="16">
        <v>0</v>
      </c>
      <c r="I206" s="14">
        <v>0</v>
      </c>
      <c r="J206" s="14">
        <v>0</v>
      </c>
      <c r="K206" s="14">
        <v>3</v>
      </c>
      <c r="L206" s="14">
        <v>0</v>
      </c>
      <c r="M206" s="5">
        <v>0</v>
      </c>
      <c r="N206" s="5">
        <v>0</v>
      </c>
      <c r="O206" s="5">
        <v>0</v>
      </c>
      <c r="P206" s="5">
        <v>1</v>
      </c>
      <c r="Q206" s="5">
        <v>0</v>
      </c>
      <c r="R206" s="35">
        <f t="shared" si="54"/>
        <v>9</v>
      </c>
      <c r="S206" s="14">
        <f>SUM(R$2:R206)</f>
        <v>9297</v>
      </c>
      <c r="W206">
        <f t="shared" si="38"/>
        <v>1</v>
      </c>
      <c r="X206">
        <f t="shared" si="39"/>
        <v>1</v>
      </c>
      <c r="Y206">
        <f t="shared" si="40"/>
        <v>1</v>
      </c>
      <c r="Z206">
        <f t="shared" si="41"/>
        <v>0</v>
      </c>
      <c r="AA206">
        <f t="shared" si="42"/>
        <v>1</v>
      </c>
      <c r="AB206">
        <f t="shared" si="43"/>
        <v>2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3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</row>
    <row r="207" spans="1:38" x14ac:dyDescent="0.25">
      <c r="A207" s="3">
        <f t="shared" si="55"/>
        <v>42573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  <c r="G207" s="14">
        <v>1</v>
      </c>
      <c r="H207" s="16">
        <v>0</v>
      </c>
      <c r="I207" s="14">
        <v>0</v>
      </c>
      <c r="J207" s="14">
        <v>0</v>
      </c>
      <c r="K207" s="14">
        <v>1</v>
      </c>
      <c r="L207" s="14">
        <v>1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35">
        <f t="shared" si="54"/>
        <v>3</v>
      </c>
      <c r="S207" s="14">
        <f>SUM(R$2:R207)</f>
        <v>9300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0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0</v>
      </c>
      <c r="AF207">
        <f t="shared" si="47"/>
        <v>0.25</v>
      </c>
      <c r="AG207">
        <f t="shared" si="48"/>
        <v>1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</row>
    <row r="208" spans="1:38" x14ac:dyDescent="0.25">
      <c r="A208" s="3">
        <f t="shared" si="55"/>
        <v>42574</v>
      </c>
      <c r="B208" s="14">
        <v>0</v>
      </c>
      <c r="C208" s="14">
        <v>0</v>
      </c>
      <c r="D208" s="14">
        <v>1</v>
      </c>
      <c r="E208" s="14">
        <v>0</v>
      </c>
      <c r="F208" s="14">
        <v>0</v>
      </c>
      <c r="G208" s="14">
        <v>2</v>
      </c>
      <c r="H208" s="16">
        <v>0</v>
      </c>
      <c r="I208" s="14">
        <v>0</v>
      </c>
      <c r="J208" s="14">
        <v>1</v>
      </c>
      <c r="K208" s="14">
        <v>5</v>
      </c>
      <c r="L208" s="14">
        <v>0</v>
      </c>
      <c r="M208" s="5">
        <v>1</v>
      </c>
      <c r="N208" s="5">
        <v>0</v>
      </c>
      <c r="O208" s="5">
        <v>0</v>
      </c>
      <c r="P208" s="5">
        <v>0</v>
      </c>
      <c r="Q208" s="5">
        <v>0</v>
      </c>
      <c r="R208" s="35">
        <f t="shared" si="54"/>
        <v>10</v>
      </c>
      <c r="S208" s="14">
        <f>SUM(R$2:R208)</f>
        <v>9310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1</v>
      </c>
      <c r="Z208">
        <f t="shared" ref="Z208:Z271" si="59">IF(ISERROR(E208/E201),1,E208/E201)</f>
        <v>1</v>
      </c>
      <c r="AA208">
        <f t="shared" ref="AA208:AA271" si="60">IF(ISERROR(F208/F201),1,F208/F201)</f>
        <v>0</v>
      </c>
      <c r="AB208">
        <f t="shared" ref="AB208:AB271" si="61">IF(ISERROR(G208/G201),1,G208/G201)</f>
        <v>1</v>
      </c>
      <c r="AC208">
        <f t="shared" ref="AC208:AC271" si="62">IF(ISERROR(H208/H201),1,H208/H201)</f>
        <v>1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5</v>
      </c>
      <c r="AG208">
        <f t="shared" ref="AG208:AG271" si="66">IF(ISERROR(L208/L201),1,L208/L201)</f>
        <v>0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0</v>
      </c>
      <c r="AL208">
        <f t="shared" ref="AL208:AL271" si="71">IF(ISERROR(Q208/Q201),1,Q208/Q201)</f>
        <v>1</v>
      </c>
    </row>
    <row r="209" spans="1:38" x14ac:dyDescent="0.25">
      <c r="A209" s="3">
        <f t="shared" si="55"/>
        <v>42575</v>
      </c>
      <c r="B209" s="14">
        <v>0</v>
      </c>
      <c r="C209" s="14">
        <v>0</v>
      </c>
      <c r="D209" s="14">
        <v>2</v>
      </c>
      <c r="E209" s="14">
        <v>0</v>
      </c>
      <c r="F209" s="14">
        <v>0</v>
      </c>
      <c r="G209" s="14">
        <v>0</v>
      </c>
      <c r="H209" s="16">
        <v>0</v>
      </c>
      <c r="I209" s="14"/>
      <c r="J209" s="14">
        <v>0</v>
      </c>
      <c r="K209" s="14">
        <v>1</v>
      </c>
      <c r="L209" s="14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35">
        <f t="shared" si="54"/>
        <v>3</v>
      </c>
      <c r="S209" s="14">
        <f>SUM(R$2:R209)</f>
        <v>9313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1</v>
      </c>
      <c r="AD209">
        <f t="shared" si="63"/>
        <v>1</v>
      </c>
      <c r="AE209">
        <f t="shared" si="64"/>
        <v>1</v>
      </c>
      <c r="AF209">
        <f t="shared" si="65"/>
        <v>1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</row>
    <row r="210" spans="1:38" x14ac:dyDescent="0.25">
      <c r="A210" s="3">
        <f t="shared" si="55"/>
        <v>42576</v>
      </c>
      <c r="B210" s="14">
        <v>0</v>
      </c>
      <c r="C210" s="14">
        <v>0</v>
      </c>
      <c r="D210" s="14">
        <v>0</v>
      </c>
      <c r="E210" s="14">
        <v>0</v>
      </c>
      <c r="F210" s="14"/>
      <c r="G210" s="14">
        <v>0</v>
      </c>
      <c r="H210" s="16">
        <v>0</v>
      </c>
      <c r="I210" s="14"/>
      <c r="J210" s="14">
        <v>0</v>
      </c>
      <c r="K210" s="14">
        <v>0</v>
      </c>
      <c r="L210" s="14">
        <v>0</v>
      </c>
      <c r="M210" s="5">
        <v>0</v>
      </c>
      <c r="N210" s="5"/>
      <c r="O210" s="5">
        <v>0</v>
      </c>
      <c r="P210" s="5">
        <v>0</v>
      </c>
      <c r="Q210" s="5">
        <v>0</v>
      </c>
      <c r="R210" s="35">
        <f t="shared" si="54"/>
        <v>0</v>
      </c>
      <c r="S210" s="14">
        <f>SUM(R$2:R210)</f>
        <v>9313</v>
      </c>
      <c r="W210">
        <f t="shared" si="56"/>
        <v>1</v>
      </c>
      <c r="X210">
        <f t="shared" si="57"/>
        <v>1</v>
      </c>
      <c r="Y210">
        <f t="shared" si="58"/>
        <v>0</v>
      </c>
      <c r="Z210">
        <f t="shared" si="59"/>
        <v>0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0</v>
      </c>
      <c r="AG210">
        <f t="shared" si="66"/>
        <v>0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</row>
    <row r="211" spans="1:38" x14ac:dyDescent="0.25">
      <c r="A211" s="3">
        <f t="shared" si="55"/>
        <v>42577</v>
      </c>
      <c r="B211" s="14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2</v>
      </c>
      <c r="H211" s="16">
        <v>0</v>
      </c>
      <c r="I211" s="14">
        <v>0</v>
      </c>
      <c r="J211" s="14">
        <v>0</v>
      </c>
      <c r="K211" s="14">
        <v>3</v>
      </c>
      <c r="L211" s="14">
        <v>0</v>
      </c>
      <c r="M211" s="5">
        <v>2</v>
      </c>
      <c r="N211" s="5">
        <v>0</v>
      </c>
      <c r="O211" s="5">
        <v>0</v>
      </c>
      <c r="P211" s="5">
        <v>0</v>
      </c>
      <c r="Q211" s="5">
        <v>0</v>
      </c>
      <c r="R211" s="35">
        <f t="shared" si="54"/>
        <v>7</v>
      </c>
      <c r="S211" s="14">
        <f>SUM(R$2:R211)</f>
        <v>9320</v>
      </c>
      <c r="W211">
        <f t="shared" si="56"/>
        <v>1</v>
      </c>
      <c r="X211">
        <f t="shared" si="57"/>
        <v>1</v>
      </c>
      <c r="Y211">
        <f t="shared" si="58"/>
        <v>0</v>
      </c>
      <c r="Z211">
        <f t="shared" si="59"/>
        <v>1</v>
      </c>
      <c r="AA211">
        <f t="shared" si="60"/>
        <v>1</v>
      </c>
      <c r="AB211">
        <f t="shared" si="61"/>
        <v>2</v>
      </c>
      <c r="AC211">
        <f t="shared" si="62"/>
        <v>1</v>
      </c>
      <c r="AD211">
        <f t="shared" si="63"/>
        <v>1</v>
      </c>
      <c r="AE211">
        <f t="shared" si="64"/>
        <v>1</v>
      </c>
      <c r="AF211">
        <f t="shared" si="65"/>
        <v>1.5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</row>
    <row r="212" spans="1:38" x14ac:dyDescent="0.25">
      <c r="A212" s="3">
        <f t="shared" si="55"/>
        <v>42578</v>
      </c>
      <c r="B212" s="14">
        <v>0</v>
      </c>
      <c r="C212" s="14">
        <v>0</v>
      </c>
      <c r="D212" s="14">
        <v>0</v>
      </c>
      <c r="E212" s="14">
        <v>0</v>
      </c>
      <c r="F212" s="14">
        <v>0</v>
      </c>
      <c r="G212" s="14">
        <v>2</v>
      </c>
      <c r="H212" s="16">
        <v>0</v>
      </c>
      <c r="I212" s="14">
        <v>0</v>
      </c>
      <c r="J212" s="14">
        <v>0</v>
      </c>
      <c r="K212" s="14">
        <v>1</v>
      </c>
      <c r="L212" s="14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</v>
      </c>
      <c r="R212" s="35">
        <f t="shared" si="54"/>
        <v>4</v>
      </c>
      <c r="S212" s="14">
        <f>SUM(R$2:R212)</f>
        <v>9324</v>
      </c>
      <c r="W212">
        <f t="shared" si="56"/>
        <v>1</v>
      </c>
      <c r="X212">
        <f t="shared" si="57"/>
        <v>1</v>
      </c>
      <c r="Y212">
        <f t="shared" si="58"/>
        <v>0</v>
      </c>
      <c r="Z212">
        <f t="shared" si="59"/>
        <v>0</v>
      </c>
      <c r="AA212">
        <f t="shared" si="60"/>
        <v>1</v>
      </c>
      <c r="AB212">
        <f t="shared" si="61"/>
        <v>2</v>
      </c>
      <c r="AC212">
        <f t="shared" si="62"/>
        <v>0</v>
      </c>
      <c r="AD212">
        <f t="shared" si="63"/>
        <v>1</v>
      </c>
      <c r="AE212">
        <f t="shared" si="64"/>
        <v>1</v>
      </c>
      <c r="AF212">
        <f t="shared" si="65"/>
        <v>1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</row>
    <row r="213" spans="1:38" x14ac:dyDescent="0.25">
      <c r="A213" s="3">
        <f t="shared" si="55"/>
        <v>42579</v>
      </c>
      <c r="B213" s="14">
        <v>0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6">
        <v>0</v>
      </c>
      <c r="I213" s="14">
        <v>0</v>
      </c>
      <c r="J213" s="14">
        <v>0</v>
      </c>
      <c r="K213" s="14">
        <v>4</v>
      </c>
      <c r="L213" s="14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35">
        <f t="shared" si="54"/>
        <v>4</v>
      </c>
      <c r="S213" s="14">
        <f>SUM(R$2:R213)</f>
        <v>9328</v>
      </c>
      <c r="W213">
        <f t="shared" si="56"/>
        <v>1</v>
      </c>
      <c r="X213">
        <f t="shared" si="57"/>
        <v>1</v>
      </c>
      <c r="Y213">
        <f t="shared" si="58"/>
        <v>0</v>
      </c>
      <c r="Z213">
        <f t="shared" si="59"/>
        <v>1</v>
      </c>
      <c r="AA213">
        <f t="shared" si="60"/>
        <v>1</v>
      </c>
      <c r="AB213">
        <f t="shared" si="61"/>
        <v>0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1.3333333333333333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0</v>
      </c>
      <c r="AL213">
        <f t="shared" si="71"/>
        <v>1</v>
      </c>
    </row>
    <row r="214" spans="1:38" x14ac:dyDescent="0.25">
      <c r="A214" s="3">
        <f t="shared" si="55"/>
        <v>42580</v>
      </c>
      <c r="B214" s="14">
        <v>0</v>
      </c>
      <c r="C214" s="14">
        <v>0</v>
      </c>
      <c r="D214" s="14">
        <v>0</v>
      </c>
      <c r="E214" s="14">
        <v>2</v>
      </c>
      <c r="F214" s="14">
        <v>0</v>
      </c>
      <c r="G214" s="14">
        <v>1</v>
      </c>
      <c r="H214" s="16">
        <v>0</v>
      </c>
      <c r="I214" s="14">
        <v>0</v>
      </c>
      <c r="J214" s="14">
        <v>1</v>
      </c>
      <c r="K214" s="14">
        <v>0</v>
      </c>
      <c r="L214" s="14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</v>
      </c>
      <c r="R214" s="35">
        <f t="shared" si="54"/>
        <v>5</v>
      </c>
      <c r="S214" s="14">
        <f>SUM(R$2:R214)</f>
        <v>9333</v>
      </c>
      <c r="W214">
        <f t="shared" si="56"/>
        <v>1</v>
      </c>
      <c r="X214">
        <f t="shared" si="57"/>
        <v>1</v>
      </c>
      <c r="Y214">
        <f t="shared" si="58"/>
        <v>1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0</v>
      </c>
      <c r="AG214">
        <f t="shared" si="66"/>
        <v>0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1</v>
      </c>
      <c r="AL214">
        <f t="shared" si="71"/>
        <v>1</v>
      </c>
    </row>
    <row r="215" spans="1:38" x14ac:dyDescent="0.25">
      <c r="A215" s="3">
        <f t="shared" si="55"/>
        <v>42581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2</v>
      </c>
      <c r="H215" s="16">
        <v>0</v>
      </c>
      <c r="I215" s="14">
        <v>0</v>
      </c>
      <c r="J215" s="14">
        <v>1</v>
      </c>
      <c r="K215" s="14">
        <v>7</v>
      </c>
      <c r="L215" s="14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35">
        <f t="shared" si="54"/>
        <v>10</v>
      </c>
      <c r="S215" s="14">
        <f>SUM(R$2:R215)</f>
        <v>9343</v>
      </c>
      <c r="W215">
        <f t="shared" si="56"/>
        <v>1</v>
      </c>
      <c r="X215">
        <f t="shared" si="57"/>
        <v>1</v>
      </c>
      <c r="Y215">
        <f t="shared" si="58"/>
        <v>0</v>
      </c>
      <c r="Z215">
        <f t="shared" si="59"/>
        <v>1</v>
      </c>
      <c r="AA215">
        <f t="shared" si="60"/>
        <v>1</v>
      </c>
      <c r="AB215">
        <f t="shared" si="61"/>
        <v>1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1.4</v>
      </c>
      <c r="AG215">
        <f t="shared" si="66"/>
        <v>1</v>
      </c>
      <c r="AH215">
        <f t="shared" si="67"/>
        <v>0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</row>
    <row r="216" spans="1:38" x14ac:dyDescent="0.25">
      <c r="A216" s="3">
        <f t="shared" si="55"/>
        <v>42582</v>
      </c>
      <c r="B216" s="14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6">
        <v>0</v>
      </c>
      <c r="I216" s="14">
        <v>0</v>
      </c>
      <c r="J216" s="14">
        <v>0</v>
      </c>
      <c r="K216" s="14">
        <v>1</v>
      </c>
      <c r="L216" s="14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35">
        <f t="shared" si="54"/>
        <v>1</v>
      </c>
      <c r="S216" s="14">
        <f>SUM(R$2:R216)</f>
        <v>9344</v>
      </c>
      <c r="W216">
        <f t="shared" si="56"/>
        <v>1</v>
      </c>
      <c r="X216">
        <f t="shared" si="57"/>
        <v>1</v>
      </c>
      <c r="Y216">
        <f t="shared" si="58"/>
        <v>0</v>
      </c>
      <c r="Z216">
        <f t="shared" si="59"/>
        <v>1</v>
      </c>
      <c r="AA216">
        <f t="shared" si="60"/>
        <v>1</v>
      </c>
      <c r="AB216">
        <f t="shared" si="61"/>
        <v>1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1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</row>
    <row r="217" spans="1:38" x14ac:dyDescent="0.25">
      <c r="A217" s="3">
        <f t="shared" si="55"/>
        <v>42583</v>
      </c>
      <c r="B217" s="14">
        <v>0</v>
      </c>
      <c r="C217" s="14"/>
      <c r="D217" s="14">
        <v>0</v>
      </c>
      <c r="E217" s="14">
        <v>0</v>
      </c>
      <c r="F217" s="14"/>
      <c r="G217" s="14">
        <v>0</v>
      </c>
      <c r="H217" s="16">
        <v>0</v>
      </c>
      <c r="I217" s="14">
        <v>0</v>
      </c>
      <c r="J217" s="14">
        <v>0</v>
      </c>
      <c r="K217" s="14">
        <v>1</v>
      </c>
      <c r="L217" s="14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35">
        <f t="shared" si="54"/>
        <v>1</v>
      </c>
      <c r="S217" s="14">
        <f>SUM(R$2:R217)</f>
        <v>9345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</row>
    <row r="218" spans="1:38" x14ac:dyDescent="0.25">
      <c r="A218" s="3">
        <f t="shared" si="55"/>
        <v>42584</v>
      </c>
      <c r="B218" s="14">
        <v>0</v>
      </c>
      <c r="C218" s="14">
        <v>0</v>
      </c>
      <c r="D218" s="14">
        <v>0</v>
      </c>
      <c r="E218" s="14">
        <v>1</v>
      </c>
      <c r="F218" s="14">
        <v>0</v>
      </c>
      <c r="G218" s="14">
        <v>1</v>
      </c>
      <c r="H218" s="16">
        <v>1</v>
      </c>
      <c r="I218" s="14">
        <v>0</v>
      </c>
      <c r="J218" s="14">
        <v>0</v>
      </c>
      <c r="K218" s="14">
        <v>5</v>
      </c>
      <c r="L218" s="14">
        <v>0</v>
      </c>
      <c r="M218" s="5">
        <v>0</v>
      </c>
      <c r="N218" s="5"/>
      <c r="O218" s="5">
        <v>0</v>
      </c>
      <c r="P218" s="5">
        <v>0</v>
      </c>
      <c r="Q218" s="5">
        <v>0</v>
      </c>
      <c r="R218" s="35">
        <f t="shared" si="54"/>
        <v>8</v>
      </c>
      <c r="S218" s="14">
        <f>SUM(R$2:R218)</f>
        <v>9353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0.5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1.6666666666666667</v>
      </c>
      <c r="AG218">
        <f t="shared" si="66"/>
        <v>1</v>
      </c>
      <c r="AH218">
        <f t="shared" si="67"/>
        <v>0</v>
      </c>
      <c r="AI218">
        <f t="shared" si="68"/>
        <v>1</v>
      </c>
      <c r="AJ218">
        <f t="shared" si="69"/>
        <v>1</v>
      </c>
      <c r="AK218">
        <f t="shared" si="70"/>
        <v>1</v>
      </c>
      <c r="AL218">
        <f t="shared" si="71"/>
        <v>1</v>
      </c>
    </row>
    <row r="219" spans="1:38" x14ac:dyDescent="0.25">
      <c r="A219" s="3">
        <f t="shared" si="55"/>
        <v>42585</v>
      </c>
      <c r="B219" s="14">
        <v>1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6">
        <v>0</v>
      </c>
      <c r="I219" s="14">
        <v>0</v>
      </c>
      <c r="J219" s="14">
        <v>0</v>
      </c>
      <c r="K219" s="14">
        <v>4</v>
      </c>
      <c r="L219" s="14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35">
        <f t="shared" si="54"/>
        <v>5</v>
      </c>
      <c r="S219" s="14">
        <f>SUM(R$2:R219)</f>
        <v>9358</v>
      </c>
      <c r="W219">
        <f t="shared" si="56"/>
        <v>1</v>
      </c>
      <c r="X219">
        <f t="shared" si="57"/>
        <v>1</v>
      </c>
      <c r="Y219">
        <f t="shared" si="58"/>
        <v>1</v>
      </c>
      <c r="Z219">
        <f t="shared" si="59"/>
        <v>1</v>
      </c>
      <c r="AA219">
        <f t="shared" si="60"/>
        <v>1</v>
      </c>
      <c r="AB219">
        <f t="shared" si="61"/>
        <v>0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4</v>
      </c>
      <c r="AG219">
        <f t="shared" si="66"/>
        <v>1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0</v>
      </c>
    </row>
    <row r="220" spans="1:38" x14ac:dyDescent="0.25">
      <c r="A220" s="3">
        <f t="shared" si="55"/>
        <v>42586</v>
      </c>
      <c r="B220" s="14">
        <v>0</v>
      </c>
      <c r="C220" s="14">
        <v>0</v>
      </c>
      <c r="D220" s="14">
        <v>1</v>
      </c>
      <c r="E220" s="14">
        <v>0</v>
      </c>
      <c r="F220" s="14">
        <v>0</v>
      </c>
      <c r="G220" s="14">
        <v>0</v>
      </c>
      <c r="H220" s="16">
        <v>0</v>
      </c>
      <c r="I220" s="14">
        <v>0</v>
      </c>
      <c r="J220" s="14">
        <v>0</v>
      </c>
      <c r="K220" s="14">
        <v>1</v>
      </c>
      <c r="L220" s="14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35">
        <f t="shared" si="54"/>
        <v>2</v>
      </c>
      <c r="S220" s="14">
        <f>SUM(R$2:R220)</f>
        <v>9360</v>
      </c>
      <c r="W220">
        <f t="shared" si="56"/>
        <v>1</v>
      </c>
      <c r="X220">
        <f t="shared" si="57"/>
        <v>1</v>
      </c>
      <c r="Y220">
        <f t="shared" si="58"/>
        <v>1</v>
      </c>
      <c r="Z220">
        <f t="shared" si="59"/>
        <v>1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0.25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</row>
    <row r="221" spans="1:38" x14ac:dyDescent="0.25">
      <c r="A221" s="3">
        <f t="shared" si="55"/>
        <v>42587</v>
      </c>
      <c r="B221" s="14">
        <v>0</v>
      </c>
      <c r="C221" s="14">
        <v>0</v>
      </c>
      <c r="D221" s="14">
        <v>0</v>
      </c>
      <c r="E221" s="14">
        <v>1</v>
      </c>
      <c r="F221" s="14">
        <v>0</v>
      </c>
      <c r="G221" s="14">
        <v>0</v>
      </c>
      <c r="H221" s="16">
        <v>0</v>
      </c>
      <c r="I221" s="14">
        <v>0</v>
      </c>
      <c r="J221" s="14">
        <v>0</v>
      </c>
      <c r="K221" s="14">
        <v>5</v>
      </c>
      <c r="L221" s="14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35">
        <f t="shared" si="54"/>
        <v>6</v>
      </c>
      <c r="S221" s="14">
        <f>SUM(R$2:R221)</f>
        <v>9366</v>
      </c>
      <c r="W221">
        <f t="shared" si="56"/>
        <v>1</v>
      </c>
      <c r="X221">
        <f t="shared" si="57"/>
        <v>1</v>
      </c>
      <c r="Y221">
        <f t="shared" si="58"/>
        <v>1</v>
      </c>
      <c r="Z221">
        <f t="shared" si="59"/>
        <v>0.5</v>
      </c>
      <c r="AA221">
        <f t="shared" si="60"/>
        <v>1</v>
      </c>
      <c r="AB221">
        <f t="shared" si="61"/>
        <v>0</v>
      </c>
      <c r="AC221">
        <f t="shared" si="62"/>
        <v>1</v>
      </c>
      <c r="AD221">
        <f t="shared" si="63"/>
        <v>1</v>
      </c>
      <c r="AE221">
        <f t="shared" si="64"/>
        <v>0</v>
      </c>
      <c r="AF221">
        <f t="shared" si="65"/>
        <v>1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0</v>
      </c>
    </row>
    <row r="222" spans="1:38" x14ac:dyDescent="0.25">
      <c r="A222" s="3">
        <f t="shared" si="55"/>
        <v>42588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6">
        <v>0</v>
      </c>
      <c r="I222" s="14">
        <v>0</v>
      </c>
      <c r="J222" s="14">
        <v>1</v>
      </c>
      <c r="K222" s="14">
        <v>3</v>
      </c>
      <c r="L222" s="14">
        <v>0</v>
      </c>
      <c r="M222" s="5">
        <v>0</v>
      </c>
      <c r="N222" s="5">
        <v>0</v>
      </c>
      <c r="O222" s="5">
        <v>1</v>
      </c>
      <c r="P222" s="5">
        <v>0</v>
      </c>
      <c r="Q222" s="5">
        <v>0</v>
      </c>
      <c r="R222" s="35">
        <f t="shared" si="54"/>
        <v>5</v>
      </c>
      <c r="S222" s="14">
        <f>SUM(R$2:R222)</f>
        <v>9371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0</v>
      </c>
      <c r="AC222">
        <f t="shared" si="62"/>
        <v>1</v>
      </c>
      <c r="AD222">
        <f t="shared" si="63"/>
        <v>1</v>
      </c>
      <c r="AE222">
        <f t="shared" si="64"/>
        <v>1</v>
      </c>
      <c r="AF222">
        <f t="shared" si="65"/>
        <v>0.42857142857142855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</row>
    <row r="223" spans="1:38" x14ac:dyDescent="0.25">
      <c r="A223" s="3">
        <f t="shared" si="55"/>
        <v>42589</v>
      </c>
      <c r="B223" s="14">
        <v>0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6">
        <v>0</v>
      </c>
      <c r="I223" s="14">
        <v>0</v>
      </c>
      <c r="J223" s="14">
        <v>0</v>
      </c>
      <c r="K223" s="14">
        <v>1</v>
      </c>
      <c r="L223" s="14">
        <v>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35">
        <f t="shared" si="54"/>
        <v>2</v>
      </c>
      <c r="S223" s="14">
        <f>SUM(R$2:R223)</f>
        <v>9373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1</v>
      </c>
      <c r="AF223">
        <f t="shared" si="65"/>
        <v>1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</row>
    <row r="224" spans="1:38" x14ac:dyDescent="0.25">
      <c r="A224" s="3">
        <f t="shared" si="55"/>
        <v>42590</v>
      </c>
      <c r="B224" s="14">
        <v>0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6">
        <v>0</v>
      </c>
      <c r="I224" s="14"/>
      <c r="J224" s="14">
        <v>0</v>
      </c>
      <c r="K224" s="14">
        <v>2</v>
      </c>
      <c r="L224" s="14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35">
        <f t="shared" si="54"/>
        <v>2</v>
      </c>
      <c r="S224" s="14">
        <f>SUM(R$2:R224)</f>
        <v>9375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2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</row>
    <row r="225" spans="1:38" x14ac:dyDescent="0.25">
      <c r="A225" s="3">
        <f t="shared" si="55"/>
        <v>42591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1</v>
      </c>
      <c r="I225" s="20">
        <v>0</v>
      </c>
      <c r="J225" s="20">
        <v>0</v>
      </c>
      <c r="K225" s="20">
        <v>1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35">
        <f t="shared" si="54"/>
        <v>2</v>
      </c>
      <c r="S225" s="14">
        <f>SUM(R$2:R225)</f>
        <v>9377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0</v>
      </c>
      <c r="AA225">
        <f t="shared" si="60"/>
        <v>1</v>
      </c>
      <c r="AB225">
        <f t="shared" si="61"/>
        <v>0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0.2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</row>
    <row r="226" spans="1:38" x14ac:dyDescent="0.25">
      <c r="A226" s="3">
        <f t="shared" si="55"/>
        <v>42592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1</v>
      </c>
      <c r="L226" s="20">
        <v>0</v>
      </c>
      <c r="M226" s="20">
        <v>0</v>
      </c>
      <c r="N226" s="20">
        <v>0</v>
      </c>
      <c r="O226" s="20">
        <v>0</v>
      </c>
      <c r="P226" s="20">
        <v>1</v>
      </c>
      <c r="Q226" s="20">
        <v>0</v>
      </c>
      <c r="R226" s="35">
        <f t="shared" si="54"/>
        <v>2</v>
      </c>
      <c r="S226" s="14">
        <f>SUM(R$2:R226)</f>
        <v>9379</v>
      </c>
      <c r="W226">
        <f t="shared" si="56"/>
        <v>0</v>
      </c>
      <c r="X226">
        <f t="shared" si="57"/>
        <v>1</v>
      </c>
      <c r="Y226">
        <f t="shared" si="58"/>
        <v>1</v>
      </c>
      <c r="Z226">
        <f t="shared" si="59"/>
        <v>1</v>
      </c>
      <c r="AA226">
        <f t="shared" si="60"/>
        <v>1</v>
      </c>
      <c r="AB226">
        <f t="shared" si="61"/>
        <v>1</v>
      </c>
      <c r="AC226">
        <f t="shared" si="62"/>
        <v>1</v>
      </c>
      <c r="AD226">
        <f t="shared" si="63"/>
        <v>1</v>
      </c>
      <c r="AE226">
        <f t="shared" si="64"/>
        <v>1</v>
      </c>
      <c r="AF226">
        <f t="shared" si="65"/>
        <v>0.25</v>
      </c>
      <c r="AG226">
        <f t="shared" si="66"/>
        <v>1</v>
      </c>
      <c r="AH226">
        <f t="shared" si="67"/>
        <v>1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</row>
    <row r="227" spans="1:38" x14ac:dyDescent="0.25">
      <c r="A227" s="3">
        <f t="shared" si="55"/>
        <v>42593</v>
      </c>
      <c r="B227" s="20">
        <v>0</v>
      </c>
      <c r="C227" s="20">
        <v>0</v>
      </c>
      <c r="D227" s="20">
        <v>2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1</v>
      </c>
      <c r="K227" s="20">
        <v>6</v>
      </c>
      <c r="L227" s="20">
        <v>0</v>
      </c>
      <c r="M227" s="20">
        <v>1</v>
      </c>
      <c r="N227" s="20">
        <v>0</v>
      </c>
      <c r="O227" s="20">
        <v>0</v>
      </c>
      <c r="P227" s="20">
        <v>0</v>
      </c>
      <c r="Q227" s="20">
        <v>0</v>
      </c>
      <c r="R227" s="35">
        <f t="shared" si="54"/>
        <v>10</v>
      </c>
      <c r="S227" s="14">
        <f>SUM(R$2:R227)</f>
        <v>9389</v>
      </c>
      <c r="W227">
        <f t="shared" si="56"/>
        <v>1</v>
      </c>
      <c r="X227">
        <f t="shared" si="57"/>
        <v>1</v>
      </c>
      <c r="Y227">
        <f t="shared" si="58"/>
        <v>2</v>
      </c>
      <c r="Z227">
        <f t="shared" si="59"/>
        <v>1</v>
      </c>
      <c r="AA227">
        <f t="shared" si="60"/>
        <v>1</v>
      </c>
      <c r="AB227">
        <f t="shared" si="61"/>
        <v>1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6</v>
      </c>
      <c r="AG227">
        <f t="shared" si="66"/>
        <v>1</v>
      </c>
      <c r="AH227">
        <f t="shared" si="67"/>
        <v>1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</row>
    <row r="228" spans="1:38" x14ac:dyDescent="0.25">
      <c r="A228" s="3">
        <f t="shared" si="55"/>
        <v>42594</v>
      </c>
      <c r="B228" s="20">
        <v>0</v>
      </c>
      <c r="C228" s="20">
        <v>0</v>
      </c>
      <c r="D228" s="20">
        <v>1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1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35">
        <f t="shared" si="54"/>
        <v>2</v>
      </c>
      <c r="S228" s="14">
        <f>SUM(R$2:R228)</f>
        <v>9391</v>
      </c>
      <c r="W228">
        <f t="shared" si="56"/>
        <v>1</v>
      </c>
      <c r="X228">
        <f t="shared" si="57"/>
        <v>1</v>
      </c>
      <c r="Y228">
        <f t="shared" si="58"/>
        <v>1</v>
      </c>
      <c r="Z228">
        <f t="shared" si="59"/>
        <v>0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0.2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</row>
    <row r="229" spans="1:38" x14ac:dyDescent="0.25">
      <c r="A229" s="3">
        <f t="shared" si="55"/>
        <v>42595</v>
      </c>
      <c r="B229" s="20">
        <v>0</v>
      </c>
      <c r="C229" s="20">
        <v>0</v>
      </c>
      <c r="D229" s="20">
        <v>0</v>
      </c>
      <c r="E229" s="20">
        <v>0</v>
      </c>
      <c r="F229" s="20">
        <v>1</v>
      </c>
      <c r="G229" s="20">
        <v>1</v>
      </c>
      <c r="H229" s="20">
        <v>0</v>
      </c>
      <c r="I229" s="20">
        <v>0</v>
      </c>
      <c r="J229" s="20">
        <v>0</v>
      </c>
      <c r="K229" s="20">
        <v>2</v>
      </c>
      <c r="L229" s="20">
        <v>1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35">
        <f t="shared" si="54"/>
        <v>5</v>
      </c>
      <c r="S229" s="14">
        <f>SUM(R$2:R229)</f>
        <v>9396</v>
      </c>
      <c r="W229">
        <f t="shared" si="56"/>
        <v>1</v>
      </c>
      <c r="X229">
        <f t="shared" si="57"/>
        <v>1</v>
      </c>
      <c r="Y229">
        <f t="shared" si="58"/>
        <v>1</v>
      </c>
      <c r="Z229">
        <f t="shared" si="59"/>
        <v>1</v>
      </c>
      <c r="AA229">
        <f t="shared" si="60"/>
        <v>1</v>
      </c>
      <c r="AB229">
        <f t="shared" si="61"/>
        <v>1</v>
      </c>
      <c r="AC229">
        <f t="shared" si="62"/>
        <v>1</v>
      </c>
      <c r="AD229">
        <f t="shared" si="63"/>
        <v>1</v>
      </c>
      <c r="AE229">
        <f t="shared" si="64"/>
        <v>0</v>
      </c>
      <c r="AF229">
        <f t="shared" si="65"/>
        <v>0.66666666666666663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0</v>
      </c>
      <c r="AK229">
        <f t="shared" si="70"/>
        <v>1</v>
      </c>
      <c r="AL229">
        <f t="shared" si="71"/>
        <v>1</v>
      </c>
    </row>
    <row r="230" spans="1:38" x14ac:dyDescent="0.25">
      <c r="A230" s="3">
        <f t="shared" si="55"/>
        <v>42596</v>
      </c>
      <c r="B230" s="20">
        <v>0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1</v>
      </c>
      <c r="K230" s="20">
        <v>3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35">
        <f t="shared" si="54"/>
        <v>4</v>
      </c>
      <c r="S230" s="14">
        <f>SUM(R$2:R230)</f>
        <v>9400</v>
      </c>
      <c r="W230">
        <f t="shared" si="56"/>
        <v>1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3</v>
      </c>
      <c r="AG230">
        <f t="shared" si="66"/>
        <v>0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1</v>
      </c>
    </row>
    <row r="231" spans="1:38" x14ac:dyDescent="0.25">
      <c r="A231" s="3">
        <f t="shared" si="55"/>
        <v>42597</v>
      </c>
      <c r="B231" s="20">
        <v>0</v>
      </c>
      <c r="C231" s="20">
        <v>0</v>
      </c>
      <c r="D231" s="20">
        <v>0</v>
      </c>
      <c r="E231" s="20">
        <v>1</v>
      </c>
      <c r="F231" s="20">
        <v>0</v>
      </c>
      <c r="G231" s="20">
        <v>1</v>
      </c>
      <c r="H231" s="20">
        <v>0</v>
      </c>
      <c r="I231" s="20">
        <v>0</v>
      </c>
      <c r="J231" s="20">
        <v>1</v>
      </c>
      <c r="K231" s="20">
        <v>2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35">
        <f t="shared" si="54"/>
        <v>5</v>
      </c>
      <c r="S231" s="14">
        <f>SUM(R$2:R231)</f>
        <v>9405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1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</row>
    <row r="232" spans="1:38" x14ac:dyDescent="0.25">
      <c r="A232" s="3">
        <f t="shared" si="55"/>
        <v>42598</v>
      </c>
      <c r="B232" s="20">
        <v>0</v>
      </c>
      <c r="C232" s="20">
        <v>1</v>
      </c>
      <c r="D232" s="20">
        <v>0</v>
      </c>
      <c r="E232" s="20">
        <v>2</v>
      </c>
      <c r="F232" s="20">
        <v>0</v>
      </c>
      <c r="G232" s="20">
        <v>0</v>
      </c>
      <c r="H232" s="20">
        <v>0</v>
      </c>
      <c r="I232" s="20">
        <v>0</v>
      </c>
      <c r="J232" s="20">
        <v>1</v>
      </c>
      <c r="K232" s="20">
        <v>3</v>
      </c>
      <c r="L232" s="20">
        <v>1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35">
        <f t="shared" si="54"/>
        <v>8</v>
      </c>
      <c r="S232" s="14">
        <f>SUM(R$2:R232)</f>
        <v>9413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1</v>
      </c>
      <c r="AA232">
        <f t="shared" si="60"/>
        <v>1</v>
      </c>
      <c r="AB232">
        <f t="shared" si="61"/>
        <v>1</v>
      </c>
      <c r="AC232">
        <f t="shared" si="62"/>
        <v>0</v>
      </c>
      <c r="AD232">
        <f t="shared" si="63"/>
        <v>1</v>
      </c>
      <c r="AE232">
        <f t="shared" si="64"/>
        <v>1</v>
      </c>
      <c r="AF232">
        <f t="shared" si="65"/>
        <v>3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</row>
    <row r="233" spans="1:38" ht="15.75" customHeight="1" x14ac:dyDescent="0.25">
      <c r="A233" s="3">
        <f t="shared" si="55"/>
        <v>42599</v>
      </c>
      <c r="B233" s="44">
        <v>0</v>
      </c>
      <c r="C233" s="44">
        <v>1</v>
      </c>
      <c r="D233" s="44">
        <v>0</v>
      </c>
      <c r="E233" s="44">
        <v>1</v>
      </c>
      <c r="F233" s="44">
        <v>0</v>
      </c>
      <c r="G233" s="44">
        <v>0</v>
      </c>
      <c r="H233" s="44">
        <v>1</v>
      </c>
      <c r="I233" s="44">
        <v>0</v>
      </c>
      <c r="J233" s="44">
        <v>2</v>
      </c>
      <c r="K233" s="44">
        <v>4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35">
        <f t="shared" si="54"/>
        <v>9</v>
      </c>
      <c r="S233" s="45">
        <f>SUM(R$2:R233)</f>
        <v>9422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4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0</v>
      </c>
      <c r="AL233">
        <f t="shared" si="71"/>
        <v>1</v>
      </c>
    </row>
    <row r="234" spans="1:38" ht="15.75" customHeight="1" x14ac:dyDescent="0.25">
      <c r="A234" s="3">
        <f t="shared" si="55"/>
        <v>42600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1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35">
        <f t="shared" si="54"/>
        <v>1</v>
      </c>
      <c r="S234" s="14">
        <f>SUM(R$2:R234)</f>
        <v>9423</v>
      </c>
      <c r="W234">
        <f t="shared" si="56"/>
        <v>1</v>
      </c>
      <c r="X234">
        <f t="shared" si="57"/>
        <v>1</v>
      </c>
      <c r="Y234">
        <f t="shared" si="58"/>
        <v>0</v>
      </c>
      <c r="Z234">
        <f t="shared" si="59"/>
        <v>1</v>
      </c>
      <c r="AA234">
        <f t="shared" si="60"/>
        <v>1</v>
      </c>
      <c r="AB234">
        <f t="shared" si="61"/>
        <v>1</v>
      </c>
      <c r="AC234">
        <f t="shared" si="62"/>
        <v>1</v>
      </c>
      <c r="AD234">
        <f t="shared" si="63"/>
        <v>1</v>
      </c>
      <c r="AE234">
        <f t="shared" si="64"/>
        <v>0</v>
      </c>
      <c r="AF234">
        <f t="shared" si="65"/>
        <v>0.16666666666666666</v>
      </c>
      <c r="AG234">
        <f t="shared" si="66"/>
        <v>1</v>
      </c>
      <c r="AH234">
        <f t="shared" si="67"/>
        <v>0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1</v>
      </c>
    </row>
    <row r="235" spans="1:38" x14ac:dyDescent="0.25">
      <c r="A235" s="3">
        <f t="shared" si="55"/>
        <v>42601</v>
      </c>
      <c r="B235" s="20">
        <v>0</v>
      </c>
      <c r="C235" s="20">
        <v>1</v>
      </c>
      <c r="D235" s="20">
        <v>0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1</v>
      </c>
      <c r="K235" s="20">
        <v>4</v>
      </c>
      <c r="L235" s="20">
        <v>1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35">
        <f t="shared" si="54"/>
        <v>7</v>
      </c>
      <c r="S235" s="14">
        <f>SUM(R$2:R235)</f>
        <v>9430</v>
      </c>
      <c r="W235">
        <f t="shared" si="56"/>
        <v>1</v>
      </c>
      <c r="X235">
        <f t="shared" si="57"/>
        <v>1</v>
      </c>
      <c r="Y235">
        <f t="shared" si="58"/>
        <v>0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4</v>
      </c>
      <c r="AG235">
        <f t="shared" si="66"/>
        <v>1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1</v>
      </c>
    </row>
    <row r="236" spans="1:38" x14ac:dyDescent="0.25">
      <c r="A236" s="3">
        <f t="shared" si="55"/>
        <v>42602</v>
      </c>
      <c r="B236" s="20">
        <v>0</v>
      </c>
      <c r="C236" s="20">
        <v>0</v>
      </c>
      <c r="D236" s="20">
        <v>2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1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35">
        <f t="shared" si="54"/>
        <v>3</v>
      </c>
      <c r="S236" s="14">
        <f>SUM(R$2:R236)</f>
        <v>9433</v>
      </c>
      <c r="W236">
        <f t="shared" si="56"/>
        <v>1</v>
      </c>
      <c r="X236">
        <f t="shared" si="57"/>
        <v>1</v>
      </c>
      <c r="Y236">
        <f t="shared" si="58"/>
        <v>1</v>
      </c>
      <c r="Z236">
        <f t="shared" si="59"/>
        <v>1</v>
      </c>
      <c r="AA236">
        <f t="shared" si="60"/>
        <v>0</v>
      </c>
      <c r="AB236">
        <f t="shared" si="61"/>
        <v>0</v>
      </c>
      <c r="AC236">
        <f t="shared" si="62"/>
        <v>1</v>
      </c>
      <c r="AD236">
        <f t="shared" si="63"/>
        <v>1</v>
      </c>
      <c r="AE236">
        <f t="shared" si="64"/>
        <v>1</v>
      </c>
      <c r="AF236">
        <f t="shared" si="65"/>
        <v>0.5</v>
      </c>
      <c r="AG236">
        <f t="shared" si="66"/>
        <v>0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1</v>
      </c>
    </row>
    <row r="237" spans="1:38" x14ac:dyDescent="0.25">
      <c r="A237" s="3">
        <f t="shared" si="55"/>
        <v>42603</v>
      </c>
      <c r="B237" s="20">
        <v>0</v>
      </c>
      <c r="C237" s="20">
        <v>0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1</v>
      </c>
      <c r="L237" s="20">
        <v>0</v>
      </c>
      <c r="M237" s="20">
        <v>0</v>
      </c>
      <c r="N237" s="20">
        <v>1</v>
      </c>
      <c r="O237" s="20">
        <v>0</v>
      </c>
      <c r="P237" s="20">
        <v>0</v>
      </c>
      <c r="Q237" s="20">
        <v>0</v>
      </c>
      <c r="R237" s="35">
        <f t="shared" si="54"/>
        <v>2</v>
      </c>
      <c r="S237" s="14">
        <f>SUM(R$2:R237)</f>
        <v>9435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0</v>
      </c>
      <c r="AF237">
        <f t="shared" si="65"/>
        <v>0.33333333333333331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</row>
    <row r="238" spans="1:38" x14ac:dyDescent="0.25">
      <c r="A238" s="3">
        <f t="shared" si="55"/>
        <v>42604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35">
        <f t="shared" si="54"/>
        <v>0</v>
      </c>
      <c r="S238" s="14">
        <f>SUM(R$2:R238)</f>
        <v>9435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0</v>
      </c>
      <c r="AA238">
        <f t="shared" si="60"/>
        <v>1</v>
      </c>
      <c r="AB238">
        <f t="shared" si="61"/>
        <v>0</v>
      </c>
      <c r="AC238">
        <f t="shared" si="62"/>
        <v>1</v>
      </c>
      <c r="AD238">
        <f t="shared" si="63"/>
        <v>1</v>
      </c>
      <c r="AE238">
        <f t="shared" si="64"/>
        <v>0</v>
      </c>
      <c r="AF238">
        <f t="shared" si="65"/>
        <v>0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</row>
    <row r="239" spans="1:38" x14ac:dyDescent="0.25">
      <c r="A239" s="3">
        <f t="shared" si="55"/>
        <v>42605</v>
      </c>
      <c r="B239" s="20">
        <v>0</v>
      </c>
      <c r="C239" s="20">
        <v>0</v>
      </c>
      <c r="D239" s="20">
        <v>1</v>
      </c>
      <c r="E239" s="20">
        <v>1</v>
      </c>
      <c r="F239" s="20">
        <v>0</v>
      </c>
      <c r="G239" s="20">
        <v>0</v>
      </c>
      <c r="H239" s="20">
        <v>0</v>
      </c>
      <c r="I239" s="20">
        <v>0</v>
      </c>
      <c r="J239" s="20">
        <v>1</v>
      </c>
      <c r="K239" s="20">
        <v>1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1</v>
      </c>
      <c r="R239" s="35">
        <f t="shared" si="54"/>
        <v>5</v>
      </c>
      <c r="S239" s="14">
        <f>SUM(R$2:R239)</f>
        <v>9440</v>
      </c>
      <c r="W239">
        <f t="shared" si="56"/>
        <v>1</v>
      </c>
      <c r="X239">
        <f t="shared" si="57"/>
        <v>0</v>
      </c>
      <c r="Y239">
        <f t="shared" si="58"/>
        <v>1</v>
      </c>
      <c r="Z239">
        <f t="shared" si="59"/>
        <v>0.5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0.33333333333333331</v>
      </c>
      <c r="AG239">
        <f t="shared" si="66"/>
        <v>0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</row>
    <row r="240" spans="1:38" x14ac:dyDescent="0.25">
      <c r="A240" s="3">
        <f t="shared" si="55"/>
        <v>42606</v>
      </c>
      <c r="B240" s="20">
        <v>0</v>
      </c>
      <c r="C240" s="20">
        <v>0</v>
      </c>
      <c r="D240" s="20">
        <v>0</v>
      </c>
      <c r="E240" s="20">
        <v>1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1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35">
        <f t="shared" si="54"/>
        <v>2</v>
      </c>
      <c r="S240" s="14">
        <f>SUM(R$2:R240)</f>
        <v>9442</v>
      </c>
      <c r="W240">
        <f t="shared" si="56"/>
        <v>1</v>
      </c>
      <c r="X240">
        <f t="shared" si="57"/>
        <v>0</v>
      </c>
      <c r="Y240">
        <f t="shared" si="58"/>
        <v>1</v>
      </c>
      <c r="Z240">
        <f t="shared" si="59"/>
        <v>1</v>
      </c>
      <c r="AA240">
        <f t="shared" si="60"/>
        <v>1</v>
      </c>
      <c r="AB240">
        <f t="shared" si="61"/>
        <v>1</v>
      </c>
      <c r="AC240">
        <f t="shared" si="62"/>
        <v>0</v>
      </c>
      <c r="AD240">
        <f t="shared" si="63"/>
        <v>1</v>
      </c>
      <c r="AE240">
        <f t="shared" si="64"/>
        <v>0</v>
      </c>
      <c r="AF240">
        <f t="shared" si="65"/>
        <v>0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</row>
    <row r="241" spans="1:38" x14ac:dyDescent="0.25">
      <c r="A241" s="3">
        <f t="shared" si="55"/>
        <v>42607</v>
      </c>
      <c r="B241" s="20">
        <v>0</v>
      </c>
      <c r="C241" s="20">
        <v>0</v>
      </c>
      <c r="D241" s="20">
        <v>0</v>
      </c>
      <c r="E241" s="20">
        <v>1</v>
      </c>
      <c r="F241" s="20">
        <v>0</v>
      </c>
      <c r="G241" s="20">
        <v>0</v>
      </c>
      <c r="H241" s="20">
        <v>0</v>
      </c>
      <c r="I241" s="20">
        <v>0</v>
      </c>
      <c r="J241" s="20">
        <v>1</v>
      </c>
      <c r="K241" s="20">
        <v>1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35">
        <f t="shared" si="54"/>
        <v>3</v>
      </c>
      <c r="S241" s="14">
        <f>SUM(R$2:R241)</f>
        <v>9445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1</v>
      </c>
      <c r="AF241">
        <f t="shared" si="65"/>
        <v>1</v>
      </c>
      <c r="AG241">
        <f t="shared" si="66"/>
        <v>1</v>
      </c>
      <c r="AH241">
        <f t="shared" si="67"/>
        <v>1</v>
      </c>
      <c r="AI241">
        <f t="shared" si="68"/>
        <v>1</v>
      </c>
      <c r="AJ241">
        <f t="shared" si="69"/>
        <v>1</v>
      </c>
      <c r="AK241">
        <f t="shared" si="70"/>
        <v>1</v>
      </c>
      <c r="AL241">
        <f t="shared" si="71"/>
        <v>1</v>
      </c>
    </row>
    <row r="242" spans="1:38" x14ac:dyDescent="0.25">
      <c r="A242" s="3">
        <f t="shared" si="55"/>
        <v>42608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1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35">
        <f t="shared" si="54"/>
        <v>1</v>
      </c>
      <c r="S242" s="14">
        <f>SUM(R$2:R242)</f>
        <v>9446</v>
      </c>
      <c r="W242">
        <f t="shared" si="56"/>
        <v>1</v>
      </c>
      <c r="X242">
        <f t="shared" si="57"/>
        <v>0</v>
      </c>
      <c r="Y242">
        <f t="shared" si="58"/>
        <v>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1</v>
      </c>
      <c r="AF242">
        <f t="shared" si="65"/>
        <v>0</v>
      </c>
      <c r="AG242">
        <f t="shared" si="66"/>
        <v>0</v>
      </c>
      <c r="AH242">
        <f t="shared" si="67"/>
        <v>1</v>
      </c>
      <c r="AI242">
        <f t="shared" si="68"/>
        <v>1</v>
      </c>
      <c r="AJ242">
        <f t="shared" si="69"/>
        <v>1</v>
      </c>
      <c r="AK242">
        <f t="shared" si="70"/>
        <v>1</v>
      </c>
      <c r="AL242">
        <f t="shared" si="71"/>
        <v>1</v>
      </c>
    </row>
    <row r="243" spans="1:38" x14ac:dyDescent="0.25">
      <c r="A243" s="3">
        <f t="shared" si="55"/>
        <v>42609</v>
      </c>
      <c r="B243" s="20">
        <v>0</v>
      </c>
      <c r="C243" s="20">
        <v>0</v>
      </c>
      <c r="D243" s="20">
        <v>0</v>
      </c>
      <c r="E243" s="20">
        <v>4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35">
        <f t="shared" si="54"/>
        <v>4</v>
      </c>
      <c r="S243" s="14">
        <f>SUM(R$2:R243)</f>
        <v>9450</v>
      </c>
      <c r="W243">
        <f t="shared" si="56"/>
        <v>1</v>
      </c>
      <c r="X243">
        <f t="shared" si="57"/>
        <v>1</v>
      </c>
      <c r="Y243">
        <f t="shared" si="58"/>
        <v>0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1</v>
      </c>
      <c r="AD243">
        <f t="shared" si="63"/>
        <v>1</v>
      </c>
      <c r="AE243">
        <f t="shared" si="64"/>
        <v>1</v>
      </c>
      <c r="AF243">
        <f t="shared" si="65"/>
        <v>0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1</v>
      </c>
      <c r="AK243">
        <f t="shared" si="70"/>
        <v>1</v>
      </c>
      <c r="AL243">
        <f t="shared" si="71"/>
        <v>1</v>
      </c>
    </row>
    <row r="244" spans="1:38" x14ac:dyDescent="0.25">
      <c r="A244" s="3">
        <f t="shared" si="55"/>
        <v>42610</v>
      </c>
      <c r="B244" s="20">
        <v>0</v>
      </c>
      <c r="C244" s="20">
        <v>0</v>
      </c>
      <c r="D244" s="20">
        <v>1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1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35">
        <f t="shared" si="54"/>
        <v>2</v>
      </c>
      <c r="S244" s="14">
        <f>SUM(R$2:R244)</f>
        <v>9452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1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1</v>
      </c>
      <c r="AG244">
        <f t="shared" si="66"/>
        <v>1</v>
      </c>
      <c r="AH244">
        <f t="shared" si="67"/>
        <v>1</v>
      </c>
      <c r="AI244">
        <f t="shared" si="68"/>
        <v>0</v>
      </c>
      <c r="AJ244">
        <f t="shared" si="69"/>
        <v>1</v>
      </c>
      <c r="AK244">
        <f t="shared" si="70"/>
        <v>1</v>
      </c>
      <c r="AL244">
        <f t="shared" si="71"/>
        <v>1</v>
      </c>
    </row>
    <row r="245" spans="1:38" x14ac:dyDescent="0.25">
      <c r="A245" s="3">
        <f t="shared" si="55"/>
        <v>42611</v>
      </c>
      <c r="B245" s="20">
        <v>0</v>
      </c>
      <c r="C245" s="20">
        <v>0</v>
      </c>
      <c r="D245" s="20">
        <v>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2</v>
      </c>
      <c r="L245" s="20">
        <v>0</v>
      </c>
      <c r="M245" s="20">
        <v>0</v>
      </c>
      <c r="N245" s="20"/>
      <c r="O245" s="20">
        <v>0</v>
      </c>
      <c r="P245" s="20">
        <v>1</v>
      </c>
      <c r="Q245" s="20"/>
      <c r="R245" s="35">
        <f t="shared" si="54"/>
        <v>3</v>
      </c>
      <c r="S245" s="14">
        <f>SUM(R$2:R245)</f>
        <v>9455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1</v>
      </c>
      <c r="AF245">
        <f t="shared" si="65"/>
        <v>1</v>
      </c>
      <c r="AG245">
        <f t="shared" si="66"/>
        <v>1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</row>
    <row r="246" spans="1:38" x14ac:dyDescent="0.25">
      <c r="A246" s="3">
        <f t="shared" si="55"/>
        <v>42612</v>
      </c>
      <c r="B246" s="20">
        <v>0</v>
      </c>
      <c r="C246" s="20">
        <v>0</v>
      </c>
      <c r="D246" s="20">
        <v>0</v>
      </c>
      <c r="E246" s="20">
        <v>0</v>
      </c>
      <c r="F246" s="20">
        <v>0</v>
      </c>
      <c r="G246" s="20">
        <v>2</v>
      </c>
      <c r="H246" s="20">
        <v>0</v>
      </c>
      <c r="I246" s="20"/>
      <c r="J246" s="20">
        <v>0</v>
      </c>
      <c r="K246" s="20">
        <v>2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35">
        <f t="shared" si="54"/>
        <v>4</v>
      </c>
      <c r="S246" s="14">
        <f>SUM(R$2:R246)</f>
        <v>9459</v>
      </c>
      <c r="W246">
        <f t="shared" si="56"/>
        <v>1</v>
      </c>
      <c r="X246">
        <f t="shared" si="57"/>
        <v>1</v>
      </c>
      <c r="Y246">
        <f t="shared" si="58"/>
        <v>0</v>
      </c>
      <c r="Z246">
        <f t="shared" si="59"/>
        <v>0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0</v>
      </c>
      <c r="AF246">
        <f t="shared" si="65"/>
        <v>2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0</v>
      </c>
    </row>
    <row r="247" spans="1:38" x14ac:dyDescent="0.25">
      <c r="A247" s="3">
        <f t="shared" si="55"/>
        <v>42613</v>
      </c>
      <c r="B247" s="20">
        <v>0</v>
      </c>
      <c r="C247" s="20">
        <v>0</v>
      </c>
      <c r="D247" s="20">
        <v>0</v>
      </c>
      <c r="E247" s="20">
        <v>1</v>
      </c>
      <c r="F247" s="20">
        <v>0</v>
      </c>
      <c r="G247" s="20">
        <v>2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35">
        <f t="shared" si="54"/>
        <v>3</v>
      </c>
      <c r="S247" s="14">
        <f>SUM(R$2:R247)</f>
        <v>9462</v>
      </c>
      <c r="W247">
        <f t="shared" si="56"/>
        <v>1</v>
      </c>
      <c r="X247">
        <f t="shared" si="57"/>
        <v>1</v>
      </c>
      <c r="Y247">
        <f t="shared" si="58"/>
        <v>1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1</v>
      </c>
      <c r="AF247">
        <f t="shared" si="65"/>
        <v>1</v>
      </c>
      <c r="AG247">
        <f t="shared" si="66"/>
        <v>0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</row>
    <row r="248" spans="1:38" x14ac:dyDescent="0.25">
      <c r="A248" s="3">
        <f t="shared" si="55"/>
        <v>42614</v>
      </c>
      <c r="B248" s="20">
        <v>0</v>
      </c>
      <c r="C248" s="20">
        <v>1</v>
      </c>
      <c r="D248" s="20">
        <v>0</v>
      </c>
      <c r="E248" s="20">
        <v>1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1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35">
        <f t="shared" si="54"/>
        <v>3</v>
      </c>
      <c r="S248" s="14">
        <f>SUM(R$2:R248)</f>
        <v>9465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0</v>
      </c>
      <c r="AF248">
        <f t="shared" si="65"/>
        <v>1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</row>
    <row r="249" spans="1:38" x14ac:dyDescent="0.25">
      <c r="A249" s="3">
        <f t="shared" si="55"/>
        <v>42615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2</v>
      </c>
      <c r="H249" s="6">
        <v>0</v>
      </c>
      <c r="I249" s="6">
        <v>0</v>
      </c>
      <c r="J249" s="6">
        <v>0</v>
      </c>
      <c r="K249" s="6">
        <v>5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35">
        <f t="shared" si="54"/>
        <v>7</v>
      </c>
      <c r="S249" s="14">
        <f>SUM(R$2:R249)</f>
        <v>9472</v>
      </c>
      <c r="W249">
        <f t="shared" si="56"/>
        <v>1</v>
      </c>
      <c r="X249">
        <f t="shared" si="57"/>
        <v>1</v>
      </c>
      <c r="Y249">
        <f t="shared" si="58"/>
        <v>1</v>
      </c>
      <c r="Z249">
        <f t="shared" si="59"/>
        <v>1</v>
      </c>
      <c r="AA249">
        <f t="shared" si="60"/>
        <v>1</v>
      </c>
      <c r="AB249">
        <f t="shared" si="61"/>
        <v>1</v>
      </c>
      <c r="AC249">
        <f t="shared" si="62"/>
        <v>1</v>
      </c>
      <c r="AD249">
        <f t="shared" si="63"/>
        <v>1</v>
      </c>
      <c r="AE249">
        <f t="shared" si="64"/>
        <v>0</v>
      </c>
      <c r="AF249">
        <f t="shared" si="65"/>
        <v>1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</row>
    <row r="250" spans="1:38" x14ac:dyDescent="0.25">
      <c r="A250" s="3">
        <f t="shared" si="55"/>
        <v>42616</v>
      </c>
      <c r="B250" s="6">
        <v>0</v>
      </c>
      <c r="C250" s="6">
        <v>0</v>
      </c>
      <c r="D250" s="6">
        <v>2</v>
      </c>
      <c r="E250" s="6">
        <v>0</v>
      </c>
      <c r="F250" s="6">
        <v>0</v>
      </c>
      <c r="G250" s="6">
        <v>0</v>
      </c>
      <c r="H250" s="6">
        <v>2</v>
      </c>
      <c r="I250" s="6">
        <v>0</v>
      </c>
      <c r="J250" s="6">
        <v>0</v>
      </c>
      <c r="K250" s="6">
        <v>2</v>
      </c>
      <c r="L250" s="6">
        <v>1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35">
        <f t="shared" si="54"/>
        <v>7</v>
      </c>
      <c r="S250" s="14">
        <f>SUM(R$2:R250)</f>
        <v>9479</v>
      </c>
      <c r="W250">
        <f t="shared" si="56"/>
        <v>1</v>
      </c>
      <c r="X250">
        <f t="shared" si="57"/>
        <v>1</v>
      </c>
      <c r="Y250">
        <f t="shared" si="58"/>
        <v>1</v>
      </c>
      <c r="Z250">
        <f t="shared" si="59"/>
        <v>0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1</v>
      </c>
      <c r="AF250">
        <f t="shared" si="65"/>
        <v>1</v>
      </c>
      <c r="AG250">
        <f t="shared" si="66"/>
        <v>1</v>
      </c>
      <c r="AH250">
        <f t="shared" si="67"/>
        <v>1</v>
      </c>
      <c r="AI250">
        <f t="shared" si="68"/>
        <v>1</v>
      </c>
      <c r="AJ250">
        <f t="shared" si="69"/>
        <v>1</v>
      </c>
      <c r="AK250">
        <f t="shared" si="70"/>
        <v>1</v>
      </c>
      <c r="AL250">
        <f t="shared" si="71"/>
        <v>1</v>
      </c>
    </row>
    <row r="251" spans="1:38" x14ac:dyDescent="0.25">
      <c r="A251" s="3">
        <f t="shared" si="55"/>
        <v>42617</v>
      </c>
      <c r="B251" s="6">
        <v>0</v>
      </c>
      <c r="C251" s="6">
        <v>0</v>
      </c>
      <c r="D251" s="6">
        <v>2</v>
      </c>
      <c r="E251" s="6">
        <v>0</v>
      </c>
      <c r="F251" s="6">
        <v>0</v>
      </c>
      <c r="G251" s="6">
        <v>1</v>
      </c>
      <c r="H251" s="6">
        <v>0</v>
      </c>
      <c r="I251" s="6">
        <v>0</v>
      </c>
      <c r="J251" s="6">
        <v>0</v>
      </c>
      <c r="K251" s="6">
        <v>4</v>
      </c>
      <c r="L251" s="6">
        <v>1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35">
        <f t="shared" si="54"/>
        <v>8</v>
      </c>
      <c r="S251" s="14">
        <f>SUM(R$2:R251)</f>
        <v>9487</v>
      </c>
      <c r="W251">
        <f t="shared" si="56"/>
        <v>1</v>
      </c>
      <c r="X251">
        <f t="shared" si="57"/>
        <v>1</v>
      </c>
      <c r="Y251">
        <f t="shared" si="58"/>
        <v>2</v>
      </c>
      <c r="Z251">
        <f t="shared" si="59"/>
        <v>1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1</v>
      </c>
      <c r="AF251">
        <f t="shared" si="65"/>
        <v>4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</row>
    <row r="252" spans="1:38" x14ac:dyDescent="0.25">
      <c r="A252" s="3">
        <f t="shared" si="55"/>
        <v>42618</v>
      </c>
      <c r="B252" s="6">
        <f>SUM(W238:W251)/14*B245</f>
        <v>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1</v>
      </c>
      <c r="K252" s="6">
        <v>0</v>
      </c>
      <c r="L252" s="6">
        <v>2</v>
      </c>
      <c r="M252" s="6">
        <v>0</v>
      </c>
      <c r="N252" s="6">
        <v>0</v>
      </c>
      <c r="O252" s="6">
        <v>0</v>
      </c>
      <c r="P252" s="6">
        <v>0</v>
      </c>
      <c r="Q252" s="6">
        <v>1</v>
      </c>
      <c r="R252" s="35">
        <f t="shared" si="54"/>
        <v>4</v>
      </c>
      <c r="S252" s="14">
        <f>SUM(R$2:R252)</f>
        <v>9491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1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0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0</v>
      </c>
      <c r="AL252">
        <f t="shared" si="71"/>
        <v>1</v>
      </c>
    </row>
    <row r="253" spans="1:38" x14ac:dyDescent="0.25">
      <c r="A253" s="3">
        <f t="shared" si="55"/>
        <v>42619</v>
      </c>
      <c r="B253" s="6">
        <v>0</v>
      </c>
      <c r="C253" s="6">
        <v>0</v>
      </c>
      <c r="D253" s="6">
        <v>0</v>
      </c>
      <c r="E253" s="6">
        <v>2</v>
      </c>
      <c r="F253" s="6">
        <v>0</v>
      </c>
      <c r="G253" s="6">
        <v>1</v>
      </c>
      <c r="H253" s="6">
        <v>0</v>
      </c>
      <c r="I253" s="6">
        <v>0</v>
      </c>
      <c r="J253" s="6">
        <v>0</v>
      </c>
      <c r="K253" s="6">
        <v>2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35">
        <f t="shared" si="54"/>
        <v>5</v>
      </c>
      <c r="S253" s="14">
        <f>SUM(R$2:R253)</f>
        <v>9496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1</v>
      </c>
      <c r="AA253">
        <f t="shared" si="60"/>
        <v>1</v>
      </c>
      <c r="AB253">
        <f t="shared" si="61"/>
        <v>0.5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1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</row>
    <row r="254" spans="1:38" x14ac:dyDescent="0.25">
      <c r="A254" s="3">
        <f t="shared" si="55"/>
        <v>42620</v>
      </c>
      <c r="B254" s="6">
        <v>1</v>
      </c>
      <c r="C254" s="6">
        <v>0</v>
      </c>
      <c r="D254" s="6">
        <v>1</v>
      </c>
      <c r="E254" s="6">
        <v>6</v>
      </c>
      <c r="F254" s="6">
        <v>0</v>
      </c>
      <c r="G254" s="6">
        <v>0</v>
      </c>
      <c r="H254" s="6">
        <v>0</v>
      </c>
      <c r="I254" s="6">
        <v>0</v>
      </c>
      <c r="J254" s="6">
        <v>5</v>
      </c>
      <c r="K254" s="6">
        <v>4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35">
        <f t="shared" si="54"/>
        <v>17</v>
      </c>
      <c r="S254" s="14">
        <f>SUM(R$2:R254)</f>
        <v>9513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6</v>
      </c>
      <c r="AA254">
        <f t="shared" si="60"/>
        <v>1</v>
      </c>
      <c r="AB254">
        <f t="shared" si="61"/>
        <v>0</v>
      </c>
      <c r="AC254">
        <f t="shared" si="62"/>
        <v>1</v>
      </c>
      <c r="AD254">
        <f t="shared" si="63"/>
        <v>1</v>
      </c>
      <c r="AE254">
        <f t="shared" si="64"/>
        <v>1</v>
      </c>
      <c r="AF254">
        <f t="shared" si="65"/>
        <v>1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1</v>
      </c>
      <c r="AK254">
        <f t="shared" si="70"/>
        <v>1</v>
      </c>
      <c r="AL254">
        <f t="shared" si="71"/>
        <v>1</v>
      </c>
    </row>
    <row r="255" spans="1:38" x14ac:dyDescent="0.25">
      <c r="A255" s="3">
        <f t="shared" si="55"/>
        <v>42621</v>
      </c>
      <c r="B255" s="6">
        <v>0</v>
      </c>
      <c r="C255" s="6">
        <v>0</v>
      </c>
      <c r="D255" s="6">
        <v>2</v>
      </c>
      <c r="E255" s="6">
        <v>2</v>
      </c>
      <c r="F255" s="6">
        <v>0</v>
      </c>
      <c r="G255" s="6">
        <v>1</v>
      </c>
      <c r="H255" s="6">
        <v>0</v>
      </c>
      <c r="I255" s="6">
        <v>0</v>
      </c>
      <c r="J255" s="6">
        <v>1</v>
      </c>
      <c r="K255" s="6">
        <v>2</v>
      </c>
      <c r="L255" s="6">
        <v>0</v>
      </c>
      <c r="M255" s="6">
        <v>0</v>
      </c>
      <c r="N255" s="6">
        <v>1</v>
      </c>
      <c r="O255" s="6">
        <v>0</v>
      </c>
      <c r="P255" s="6">
        <v>0</v>
      </c>
      <c r="Q255" s="6">
        <v>0</v>
      </c>
      <c r="R255" s="35">
        <f t="shared" si="54"/>
        <v>9</v>
      </c>
      <c r="S255" s="14">
        <f>SUM(R$2:R255)</f>
        <v>9522</v>
      </c>
      <c r="W255">
        <f t="shared" si="56"/>
        <v>1</v>
      </c>
      <c r="X255">
        <f t="shared" si="57"/>
        <v>0</v>
      </c>
      <c r="Y255">
        <f t="shared" si="58"/>
        <v>1</v>
      </c>
      <c r="Z255">
        <f t="shared" si="59"/>
        <v>2</v>
      </c>
      <c r="AA255">
        <f t="shared" si="60"/>
        <v>1</v>
      </c>
      <c r="AB255">
        <f t="shared" si="61"/>
        <v>1</v>
      </c>
      <c r="AC255">
        <f t="shared" si="62"/>
        <v>1</v>
      </c>
      <c r="AD255">
        <f t="shared" si="63"/>
        <v>1</v>
      </c>
      <c r="AE255">
        <f t="shared" si="64"/>
        <v>1</v>
      </c>
      <c r="AF255">
        <f t="shared" si="65"/>
        <v>2</v>
      </c>
      <c r="AG255">
        <f t="shared" si="66"/>
        <v>1</v>
      </c>
      <c r="AH255">
        <f t="shared" si="67"/>
        <v>1</v>
      </c>
      <c r="AI255">
        <f t="shared" si="68"/>
        <v>1</v>
      </c>
      <c r="AJ255">
        <f t="shared" si="69"/>
        <v>1</v>
      </c>
      <c r="AK255">
        <f t="shared" si="70"/>
        <v>1</v>
      </c>
      <c r="AL255">
        <f t="shared" si="71"/>
        <v>1</v>
      </c>
    </row>
    <row r="256" spans="1:38" x14ac:dyDescent="0.25">
      <c r="A256" s="3">
        <f t="shared" si="55"/>
        <v>42622</v>
      </c>
      <c r="B256" s="6">
        <v>0</v>
      </c>
      <c r="C256" s="6">
        <v>0</v>
      </c>
      <c r="D256" s="6">
        <v>2</v>
      </c>
      <c r="E256" s="6">
        <v>0</v>
      </c>
      <c r="F256" s="6">
        <v>0</v>
      </c>
      <c r="G256" s="6">
        <v>2</v>
      </c>
      <c r="H256" s="6">
        <v>1</v>
      </c>
      <c r="I256" s="6">
        <v>0</v>
      </c>
      <c r="J256" s="6">
        <v>0</v>
      </c>
      <c r="K256" s="6">
        <v>1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35">
        <f t="shared" si="54"/>
        <v>6</v>
      </c>
      <c r="S256" s="14">
        <f>SUM(R$2:R256)</f>
        <v>9528</v>
      </c>
      <c r="W256">
        <f t="shared" si="56"/>
        <v>1</v>
      </c>
      <c r="X256">
        <f t="shared" si="57"/>
        <v>1</v>
      </c>
      <c r="Y256">
        <f t="shared" si="58"/>
        <v>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1</v>
      </c>
      <c r="AF256">
        <f t="shared" si="65"/>
        <v>0.2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</row>
    <row r="257" spans="1:38" x14ac:dyDescent="0.25">
      <c r="A257" s="3">
        <f t="shared" si="55"/>
        <v>42623</v>
      </c>
      <c r="B257" s="6">
        <v>0</v>
      </c>
      <c r="C257" s="6">
        <v>0</v>
      </c>
      <c r="D257" s="6">
        <v>1</v>
      </c>
      <c r="E257" s="6">
        <v>1</v>
      </c>
      <c r="F257" s="6">
        <v>0</v>
      </c>
      <c r="G257" s="6">
        <v>3</v>
      </c>
      <c r="H257" s="6">
        <v>0</v>
      </c>
      <c r="I257" s="6">
        <v>0</v>
      </c>
      <c r="J257" s="6">
        <v>2</v>
      </c>
      <c r="K257" s="6">
        <v>2</v>
      </c>
      <c r="L257" s="6">
        <v>0</v>
      </c>
      <c r="M257" s="6">
        <v>0</v>
      </c>
      <c r="N257" s="6">
        <v>0</v>
      </c>
      <c r="O257" s="6">
        <v>0</v>
      </c>
      <c r="P257" s="6">
        <v>1</v>
      </c>
      <c r="Q257" s="6">
        <v>1</v>
      </c>
      <c r="R257" s="35">
        <f t="shared" si="54"/>
        <v>11</v>
      </c>
      <c r="S257" s="14">
        <f>SUM(R$2:R257)</f>
        <v>9539</v>
      </c>
      <c r="W257">
        <f t="shared" si="56"/>
        <v>1</v>
      </c>
      <c r="X257">
        <f t="shared" si="57"/>
        <v>1</v>
      </c>
      <c r="Y257">
        <f t="shared" si="58"/>
        <v>0.5</v>
      </c>
      <c r="Z257">
        <f t="shared" si="59"/>
        <v>1</v>
      </c>
      <c r="AA257">
        <f t="shared" si="60"/>
        <v>1</v>
      </c>
      <c r="AB257">
        <f t="shared" si="61"/>
        <v>1</v>
      </c>
      <c r="AC257">
        <f t="shared" si="62"/>
        <v>0</v>
      </c>
      <c r="AD257">
        <f t="shared" si="63"/>
        <v>1</v>
      </c>
      <c r="AE257">
        <f t="shared" si="64"/>
        <v>1</v>
      </c>
      <c r="AF257">
        <f t="shared" si="65"/>
        <v>1</v>
      </c>
      <c r="AG257">
        <f t="shared" si="66"/>
        <v>0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1</v>
      </c>
      <c r="AL257">
        <f t="shared" si="71"/>
        <v>1</v>
      </c>
    </row>
    <row r="258" spans="1:38" x14ac:dyDescent="0.25">
      <c r="A258" s="3">
        <f t="shared" si="55"/>
        <v>42624</v>
      </c>
      <c r="B258" s="6">
        <v>0</v>
      </c>
      <c r="C258" s="6">
        <v>0</v>
      </c>
      <c r="D258" s="6">
        <v>1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4</v>
      </c>
      <c r="L258" s="6">
        <v>1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35">
        <f t="shared" ref="R258:R321" si="72">SUM(B258:Q258)</f>
        <v>6</v>
      </c>
      <c r="S258" s="14">
        <f>SUM(R$2:R258)</f>
        <v>9545</v>
      </c>
      <c r="W258">
        <f t="shared" si="56"/>
        <v>1</v>
      </c>
      <c r="X258">
        <f t="shared" si="57"/>
        <v>1</v>
      </c>
      <c r="Y258">
        <f t="shared" si="58"/>
        <v>0.5</v>
      </c>
      <c r="Z258">
        <f t="shared" si="59"/>
        <v>1</v>
      </c>
      <c r="AA258">
        <f t="shared" si="60"/>
        <v>1</v>
      </c>
      <c r="AB258">
        <f t="shared" si="61"/>
        <v>0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1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</row>
    <row r="259" spans="1:38" x14ac:dyDescent="0.25">
      <c r="A259" s="3">
        <f t="shared" ref="A259:A322" si="73">A258+1</f>
        <v>42625</v>
      </c>
      <c r="B259" s="6">
        <v>0</v>
      </c>
      <c r="C259" s="6">
        <v>0</v>
      </c>
      <c r="D259" s="6">
        <v>0</v>
      </c>
      <c r="E259" s="6">
        <v>4</v>
      </c>
      <c r="F259" s="6">
        <v>0</v>
      </c>
      <c r="G259" s="6">
        <v>1</v>
      </c>
      <c r="H259" s="6">
        <v>0</v>
      </c>
      <c r="I259" s="6">
        <v>0</v>
      </c>
      <c r="J259" s="6">
        <v>1</v>
      </c>
      <c r="K259" s="6">
        <v>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35">
        <f t="shared" si="72"/>
        <v>8</v>
      </c>
      <c r="S259" s="14">
        <f>SUM(R$2:R259)</f>
        <v>9553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1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0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0</v>
      </c>
    </row>
    <row r="260" spans="1:38" x14ac:dyDescent="0.25">
      <c r="A260" s="3">
        <f t="shared" si="73"/>
        <v>42626</v>
      </c>
      <c r="B260" s="6">
        <v>0</v>
      </c>
      <c r="C260" s="6">
        <v>0</v>
      </c>
      <c r="D260" s="6">
        <v>0</v>
      </c>
      <c r="E260" s="6">
        <v>1</v>
      </c>
      <c r="F260" s="6">
        <v>0</v>
      </c>
      <c r="G260" s="6">
        <v>0</v>
      </c>
      <c r="H260" s="6">
        <v>1</v>
      </c>
      <c r="I260" s="6">
        <v>0</v>
      </c>
      <c r="J260" s="6">
        <v>0</v>
      </c>
      <c r="K260" s="6">
        <v>1</v>
      </c>
      <c r="L260" s="6">
        <v>0</v>
      </c>
      <c r="M260" s="6">
        <v>0</v>
      </c>
      <c r="N260" s="6">
        <v>0</v>
      </c>
      <c r="O260" s="6">
        <v>1</v>
      </c>
      <c r="P260" s="6">
        <v>1</v>
      </c>
      <c r="Q260" s="6">
        <v>0</v>
      </c>
      <c r="R260" s="35">
        <f t="shared" si="72"/>
        <v>5</v>
      </c>
      <c r="S260" s="14">
        <f>SUM(R$2:R260)</f>
        <v>9558</v>
      </c>
      <c r="W260">
        <f t="shared" si="56"/>
        <v>1</v>
      </c>
      <c r="X260">
        <f t="shared" si="57"/>
        <v>1</v>
      </c>
      <c r="Y260">
        <f t="shared" si="58"/>
        <v>1</v>
      </c>
      <c r="Z260">
        <f t="shared" si="59"/>
        <v>0.5</v>
      </c>
      <c r="AA260">
        <f t="shared" si="60"/>
        <v>1</v>
      </c>
      <c r="AB260">
        <f t="shared" si="61"/>
        <v>0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0.5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</row>
    <row r="261" spans="1:38" x14ac:dyDescent="0.25">
      <c r="A261" s="3">
        <f t="shared" si="73"/>
        <v>42627</v>
      </c>
      <c r="B261" s="6">
        <v>0</v>
      </c>
      <c r="C261" s="6">
        <v>0</v>
      </c>
      <c r="D261" s="6">
        <v>0</v>
      </c>
      <c r="E261" s="6">
        <v>4</v>
      </c>
      <c r="F261" s="6">
        <v>0</v>
      </c>
      <c r="G261" s="6">
        <v>0</v>
      </c>
      <c r="H261" s="6">
        <v>0</v>
      </c>
      <c r="I261" s="6">
        <v>0</v>
      </c>
      <c r="J261" s="6">
        <v>2</v>
      </c>
      <c r="K261" s="6">
        <v>3</v>
      </c>
      <c r="L261" s="6">
        <v>2</v>
      </c>
      <c r="M261" s="6">
        <v>0</v>
      </c>
      <c r="N261" s="6">
        <v>0</v>
      </c>
      <c r="O261" s="6">
        <v>2</v>
      </c>
      <c r="P261" s="6">
        <v>0</v>
      </c>
      <c r="Q261" s="6">
        <v>1</v>
      </c>
      <c r="R261" s="35">
        <f t="shared" si="72"/>
        <v>14</v>
      </c>
      <c r="S261" s="14">
        <f>SUM(R$2:R261)</f>
        <v>9572</v>
      </c>
      <c r="W261">
        <f t="shared" si="56"/>
        <v>0</v>
      </c>
      <c r="X261">
        <f t="shared" si="57"/>
        <v>1</v>
      </c>
      <c r="Y261">
        <f t="shared" si="58"/>
        <v>0</v>
      </c>
      <c r="Z261">
        <f t="shared" si="59"/>
        <v>0.66666666666666663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0.4</v>
      </c>
      <c r="AF261">
        <f t="shared" si="65"/>
        <v>0.75</v>
      </c>
      <c r="AG261">
        <f t="shared" si="66"/>
        <v>1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</row>
    <row r="262" spans="1:38" x14ac:dyDescent="0.25">
      <c r="A262" s="3">
        <f t="shared" si="73"/>
        <v>42628</v>
      </c>
      <c r="B262" s="6">
        <v>0</v>
      </c>
      <c r="C262" s="6">
        <v>0</v>
      </c>
      <c r="D262" s="6">
        <v>4</v>
      </c>
      <c r="E262" s="6">
        <v>3</v>
      </c>
      <c r="F262" s="6">
        <v>0</v>
      </c>
      <c r="G262" s="6">
        <v>3</v>
      </c>
      <c r="H262" s="6">
        <v>0</v>
      </c>
      <c r="I262" s="6">
        <f>SUM(AD248:AD261)/14*I255</f>
        <v>0</v>
      </c>
      <c r="J262" s="6">
        <v>2</v>
      </c>
      <c r="K262" s="6">
        <v>3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35">
        <f t="shared" si="72"/>
        <v>15</v>
      </c>
      <c r="S262" s="14">
        <f>SUM(R$2:R262)</f>
        <v>9587</v>
      </c>
      <c r="W262">
        <f t="shared" si="56"/>
        <v>1</v>
      </c>
      <c r="X262">
        <f t="shared" si="57"/>
        <v>1</v>
      </c>
      <c r="Y262">
        <f t="shared" si="58"/>
        <v>2</v>
      </c>
      <c r="Z262">
        <f t="shared" si="59"/>
        <v>1.5</v>
      </c>
      <c r="AA262">
        <f t="shared" si="60"/>
        <v>1</v>
      </c>
      <c r="AB262">
        <f t="shared" si="61"/>
        <v>3</v>
      </c>
      <c r="AC262">
        <f t="shared" si="62"/>
        <v>1</v>
      </c>
      <c r="AD262">
        <f t="shared" si="63"/>
        <v>1</v>
      </c>
      <c r="AE262">
        <f t="shared" si="64"/>
        <v>2</v>
      </c>
      <c r="AF262">
        <f t="shared" si="65"/>
        <v>1.5</v>
      </c>
      <c r="AG262">
        <f t="shared" si="66"/>
        <v>1</v>
      </c>
      <c r="AH262">
        <f t="shared" si="67"/>
        <v>1</v>
      </c>
      <c r="AI262">
        <f t="shared" si="68"/>
        <v>0</v>
      </c>
      <c r="AJ262">
        <f t="shared" si="69"/>
        <v>1</v>
      </c>
      <c r="AK262">
        <f t="shared" si="70"/>
        <v>1</v>
      </c>
      <c r="AL262">
        <f t="shared" si="71"/>
        <v>1</v>
      </c>
    </row>
    <row r="263" spans="1:38" x14ac:dyDescent="0.25">
      <c r="A263" s="3">
        <f t="shared" si="73"/>
        <v>42629</v>
      </c>
      <c r="B263" s="6">
        <v>0</v>
      </c>
      <c r="C263" s="6">
        <v>0</v>
      </c>
      <c r="D263" s="6">
        <v>0</v>
      </c>
      <c r="E263" s="6">
        <v>2</v>
      </c>
      <c r="F263" s="6">
        <v>0</v>
      </c>
      <c r="G263" s="6">
        <v>0</v>
      </c>
      <c r="H263" s="6">
        <v>0</v>
      </c>
      <c r="I263" s="6">
        <v>0</v>
      </c>
      <c r="J263" s="6">
        <v>1</v>
      </c>
      <c r="K263" s="6">
        <v>3</v>
      </c>
      <c r="L263" s="6">
        <v>0</v>
      </c>
      <c r="M263" s="6">
        <v>0</v>
      </c>
      <c r="N263" s="6">
        <v>0</v>
      </c>
      <c r="O263" s="6">
        <v>2</v>
      </c>
      <c r="P263" s="6">
        <v>0</v>
      </c>
      <c r="Q263" s="6">
        <v>0</v>
      </c>
      <c r="R263" s="35">
        <f t="shared" si="72"/>
        <v>8</v>
      </c>
      <c r="S263" s="14">
        <f>SUM(R$2:R263)</f>
        <v>9595</v>
      </c>
      <c r="W263">
        <f t="shared" si="56"/>
        <v>1</v>
      </c>
      <c r="X263">
        <f t="shared" si="57"/>
        <v>1</v>
      </c>
      <c r="Y263">
        <f t="shared" si="58"/>
        <v>0</v>
      </c>
      <c r="Z263">
        <f t="shared" si="59"/>
        <v>1</v>
      </c>
      <c r="AA263">
        <f t="shared" si="60"/>
        <v>1</v>
      </c>
      <c r="AB263">
        <f t="shared" si="61"/>
        <v>0</v>
      </c>
      <c r="AC263">
        <f t="shared" si="62"/>
        <v>0</v>
      </c>
      <c r="AD263">
        <f t="shared" si="63"/>
        <v>1</v>
      </c>
      <c r="AE263">
        <f t="shared" si="64"/>
        <v>1</v>
      </c>
      <c r="AF263">
        <f t="shared" si="65"/>
        <v>3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</row>
    <row r="264" spans="1:38" x14ac:dyDescent="0.25">
      <c r="A264" s="3">
        <f t="shared" si="73"/>
        <v>42630</v>
      </c>
      <c r="B264" s="6">
        <v>0</v>
      </c>
      <c r="C264" s="6">
        <v>0</v>
      </c>
      <c r="D264" s="6">
        <v>2</v>
      </c>
      <c r="E264" s="6">
        <v>2</v>
      </c>
      <c r="F264" s="6">
        <v>0</v>
      </c>
      <c r="G264" s="6">
        <v>1</v>
      </c>
      <c r="H264" s="6">
        <v>0</v>
      </c>
      <c r="I264" s="6">
        <v>0</v>
      </c>
      <c r="J264" s="6">
        <v>0</v>
      </c>
      <c r="K264" s="6">
        <v>6</v>
      </c>
      <c r="L264" s="6">
        <v>1</v>
      </c>
      <c r="M264" s="6">
        <v>0</v>
      </c>
      <c r="N264" s="6">
        <v>0</v>
      </c>
      <c r="O264" s="6">
        <v>2</v>
      </c>
      <c r="P264" s="6">
        <v>0</v>
      </c>
      <c r="Q264" s="6">
        <v>0</v>
      </c>
      <c r="R264" s="35">
        <f t="shared" si="72"/>
        <v>14</v>
      </c>
      <c r="S264" s="14">
        <f>SUM(R$2:R264)</f>
        <v>9609</v>
      </c>
      <c r="W264">
        <f t="shared" si="56"/>
        <v>1</v>
      </c>
      <c r="X264">
        <f t="shared" si="57"/>
        <v>1</v>
      </c>
      <c r="Y264">
        <f t="shared" si="58"/>
        <v>2</v>
      </c>
      <c r="Z264">
        <f t="shared" si="59"/>
        <v>2</v>
      </c>
      <c r="AA264">
        <f t="shared" si="60"/>
        <v>1</v>
      </c>
      <c r="AB264">
        <f t="shared" si="61"/>
        <v>0.33333333333333331</v>
      </c>
      <c r="AC264">
        <f t="shared" si="62"/>
        <v>1</v>
      </c>
      <c r="AD264">
        <f t="shared" si="63"/>
        <v>1</v>
      </c>
      <c r="AE264">
        <f t="shared" si="64"/>
        <v>0</v>
      </c>
      <c r="AF264">
        <f t="shared" si="65"/>
        <v>3</v>
      </c>
      <c r="AG264">
        <f t="shared" si="66"/>
        <v>1</v>
      </c>
      <c r="AH264">
        <f t="shared" si="67"/>
        <v>1</v>
      </c>
      <c r="AI264">
        <f t="shared" si="68"/>
        <v>1</v>
      </c>
      <c r="AJ264">
        <f t="shared" si="69"/>
        <v>1</v>
      </c>
      <c r="AK264">
        <f t="shared" si="70"/>
        <v>0</v>
      </c>
      <c r="AL264">
        <f t="shared" si="71"/>
        <v>0</v>
      </c>
    </row>
    <row r="265" spans="1:38" x14ac:dyDescent="0.25">
      <c r="A265" s="3">
        <f t="shared" si="73"/>
        <v>42631</v>
      </c>
      <c r="B265" s="6">
        <v>0</v>
      </c>
      <c r="C265" s="6">
        <v>0</v>
      </c>
      <c r="D265" s="6">
        <v>0</v>
      </c>
      <c r="E265" s="6">
        <v>2</v>
      </c>
      <c r="F265" s="6">
        <v>0</v>
      </c>
      <c r="G265" s="6">
        <v>0</v>
      </c>
      <c r="H265" s="6">
        <v>0</v>
      </c>
      <c r="I265" s="6">
        <v>0</v>
      </c>
      <c r="J265" s="6">
        <v>1</v>
      </c>
      <c r="K265" s="6">
        <v>3</v>
      </c>
      <c r="L265" s="6">
        <v>1</v>
      </c>
      <c r="M265" s="6">
        <v>0</v>
      </c>
      <c r="N265" s="6">
        <v>0</v>
      </c>
      <c r="O265" s="6">
        <v>5</v>
      </c>
      <c r="P265" s="6">
        <v>0</v>
      </c>
      <c r="Q265" s="6">
        <v>0</v>
      </c>
      <c r="R265" s="35">
        <f t="shared" si="72"/>
        <v>12</v>
      </c>
      <c r="S265" s="14">
        <f>SUM(R$2:R265)</f>
        <v>9621</v>
      </c>
      <c r="W265">
        <f t="shared" si="56"/>
        <v>1</v>
      </c>
      <c r="X265">
        <f t="shared" si="57"/>
        <v>1</v>
      </c>
      <c r="Y265">
        <f t="shared" si="58"/>
        <v>0</v>
      </c>
      <c r="Z265">
        <f t="shared" si="59"/>
        <v>1</v>
      </c>
      <c r="AA265">
        <f t="shared" si="60"/>
        <v>1</v>
      </c>
      <c r="AB265">
        <f t="shared" si="61"/>
        <v>1</v>
      </c>
      <c r="AC265">
        <f t="shared" si="62"/>
        <v>1</v>
      </c>
      <c r="AD265">
        <f t="shared" si="63"/>
        <v>1</v>
      </c>
      <c r="AE265">
        <f t="shared" si="64"/>
        <v>1</v>
      </c>
      <c r="AF265">
        <f t="shared" si="65"/>
        <v>0.75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1</v>
      </c>
      <c r="AK265">
        <f t="shared" si="70"/>
        <v>1</v>
      </c>
      <c r="AL265">
        <f t="shared" si="71"/>
        <v>1</v>
      </c>
    </row>
    <row r="266" spans="1:38" x14ac:dyDescent="0.25">
      <c r="A266" s="3">
        <f t="shared" si="73"/>
        <v>42632</v>
      </c>
      <c r="B266" s="6">
        <v>0</v>
      </c>
      <c r="C266" s="6">
        <v>0</v>
      </c>
      <c r="D266" s="6">
        <v>1</v>
      </c>
      <c r="E266" s="6">
        <v>1</v>
      </c>
      <c r="F266" s="6">
        <v>0</v>
      </c>
      <c r="G266" s="6">
        <v>1</v>
      </c>
      <c r="H266" s="6">
        <v>0</v>
      </c>
      <c r="I266" s="6">
        <f>SUM(AD252:AD265)/14*I259</f>
        <v>0</v>
      </c>
      <c r="J266" s="6">
        <v>3</v>
      </c>
      <c r="K266" s="6">
        <v>2</v>
      </c>
      <c r="L266" s="6">
        <v>0</v>
      </c>
      <c r="M266" s="6">
        <v>0</v>
      </c>
      <c r="N266" s="6">
        <v>0</v>
      </c>
      <c r="O266" s="6">
        <v>2</v>
      </c>
      <c r="P266" s="6">
        <v>0</v>
      </c>
      <c r="Q266" s="6">
        <v>0</v>
      </c>
      <c r="R266" s="35">
        <f t="shared" si="72"/>
        <v>10</v>
      </c>
      <c r="S266" s="14">
        <f>SUM(R$2:R266)</f>
        <v>9631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0.25</v>
      </c>
      <c r="AA266">
        <f t="shared" si="60"/>
        <v>1</v>
      </c>
      <c r="AB266">
        <f t="shared" si="61"/>
        <v>1</v>
      </c>
      <c r="AC266">
        <f t="shared" si="62"/>
        <v>1</v>
      </c>
      <c r="AD266">
        <f t="shared" si="63"/>
        <v>1</v>
      </c>
      <c r="AE266">
        <f t="shared" si="64"/>
        <v>3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</row>
    <row r="267" spans="1:38" x14ac:dyDescent="0.25">
      <c r="A267" s="3">
        <f t="shared" si="73"/>
        <v>42633</v>
      </c>
      <c r="B267" s="6">
        <v>0</v>
      </c>
      <c r="C267" s="6">
        <v>1</v>
      </c>
      <c r="D267" s="6">
        <v>1</v>
      </c>
      <c r="E267" s="6">
        <v>6</v>
      </c>
      <c r="F267" s="6">
        <v>0</v>
      </c>
      <c r="G267" s="6">
        <v>2</v>
      </c>
      <c r="H267" s="6">
        <v>0</v>
      </c>
      <c r="I267" s="6">
        <v>0</v>
      </c>
      <c r="J267" s="6">
        <v>1</v>
      </c>
      <c r="K267" s="6">
        <v>2</v>
      </c>
      <c r="L267" s="6">
        <v>1</v>
      </c>
      <c r="M267" s="6">
        <v>1</v>
      </c>
      <c r="N267" s="6">
        <v>0</v>
      </c>
      <c r="O267" s="6">
        <v>2</v>
      </c>
      <c r="P267" s="6">
        <v>0</v>
      </c>
      <c r="Q267" s="6">
        <v>1</v>
      </c>
      <c r="R267" s="35">
        <f t="shared" si="72"/>
        <v>18</v>
      </c>
      <c r="S267" s="14">
        <f>SUM(R$2:R267)</f>
        <v>9649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6</v>
      </c>
      <c r="AA267">
        <f t="shared" si="60"/>
        <v>1</v>
      </c>
      <c r="AB267">
        <f t="shared" si="61"/>
        <v>1</v>
      </c>
      <c r="AC267">
        <f t="shared" si="62"/>
        <v>0</v>
      </c>
      <c r="AD267">
        <f t="shared" si="63"/>
        <v>1</v>
      </c>
      <c r="AE267">
        <f t="shared" si="64"/>
        <v>1</v>
      </c>
      <c r="AF267">
        <f t="shared" si="65"/>
        <v>2</v>
      </c>
      <c r="AG267">
        <f t="shared" si="66"/>
        <v>1</v>
      </c>
      <c r="AH267">
        <f t="shared" si="67"/>
        <v>1</v>
      </c>
      <c r="AI267">
        <f t="shared" si="68"/>
        <v>1</v>
      </c>
      <c r="AJ267">
        <f t="shared" si="69"/>
        <v>2</v>
      </c>
      <c r="AK267">
        <f t="shared" si="70"/>
        <v>0</v>
      </c>
      <c r="AL267">
        <f t="shared" si="71"/>
        <v>1</v>
      </c>
    </row>
    <row r="268" spans="1:38" x14ac:dyDescent="0.25">
      <c r="A268" s="3">
        <f t="shared" si="73"/>
        <v>42634</v>
      </c>
      <c r="B268" s="6">
        <v>0</v>
      </c>
      <c r="C268" s="6">
        <v>1</v>
      </c>
      <c r="D268" s="6">
        <v>1</v>
      </c>
      <c r="E268" s="6">
        <v>4</v>
      </c>
      <c r="F268" s="6">
        <v>0</v>
      </c>
      <c r="G268" s="6">
        <v>0</v>
      </c>
      <c r="H268" s="6">
        <v>0</v>
      </c>
      <c r="I268" s="6">
        <v>0</v>
      </c>
      <c r="J268" s="6">
        <v>1</v>
      </c>
      <c r="K268" s="6">
        <v>7</v>
      </c>
      <c r="L268" s="6">
        <v>0</v>
      </c>
      <c r="M268" s="6">
        <v>0</v>
      </c>
      <c r="N268" s="6">
        <v>0</v>
      </c>
      <c r="O268" s="6">
        <v>1</v>
      </c>
      <c r="P268" s="6">
        <v>0</v>
      </c>
      <c r="Q268" s="6">
        <v>0</v>
      </c>
      <c r="R268" s="35">
        <f t="shared" si="72"/>
        <v>15</v>
      </c>
      <c r="S268" s="14">
        <f>SUM(R$2:R268)</f>
        <v>9664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</v>
      </c>
      <c r="AA268">
        <f t="shared" si="60"/>
        <v>1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0.5</v>
      </c>
      <c r="AF268">
        <f t="shared" si="65"/>
        <v>2.3333333333333335</v>
      </c>
      <c r="AG268">
        <f t="shared" si="66"/>
        <v>0</v>
      </c>
      <c r="AH268">
        <f t="shared" si="67"/>
        <v>1</v>
      </c>
      <c r="AI268">
        <f t="shared" si="68"/>
        <v>1</v>
      </c>
      <c r="AJ268">
        <f t="shared" si="69"/>
        <v>0.5</v>
      </c>
      <c r="AK268">
        <f t="shared" si="70"/>
        <v>1</v>
      </c>
      <c r="AL268">
        <f t="shared" si="71"/>
        <v>0</v>
      </c>
    </row>
    <row r="269" spans="1:38" x14ac:dyDescent="0.25">
      <c r="A269" s="3">
        <f t="shared" si="73"/>
        <v>42635</v>
      </c>
      <c r="B269" s="6">
        <v>0</v>
      </c>
      <c r="C269" s="6">
        <v>0</v>
      </c>
      <c r="D269" s="6">
        <v>2</v>
      </c>
      <c r="E269" s="6">
        <v>2</v>
      </c>
      <c r="F269" s="6">
        <v>0</v>
      </c>
      <c r="G269" s="6">
        <v>2</v>
      </c>
      <c r="H269" s="6">
        <v>0</v>
      </c>
      <c r="I269" s="6">
        <v>0</v>
      </c>
      <c r="J269" s="6">
        <v>1</v>
      </c>
      <c r="K269" s="6">
        <v>2</v>
      </c>
      <c r="L269" s="6">
        <v>0</v>
      </c>
      <c r="M269" s="6">
        <v>0</v>
      </c>
      <c r="N269" s="6">
        <v>1</v>
      </c>
      <c r="O269" s="6">
        <v>0</v>
      </c>
      <c r="P269" s="6">
        <v>1</v>
      </c>
      <c r="Q269" s="6">
        <v>0</v>
      </c>
      <c r="R269" s="35">
        <f t="shared" si="72"/>
        <v>11</v>
      </c>
      <c r="S269" s="14">
        <f>SUM(R$2:R269)</f>
        <v>9675</v>
      </c>
      <c r="W269">
        <f t="shared" si="56"/>
        <v>1</v>
      </c>
      <c r="X269">
        <f t="shared" si="57"/>
        <v>1</v>
      </c>
      <c r="Y269">
        <f t="shared" si="58"/>
        <v>0.5</v>
      </c>
      <c r="Z269">
        <f t="shared" si="59"/>
        <v>0.66666666666666663</v>
      </c>
      <c r="AA269">
        <f t="shared" si="60"/>
        <v>1</v>
      </c>
      <c r="AB269">
        <f t="shared" si="61"/>
        <v>0.66666666666666663</v>
      </c>
      <c r="AC269">
        <f t="shared" si="62"/>
        <v>1</v>
      </c>
      <c r="AD269">
        <f t="shared" si="63"/>
        <v>1</v>
      </c>
      <c r="AE269">
        <f t="shared" si="64"/>
        <v>0.5</v>
      </c>
      <c r="AF269">
        <f t="shared" si="65"/>
        <v>0.66666666666666663</v>
      </c>
      <c r="AG269">
        <f t="shared" si="66"/>
        <v>1</v>
      </c>
      <c r="AH269">
        <f t="shared" si="67"/>
        <v>1</v>
      </c>
      <c r="AI269">
        <f t="shared" si="68"/>
        <v>1</v>
      </c>
      <c r="AJ269">
        <f t="shared" si="69"/>
        <v>1</v>
      </c>
      <c r="AK269">
        <f t="shared" si="70"/>
        <v>1</v>
      </c>
      <c r="AL269">
        <f t="shared" si="71"/>
        <v>1</v>
      </c>
    </row>
    <row r="270" spans="1:38" x14ac:dyDescent="0.25">
      <c r="A270" s="3">
        <f t="shared" si="73"/>
        <v>42636</v>
      </c>
      <c r="B270" s="6">
        <v>0</v>
      </c>
      <c r="C270" s="6">
        <v>0</v>
      </c>
      <c r="D270" s="6">
        <v>1</v>
      </c>
      <c r="E270" s="6">
        <v>3</v>
      </c>
      <c r="F270" s="6">
        <v>0</v>
      </c>
      <c r="G270" s="6">
        <v>3</v>
      </c>
      <c r="H270" s="6">
        <v>0</v>
      </c>
      <c r="I270" s="6">
        <v>0</v>
      </c>
      <c r="J270" s="6">
        <v>3</v>
      </c>
      <c r="K270" s="6">
        <v>4</v>
      </c>
      <c r="L270" s="6">
        <v>0</v>
      </c>
      <c r="M270" s="6">
        <v>0</v>
      </c>
      <c r="N270" s="6">
        <v>0</v>
      </c>
      <c r="O270" s="6">
        <v>3</v>
      </c>
      <c r="P270" s="6">
        <v>0</v>
      </c>
      <c r="Q270" s="6">
        <v>0</v>
      </c>
      <c r="R270" s="35">
        <f t="shared" si="72"/>
        <v>17</v>
      </c>
      <c r="S270" s="14">
        <f>SUM(R$2:R270)</f>
        <v>9692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1.5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3</v>
      </c>
      <c r="AF270">
        <f t="shared" si="65"/>
        <v>1.3333333333333333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1.5</v>
      </c>
      <c r="AK270">
        <f t="shared" si="70"/>
        <v>1</v>
      </c>
      <c r="AL270">
        <f t="shared" si="71"/>
        <v>1</v>
      </c>
    </row>
    <row r="271" spans="1:38" x14ac:dyDescent="0.25">
      <c r="A271" s="3">
        <f t="shared" si="73"/>
        <v>42637</v>
      </c>
      <c r="B271" s="6">
        <v>1</v>
      </c>
      <c r="C271" s="6">
        <v>1</v>
      </c>
      <c r="D271" s="6">
        <v>5</v>
      </c>
      <c r="E271" s="6">
        <v>1</v>
      </c>
      <c r="F271" s="6">
        <v>0</v>
      </c>
      <c r="G271" s="6">
        <v>1</v>
      </c>
      <c r="H271" s="6">
        <v>0</v>
      </c>
      <c r="I271" s="6">
        <v>0</v>
      </c>
      <c r="J271" s="6">
        <v>0</v>
      </c>
      <c r="K271" s="6">
        <v>0</v>
      </c>
      <c r="L271" s="6">
        <v>3</v>
      </c>
      <c r="M271" s="6">
        <v>1</v>
      </c>
      <c r="N271" s="6">
        <v>0</v>
      </c>
      <c r="O271" s="6">
        <v>1</v>
      </c>
      <c r="P271" s="6">
        <v>0</v>
      </c>
      <c r="Q271" s="6">
        <v>0</v>
      </c>
      <c r="R271" s="35">
        <f t="shared" si="72"/>
        <v>14</v>
      </c>
      <c r="S271" s="14">
        <f>SUM(R$2:R271)</f>
        <v>9706</v>
      </c>
      <c r="W271">
        <f t="shared" si="56"/>
        <v>1</v>
      </c>
      <c r="X271">
        <f t="shared" si="57"/>
        <v>1</v>
      </c>
      <c r="Y271">
        <f t="shared" si="58"/>
        <v>2.5</v>
      </c>
      <c r="Z271">
        <f t="shared" si="59"/>
        <v>0.5</v>
      </c>
      <c r="AA271">
        <f t="shared" si="60"/>
        <v>1</v>
      </c>
      <c r="AB271">
        <f t="shared" si="61"/>
        <v>1</v>
      </c>
      <c r="AC271">
        <f t="shared" si="62"/>
        <v>1</v>
      </c>
      <c r="AD271">
        <f t="shared" si="63"/>
        <v>1</v>
      </c>
      <c r="AE271">
        <f t="shared" si="64"/>
        <v>1</v>
      </c>
      <c r="AF271">
        <f t="shared" si="65"/>
        <v>0</v>
      </c>
      <c r="AG271">
        <f t="shared" si="66"/>
        <v>3</v>
      </c>
      <c r="AH271">
        <f t="shared" si="67"/>
        <v>1</v>
      </c>
      <c r="AI271">
        <f t="shared" si="68"/>
        <v>1</v>
      </c>
      <c r="AJ271">
        <f t="shared" si="69"/>
        <v>0.5</v>
      </c>
      <c r="AK271">
        <f t="shared" si="70"/>
        <v>1</v>
      </c>
      <c r="AL271">
        <f t="shared" si="71"/>
        <v>1</v>
      </c>
    </row>
    <row r="272" spans="1:38" x14ac:dyDescent="0.25">
      <c r="A272" s="30">
        <f t="shared" si="73"/>
        <v>42638</v>
      </c>
      <c r="B272" s="32">
        <v>0</v>
      </c>
      <c r="C272" s="32">
        <v>0</v>
      </c>
      <c r="D272" s="32">
        <v>6</v>
      </c>
      <c r="E272" s="32">
        <v>1</v>
      </c>
      <c r="F272" s="32">
        <v>0</v>
      </c>
      <c r="G272" s="32">
        <v>2</v>
      </c>
      <c r="H272" s="32">
        <v>2</v>
      </c>
      <c r="I272" s="32">
        <v>0</v>
      </c>
      <c r="J272" s="32">
        <v>8</v>
      </c>
      <c r="K272" s="32">
        <v>3</v>
      </c>
      <c r="L272" s="32">
        <v>0</v>
      </c>
      <c r="M272" s="32">
        <v>0</v>
      </c>
      <c r="N272" s="32">
        <v>0</v>
      </c>
      <c r="O272" s="32">
        <v>1</v>
      </c>
      <c r="P272" s="32">
        <v>0</v>
      </c>
      <c r="Q272" s="32">
        <v>1</v>
      </c>
      <c r="R272" s="48">
        <f t="shared" si="72"/>
        <v>24</v>
      </c>
      <c r="S272" s="33">
        <f>SUM(R$2:R272)</f>
        <v>9730</v>
      </c>
      <c r="W272">
        <f t="shared" ref="W272:W335" si="74">IF(ISERROR(B272/B265),1,B272/B265)</f>
        <v>1</v>
      </c>
      <c r="X272">
        <f t="shared" ref="X272:X335" si="75">IF(ISERROR(C272/C265),1,C272/C265)</f>
        <v>1</v>
      </c>
      <c r="Y272">
        <f t="shared" ref="Y272:Y335" si="76">IF(ISERROR(D272/D265),1,D272/D265)</f>
        <v>1</v>
      </c>
      <c r="Z272">
        <f t="shared" ref="Z272:Z335" si="77">IF(ISERROR(E272/E265),1,E272/E265)</f>
        <v>0.5</v>
      </c>
      <c r="AA272">
        <f t="shared" ref="AA272:AA335" si="78">IF(ISERROR(F272/F265),1,F272/F265)</f>
        <v>1</v>
      </c>
      <c r="AB272">
        <f t="shared" ref="AB272:AB335" si="79">IF(ISERROR(G272/G265),1,G272/G265)</f>
        <v>1</v>
      </c>
      <c r="AC272">
        <f t="shared" ref="AC272:AC335" si="80">IF(ISERROR(H272/H265),1,H272/H265)</f>
        <v>1</v>
      </c>
      <c r="AD272">
        <f t="shared" ref="AD272:AD335" si="81">IF(ISERROR(I272/I265),1,I272/I265)</f>
        <v>1</v>
      </c>
      <c r="AE272">
        <f t="shared" ref="AE272:AE335" si="82">IF(ISERROR(J272/J265),1,J272/J265)</f>
        <v>8</v>
      </c>
      <c r="AF272">
        <f t="shared" ref="AF272:AF335" si="83">IF(ISERROR(K272/K265),1,K272/K265)</f>
        <v>1</v>
      </c>
      <c r="AG272">
        <f t="shared" ref="AG272:AG335" si="84">IF(ISERROR(L272/L265),1,L272/L265)</f>
        <v>0</v>
      </c>
      <c r="AH272">
        <f t="shared" ref="AH272:AH335" si="85">IF(ISERROR(M272/M265),1,M272/M265)</f>
        <v>1</v>
      </c>
      <c r="AI272">
        <f t="shared" ref="AI272:AI335" si="86">IF(ISERROR(N272/N265),1,N272/N265)</f>
        <v>1</v>
      </c>
      <c r="AJ272">
        <f t="shared" ref="AJ272:AJ335" si="87">IF(ISERROR(O272/O265),1,O272/O265)</f>
        <v>0.2</v>
      </c>
      <c r="AK272">
        <f t="shared" ref="AK272:AK335" si="88">IF(ISERROR(P272/P265),1,P272/P265)</f>
        <v>1</v>
      </c>
      <c r="AL272">
        <f t="shared" ref="AL272:AL335" si="89">IF(ISERROR(Q272/Q265),1,Q272/Q265)</f>
        <v>1</v>
      </c>
    </row>
    <row r="273" spans="1:38" x14ac:dyDescent="0.25">
      <c r="A273" s="30">
        <f t="shared" si="73"/>
        <v>42639</v>
      </c>
      <c r="B273" s="32">
        <v>0</v>
      </c>
      <c r="C273" s="32">
        <v>0</v>
      </c>
      <c r="D273" s="32">
        <v>0</v>
      </c>
      <c r="E273" s="32">
        <v>1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6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48">
        <f t="shared" si="72"/>
        <v>7</v>
      </c>
      <c r="S273" s="33">
        <f>SUM(R$2:R273)</f>
        <v>9737</v>
      </c>
      <c r="W273">
        <f t="shared" si="74"/>
        <v>1</v>
      </c>
      <c r="X273">
        <f t="shared" si="75"/>
        <v>1</v>
      </c>
      <c r="Y273">
        <f t="shared" si="76"/>
        <v>0</v>
      </c>
      <c r="Z273">
        <f t="shared" si="77"/>
        <v>1</v>
      </c>
      <c r="AA273">
        <f t="shared" si="78"/>
        <v>1</v>
      </c>
      <c r="AB273">
        <f t="shared" si="79"/>
        <v>0</v>
      </c>
      <c r="AC273">
        <f t="shared" si="80"/>
        <v>1</v>
      </c>
      <c r="AD273">
        <f t="shared" si="81"/>
        <v>1</v>
      </c>
      <c r="AE273">
        <f t="shared" si="82"/>
        <v>0</v>
      </c>
      <c r="AF273">
        <f t="shared" si="83"/>
        <v>3</v>
      </c>
      <c r="AG273">
        <f t="shared" si="84"/>
        <v>1</v>
      </c>
      <c r="AH273">
        <f t="shared" si="85"/>
        <v>1</v>
      </c>
      <c r="AI273">
        <f t="shared" si="86"/>
        <v>1</v>
      </c>
      <c r="AJ273">
        <f t="shared" si="87"/>
        <v>0</v>
      </c>
      <c r="AK273">
        <f t="shared" si="88"/>
        <v>1</v>
      </c>
      <c r="AL273">
        <f t="shared" si="89"/>
        <v>1</v>
      </c>
    </row>
    <row r="274" spans="1:38" x14ac:dyDescent="0.25">
      <c r="A274" s="3">
        <f t="shared" si="73"/>
        <v>42640</v>
      </c>
      <c r="B274" s="6">
        <v>0</v>
      </c>
      <c r="C274" s="6">
        <v>3</v>
      </c>
      <c r="D274" s="6">
        <v>1</v>
      </c>
      <c r="E274" s="6">
        <v>1</v>
      </c>
      <c r="F274" s="6">
        <v>0</v>
      </c>
      <c r="G274" s="6">
        <v>1</v>
      </c>
      <c r="H274" s="6">
        <v>1</v>
      </c>
      <c r="I274" s="6">
        <v>0</v>
      </c>
      <c r="J274" s="6">
        <v>2</v>
      </c>
      <c r="K274" s="6">
        <v>8</v>
      </c>
      <c r="L274" s="6">
        <v>0</v>
      </c>
      <c r="M274" s="6">
        <v>0</v>
      </c>
      <c r="N274" s="6">
        <v>0</v>
      </c>
      <c r="O274" s="6">
        <v>2</v>
      </c>
      <c r="P274" s="6">
        <v>0</v>
      </c>
      <c r="Q274" s="6">
        <v>0</v>
      </c>
      <c r="R274" s="35">
        <f t="shared" si="72"/>
        <v>19</v>
      </c>
      <c r="S274" s="14">
        <f>SUM(R$2:R274)</f>
        <v>9756</v>
      </c>
      <c r="W274">
        <f t="shared" si="74"/>
        <v>1</v>
      </c>
      <c r="X274">
        <f t="shared" si="75"/>
        <v>3</v>
      </c>
      <c r="Y274">
        <f t="shared" si="76"/>
        <v>1</v>
      </c>
      <c r="Z274">
        <f t="shared" si="77"/>
        <v>0.16666666666666666</v>
      </c>
      <c r="AA274">
        <f t="shared" si="78"/>
        <v>1</v>
      </c>
      <c r="AB274">
        <f t="shared" si="79"/>
        <v>0.5</v>
      </c>
      <c r="AC274">
        <f t="shared" si="80"/>
        <v>1</v>
      </c>
      <c r="AD274">
        <f t="shared" si="81"/>
        <v>1</v>
      </c>
      <c r="AE274">
        <f t="shared" si="82"/>
        <v>2</v>
      </c>
      <c r="AF274">
        <f t="shared" si="83"/>
        <v>4</v>
      </c>
      <c r="AG274">
        <f t="shared" si="84"/>
        <v>0</v>
      </c>
      <c r="AH274">
        <f t="shared" si="85"/>
        <v>0</v>
      </c>
      <c r="AI274">
        <f t="shared" si="86"/>
        <v>1</v>
      </c>
      <c r="AJ274">
        <f t="shared" si="87"/>
        <v>1</v>
      </c>
      <c r="AK274">
        <f t="shared" si="88"/>
        <v>1</v>
      </c>
      <c r="AL274">
        <f t="shared" si="89"/>
        <v>0</v>
      </c>
    </row>
    <row r="275" spans="1:38" x14ac:dyDescent="0.25">
      <c r="A275" s="3">
        <f t="shared" si="73"/>
        <v>42641</v>
      </c>
      <c r="B275" s="6">
        <v>0</v>
      </c>
      <c r="C275" s="6">
        <v>2</v>
      </c>
      <c r="D275" s="6">
        <v>4</v>
      </c>
      <c r="E275" s="6">
        <v>1</v>
      </c>
      <c r="F275" s="6">
        <v>0</v>
      </c>
      <c r="G275" s="6">
        <v>1</v>
      </c>
      <c r="H275" s="6">
        <v>0</v>
      </c>
      <c r="I275" s="6">
        <v>0</v>
      </c>
      <c r="J275" s="6">
        <v>2</v>
      </c>
      <c r="K275" s="6">
        <v>6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35">
        <f t="shared" si="72"/>
        <v>16</v>
      </c>
      <c r="S275" s="14">
        <f>SUM(R$2:R275)</f>
        <v>9772</v>
      </c>
      <c r="W275">
        <f t="shared" si="74"/>
        <v>1</v>
      </c>
      <c r="X275">
        <f t="shared" si="75"/>
        <v>2</v>
      </c>
      <c r="Y275">
        <f t="shared" si="76"/>
        <v>4</v>
      </c>
      <c r="Z275">
        <f t="shared" si="77"/>
        <v>0.25</v>
      </c>
      <c r="AA275">
        <f t="shared" si="78"/>
        <v>1</v>
      </c>
      <c r="AB275">
        <f t="shared" si="79"/>
        <v>1</v>
      </c>
      <c r="AC275">
        <f t="shared" si="80"/>
        <v>1</v>
      </c>
      <c r="AD275">
        <f t="shared" si="81"/>
        <v>1</v>
      </c>
      <c r="AE275">
        <f t="shared" si="82"/>
        <v>2</v>
      </c>
      <c r="AF275">
        <f t="shared" si="83"/>
        <v>0.8571428571428571</v>
      </c>
      <c r="AG275">
        <f t="shared" si="84"/>
        <v>1</v>
      </c>
      <c r="AH275">
        <f t="shared" si="85"/>
        <v>1</v>
      </c>
      <c r="AI275">
        <f t="shared" si="86"/>
        <v>1</v>
      </c>
      <c r="AJ275">
        <f t="shared" si="87"/>
        <v>0</v>
      </c>
      <c r="AK275">
        <f t="shared" si="88"/>
        <v>1</v>
      </c>
      <c r="AL275">
        <f t="shared" si="89"/>
        <v>1</v>
      </c>
    </row>
    <row r="276" spans="1:38" x14ac:dyDescent="0.25">
      <c r="A276" s="3">
        <f t="shared" si="73"/>
        <v>42642</v>
      </c>
      <c r="B276" s="6">
        <v>0</v>
      </c>
      <c r="C276" s="6">
        <v>1</v>
      </c>
      <c r="D276" s="6">
        <v>3</v>
      </c>
      <c r="E276" s="6">
        <v>2</v>
      </c>
      <c r="F276" s="6">
        <v>0</v>
      </c>
      <c r="G276" s="6">
        <v>2</v>
      </c>
      <c r="H276" s="6">
        <v>0</v>
      </c>
      <c r="I276" s="6">
        <v>0</v>
      </c>
      <c r="J276" s="6">
        <v>1</v>
      </c>
      <c r="K276" s="6">
        <v>5</v>
      </c>
      <c r="L276" s="6">
        <v>0</v>
      </c>
      <c r="M276" s="6">
        <v>0</v>
      </c>
      <c r="N276" s="6">
        <v>0</v>
      </c>
      <c r="O276" s="6">
        <v>1</v>
      </c>
      <c r="P276" s="6">
        <v>0</v>
      </c>
      <c r="Q276" s="6">
        <v>1</v>
      </c>
      <c r="R276" s="35">
        <f t="shared" si="72"/>
        <v>16</v>
      </c>
      <c r="S276" s="14">
        <f>SUM(R$2:R276)</f>
        <v>9788</v>
      </c>
      <c r="W276">
        <f t="shared" si="74"/>
        <v>1</v>
      </c>
      <c r="X276">
        <f t="shared" si="75"/>
        <v>1</v>
      </c>
      <c r="Y276">
        <f t="shared" si="76"/>
        <v>1.5</v>
      </c>
      <c r="Z276">
        <f t="shared" si="77"/>
        <v>1</v>
      </c>
      <c r="AA276">
        <f t="shared" si="78"/>
        <v>1</v>
      </c>
      <c r="AB276">
        <f t="shared" si="79"/>
        <v>1</v>
      </c>
      <c r="AC276">
        <f t="shared" si="80"/>
        <v>1</v>
      </c>
      <c r="AD276">
        <f t="shared" si="81"/>
        <v>1</v>
      </c>
      <c r="AE276">
        <f t="shared" si="82"/>
        <v>1</v>
      </c>
      <c r="AF276">
        <f t="shared" si="83"/>
        <v>2.5</v>
      </c>
      <c r="AG276">
        <f t="shared" si="84"/>
        <v>1</v>
      </c>
      <c r="AH276">
        <f t="shared" si="85"/>
        <v>1</v>
      </c>
      <c r="AI276">
        <f t="shared" si="86"/>
        <v>0</v>
      </c>
      <c r="AJ276">
        <f t="shared" si="87"/>
        <v>1</v>
      </c>
      <c r="AK276">
        <f t="shared" si="88"/>
        <v>0</v>
      </c>
      <c r="AL276">
        <f t="shared" si="89"/>
        <v>1</v>
      </c>
    </row>
    <row r="277" spans="1:38" x14ac:dyDescent="0.25">
      <c r="A277" s="3">
        <f t="shared" si="73"/>
        <v>42643</v>
      </c>
      <c r="B277" s="6">
        <v>1</v>
      </c>
      <c r="C277" s="6">
        <v>0</v>
      </c>
      <c r="D277" s="6">
        <v>8</v>
      </c>
      <c r="E277" s="6">
        <v>0</v>
      </c>
      <c r="F277" s="6">
        <v>1</v>
      </c>
      <c r="G277" s="6">
        <v>2</v>
      </c>
      <c r="H277" s="6">
        <v>1</v>
      </c>
      <c r="I277" s="6">
        <v>0</v>
      </c>
      <c r="J277" s="6">
        <v>1</v>
      </c>
      <c r="K277" s="6">
        <v>7</v>
      </c>
      <c r="L277" s="6">
        <v>0</v>
      </c>
      <c r="M277" s="6">
        <v>0</v>
      </c>
      <c r="N277" s="6">
        <v>0</v>
      </c>
      <c r="O277" s="6">
        <v>5</v>
      </c>
      <c r="P277" s="6">
        <v>0</v>
      </c>
      <c r="Q277" s="6">
        <v>0</v>
      </c>
      <c r="R277" s="35">
        <f t="shared" si="72"/>
        <v>26</v>
      </c>
      <c r="S277" s="14">
        <f>SUM(R$2:R277)</f>
        <v>9814</v>
      </c>
      <c r="W277">
        <f t="shared" si="74"/>
        <v>1</v>
      </c>
      <c r="X277">
        <f t="shared" si="75"/>
        <v>1</v>
      </c>
      <c r="Y277">
        <f t="shared" si="76"/>
        <v>8</v>
      </c>
      <c r="Z277">
        <f t="shared" si="77"/>
        <v>0</v>
      </c>
      <c r="AA277">
        <f t="shared" si="78"/>
        <v>1</v>
      </c>
      <c r="AB277">
        <f t="shared" si="79"/>
        <v>0.66666666666666663</v>
      </c>
      <c r="AC277">
        <f t="shared" si="80"/>
        <v>1</v>
      </c>
      <c r="AD277">
        <f t="shared" si="81"/>
        <v>1</v>
      </c>
      <c r="AE277">
        <f t="shared" si="82"/>
        <v>0.33333333333333331</v>
      </c>
      <c r="AF277">
        <f t="shared" si="83"/>
        <v>1.75</v>
      </c>
      <c r="AG277">
        <f t="shared" si="84"/>
        <v>1</v>
      </c>
      <c r="AH277">
        <f t="shared" si="85"/>
        <v>1</v>
      </c>
      <c r="AI277">
        <f t="shared" si="86"/>
        <v>1</v>
      </c>
      <c r="AJ277">
        <f t="shared" si="87"/>
        <v>1.6666666666666667</v>
      </c>
      <c r="AK277">
        <f t="shared" si="88"/>
        <v>1</v>
      </c>
      <c r="AL277">
        <f t="shared" si="89"/>
        <v>1</v>
      </c>
    </row>
    <row r="278" spans="1:38" x14ac:dyDescent="0.25">
      <c r="A278" s="3">
        <f t="shared" si="73"/>
        <v>42644</v>
      </c>
      <c r="B278" s="6">
        <v>2</v>
      </c>
      <c r="C278" s="6">
        <v>1</v>
      </c>
      <c r="D278" s="6">
        <v>4</v>
      </c>
      <c r="E278" s="6">
        <v>4</v>
      </c>
      <c r="F278" s="6">
        <v>0</v>
      </c>
      <c r="G278" s="6">
        <v>1</v>
      </c>
      <c r="H278" s="6">
        <v>5</v>
      </c>
      <c r="I278" s="6">
        <v>0</v>
      </c>
      <c r="J278" s="6">
        <v>2</v>
      </c>
      <c r="K278" s="6">
        <v>1</v>
      </c>
      <c r="L278" s="6">
        <v>0</v>
      </c>
      <c r="M278" s="6">
        <v>0</v>
      </c>
      <c r="N278" s="6">
        <v>1</v>
      </c>
      <c r="O278" s="6">
        <v>1</v>
      </c>
      <c r="P278" s="6">
        <v>0</v>
      </c>
      <c r="Q278" s="6">
        <v>0</v>
      </c>
      <c r="R278" s="35">
        <f t="shared" si="72"/>
        <v>22</v>
      </c>
      <c r="S278" s="14">
        <f>SUM(R$2:R278)</f>
        <v>9836</v>
      </c>
      <c r="W278">
        <f t="shared" si="74"/>
        <v>2</v>
      </c>
      <c r="X278">
        <f t="shared" si="75"/>
        <v>1</v>
      </c>
      <c r="Y278">
        <f t="shared" si="76"/>
        <v>0.8</v>
      </c>
      <c r="Z278">
        <f t="shared" si="77"/>
        <v>4</v>
      </c>
      <c r="AA278">
        <f t="shared" si="78"/>
        <v>1</v>
      </c>
      <c r="AB278">
        <f t="shared" si="79"/>
        <v>1</v>
      </c>
      <c r="AC278">
        <f t="shared" si="80"/>
        <v>1</v>
      </c>
      <c r="AD278">
        <f t="shared" si="81"/>
        <v>1</v>
      </c>
      <c r="AE278">
        <f t="shared" si="82"/>
        <v>1</v>
      </c>
      <c r="AF278">
        <f t="shared" si="83"/>
        <v>1</v>
      </c>
      <c r="AG278">
        <f t="shared" si="84"/>
        <v>0</v>
      </c>
      <c r="AH278">
        <f t="shared" si="85"/>
        <v>0</v>
      </c>
      <c r="AI278">
        <f t="shared" si="86"/>
        <v>1</v>
      </c>
      <c r="AJ278">
        <f t="shared" si="87"/>
        <v>1</v>
      </c>
      <c r="AK278">
        <f t="shared" si="88"/>
        <v>1</v>
      </c>
      <c r="AL278">
        <f t="shared" si="89"/>
        <v>1</v>
      </c>
    </row>
    <row r="279" spans="1:38" x14ac:dyDescent="0.25">
      <c r="A279" s="30">
        <f t="shared" si="73"/>
        <v>42645</v>
      </c>
      <c r="B279" s="32">
        <v>0</v>
      </c>
      <c r="C279" s="32">
        <v>0</v>
      </c>
      <c r="D279" s="32">
        <v>0</v>
      </c>
      <c r="E279" s="32">
        <v>2</v>
      </c>
      <c r="F279" s="32">
        <v>0</v>
      </c>
      <c r="G279" s="32">
        <v>3</v>
      </c>
      <c r="H279" s="32">
        <v>1</v>
      </c>
      <c r="I279" s="32">
        <v>0</v>
      </c>
      <c r="J279" s="32">
        <v>1</v>
      </c>
      <c r="K279" s="32">
        <v>1</v>
      </c>
      <c r="L279" s="32">
        <v>2</v>
      </c>
      <c r="M279" s="32">
        <v>0</v>
      </c>
      <c r="N279" s="32">
        <v>0</v>
      </c>
      <c r="O279" s="32">
        <v>1</v>
      </c>
      <c r="P279" s="32">
        <v>0</v>
      </c>
      <c r="Q279" s="32">
        <v>0</v>
      </c>
      <c r="R279" s="48">
        <f t="shared" si="72"/>
        <v>11</v>
      </c>
      <c r="S279" s="33">
        <f>SUM(R$2:R279)</f>
        <v>9847</v>
      </c>
      <c r="W279">
        <f t="shared" si="74"/>
        <v>1</v>
      </c>
      <c r="X279">
        <f t="shared" si="75"/>
        <v>1</v>
      </c>
      <c r="Y279">
        <f t="shared" si="76"/>
        <v>0</v>
      </c>
      <c r="Z279">
        <f t="shared" si="77"/>
        <v>2</v>
      </c>
      <c r="AA279">
        <f t="shared" si="78"/>
        <v>1</v>
      </c>
      <c r="AB279">
        <f t="shared" si="79"/>
        <v>1.5</v>
      </c>
      <c r="AC279">
        <f t="shared" si="80"/>
        <v>0.5</v>
      </c>
      <c r="AD279">
        <f t="shared" si="81"/>
        <v>1</v>
      </c>
      <c r="AE279">
        <f t="shared" si="82"/>
        <v>0.125</v>
      </c>
      <c r="AF279">
        <f t="shared" si="83"/>
        <v>0.33333333333333331</v>
      </c>
      <c r="AG279">
        <f t="shared" si="84"/>
        <v>1</v>
      </c>
      <c r="AH279">
        <f t="shared" si="85"/>
        <v>1</v>
      </c>
      <c r="AI279">
        <f t="shared" si="86"/>
        <v>1</v>
      </c>
      <c r="AJ279">
        <f t="shared" si="87"/>
        <v>1</v>
      </c>
      <c r="AK279">
        <f t="shared" si="88"/>
        <v>1</v>
      </c>
      <c r="AL279">
        <f t="shared" si="89"/>
        <v>0</v>
      </c>
    </row>
    <row r="280" spans="1:38" x14ac:dyDescent="0.25">
      <c r="A280" s="30">
        <f t="shared" si="73"/>
        <v>42646</v>
      </c>
      <c r="B280" s="32">
        <v>0</v>
      </c>
      <c r="C280" s="32">
        <v>0</v>
      </c>
      <c r="D280" s="32">
        <v>1</v>
      </c>
      <c r="E280" s="32">
        <v>5</v>
      </c>
      <c r="F280" s="32">
        <v>1</v>
      </c>
      <c r="G280" s="32">
        <v>0</v>
      </c>
      <c r="H280" s="32">
        <v>0</v>
      </c>
      <c r="I280" s="32">
        <v>0</v>
      </c>
      <c r="J280" s="32">
        <v>0</v>
      </c>
      <c r="K280" s="32">
        <v>1</v>
      </c>
      <c r="L280" s="32">
        <v>0</v>
      </c>
      <c r="M280" s="32">
        <v>1</v>
      </c>
      <c r="N280" s="32">
        <v>0</v>
      </c>
      <c r="O280" s="32">
        <v>0</v>
      </c>
      <c r="P280" s="32">
        <v>0</v>
      </c>
      <c r="Q280" s="32">
        <v>0</v>
      </c>
      <c r="R280" s="48">
        <f t="shared" si="72"/>
        <v>9</v>
      </c>
      <c r="S280" s="33">
        <f>SUM(R$2:R280)</f>
        <v>9856</v>
      </c>
      <c r="W280">
        <f t="shared" si="74"/>
        <v>1</v>
      </c>
      <c r="X280">
        <f t="shared" si="75"/>
        <v>1</v>
      </c>
      <c r="Y280">
        <f t="shared" si="76"/>
        <v>1</v>
      </c>
      <c r="Z280">
        <f t="shared" si="77"/>
        <v>5</v>
      </c>
      <c r="AA280">
        <f t="shared" si="78"/>
        <v>1</v>
      </c>
      <c r="AB280">
        <f t="shared" si="79"/>
        <v>1</v>
      </c>
      <c r="AC280">
        <f t="shared" si="80"/>
        <v>1</v>
      </c>
      <c r="AD280">
        <f t="shared" si="81"/>
        <v>1</v>
      </c>
      <c r="AE280">
        <f t="shared" si="82"/>
        <v>1</v>
      </c>
      <c r="AF280">
        <f t="shared" si="83"/>
        <v>0.16666666666666666</v>
      </c>
      <c r="AG280">
        <f t="shared" si="84"/>
        <v>1</v>
      </c>
      <c r="AH280">
        <f t="shared" si="85"/>
        <v>1</v>
      </c>
      <c r="AI280">
        <f t="shared" si="86"/>
        <v>1</v>
      </c>
      <c r="AJ280">
        <f t="shared" si="87"/>
        <v>1</v>
      </c>
      <c r="AK280">
        <f t="shared" si="88"/>
        <v>1</v>
      </c>
      <c r="AL280">
        <f t="shared" si="89"/>
        <v>1</v>
      </c>
    </row>
    <row r="281" spans="1:38" x14ac:dyDescent="0.25">
      <c r="A281" s="3">
        <f t="shared" si="73"/>
        <v>42647</v>
      </c>
      <c r="B281" s="6">
        <v>0</v>
      </c>
      <c r="C281" s="6">
        <v>1</v>
      </c>
      <c r="D281" s="6">
        <v>10</v>
      </c>
      <c r="E281" s="6">
        <v>6</v>
      </c>
      <c r="F281" s="6">
        <v>0</v>
      </c>
      <c r="G281" s="6">
        <v>2</v>
      </c>
      <c r="H281" s="6">
        <v>0</v>
      </c>
      <c r="I281" s="6">
        <v>0</v>
      </c>
      <c r="J281" s="6">
        <v>2</v>
      </c>
      <c r="K281" s="6">
        <v>8</v>
      </c>
      <c r="L281" s="6">
        <v>4</v>
      </c>
      <c r="M281" s="6">
        <v>0</v>
      </c>
      <c r="N281" s="6">
        <v>0</v>
      </c>
      <c r="O281" s="6">
        <v>1</v>
      </c>
      <c r="P281" s="6">
        <v>0</v>
      </c>
      <c r="Q281" s="6">
        <v>0</v>
      </c>
      <c r="R281" s="35">
        <f t="shared" si="72"/>
        <v>34</v>
      </c>
      <c r="S281" s="14">
        <f>SUM(R$2:R281)</f>
        <v>9890</v>
      </c>
      <c r="W281">
        <f t="shared" si="74"/>
        <v>1</v>
      </c>
      <c r="X281">
        <f t="shared" si="75"/>
        <v>0.33333333333333331</v>
      </c>
      <c r="Y281">
        <f t="shared" si="76"/>
        <v>10</v>
      </c>
      <c r="Z281">
        <f t="shared" si="77"/>
        <v>6</v>
      </c>
      <c r="AA281">
        <f t="shared" si="78"/>
        <v>1</v>
      </c>
      <c r="AB281">
        <f t="shared" si="79"/>
        <v>2</v>
      </c>
      <c r="AC281">
        <f t="shared" si="80"/>
        <v>0</v>
      </c>
      <c r="AD281">
        <f t="shared" si="81"/>
        <v>1</v>
      </c>
      <c r="AE281">
        <f t="shared" si="82"/>
        <v>1</v>
      </c>
      <c r="AF281">
        <f t="shared" si="83"/>
        <v>1</v>
      </c>
      <c r="AG281">
        <f t="shared" si="84"/>
        <v>1</v>
      </c>
      <c r="AH281">
        <f t="shared" si="85"/>
        <v>1</v>
      </c>
      <c r="AI281">
        <f t="shared" si="86"/>
        <v>1</v>
      </c>
      <c r="AJ281">
        <f t="shared" si="87"/>
        <v>0.5</v>
      </c>
      <c r="AK281">
        <f t="shared" si="88"/>
        <v>1</v>
      </c>
      <c r="AL281">
        <f t="shared" si="89"/>
        <v>1</v>
      </c>
    </row>
    <row r="282" spans="1:38" x14ac:dyDescent="0.25">
      <c r="A282" s="3">
        <f t="shared" si="73"/>
        <v>42648</v>
      </c>
      <c r="B282" s="6">
        <v>1</v>
      </c>
      <c r="C282" s="6">
        <v>1</v>
      </c>
      <c r="D282" s="6">
        <v>3</v>
      </c>
      <c r="E282" s="6">
        <v>4</v>
      </c>
      <c r="F282" s="6">
        <v>0</v>
      </c>
      <c r="G282" s="6">
        <v>4</v>
      </c>
      <c r="H282" s="6">
        <v>2</v>
      </c>
      <c r="I282" s="6">
        <v>0</v>
      </c>
      <c r="J282" s="6">
        <v>3</v>
      </c>
      <c r="K282" s="6">
        <v>6</v>
      </c>
      <c r="L282" s="6">
        <v>0</v>
      </c>
      <c r="M282" s="6">
        <v>0</v>
      </c>
      <c r="N282" s="6">
        <v>0</v>
      </c>
      <c r="O282" s="6">
        <v>2</v>
      </c>
      <c r="P282" s="6">
        <v>0</v>
      </c>
      <c r="Q282" s="6">
        <v>1</v>
      </c>
      <c r="R282" s="35">
        <f t="shared" si="72"/>
        <v>27</v>
      </c>
      <c r="S282" s="14">
        <f>SUM(R$2:R282)</f>
        <v>9917</v>
      </c>
      <c r="W282">
        <f t="shared" si="74"/>
        <v>1</v>
      </c>
      <c r="X282">
        <f t="shared" si="75"/>
        <v>0.5</v>
      </c>
      <c r="Y282">
        <f t="shared" si="76"/>
        <v>0.75</v>
      </c>
      <c r="Z282">
        <f t="shared" si="77"/>
        <v>4</v>
      </c>
      <c r="AA282">
        <f t="shared" si="78"/>
        <v>1</v>
      </c>
      <c r="AB282">
        <f t="shared" si="79"/>
        <v>4</v>
      </c>
      <c r="AC282">
        <f t="shared" si="80"/>
        <v>1</v>
      </c>
      <c r="AD282">
        <f t="shared" si="81"/>
        <v>1</v>
      </c>
      <c r="AE282">
        <f t="shared" si="82"/>
        <v>1.5</v>
      </c>
      <c r="AF282">
        <f t="shared" si="83"/>
        <v>1</v>
      </c>
      <c r="AG282">
        <f t="shared" si="84"/>
        <v>1</v>
      </c>
      <c r="AH282">
        <f t="shared" si="85"/>
        <v>1</v>
      </c>
      <c r="AI282">
        <f t="shared" si="86"/>
        <v>1</v>
      </c>
      <c r="AJ282">
        <f t="shared" si="87"/>
        <v>1</v>
      </c>
      <c r="AK282">
        <f t="shared" si="88"/>
        <v>1</v>
      </c>
      <c r="AL282">
        <f t="shared" si="89"/>
        <v>1</v>
      </c>
    </row>
    <row r="283" spans="1:38" x14ac:dyDescent="0.25">
      <c r="A283" s="3">
        <f t="shared" si="73"/>
        <v>42649</v>
      </c>
      <c r="B283" s="6">
        <v>2</v>
      </c>
      <c r="C283" s="6">
        <v>0</v>
      </c>
      <c r="D283" s="6">
        <v>2</v>
      </c>
      <c r="E283" s="6">
        <v>7</v>
      </c>
      <c r="F283" s="6">
        <v>1</v>
      </c>
      <c r="G283" s="6">
        <v>2</v>
      </c>
      <c r="H283" s="6">
        <v>0</v>
      </c>
      <c r="I283" s="6">
        <v>0</v>
      </c>
      <c r="J283" s="6">
        <v>3</v>
      </c>
      <c r="K283" s="6">
        <v>12</v>
      </c>
      <c r="L283" s="6">
        <v>0</v>
      </c>
      <c r="M283" s="6">
        <v>0</v>
      </c>
      <c r="N283" s="6">
        <v>0</v>
      </c>
      <c r="O283" s="6">
        <v>3</v>
      </c>
      <c r="P283" s="6">
        <v>0</v>
      </c>
      <c r="Q283" s="6">
        <v>1</v>
      </c>
      <c r="R283" s="35">
        <f t="shared" si="72"/>
        <v>33</v>
      </c>
      <c r="S283" s="14">
        <f>SUM(R$2:R283)</f>
        <v>9950</v>
      </c>
      <c r="W283">
        <f t="shared" si="74"/>
        <v>1</v>
      </c>
      <c r="X283">
        <f t="shared" si="75"/>
        <v>0</v>
      </c>
      <c r="Y283">
        <f t="shared" si="76"/>
        <v>0.66666666666666663</v>
      </c>
      <c r="Z283">
        <f t="shared" si="77"/>
        <v>3.5</v>
      </c>
      <c r="AA283">
        <f t="shared" si="78"/>
        <v>1</v>
      </c>
      <c r="AB283">
        <f t="shared" si="79"/>
        <v>1</v>
      </c>
      <c r="AC283">
        <f t="shared" si="80"/>
        <v>1</v>
      </c>
      <c r="AD283">
        <f t="shared" si="81"/>
        <v>1</v>
      </c>
      <c r="AE283">
        <f t="shared" si="82"/>
        <v>3</v>
      </c>
      <c r="AF283">
        <f t="shared" si="83"/>
        <v>2.4</v>
      </c>
      <c r="AG283">
        <f t="shared" si="84"/>
        <v>1</v>
      </c>
      <c r="AH283">
        <f t="shared" si="85"/>
        <v>1</v>
      </c>
      <c r="AI283">
        <f t="shared" si="86"/>
        <v>1</v>
      </c>
      <c r="AJ283">
        <f t="shared" si="87"/>
        <v>3</v>
      </c>
      <c r="AK283">
        <f t="shared" si="88"/>
        <v>1</v>
      </c>
      <c r="AL283">
        <f t="shared" si="89"/>
        <v>1</v>
      </c>
    </row>
    <row r="284" spans="1:38" x14ac:dyDescent="0.25">
      <c r="A284" s="3">
        <f t="shared" si="73"/>
        <v>42650</v>
      </c>
      <c r="B284" s="6">
        <v>1</v>
      </c>
      <c r="C284" s="6">
        <v>1</v>
      </c>
      <c r="D284" s="6">
        <v>2</v>
      </c>
      <c r="E284" s="6">
        <v>7</v>
      </c>
      <c r="F284" s="6">
        <v>1</v>
      </c>
      <c r="G284" s="6">
        <v>5</v>
      </c>
      <c r="H284" s="6">
        <v>1</v>
      </c>
      <c r="I284" s="6">
        <v>0</v>
      </c>
      <c r="J284" s="6">
        <v>3</v>
      </c>
      <c r="K284" s="6">
        <v>13</v>
      </c>
      <c r="L284" s="6">
        <v>2</v>
      </c>
      <c r="M284" s="6">
        <v>0</v>
      </c>
      <c r="N284" s="6">
        <v>0</v>
      </c>
      <c r="O284" s="6">
        <v>1</v>
      </c>
      <c r="P284" s="6">
        <v>1</v>
      </c>
      <c r="Q284" s="6">
        <v>0</v>
      </c>
      <c r="R284" s="35">
        <f t="shared" si="72"/>
        <v>38</v>
      </c>
      <c r="S284" s="14">
        <f>SUM(R$2:R284)</f>
        <v>9988</v>
      </c>
      <c r="W284">
        <f t="shared" si="74"/>
        <v>1</v>
      </c>
      <c r="X284">
        <f t="shared" si="75"/>
        <v>1</v>
      </c>
      <c r="Y284">
        <f t="shared" si="76"/>
        <v>0.25</v>
      </c>
      <c r="Z284">
        <f t="shared" si="77"/>
        <v>1</v>
      </c>
      <c r="AA284">
        <f t="shared" si="78"/>
        <v>1</v>
      </c>
      <c r="AB284">
        <f t="shared" si="79"/>
        <v>2.5</v>
      </c>
      <c r="AC284">
        <f t="shared" si="80"/>
        <v>1</v>
      </c>
      <c r="AD284">
        <f t="shared" si="81"/>
        <v>1</v>
      </c>
      <c r="AE284">
        <f t="shared" si="82"/>
        <v>3</v>
      </c>
      <c r="AF284">
        <f t="shared" si="83"/>
        <v>1.8571428571428572</v>
      </c>
      <c r="AG284">
        <f t="shared" si="84"/>
        <v>1</v>
      </c>
      <c r="AH284">
        <f t="shared" si="85"/>
        <v>1</v>
      </c>
      <c r="AI284">
        <f t="shared" si="86"/>
        <v>1</v>
      </c>
      <c r="AJ284">
        <f t="shared" si="87"/>
        <v>0.2</v>
      </c>
      <c r="AK284">
        <f t="shared" si="88"/>
        <v>1</v>
      </c>
      <c r="AL284">
        <f t="shared" si="89"/>
        <v>1</v>
      </c>
    </row>
    <row r="285" spans="1:38" x14ac:dyDescent="0.25">
      <c r="A285" s="3">
        <f t="shared" si="73"/>
        <v>42651</v>
      </c>
      <c r="B285" s="6">
        <v>1</v>
      </c>
      <c r="C285" s="6">
        <v>1</v>
      </c>
      <c r="D285" s="6">
        <v>8</v>
      </c>
      <c r="E285" s="6">
        <v>6</v>
      </c>
      <c r="F285" s="6">
        <v>1</v>
      </c>
      <c r="G285" s="6">
        <v>3</v>
      </c>
      <c r="H285" s="6">
        <v>0</v>
      </c>
      <c r="I285" s="6">
        <v>0</v>
      </c>
      <c r="J285" s="6">
        <v>2</v>
      </c>
      <c r="K285" s="6">
        <v>13</v>
      </c>
      <c r="L285" s="6">
        <v>0</v>
      </c>
      <c r="M285" s="6">
        <v>0</v>
      </c>
      <c r="N285" s="6">
        <v>0</v>
      </c>
      <c r="O285" s="6">
        <v>4</v>
      </c>
      <c r="P285" s="6">
        <v>0</v>
      </c>
      <c r="Q285" s="6">
        <v>0</v>
      </c>
      <c r="R285" s="35">
        <f t="shared" si="72"/>
        <v>39</v>
      </c>
      <c r="S285" s="14">
        <f>SUM(R$2:R285)</f>
        <v>10027</v>
      </c>
      <c r="W285">
        <f t="shared" si="74"/>
        <v>0.5</v>
      </c>
      <c r="X285">
        <f t="shared" si="75"/>
        <v>1</v>
      </c>
      <c r="Y285">
        <f t="shared" si="76"/>
        <v>2</v>
      </c>
      <c r="Z285">
        <f t="shared" si="77"/>
        <v>1.5</v>
      </c>
      <c r="AA285">
        <f t="shared" si="78"/>
        <v>1</v>
      </c>
      <c r="AB285">
        <f t="shared" si="79"/>
        <v>3</v>
      </c>
      <c r="AC285">
        <f t="shared" si="80"/>
        <v>0</v>
      </c>
      <c r="AD285">
        <f t="shared" si="81"/>
        <v>1</v>
      </c>
      <c r="AE285">
        <f t="shared" si="82"/>
        <v>1</v>
      </c>
      <c r="AF285">
        <f t="shared" si="83"/>
        <v>13</v>
      </c>
      <c r="AG285">
        <f t="shared" si="84"/>
        <v>1</v>
      </c>
      <c r="AH285">
        <f t="shared" si="85"/>
        <v>1</v>
      </c>
      <c r="AI285">
        <f t="shared" si="86"/>
        <v>0</v>
      </c>
      <c r="AJ285">
        <f t="shared" si="87"/>
        <v>4</v>
      </c>
      <c r="AK285">
        <f t="shared" si="88"/>
        <v>1</v>
      </c>
      <c r="AL285">
        <f t="shared" si="89"/>
        <v>1</v>
      </c>
    </row>
    <row r="286" spans="1:38" x14ac:dyDescent="0.25">
      <c r="A286" s="30">
        <f t="shared" si="73"/>
        <v>42652</v>
      </c>
      <c r="B286" s="32">
        <v>1</v>
      </c>
      <c r="C286" s="32">
        <v>1</v>
      </c>
      <c r="D286" s="32">
        <v>12</v>
      </c>
      <c r="E286" s="32">
        <v>3</v>
      </c>
      <c r="F286" s="32">
        <v>0</v>
      </c>
      <c r="G286" s="32">
        <v>3</v>
      </c>
      <c r="H286" s="32">
        <v>0</v>
      </c>
      <c r="I286" s="32">
        <v>0</v>
      </c>
      <c r="J286" s="32">
        <v>5</v>
      </c>
      <c r="K286" s="32">
        <v>5</v>
      </c>
      <c r="L286" s="32">
        <v>4</v>
      </c>
      <c r="M286" s="32">
        <v>0</v>
      </c>
      <c r="N286" s="32">
        <v>0</v>
      </c>
      <c r="O286" s="32">
        <v>1</v>
      </c>
      <c r="P286" s="32">
        <v>0</v>
      </c>
      <c r="Q286" s="32">
        <v>2</v>
      </c>
      <c r="R286" s="48">
        <f t="shared" si="72"/>
        <v>37</v>
      </c>
      <c r="S286" s="33">
        <f>SUM(R$2:R286)</f>
        <v>10064</v>
      </c>
      <c r="W286">
        <f t="shared" si="74"/>
        <v>1</v>
      </c>
      <c r="X286">
        <f t="shared" si="75"/>
        <v>1</v>
      </c>
      <c r="Y286">
        <f t="shared" si="76"/>
        <v>1</v>
      </c>
      <c r="Z286">
        <f t="shared" si="77"/>
        <v>1.5</v>
      </c>
      <c r="AA286">
        <f t="shared" si="78"/>
        <v>1</v>
      </c>
      <c r="AB286">
        <f t="shared" si="79"/>
        <v>1</v>
      </c>
      <c r="AC286">
        <f t="shared" si="80"/>
        <v>0</v>
      </c>
      <c r="AD286">
        <f t="shared" si="81"/>
        <v>1</v>
      </c>
      <c r="AE286">
        <f t="shared" si="82"/>
        <v>5</v>
      </c>
      <c r="AF286">
        <f t="shared" si="83"/>
        <v>5</v>
      </c>
      <c r="AG286">
        <f t="shared" si="84"/>
        <v>2</v>
      </c>
      <c r="AH286">
        <f t="shared" si="85"/>
        <v>1</v>
      </c>
      <c r="AI286">
        <f t="shared" si="86"/>
        <v>1</v>
      </c>
      <c r="AJ286">
        <f t="shared" si="87"/>
        <v>1</v>
      </c>
      <c r="AK286">
        <f t="shared" si="88"/>
        <v>1</v>
      </c>
      <c r="AL286">
        <f t="shared" si="89"/>
        <v>1</v>
      </c>
    </row>
    <row r="287" spans="1:38" x14ac:dyDescent="0.25">
      <c r="A287" s="30">
        <f t="shared" si="73"/>
        <v>42653</v>
      </c>
      <c r="B287" s="32">
        <v>1</v>
      </c>
      <c r="C287" s="32">
        <v>2</v>
      </c>
      <c r="D287" s="32">
        <v>4</v>
      </c>
      <c r="E287" s="32">
        <v>2</v>
      </c>
      <c r="F287" s="32">
        <v>0</v>
      </c>
      <c r="G287" s="32">
        <v>0</v>
      </c>
      <c r="H287" s="32">
        <v>0</v>
      </c>
      <c r="I287" s="32">
        <v>0</v>
      </c>
      <c r="J287" s="32">
        <v>2</v>
      </c>
      <c r="K287" s="32">
        <v>5</v>
      </c>
      <c r="L287" s="32">
        <v>4</v>
      </c>
      <c r="M287" s="32">
        <v>0</v>
      </c>
      <c r="N287" s="32">
        <v>0</v>
      </c>
      <c r="O287" s="32">
        <v>2</v>
      </c>
      <c r="P287" s="32">
        <v>0</v>
      </c>
      <c r="Q287" s="32">
        <v>0</v>
      </c>
      <c r="R287" s="48">
        <f t="shared" si="72"/>
        <v>22</v>
      </c>
      <c r="S287" s="33">
        <f>SUM(R$2:R287)</f>
        <v>10086</v>
      </c>
      <c r="W287">
        <f t="shared" si="74"/>
        <v>1</v>
      </c>
      <c r="X287">
        <f t="shared" si="75"/>
        <v>1</v>
      </c>
      <c r="Y287">
        <f t="shared" si="76"/>
        <v>4</v>
      </c>
      <c r="Z287">
        <f t="shared" si="77"/>
        <v>0.4</v>
      </c>
      <c r="AA287">
        <f t="shared" si="78"/>
        <v>0</v>
      </c>
      <c r="AB287">
        <f t="shared" si="79"/>
        <v>1</v>
      </c>
      <c r="AC287">
        <f t="shared" si="80"/>
        <v>1</v>
      </c>
      <c r="AD287">
        <f t="shared" si="81"/>
        <v>1</v>
      </c>
      <c r="AE287">
        <f t="shared" si="82"/>
        <v>1</v>
      </c>
      <c r="AF287">
        <f t="shared" si="83"/>
        <v>5</v>
      </c>
      <c r="AG287">
        <f t="shared" si="84"/>
        <v>1</v>
      </c>
      <c r="AH287">
        <f t="shared" si="85"/>
        <v>0</v>
      </c>
      <c r="AI287">
        <f t="shared" si="86"/>
        <v>1</v>
      </c>
      <c r="AJ287">
        <f t="shared" si="87"/>
        <v>1</v>
      </c>
      <c r="AK287">
        <f t="shared" si="88"/>
        <v>1</v>
      </c>
      <c r="AL287">
        <f t="shared" si="89"/>
        <v>1</v>
      </c>
    </row>
    <row r="288" spans="1:38" x14ac:dyDescent="0.25">
      <c r="A288" s="3">
        <f t="shared" si="73"/>
        <v>42654</v>
      </c>
      <c r="B288" s="6">
        <v>0</v>
      </c>
      <c r="C288" s="6">
        <v>1</v>
      </c>
      <c r="D288" s="6">
        <v>7</v>
      </c>
      <c r="E288" s="6">
        <v>6</v>
      </c>
      <c r="F288" s="6">
        <v>0</v>
      </c>
      <c r="G288" s="6">
        <v>11</v>
      </c>
      <c r="H288" s="6">
        <v>1</v>
      </c>
      <c r="I288" s="6">
        <v>0</v>
      </c>
      <c r="J288" s="6">
        <v>10</v>
      </c>
      <c r="K288" s="6">
        <v>12</v>
      </c>
      <c r="L288" s="6">
        <v>2</v>
      </c>
      <c r="M288" s="6">
        <v>1</v>
      </c>
      <c r="N288" s="6">
        <v>0</v>
      </c>
      <c r="O288" s="6">
        <v>8</v>
      </c>
      <c r="P288" s="6">
        <v>0</v>
      </c>
      <c r="Q288" s="6">
        <v>0</v>
      </c>
      <c r="R288" s="35">
        <f t="shared" si="72"/>
        <v>59</v>
      </c>
      <c r="S288" s="14">
        <f>SUM(R$2:R288)</f>
        <v>10145</v>
      </c>
      <c r="W288">
        <f t="shared" si="74"/>
        <v>1</v>
      </c>
      <c r="X288">
        <f t="shared" si="75"/>
        <v>1</v>
      </c>
      <c r="Y288">
        <f t="shared" si="76"/>
        <v>0.7</v>
      </c>
      <c r="Z288">
        <f t="shared" si="77"/>
        <v>1</v>
      </c>
      <c r="AA288">
        <f t="shared" si="78"/>
        <v>1</v>
      </c>
      <c r="AB288">
        <f t="shared" si="79"/>
        <v>5.5</v>
      </c>
      <c r="AC288">
        <f t="shared" si="80"/>
        <v>1</v>
      </c>
      <c r="AD288">
        <f t="shared" si="81"/>
        <v>1</v>
      </c>
      <c r="AE288">
        <f t="shared" si="82"/>
        <v>5</v>
      </c>
      <c r="AF288">
        <f t="shared" si="83"/>
        <v>1.5</v>
      </c>
      <c r="AG288">
        <f t="shared" si="84"/>
        <v>0.5</v>
      </c>
      <c r="AH288">
        <f t="shared" si="85"/>
        <v>1</v>
      </c>
      <c r="AI288">
        <f t="shared" si="86"/>
        <v>1</v>
      </c>
      <c r="AJ288">
        <f t="shared" si="87"/>
        <v>8</v>
      </c>
      <c r="AK288">
        <f t="shared" si="88"/>
        <v>1</v>
      </c>
      <c r="AL288">
        <f t="shared" si="89"/>
        <v>1</v>
      </c>
    </row>
    <row r="289" spans="1:38" x14ac:dyDescent="0.25">
      <c r="A289" s="3">
        <f t="shared" si="73"/>
        <v>42655</v>
      </c>
      <c r="B289" s="6">
        <v>3</v>
      </c>
      <c r="C289" s="6">
        <v>1</v>
      </c>
      <c r="D289" s="6">
        <v>8</v>
      </c>
      <c r="E289" s="6">
        <v>2</v>
      </c>
      <c r="F289" s="6">
        <v>0</v>
      </c>
      <c r="G289" s="6">
        <v>3</v>
      </c>
      <c r="H289" s="6">
        <v>0</v>
      </c>
      <c r="I289" s="6">
        <v>0</v>
      </c>
      <c r="J289" s="6">
        <v>5</v>
      </c>
      <c r="K289" s="6">
        <v>20</v>
      </c>
      <c r="L289" s="6">
        <v>3</v>
      </c>
      <c r="M289" s="6">
        <v>0</v>
      </c>
      <c r="N289" s="6">
        <v>0</v>
      </c>
      <c r="O289" s="6">
        <v>8</v>
      </c>
      <c r="P289" s="6">
        <v>0</v>
      </c>
      <c r="Q289" s="6">
        <v>1</v>
      </c>
      <c r="R289" s="35">
        <f t="shared" si="72"/>
        <v>54</v>
      </c>
      <c r="S289" s="14">
        <f>SUM(R$2:R289)</f>
        <v>10199</v>
      </c>
      <c r="W289">
        <f t="shared" si="74"/>
        <v>3</v>
      </c>
      <c r="X289">
        <f t="shared" si="75"/>
        <v>1</v>
      </c>
      <c r="Y289">
        <f t="shared" si="76"/>
        <v>2.6666666666666665</v>
      </c>
      <c r="Z289">
        <f t="shared" si="77"/>
        <v>0.5</v>
      </c>
      <c r="AA289">
        <f t="shared" si="78"/>
        <v>1</v>
      </c>
      <c r="AB289">
        <f t="shared" si="79"/>
        <v>0.75</v>
      </c>
      <c r="AC289">
        <f t="shared" si="80"/>
        <v>0</v>
      </c>
      <c r="AD289">
        <f t="shared" si="81"/>
        <v>1</v>
      </c>
      <c r="AE289">
        <f t="shared" si="82"/>
        <v>1.6666666666666667</v>
      </c>
      <c r="AF289">
        <f t="shared" si="83"/>
        <v>3.3333333333333335</v>
      </c>
      <c r="AG289">
        <f t="shared" si="84"/>
        <v>1</v>
      </c>
      <c r="AH289">
        <f t="shared" si="85"/>
        <v>1</v>
      </c>
      <c r="AI289">
        <f t="shared" si="86"/>
        <v>1</v>
      </c>
      <c r="AJ289">
        <f t="shared" si="87"/>
        <v>4</v>
      </c>
      <c r="AK289">
        <f t="shared" si="88"/>
        <v>1</v>
      </c>
      <c r="AL289">
        <f t="shared" si="89"/>
        <v>1</v>
      </c>
    </row>
    <row r="290" spans="1:38" x14ac:dyDescent="0.25">
      <c r="A290" s="3">
        <f t="shared" si="73"/>
        <v>42656</v>
      </c>
      <c r="B290" s="6">
        <v>5</v>
      </c>
      <c r="C290" s="6">
        <v>1</v>
      </c>
      <c r="D290" s="6">
        <v>7</v>
      </c>
      <c r="E290" s="6">
        <v>9</v>
      </c>
      <c r="F290" s="6">
        <v>2</v>
      </c>
      <c r="G290" s="6">
        <v>6</v>
      </c>
      <c r="H290" s="6">
        <v>1</v>
      </c>
      <c r="I290" s="6">
        <v>0</v>
      </c>
      <c r="J290" s="6">
        <v>6</v>
      </c>
      <c r="K290" s="6">
        <v>10</v>
      </c>
      <c r="L290" s="6">
        <v>1</v>
      </c>
      <c r="M290" s="6">
        <v>1</v>
      </c>
      <c r="N290" s="6">
        <v>0</v>
      </c>
      <c r="O290" s="6">
        <v>7</v>
      </c>
      <c r="P290" s="6">
        <v>1</v>
      </c>
      <c r="Q290" s="6">
        <v>1</v>
      </c>
      <c r="R290" s="35">
        <f t="shared" si="72"/>
        <v>58</v>
      </c>
      <c r="S290" s="14">
        <f>SUM(R$2:R290)</f>
        <v>10257</v>
      </c>
      <c r="W290">
        <f t="shared" si="74"/>
        <v>2.5</v>
      </c>
      <c r="X290">
        <f t="shared" si="75"/>
        <v>1</v>
      </c>
      <c r="Y290">
        <f t="shared" si="76"/>
        <v>3.5</v>
      </c>
      <c r="Z290">
        <f t="shared" si="77"/>
        <v>1.2857142857142858</v>
      </c>
      <c r="AA290">
        <f t="shared" si="78"/>
        <v>2</v>
      </c>
      <c r="AB290">
        <f t="shared" si="79"/>
        <v>3</v>
      </c>
      <c r="AC290">
        <f t="shared" si="80"/>
        <v>1</v>
      </c>
      <c r="AD290">
        <f t="shared" si="81"/>
        <v>1</v>
      </c>
      <c r="AE290">
        <f t="shared" si="82"/>
        <v>2</v>
      </c>
      <c r="AF290">
        <f t="shared" si="83"/>
        <v>0.83333333333333337</v>
      </c>
      <c r="AG290">
        <f t="shared" si="84"/>
        <v>1</v>
      </c>
      <c r="AH290">
        <f t="shared" si="85"/>
        <v>1</v>
      </c>
      <c r="AI290">
        <f t="shared" si="86"/>
        <v>1</v>
      </c>
      <c r="AJ290">
        <f t="shared" si="87"/>
        <v>2.3333333333333335</v>
      </c>
      <c r="AK290">
        <f t="shared" si="88"/>
        <v>1</v>
      </c>
      <c r="AL290">
        <f t="shared" si="89"/>
        <v>1</v>
      </c>
    </row>
    <row r="291" spans="1:38" x14ac:dyDescent="0.25">
      <c r="A291" s="3">
        <f t="shared" si="73"/>
        <v>42657</v>
      </c>
      <c r="B291" s="6">
        <v>1</v>
      </c>
      <c r="C291" s="6">
        <v>1</v>
      </c>
      <c r="D291" s="6">
        <v>15</v>
      </c>
      <c r="E291" s="6">
        <v>13</v>
      </c>
      <c r="F291" s="6">
        <v>0</v>
      </c>
      <c r="G291" s="6">
        <v>9</v>
      </c>
      <c r="H291" s="6">
        <v>1</v>
      </c>
      <c r="I291" s="6">
        <v>1</v>
      </c>
      <c r="J291" s="6">
        <v>2</v>
      </c>
      <c r="K291" s="6">
        <v>16</v>
      </c>
      <c r="L291" s="6">
        <v>3</v>
      </c>
      <c r="M291" s="6">
        <v>2</v>
      </c>
      <c r="N291" s="6">
        <v>2</v>
      </c>
      <c r="O291" s="6">
        <v>6</v>
      </c>
      <c r="P291" s="6">
        <v>0</v>
      </c>
      <c r="Q291" s="6">
        <v>1</v>
      </c>
      <c r="R291" s="35">
        <f t="shared" si="72"/>
        <v>73</v>
      </c>
      <c r="S291" s="14">
        <f>SUM(R$2:R291)</f>
        <v>10330</v>
      </c>
      <c r="W291">
        <f t="shared" si="74"/>
        <v>1</v>
      </c>
      <c r="X291">
        <f t="shared" si="75"/>
        <v>1</v>
      </c>
      <c r="Y291">
        <f t="shared" si="76"/>
        <v>7.5</v>
      </c>
      <c r="Z291">
        <f t="shared" si="77"/>
        <v>1.8571428571428572</v>
      </c>
      <c r="AA291">
        <f t="shared" si="78"/>
        <v>0</v>
      </c>
      <c r="AB291">
        <f t="shared" si="79"/>
        <v>1.8</v>
      </c>
      <c r="AC291">
        <f t="shared" si="80"/>
        <v>1</v>
      </c>
      <c r="AD291">
        <f t="shared" si="81"/>
        <v>1</v>
      </c>
      <c r="AE291">
        <f t="shared" si="82"/>
        <v>0.66666666666666663</v>
      </c>
      <c r="AF291">
        <f t="shared" si="83"/>
        <v>1.2307692307692308</v>
      </c>
      <c r="AG291">
        <f t="shared" si="84"/>
        <v>1.5</v>
      </c>
      <c r="AH291">
        <f t="shared" si="85"/>
        <v>1</v>
      </c>
      <c r="AI291">
        <f t="shared" si="86"/>
        <v>1</v>
      </c>
      <c r="AJ291">
        <f t="shared" si="87"/>
        <v>6</v>
      </c>
      <c r="AK291">
        <f t="shared" si="88"/>
        <v>0</v>
      </c>
      <c r="AL291">
        <f t="shared" si="89"/>
        <v>1</v>
      </c>
    </row>
    <row r="292" spans="1:38" x14ac:dyDescent="0.25">
      <c r="A292" s="3">
        <f t="shared" si="73"/>
        <v>42658</v>
      </c>
      <c r="B292" s="6">
        <v>1</v>
      </c>
      <c r="C292" s="6">
        <v>4</v>
      </c>
      <c r="D292" s="6">
        <v>19</v>
      </c>
      <c r="E292" s="6">
        <v>10</v>
      </c>
      <c r="F292" s="6">
        <v>0</v>
      </c>
      <c r="G292" s="6">
        <v>11</v>
      </c>
      <c r="H292" s="6">
        <v>2</v>
      </c>
      <c r="I292" s="6">
        <v>0</v>
      </c>
      <c r="J292" s="6">
        <v>1</v>
      </c>
      <c r="K292" s="6">
        <v>17</v>
      </c>
      <c r="L292" s="6">
        <v>4</v>
      </c>
      <c r="M292" s="6">
        <v>3</v>
      </c>
      <c r="N292" s="6">
        <v>1</v>
      </c>
      <c r="O292" s="6">
        <v>11</v>
      </c>
      <c r="P292" s="6">
        <v>1</v>
      </c>
      <c r="Q292" s="6">
        <v>1</v>
      </c>
      <c r="R292" s="35">
        <f t="shared" si="72"/>
        <v>86</v>
      </c>
      <c r="S292" s="14">
        <f>SUM(R$2:R292)</f>
        <v>10416</v>
      </c>
      <c r="W292">
        <f t="shared" si="74"/>
        <v>1</v>
      </c>
      <c r="X292">
        <f t="shared" si="75"/>
        <v>4</v>
      </c>
      <c r="Y292">
        <f t="shared" si="76"/>
        <v>2.375</v>
      </c>
      <c r="Z292">
        <f t="shared" si="77"/>
        <v>1.6666666666666667</v>
      </c>
      <c r="AA292">
        <f t="shared" si="78"/>
        <v>0</v>
      </c>
      <c r="AB292">
        <f t="shared" si="79"/>
        <v>3.6666666666666665</v>
      </c>
      <c r="AC292">
        <f t="shared" si="80"/>
        <v>1</v>
      </c>
      <c r="AD292">
        <f t="shared" si="81"/>
        <v>1</v>
      </c>
      <c r="AE292">
        <f t="shared" si="82"/>
        <v>0.5</v>
      </c>
      <c r="AF292">
        <f t="shared" si="83"/>
        <v>1.3076923076923077</v>
      </c>
      <c r="AG292">
        <f t="shared" si="84"/>
        <v>1</v>
      </c>
      <c r="AH292">
        <f t="shared" si="85"/>
        <v>1</v>
      </c>
      <c r="AI292">
        <f t="shared" si="86"/>
        <v>1</v>
      </c>
      <c r="AJ292">
        <f t="shared" si="87"/>
        <v>2.75</v>
      </c>
      <c r="AK292">
        <f t="shared" si="88"/>
        <v>1</v>
      </c>
      <c r="AL292">
        <f t="shared" si="89"/>
        <v>1</v>
      </c>
    </row>
    <row r="293" spans="1:38" x14ac:dyDescent="0.25">
      <c r="A293" s="30">
        <f t="shared" si="73"/>
        <v>42659</v>
      </c>
      <c r="B293" s="32">
        <v>3</v>
      </c>
      <c r="C293" s="32">
        <v>0</v>
      </c>
      <c r="D293" s="32">
        <v>6</v>
      </c>
      <c r="E293" s="32">
        <v>9</v>
      </c>
      <c r="F293" s="32">
        <v>0</v>
      </c>
      <c r="G293" s="32">
        <v>4</v>
      </c>
      <c r="H293" s="32">
        <v>4</v>
      </c>
      <c r="I293" s="32">
        <v>0</v>
      </c>
      <c r="J293" s="32">
        <v>0</v>
      </c>
      <c r="K293" s="32">
        <v>21</v>
      </c>
      <c r="L293" s="32">
        <v>0</v>
      </c>
      <c r="M293" s="32">
        <v>0</v>
      </c>
      <c r="N293" s="32">
        <v>1</v>
      </c>
      <c r="O293" s="32">
        <v>9</v>
      </c>
      <c r="P293" s="32">
        <v>0</v>
      </c>
      <c r="Q293" s="32">
        <v>0</v>
      </c>
      <c r="R293" s="48">
        <f t="shared" si="72"/>
        <v>57</v>
      </c>
      <c r="S293" s="33">
        <f>SUM(R$2:R293)</f>
        <v>10473</v>
      </c>
      <c r="W293">
        <f t="shared" si="74"/>
        <v>3</v>
      </c>
      <c r="X293">
        <f t="shared" si="75"/>
        <v>0</v>
      </c>
      <c r="Y293">
        <f t="shared" si="76"/>
        <v>0.5</v>
      </c>
      <c r="Z293">
        <f t="shared" si="77"/>
        <v>3</v>
      </c>
      <c r="AA293">
        <f t="shared" si="78"/>
        <v>1</v>
      </c>
      <c r="AB293">
        <f t="shared" si="79"/>
        <v>1.3333333333333333</v>
      </c>
      <c r="AC293">
        <f t="shared" si="80"/>
        <v>1</v>
      </c>
      <c r="AD293">
        <f t="shared" si="81"/>
        <v>1</v>
      </c>
      <c r="AE293">
        <f t="shared" si="82"/>
        <v>0</v>
      </c>
      <c r="AF293">
        <f t="shared" si="83"/>
        <v>4.2</v>
      </c>
      <c r="AG293">
        <f t="shared" si="84"/>
        <v>0</v>
      </c>
      <c r="AH293">
        <f t="shared" si="85"/>
        <v>1</v>
      </c>
      <c r="AI293">
        <f t="shared" si="86"/>
        <v>1</v>
      </c>
      <c r="AJ293">
        <f t="shared" si="87"/>
        <v>9</v>
      </c>
      <c r="AK293">
        <f t="shared" si="88"/>
        <v>1</v>
      </c>
      <c r="AL293">
        <f t="shared" si="89"/>
        <v>0</v>
      </c>
    </row>
    <row r="294" spans="1:38" x14ac:dyDescent="0.25">
      <c r="A294" s="30">
        <f t="shared" si="73"/>
        <v>42660</v>
      </c>
      <c r="B294" s="32">
        <v>1</v>
      </c>
      <c r="C294" s="32">
        <v>0</v>
      </c>
      <c r="D294" s="32">
        <v>8</v>
      </c>
      <c r="E294" s="32">
        <v>3</v>
      </c>
      <c r="F294" s="32">
        <v>1</v>
      </c>
      <c r="G294" s="32">
        <v>6</v>
      </c>
      <c r="H294" s="32">
        <v>1</v>
      </c>
      <c r="I294" s="32">
        <v>0</v>
      </c>
      <c r="J294" s="32">
        <v>3</v>
      </c>
      <c r="K294" s="32">
        <v>16</v>
      </c>
      <c r="L294" s="32">
        <v>2</v>
      </c>
      <c r="M294" s="32">
        <v>2</v>
      </c>
      <c r="N294" s="32">
        <v>0</v>
      </c>
      <c r="O294" s="32">
        <v>9</v>
      </c>
      <c r="P294" s="32">
        <v>0</v>
      </c>
      <c r="Q294" s="32">
        <v>0</v>
      </c>
      <c r="R294" s="48">
        <f t="shared" si="72"/>
        <v>52</v>
      </c>
      <c r="S294" s="33">
        <f>SUM(R$2:R294)</f>
        <v>10525</v>
      </c>
      <c r="W294">
        <f t="shared" si="74"/>
        <v>1</v>
      </c>
      <c r="X294">
        <f t="shared" si="75"/>
        <v>0</v>
      </c>
      <c r="Y294">
        <f t="shared" si="76"/>
        <v>2</v>
      </c>
      <c r="Z294">
        <f t="shared" si="77"/>
        <v>1.5</v>
      </c>
      <c r="AA294">
        <f t="shared" si="78"/>
        <v>1</v>
      </c>
      <c r="AB294">
        <f t="shared" si="79"/>
        <v>1</v>
      </c>
      <c r="AC294">
        <f t="shared" si="80"/>
        <v>1</v>
      </c>
      <c r="AD294">
        <f t="shared" si="81"/>
        <v>1</v>
      </c>
      <c r="AE294">
        <f t="shared" si="82"/>
        <v>1.5</v>
      </c>
      <c r="AF294">
        <f t="shared" si="83"/>
        <v>3.2</v>
      </c>
      <c r="AG294">
        <f t="shared" si="84"/>
        <v>0.5</v>
      </c>
      <c r="AH294">
        <f t="shared" si="85"/>
        <v>1</v>
      </c>
      <c r="AI294">
        <f t="shared" si="86"/>
        <v>1</v>
      </c>
      <c r="AJ294">
        <f t="shared" si="87"/>
        <v>4.5</v>
      </c>
      <c r="AK294">
        <f t="shared" si="88"/>
        <v>1</v>
      </c>
      <c r="AL294">
        <f t="shared" si="89"/>
        <v>1</v>
      </c>
    </row>
    <row r="295" spans="1:38" x14ac:dyDescent="0.25">
      <c r="A295" s="3">
        <f t="shared" si="73"/>
        <v>42661</v>
      </c>
      <c r="B295" s="6">
        <v>3</v>
      </c>
      <c r="C295" s="6">
        <v>7</v>
      </c>
      <c r="D295" s="6">
        <v>8</v>
      </c>
      <c r="E295" s="6">
        <v>7</v>
      </c>
      <c r="F295" s="6">
        <v>1</v>
      </c>
      <c r="G295" s="6">
        <v>9</v>
      </c>
      <c r="H295" s="6">
        <v>0</v>
      </c>
      <c r="I295" s="6">
        <v>0</v>
      </c>
      <c r="J295" s="6">
        <v>2</v>
      </c>
      <c r="K295" s="6">
        <v>21</v>
      </c>
      <c r="L295" s="6">
        <v>2</v>
      </c>
      <c r="M295" s="6">
        <v>3</v>
      </c>
      <c r="N295" s="6">
        <v>3</v>
      </c>
      <c r="O295" s="6">
        <v>11</v>
      </c>
      <c r="P295" s="6">
        <v>3</v>
      </c>
      <c r="Q295" s="6">
        <v>0</v>
      </c>
      <c r="R295" s="35">
        <f t="shared" si="72"/>
        <v>80</v>
      </c>
      <c r="S295" s="14">
        <f>SUM(R$2:R295)</f>
        <v>10605</v>
      </c>
      <c r="W295">
        <f t="shared" si="74"/>
        <v>1</v>
      </c>
      <c r="X295">
        <f t="shared" si="75"/>
        <v>7</v>
      </c>
      <c r="Y295">
        <f t="shared" si="76"/>
        <v>1.1428571428571428</v>
      </c>
      <c r="Z295">
        <f t="shared" si="77"/>
        <v>1.1666666666666667</v>
      </c>
      <c r="AA295">
        <f t="shared" si="78"/>
        <v>1</v>
      </c>
      <c r="AB295">
        <f t="shared" si="79"/>
        <v>0.81818181818181823</v>
      </c>
      <c r="AC295">
        <f t="shared" si="80"/>
        <v>0</v>
      </c>
      <c r="AD295">
        <f t="shared" si="81"/>
        <v>1</v>
      </c>
      <c r="AE295">
        <f t="shared" si="82"/>
        <v>0.2</v>
      </c>
      <c r="AF295">
        <f t="shared" si="83"/>
        <v>1.75</v>
      </c>
      <c r="AG295">
        <f t="shared" si="84"/>
        <v>1</v>
      </c>
      <c r="AH295">
        <f t="shared" si="85"/>
        <v>3</v>
      </c>
      <c r="AI295">
        <f t="shared" si="86"/>
        <v>1</v>
      </c>
      <c r="AJ295">
        <f t="shared" si="87"/>
        <v>1.375</v>
      </c>
      <c r="AK295">
        <f t="shared" si="88"/>
        <v>1</v>
      </c>
      <c r="AL295">
        <f t="shared" si="89"/>
        <v>1</v>
      </c>
    </row>
    <row r="296" spans="1:38" x14ac:dyDescent="0.25">
      <c r="A296" s="3">
        <f t="shared" si="73"/>
        <v>42662</v>
      </c>
      <c r="B296" s="6">
        <v>3</v>
      </c>
      <c r="C296" s="6">
        <v>8</v>
      </c>
      <c r="D296" s="6">
        <v>12</v>
      </c>
      <c r="E296" s="6">
        <v>13</v>
      </c>
      <c r="F296" s="6">
        <v>1</v>
      </c>
      <c r="G296" s="6">
        <v>10</v>
      </c>
      <c r="H296" s="6">
        <v>1</v>
      </c>
      <c r="I296" s="6">
        <v>0</v>
      </c>
      <c r="J296" s="6">
        <v>4</v>
      </c>
      <c r="K296" s="6">
        <v>30</v>
      </c>
      <c r="L296" s="6">
        <v>9</v>
      </c>
      <c r="M296" s="6">
        <v>5</v>
      </c>
      <c r="N296" s="6">
        <v>2</v>
      </c>
      <c r="O296" s="6">
        <v>15</v>
      </c>
      <c r="P296" s="6">
        <v>2</v>
      </c>
      <c r="Q296" s="6">
        <v>3</v>
      </c>
      <c r="R296" s="35">
        <f t="shared" si="72"/>
        <v>118</v>
      </c>
      <c r="S296" s="14">
        <f>SUM(R$2:R296)</f>
        <v>10723</v>
      </c>
      <c r="W296">
        <f t="shared" si="74"/>
        <v>1</v>
      </c>
      <c r="X296">
        <f t="shared" si="75"/>
        <v>8</v>
      </c>
      <c r="Y296">
        <f t="shared" si="76"/>
        <v>1.5</v>
      </c>
      <c r="Z296">
        <f t="shared" si="77"/>
        <v>6.5</v>
      </c>
      <c r="AA296">
        <f t="shared" si="78"/>
        <v>1</v>
      </c>
      <c r="AB296">
        <f t="shared" si="79"/>
        <v>3.3333333333333335</v>
      </c>
      <c r="AC296">
        <f t="shared" si="80"/>
        <v>1</v>
      </c>
      <c r="AD296">
        <f t="shared" si="81"/>
        <v>1</v>
      </c>
      <c r="AE296">
        <f t="shared" si="82"/>
        <v>0.8</v>
      </c>
      <c r="AF296">
        <f t="shared" si="83"/>
        <v>1.5</v>
      </c>
      <c r="AG296">
        <f t="shared" si="84"/>
        <v>3</v>
      </c>
      <c r="AH296">
        <f t="shared" si="85"/>
        <v>1</v>
      </c>
      <c r="AI296">
        <f t="shared" si="86"/>
        <v>1</v>
      </c>
      <c r="AJ296">
        <f t="shared" si="87"/>
        <v>1.875</v>
      </c>
      <c r="AK296">
        <f t="shared" si="88"/>
        <v>1</v>
      </c>
      <c r="AL296">
        <f t="shared" si="89"/>
        <v>3</v>
      </c>
    </row>
    <row r="297" spans="1:38" x14ac:dyDescent="0.25">
      <c r="A297" s="3">
        <f t="shared" si="73"/>
        <v>42663</v>
      </c>
      <c r="B297" s="6">
        <v>6</v>
      </c>
      <c r="C297" s="6">
        <v>5</v>
      </c>
      <c r="D297" s="6">
        <v>16</v>
      </c>
      <c r="E297" s="6">
        <v>10</v>
      </c>
      <c r="F297" s="6">
        <v>4</v>
      </c>
      <c r="G297" s="6">
        <v>12</v>
      </c>
      <c r="H297" s="6">
        <v>1</v>
      </c>
      <c r="I297" s="6">
        <v>2</v>
      </c>
      <c r="J297" s="6">
        <v>10</v>
      </c>
      <c r="K297" s="6">
        <v>35</v>
      </c>
      <c r="L297" s="6">
        <v>7</v>
      </c>
      <c r="M297" s="6">
        <v>1</v>
      </c>
      <c r="N297" s="6">
        <v>2</v>
      </c>
      <c r="O297" s="6">
        <v>19</v>
      </c>
      <c r="P297" s="6">
        <v>2</v>
      </c>
      <c r="Q297" s="6">
        <v>1</v>
      </c>
      <c r="R297" s="35">
        <f t="shared" si="72"/>
        <v>133</v>
      </c>
      <c r="S297" s="14">
        <f>SUM(R$2:R297)</f>
        <v>10856</v>
      </c>
      <c r="W297">
        <f t="shared" si="74"/>
        <v>1.2</v>
      </c>
      <c r="X297">
        <f t="shared" si="75"/>
        <v>5</v>
      </c>
      <c r="Y297">
        <f t="shared" si="76"/>
        <v>2.2857142857142856</v>
      </c>
      <c r="Z297">
        <f t="shared" si="77"/>
        <v>1.1111111111111112</v>
      </c>
      <c r="AA297">
        <f t="shared" si="78"/>
        <v>2</v>
      </c>
      <c r="AB297">
        <f t="shared" si="79"/>
        <v>2</v>
      </c>
      <c r="AC297">
        <f t="shared" si="80"/>
        <v>1</v>
      </c>
      <c r="AD297">
        <f t="shared" si="81"/>
        <v>1</v>
      </c>
      <c r="AE297">
        <f t="shared" si="82"/>
        <v>1.6666666666666667</v>
      </c>
      <c r="AF297">
        <f t="shared" si="83"/>
        <v>3.5</v>
      </c>
      <c r="AG297">
        <f t="shared" si="84"/>
        <v>7</v>
      </c>
      <c r="AH297">
        <f t="shared" si="85"/>
        <v>1</v>
      </c>
      <c r="AI297">
        <f t="shared" si="86"/>
        <v>1</v>
      </c>
      <c r="AJ297">
        <f t="shared" si="87"/>
        <v>2.7142857142857144</v>
      </c>
      <c r="AK297">
        <f t="shared" si="88"/>
        <v>2</v>
      </c>
      <c r="AL297">
        <f t="shared" si="89"/>
        <v>1</v>
      </c>
    </row>
    <row r="298" spans="1:38" x14ac:dyDescent="0.25">
      <c r="A298" s="3">
        <f t="shared" si="73"/>
        <v>42664</v>
      </c>
      <c r="B298" s="6">
        <v>1</v>
      </c>
      <c r="C298" s="6">
        <v>6</v>
      </c>
      <c r="D298" s="6">
        <v>22</v>
      </c>
      <c r="E298" s="6">
        <v>12</v>
      </c>
      <c r="F298" s="6">
        <v>2</v>
      </c>
      <c r="G298" s="6">
        <v>26</v>
      </c>
      <c r="H298" s="6">
        <v>7</v>
      </c>
      <c r="I298" s="6">
        <v>1</v>
      </c>
      <c r="J298" s="6">
        <v>25</v>
      </c>
      <c r="K298" s="6">
        <v>41</v>
      </c>
      <c r="L298" s="6">
        <v>5</v>
      </c>
      <c r="M298" s="6">
        <v>4</v>
      </c>
      <c r="N298" s="6">
        <v>5</v>
      </c>
      <c r="O298" s="6">
        <v>21</v>
      </c>
      <c r="P298" s="6">
        <v>3</v>
      </c>
      <c r="Q298" s="6">
        <v>2</v>
      </c>
      <c r="R298" s="35">
        <f t="shared" si="72"/>
        <v>183</v>
      </c>
      <c r="S298" s="14">
        <f>SUM(R$2:R298)</f>
        <v>11039</v>
      </c>
      <c r="W298">
        <f t="shared" si="74"/>
        <v>1</v>
      </c>
      <c r="X298">
        <f t="shared" si="75"/>
        <v>6</v>
      </c>
      <c r="Y298">
        <f t="shared" si="76"/>
        <v>1.4666666666666666</v>
      </c>
      <c r="Z298">
        <f t="shared" si="77"/>
        <v>0.92307692307692313</v>
      </c>
      <c r="AA298">
        <f t="shared" si="78"/>
        <v>1</v>
      </c>
      <c r="AB298">
        <f t="shared" si="79"/>
        <v>2.8888888888888888</v>
      </c>
      <c r="AC298">
        <f t="shared" si="80"/>
        <v>7</v>
      </c>
      <c r="AD298">
        <f t="shared" si="81"/>
        <v>1</v>
      </c>
      <c r="AE298">
        <f t="shared" si="82"/>
        <v>12.5</v>
      </c>
      <c r="AF298">
        <f t="shared" si="83"/>
        <v>2.5625</v>
      </c>
      <c r="AG298">
        <f t="shared" si="84"/>
        <v>1.6666666666666667</v>
      </c>
      <c r="AH298">
        <f t="shared" si="85"/>
        <v>2</v>
      </c>
      <c r="AI298">
        <f t="shared" si="86"/>
        <v>2.5</v>
      </c>
      <c r="AJ298">
        <f t="shared" si="87"/>
        <v>3.5</v>
      </c>
      <c r="AK298">
        <f t="shared" si="88"/>
        <v>1</v>
      </c>
      <c r="AL298">
        <f t="shared" si="89"/>
        <v>2</v>
      </c>
    </row>
    <row r="299" spans="1:38" x14ac:dyDescent="0.25">
      <c r="A299" s="3">
        <f t="shared" si="73"/>
        <v>42665</v>
      </c>
      <c r="B299" s="6">
        <v>5</v>
      </c>
      <c r="C299" s="6">
        <v>7</v>
      </c>
      <c r="D299" s="6">
        <v>25</v>
      </c>
      <c r="E299" s="6">
        <v>16</v>
      </c>
      <c r="F299" s="6">
        <v>1</v>
      </c>
      <c r="G299" s="6">
        <v>29</v>
      </c>
      <c r="H299" s="6">
        <v>2</v>
      </c>
      <c r="I299" s="6">
        <v>2</v>
      </c>
      <c r="J299" s="6">
        <v>10</v>
      </c>
      <c r="K299" s="6">
        <v>39</v>
      </c>
      <c r="L299" s="6">
        <v>5</v>
      </c>
      <c r="M299" s="6">
        <v>4</v>
      </c>
      <c r="N299" s="6">
        <v>5</v>
      </c>
      <c r="O299" s="6">
        <v>27</v>
      </c>
      <c r="P299" s="6">
        <v>3</v>
      </c>
      <c r="Q299" s="6">
        <v>3</v>
      </c>
      <c r="R299" s="35">
        <f t="shared" si="72"/>
        <v>183</v>
      </c>
      <c r="S299" s="14">
        <f>SUM(R$2:R299)</f>
        <v>11222</v>
      </c>
      <c r="W299">
        <f t="shared" si="74"/>
        <v>5</v>
      </c>
      <c r="X299">
        <f t="shared" si="75"/>
        <v>1.75</v>
      </c>
      <c r="Y299">
        <f t="shared" si="76"/>
        <v>1.3157894736842106</v>
      </c>
      <c r="Z299">
        <f t="shared" si="77"/>
        <v>1.6</v>
      </c>
      <c r="AA299">
        <f t="shared" si="78"/>
        <v>1</v>
      </c>
      <c r="AB299">
        <f t="shared" si="79"/>
        <v>2.6363636363636362</v>
      </c>
      <c r="AC299">
        <f t="shared" si="80"/>
        <v>1</v>
      </c>
      <c r="AD299">
        <f t="shared" si="81"/>
        <v>1</v>
      </c>
      <c r="AE299">
        <f t="shared" si="82"/>
        <v>10</v>
      </c>
      <c r="AF299">
        <f t="shared" si="83"/>
        <v>2.2941176470588234</v>
      </c>
      <c r="AG299">
        <f t="shared" si="84"/>
        <v>1.25</v>
      </c>
      <c r="AH299">
        <f t="shared" si="85"/>
        <v>1.3333333333333333</v>
      </c>
      <c r="AI299">
        <f t="shared" si="86"/>
        <v>5</v>
      </c>
      <c r="AJ299">
        <f t="shared" si="87"/>
        <v>2.4545454545454546</v>
      </c>
      <c r="AK299">
        <f t="shared" si="88"/>
        <v>3</v>
      </c>
      <c r="AL299">
        <f t="shared" si="89"/>
        <v>3</v>
      </c>
    </row>
    <row r="300" spans="1:38" x14ac:dyDescent="0.25">
      <c r="A300" s="30">
        <f t="shared" si="73"/>
        <v>42666</v>
      </c>
      <c r="B300" s="32">
        <v>1</v>
      </c>
      <c r="C300" s="32">
        <v>1</v>
      </c>
      <c r="D300" s="32">
        <v>20</v>
      </c>
      <c r="E300" s="32">
        <v>7</v>
      </c>
      <c r="F300" s="32">
        <v>1</v>
      </c>
      <c r="G300" s="32">
        <v>9</v>
      </c>
      <c r="H300" s="32">
        <v>3</v>
      </c>
      <c r="I300" s="32">
        <v>0</v>
      </c>
      <c r="J300" s="32">
        <v>13</v>
      </c>
      <c r="K300" s="32">
        <v>34</v>
      </c>
      <c r="L300" s="32">
        <v>4</v>
      </c>
      <c r="M300" s="32">
        <v>1</v>
      </c>
      <c r="N300" s="32">
        <v>0</v>
      </c>
      <c r="O300" s="32">
        <v>13</v>
      </c>
      <c r="P300" s="32">
        <v>0</v>
      </c>
      <c r="Q300" s="32">
        <v>9</v>
      </c>
      <c r="R300" s="48">
        <f t="shared" si="72"/>
        <v>116</v>
      </c>
      <c r="S300" s="33">
        <f>SUM(R$2:R300)</f>
        <v>11338</v>
      </c>
      <c r="W300">
        <f t="shared" si="74"/>
        <v>0.33333333333333331</v>
      </c>
      <c r="X300">
        <f t="shared" si="75"/>
        <v>1</v>
      </c>
      <c r="Y300">
        <f t="shared" si="76"/>
        <v>3.3333333333333335</v>
      </c>
      <c r="Z300">
        <f t="shared" si="77"/>
        <v>0.77777777777777779</v>
      </c>
      <c r="AA300">
        <f t="shared" si="78"/>
        <v>1</v>
      </c>
      <c r="AB300">
        <f t="shared" si="79"/>
        <v>2.25</v>
      </c>
      <c r="AC300">
        <f t="shared" si="80"/>
        <v>0.75</v>
      </c>
      <c r="AD300">
        <f t="shared" si="81"/>
        <v>1</v>
      </c>
      <c r="AE300">
        <f t="shared" si="82"/>
        <v>1</v>
      </c>
      <c r="AF300">
        <f t="shared" si="83"/>
        <v>1.6190476190476191</v>
      </c>
      <c r="AG300">
        <f t="shared" si="84"/>
        <v>1</v>
      </c>
      <c r="AH300">
        <f t="shared" si="85"/>
        <v>1</v>
      </c>
      <c r="AI300">
        <f t="shared" si="86"/>
        <v>0</v>
      </c>
      <c r="AJ300">
        <f t="shared" si="87"/>
        <v>1.4444444444444444</v>
      </c>
      <c r="AK300">
        <f t="shared" si="88"/>
        <v>1</v>
      </c>
      <c r="AL300">
        <f t="shared" si="89"/>
        <v>1</v>
      </c>
    </row>
    <row r="301" spans="1:38" x14ac:dyDescent="0.25">
      <c r="A301" s="30">
        <f t="shared" si="73"/>
        <v>42667</v>
      </c>
      <c r="B301" s="32">
        <v>0</v>
      </c>
      <c r="C301" s="32">
        <v>3</v>
      </c>
      <c r="D301" s="32">
        <v>20</v>
      </c>
      <c r="E301" s="32">
        <v>13</v>
      </c>
      <c r="F301" s="32">
        <v>2</v>
      </c>
      <c r="G301" s="32">
        <v>7</v>
      </c>
      <c r="H301" s="32">
        <v>1</v>
      </c>
      <c r="I301" s="32">
        <v>0</v>
      </c>
      <c r="J301" s="32">
        <v>9</v>
      </c>
      <c r="K301" s="32">
        <v>45</v>
      </c>
      <c r="L301" s="32">
        <v>3</v>
      </c>
      <c r="M301" s="32">
        <v>2</v>
      </c>
      <c r="N301" s="32">
        <v>0</v>
      </c>
      <c r="O301" s="32">
        <v>6</v>
      </c>
      <c r="P301" s="32">
        <v>2</v>
      </c>
      <c r="Q301" s="32">
        <v>1</v>
      </c>
      <c r="R301" s="48">
        <f t="shared" si="72"/>
        <v>114</v>
      </c>
      <c r="S301" s="33">
        <f>SUM(R$2:R301)</f>
        <v>11452</v>
      </c>
      <c r="W301">
        <f t="shared" si="74"/>
        <v>0</v>
      </c>
      <c r="X301">
        <f t="shared" si="75"/>
        <v>1</v>
      </c>
      <c r="Y301">
        <f t="shared" si="76"/>
        <v>2.5</v>
      </c>
      <c r="Z301">
        <f t="shared" si="77"/>
        <v>4.333333333333333</v>
      </c>
      <c r="AA301">
        <f t="shared" si="78"/>
        <v>2</v>
      </c>
      <c r="AB301">
        <f t="shared" si="79"/>
        <v>1.1666666666666667</v>
      </c>
      <c r="AC301">
        <f t="shared" si="80"/>
        <v>1</v>
      </c>
      <c r="AD301">
        <f t="shared" si="81"/>
        <v>1</v>
      </c>
      <c r="AE301">
        <f t="shared" si="82"/>
        <v>3</v>
      </c>
      <c r="AF301">
        <f t="shared" si="83"/>
        <v>2.8125</v>
      </c>
      <c r="AG301">
        <f t="shared" si="84"/>
        <v>1.5</v>
      </c>
      <c r="AH301">
        <f t="shared" si="85"/>
        <v>1</v>
      </c>
      <c r="AI301">
        <f t="shared" si="86"/>
        <v>1</v>
      </c>
      <c r="AJ301">
        <f t="shared" si="87"/>
        <v>0.66666666666666663</v>
      </c>
      <c r="AK301">
        <f t="shared" si="88"/>
        <v>1</v>
      </c>
      <c r="AL301">
        <f t="shared" si="89"/>
        <v>1</v>
      </c>
    </row>
    <row r="302" spans="1:38" x14ac:dyDescent="0.25">
      <c r="A302" s="3">
        <f t="shared" si="73"/>
        <v>42668</v>
      </c>
      <c r="B302" s="6">
        <v>1</v>
      </c>
      <c r="C302" s="6">
        <v>8</v>
      </c>
      <c r="D302" s="6">
        <v>33</v>
      </c>
      <c r="E302" s="6">
        <v>26</v>
      </c>
      <c r="F302" s="6">
        <v>2</v>
      </c>
      <c r="G302" s="6">
        <v>14</v>
      </c>
      <c r="H302" s="6">
        <v>6</v>
      </c>
      <c r="I302" s="6">
        <v>1</v>
      </c>
      <c r="J302" s="6">
        <v>22</v>
      </c>
      <c r="K302" s="6">
        <v>55</v>
      </c>
      <c r="L302" s="6">
        <v>5</v>
      </c>
      <c r="M302" s="6">
        <v>3</v>
      </c>
      <c r="N302" s="6">
        <v>8</v>
      </c>
      <c r="O302" s="6">
        <v>30</v>
      </c>
      <c r="P302" s="6">
        <v>4</v>
      </c>
      <c r="Q302" s="6">
        <v>1</v>
      </c>
      <c r="R302" s="35">
        <f t="shared" si="72"/>
        <v>219</v>
      </c>
      <c r="S302" s="14">
        <f>SUM(R$2:R302)</f>
        <v>11671</v>
      </c>
      <c r="W302">
        <f t="shared" si="74"/>
        <v>0.33333333333333331</v>
      </c>
      <c r="X302">
        <f t="shared" si="75"/>
        <v>1.1428571428571428</v>
      </c>
      <c r="Y302">
        <f t="shared" si="76"/>
        <v>4.125</v>
      </c>
      <c r="Z302">
        <f t="shared" si="77"/>
        <v>3.7142857142857144</v>
      </c>
      <c r="AA302">
        <f t="shared" si="78"/>
        <v>2</v>
      </c>
      <c r="AB302">
        <f t="shared" si="79"/>
        <v>1.5555555555555556</v>
      </c>
      <c r="AC302">
        <f t="shared" si="80"/>
        <v>1</v>
      </c>
      <c r="AD302">
        <f t="shared" si="81"/>
        <v>1</v>
      </c>
      <c r="AE302">
        <f t="shared" si="82"/>
        <v>11</v>
      </c>
      <c r="AF302">
        <f t="shared" si="83"/>
        <v>2.6190476190476191</v>
      </c>
      <c r="AG302">
        <f t="shared" si="84"/>
        <v>2.5</v>
      </c>
      <c r="AH302">
        <f t="shared" si="85"/>
        <v>1</v>
      </c>
      <c r="AI302">
        <f t="shared" si="86"/>
        <v>2.6666666666666665</v>
      </c>
      <c r="AJ302">
        <f t="shared" si="87"/>
        <v>2.7272727272727271</v>
      </c>
      <c r="AK302">
        <f t="shared" si="88"/>
        <v>1.3333333333333333</v>
      </c>
      <c r="AL302">
        <f t="shared" si="89"/>
        <v>1</v>
      </c>
    </row>
    <row r="303" spans="1:38" x14ac:dyDescent="0.25">
      <c r="A303" s="3">
        <f t="shared" si="73"/>
        <v>42669</v>
      </c>
      <c r="B303" s="6">
        <v>4</v>
      </c>
      <c r="C303" s="6">
        <v>11</v>
      </c>
      <c r="D303" s="6">
        <v>21</v>
      </c>
      <c r="E303" s="6">
        <v>40</v>
      </c>
      <c r="F303" s="6">
        <v>2</v>
      </c>
      <c r="G303" s="6">
        <v>22</v>
      </c>
      <c r="H303" s="6">
        <v>3</v>
      </c>
      <c r="I303" s="6">
        <v>0</v>
      </c>
      <c r="J303" s="6">
        <v>18</v>
      </c>
      <c r="K303" s="6">
        <v>46</v>
      </c>
      <c r="L303" s="6">
        <v>7</v>
      </c>
      <c r="M303" s="6">
        <v>8</v>
      </c>
      <c r="N303" s="6">
        <v>6</v>
      </c>
      <c r="O303" s="6">
        <v>30</v>
      </c>
      <c r="P303" s="6">
        <v>3</v>
      </c>
      <c r="Q303" s="6">
        <v>2</v>
      </c>
      <c r="R303" s="35">
        <f t="shared" si="72"/>
        <v>223</v>
      </c>
      <c r="S303" s="14">
        <f>SUM(R$2:R303)</f>
        <v>11894</v>
      </c>
      <c r="W303">
        <f t="shared" si="74"/>
        <v>1.3333333333333333</v>
      </c>
      <c r="X303">
        <f t="shared" si="75"/>
        <v>1.375</v>
      </c>
      <c r="Y303">
        <f t="shared" si="76"/>
        <v>1.75</v>
      </c>
      <c r="Z303">
        <f t="shared" si="77"/>
        <v>3.0769230769230771</v>
      </c>
      <c r="AA303">
        <f t="shared" si="78"/>
        <v>2</v>
      </c>
      <c r="AB303">
        <f t="shared" si="79"/>
        <v>2.2000000000000002</v>
      </c>
      <c r="AC303">
        <f t="shared" si="80"/>
        <v>3</v>
      </c>
      <c r="AD303">
        <f t="shared" si="81"/>
        <v>1</v>
      </c>
      <c r="AE303">
        <f t="shared" si="82"/>
        <v>4.5</v>
      </c>
      <c r="AF303">
        <f t="shared" si="83"/>
        <v>1.5333333333333334</v>
      </c>
      <c r="AG303">
        <f t="shared" si="84"/>
        <v>0.77777777777777779</v>
      </c>
      <c r="AH303">
        <f t="shared" si="85"/>
        <v>1.6</v>
      </c>
      <c r="AI303">
        <f t="shared" si="86"/>
        <v>3</v>
      </c>
      <c r="AJ303">
        <f t="shared" si="87"/>
        <v>2</v>
      </c>
      <c r="AK303">
        <f t="shared" si="88"/>
        <v>1.5</v>
      </c>
      <c r="AL303">
        <f t="shared" si="89"/>
        <v>0.66666666666666663</v>
      </c>
    </row>
    <row r="304" spans="1:38" x14ac:dyDescent="0.25">
      <c r="A304" s="3">
        <f t="shared" si="73"/>
        <v>42670</v>
      </c>
      <c r="B304" s="6">
        <v>5</v>
      </c>
      <c r="C304" s="6">
        <v>12</v>
      </c>
      <c r="D304" s="6">
        <v>36</v>
      </c>
      <c r="E304" s="6">
        <v>33</v>
      </c>
      <c r="F304" s="6">
        <v>1</v>
      </c>
      <c r="G304" s="6">
        <v>19</v>
      </c>
      <c r="H304" s="6">
        <v>6</v>
      </c>
      <c r="I304" s="6">
        <v>1</v>
      </c>
      <c r="J304" s="6">
        <v>10</v>
      </c>
      <c r="K304" s="6">
        <v>46</v>
      </c>
      <c r="L304" s="6">
        <v>10</v>
      </c>
      <c r="M304" s="6">
        <v>4</v>
      </c>
      <c r="N304" s="6">
        <v>3</v>
      </c>
      <c r="O304" s="6">
        <v>30</v>
      </c>
      <c r="P304" s="6">
        <v>1</v>
      </c>
      <c r="Q304" s="6">
        <v>3</v>
      </c>
      <c r="R304" s="35">
        <f t="shared" si="72"/>
        <v>220</v>
      </c>
      <c r="S304" s="14">
        <f>SUM(R$2:R304)</f>
        <v>12114</v>
      </c>
      <c r="W304">
        <f t="shared" si="74"/>
        <v>0.83333333333333337</v>
      </c>
      <c r="X304">
        <f t="shared" si="75"/>
        <v>2.4</v>
      </c>
      <c r="Y304">
        <f t="shared" si="76"/>
        <v>2.25</v>
      </c>
      <c r="Z304">
        <f t="shared" si="77"/>
        <v>3.3</v>
      </c>
      <c r="AA304">
        <f t="shared" si="78"/>
        <v>0.25</v>
      </c>
      <c r="AB304">
        <f t="shared" si="79"/>
        <v>1.5833333333333333</v>
      </c>
      <c r="AC304">
        <f t="shared" si="80"/>
        <v>6</v>
      </c>
      <c r="AD304">
        <f t="shared" si="81"/>
        <v>0.5</v>
      </c>
      <c r="AE304">
        <f t="shared" si="82"/>
        <v>1</v>
      </c>
      <c r="AF304">
        <f t="shared" si="83"/>
        <v>1.3142857142857143</v>
      </c>
      <c r="AG304">
        <f t="shared" si="84"/>
        <v>1.4285714285714286</v>
      </c>
      <c r="AH304">
        <f t="shared" si="85"/>
        <v>4</v>
      </c>
      <c r="AI304">
        <f t="shared" si="86"/>
        <v>1.5</v>
      </c>
      <c r="AJ304">
        <f t="shared" si="87"/>
        <v>1.5789473684210527</v>
      </c>
      <c r="AK304">
        <f t="shared" si="88"/>
        <v>0.5</v>
      </c>
      <c r="AL304">
        <f t="shared" si="89"/>
        <v>3</v>
      </c>
    </row>
    <row r="305" spans="1:38" x14ac:dyDescent="0.25">
      <c r="A305" s="3">
        <f t="shared" si="73"/>
        <v>42671</v>
      </c>
      <c r="B305" s="6">
        <v>6</v>
      </c>
      <c r="C305" s="6">
        <v>12</v>
      </c>
      <c r="D305" s="6">
        <v>30</v>
      </c>
      <c r="E305" s="6">
        <v>33</v>
      </c>
      <c r="F305" s="6">
        <v>4</v>
      </c>
      <c r="G305" s="6">
        <v>16</v>
      </c>
      <c r="H305" s="6">
        <v>2</v>
      </c>
      <c r="I305" s="6">
        <v>1</v>
      </c>
      <c r="J305" s="6">
        <v>28</v>
      </c>
      <c r="K305" s="6">
        <v>71</v>
      </c>
      <c r="L305" s="6">
        <v>7</v>
      </c>
      <c r="M305" s="6">
        <v>3</v>
      </c>
      <c r="N305" s="6">
        <v>4</v>
      </c>
      <c r="O305" s="6">
        <v>22</v>
      </c>
      <c r="P305" s="6">
        <v>2</v>
      </c>
      <c r="Q305" s="6">
        <v>4</v>
      </c>
      <c r="R305" s="35">
        <f t="shared" si="72"/>
        <v>245</v>
      </c>
      <c r="S305" s="14">
        <f>SUM(R$2:R305)</f>
        <v>12359</v>
      </c>
      <c r="W305">
        <f t="shared" si="74"/>
        <v>6</v>
      </c>
      <c r="X305">
        <f t="shared" si="75"/>
        <v>2</v>
      </c>
      <c r="Y305">
        <f t="shared" si="76"/>
        <v>1.3636363636363635</v>
      </c>
      <c r="Z305">
        <f t="shared" si="77"/>
        <v>2.75</v>
      </c>
      <c r="AA305">
        <f t="shared" si="78"/>
        <v>2</v>
      </c>
      <c r="AB305">
        <f t="shared" si="79"/>
        <v>0.61538461538461542</v>
      </c>
      <c r="AC305">
        <f t="shared" si="80"/>
        <v>0.2857142857142857</v>
      </c>
      <c r="AD305">
        <f t="shared" si="81"/>
        <v>1</v>
      </c>
      <c r="AE305">
        <f t="shared" si="82"/>
        <v>1.1200000000000001</v>
      </c>
      <c r="AF305">
        <f t="shared" si="83"/>
        <v>1.7317073170731707</v>
      </c>
      <c r="AG305">
        <f t="shared" si="84"/>
        <v>1.4</v>
      </c>
      <c r="AH305">
        <f t="shared" si="85"/>
        <v>0.75</v>
      </c>
      <c r="AI305">
        <f t="shared" si="86"/>
        <v>0.8</v>
      </c>
      <c r="AJ305">
        <f t="shared" si="87"/>
        <v>1.0476190476190477</v>
      </c>
      <c r="AK305">
        <f t="shared" si="88"/>
        <v>0.66666666666666663</v>
      </c>
      <c r="AL305">
        <f t="shared" si="89"/>
        <v>2</v>
      </c>
    </row>
    <row r="306" spans="1:38" x14ac:dyDescent="0.25">
      <c r="A306" s="3">
        <f t="shared" si="73"/>
        <v>42672</v>
      </c>
      <c r="B306" s="6">
        <v>5</v>
      </c>
      <c r="C306" s="6">
        <v>10</v>
      </c>
      <c r="D306" s="6">
        <v>15</v>
      </c>
      <c r="E306" s="6">
        <v>41</v>
      </c>
      <c r="F306" s="6">
        <v>3</v>
      </c>
      <c r="G306" s="6">
        <v>21</v>
      </c>
      <c r="H306" s="6">
        <v>1</v>
      </c>
      <c r="I306" s="6">
        <v>1</v>
      </c>
      <c r="J306" s="6">
        <v>20</v>
      </c>
      <c r="K306" s="6">
        <v>54</v>
      </c>
      <c r="L306" s="6">
        <v>10</v>
      </c>
      <c r="M306" s="6">
        <v>3</v>
      </c>
      <c r="N306" s="6">
        <v>1</v>
      </c>
      <c r="O306" s="6">
        <v>28</v>
      </c>
      <c r="P306" s="6">
        <v>5</v>
      </c>
      <c r="Q306" s="6">
        <v>9</v>
      </c>
      <c r="R306" s="35">
        <f t="shared" si="72"/>
        <v>227</v>
      </c>
      <c r="S306" s="14">
        <f>SUM(R$2:R306)</f>
        <v>12586</v>
      </c>
      <c r="W306">
        <f t="shared" si="74"/>
        <v>1</v>
      </c>
      <c r="X306">
        <f t="shared" si="75"/>
        <v>1.4285714285714286</v>
      </c>
      <c r="Y306">
        <f t="shared" si="76"/>
        <v>0.6</v>
      </c>
      <c r="Z306">
        <f t="shared" si="77"/>
        <v>2.5625</v>
      </c>
      <c r="AA306">
        <f t="shared" si="78"/>
        <v>3</v>
      </c>
      <c r="AB306">
        <f t="shared" si="79"/>
        <v>0.72413793103448276</v>
      </c>
      <c r="AC306">
        <f t="shared" si="80"/>
        <v>0.5</v>
      </c>
      <c r="AD306">
        <f t="shared" si="81"/>
        <v>0.5</v>
      </c>
      <c r="AE306">
        <f t="shared" si="82"/>
        <v>2</v>
      </c>
      <c r="AF306">
        <f t="shared" si="83"/>
        <v>1.3846153846153846</v>
      </c>
      <c r="AG306">
        <f t="shared" si="84"/>
        <v>2</v>
      </c>
      <c r="AH306">
        <f t="shared" si="85"/>
        <v>0.75</v>
      </c>
      <c r="AI306">
        <f t="shared" si="86"/>
        <v>0.2</v>
      </c>
      <c r="AJ306">
        <f t="shared" si="87"/>
        <v>1.037037037037037</v>
      </c>
      <c r="AK306">
        <f t="shared" si="88"/>
        <v>1.6666666666666667</v>
      </c>
      <c r="AL306">
        <f t="shared" si="89"/>
        <v>3</v>
      </c>
    </row>
    <row r="307" spans="1:38" x14ac:dyDescent="0.25">
      <c r="A307" s="30">
        <f t="shared" si="73"/>
        <v>42673</v>
      </c>
      <c r="B307" s="32">
        <v>4</v>
      </c>
      <c r="C307" s="32">
        <v>5</v>
      </c>
      <c r="D307" s="32">
        <v>17</v>
      </c>
      <c r="E307" s="32">
        <v>32</v>
      </c>
      <c r="F307" s="32">
        <v>1</v>
      </c>
      <c r="G307" s="32">
        <v>29</v>
      </c>
      <c r="H307" s="32">
        <v>4</v>
      </c>
      <c r="I307" s="32">
        <v>1</v>
      </c>
      <c r="J307" s="32">
        <v>10</v>
      </c>
      <c r="K307" s="32">
        <v>39</v>
      </c>
      <c r="L307" s="32">
        <v>2</v>
      </c>
      <c r="M307" s="32">
        <v>7</v>
      </c>
      <c r="N307" s="32">
        <v>2</v>
      </c>
      <c r="O307" s="32">
        <v>23</v>
      </c>
      <c r="P307" s="32">
        <v>1</v>
      </c>
      <c r="Q307" s="32">
        <v>3</v>
      </c>
      <c r="R307" s="48">
        <f t="shared" si="72"/>
        <v>180</v>
      </c>
      <c r="S307" s="33">
        <f>SUM(R$2:R307)</f>
        <v>12766</v>
      </c>
      <c r="W307">
        <f t="shared" si="74"/>
        <v>4</v>
      </c>
      <c r="X307">
        <f t="shared" si="75"/>
        <v>5</v>
      </c>
      <c r="Y307">
        <f t="shared" si="76"/>
        <v>0.85</v>
      </c>
      <c r="Z307">
        <f t="shared" si="77"/>
        <v>4.5714285714285712</v>
      </c>
      <c r="AA307">
        <f t="shared" si="78"/>
        <v>1</v>
      </c>
      <c r="AB307">
        <f t="shared" si="79"/>
        <v>3.2222222222222223</v>
      </c>
      <c r="AC307">
        <f t="shared" si="80"/>
        <v>1.3333333333333333</v>
      </c>
      <c r="AD307">
        <f t="shared" si="81"/>
        <v>1</v>
      </c>
      <c r="AE307">
        <f t="shared" si="82"/>
        <v>0.76923076923076927</v>
      </c>
      <c r="AF307">
        <f t="shared" si="83"/>
        <v>1.1470588235294117</v>
      </c>
      <c r="AG307">
        <f t="shared" si="84"/>
        <v>0.5</v>
      </c>
      <c r="AH307">
        <f t="shared" si="85"/>
        <v>7</v>
      </c>
      <c r="AI307">
        <f t="shared" si="86"/>
        <v>1</v>
      </c>
      <c r="AJ307">
        <f t="shared" si="87"/>
        <v>1.7692307692307692</v>
      </c>
      <c r="AK307">
        <f t="shared" si="88"/>
        <v>1</v>
      </c>
      <c r="AL307">
        <f t="shared" si="89"/>
        <v>0.33333333333333331</v>
      </c>
    </row>
    <row r="308" spans="1:38" x14ac:dyDescent="0.25">
      <c r="A308" s="30">
        <f t="shared" si="73"/>
        <v>42674</v>
      </c>
      <c r="B308" s="32">
        <v>1</v>
      </c>
      <c r="C308" s="32">
        <v>6</v>
      </c>
      <c r="D308" s="32">
        <v>21</v>
      </c>
      <c r="E308" s="32">
        <v>41</v>
      </c>
      <c r="F308" s="32">
        <v>1</v>
      </c>
      <c r="G308" s="32">
        <v>12</v>
      </c>
      <c r="H308" s="32">
        <v>0</v>
      </c>
      <c r="I308" s="32">
        <v>2</v>
      </c>
      <c r="J308" s="32">
        <v>6</v>
      </c>
      <c r="K308" s="32">
        <v>38</v>
      </c>
      <c r="L308" s="32">
        <v>4</v>
      </c>
      <c r="M308" s="32">
        <v>2</v>
      </c>
      <c r="N308" s="32">
        <v>1</v>
      </c>
      <c r="O308" s="32">
        <v>16</v>
      </c>
      <c r="P308" s="32">
        <v>0</v>
      </c>
      <c r="Q308" s="32">
        <v>4</v>
      </c>
      <c r="R308" s="48">
        <f t="shared" si="72"/>
        <v>155</v>
      </c>
      <c r="S308" s="33">
        <f>SUM(R$2:R308)</f>
        <v>12921</v>
      </c>
      <c r="W308">
        <f t="shared" si="74"/>
        <v>1</v>
      </c>
      <c r="X308">
        <f t="shared" si="75"/>
        <v>2</v>
      </c>
      <c r="Y308">
        <f t="shared" si="76"/>
        <v>1.05</v>
      </c>
      <c r="Z308">
        <f t="shared" si="77"/>
        <v>3.1538461538461537</v>
      </c>
      <c r="AA308">
        <f t="shared" si="78"/>
        <v>0.5</v>
      </c>
      <c r="AB308">
        <f t="shared" si="79"/>
        <v>1.7142857142857142</v>
      </c>
      <c r="AC308">
        <f t="shared" si="80"/>
        <v>0</v>
      </c>
      <c r="AD308">
        <f t="shared" si="81"/>
        <v>1</v>
      </c>
      <c r="AE308">
        <f t="shared" si="82"/>
        <v>0.66666666666666663</v>
      </c>
      <c r="AF308">
        <f t="shared" si="83"/>
        <v>0.84444444444444444</v>
      </c>
      <c r="AG308">
        <f t="shared" si="84"/>
        <v>1.3333333333333333</v>
      </c>
      <c r="AH308">
        <f t="shared" si="85"/>
        <v>1</v>
      </c>
      <c r="AI308">
        <f t="shared" si="86"/>
        <v>1</v>
      </c>
      <c r="AJ308">
        <f t="shared" si="87"/>
        <v>2.6666666666666665</v>
      </c>
      <c r="AK308">
        <f t="shared" si="88"/>
        <v>0</v>
      </c>
      <c r="AL308">
        <f t="shared" si="89"/>
        <v>4</v>
      </c>
    </row>
    <row r="309" spans="1:38" x14ac:dyDescent="0.25">
      <c r="A309" s="3">
        <f t="shared" si="73"/>
        <v>42675</v>
      </c>
      <c r="B309" s="6">
        <v>7</v>
      </c>
      <c r="C309" s="6">
        <v>16</v>
      </c>
      <c r="D309" s="6">
        <v>27</v>
      </c>
      <c r="E309" s="6">
        <v>51</v>
      </c>
      <c r="F309" s="6">
        <v>3</v>
      </c>
      <c r="G309" s="6">
        <v>18</v>
      </c>
      <c r="H309" s="6">
        <v>5</v>
      </c>
      <c r="I309" s="6">
        <v>0</v>
      </c>
      <c r="J309" s="6">
        <v>10</v>
      </c>
      <c r="K309" s="6">
        <v>57</v>
      </c>
      <c r="L309" s="6">
        <v>10</v>
      </c>
      <c r="M309" s="6">
        <v>4</v>
      </c>
      <c r="N309" s="6">
        <v>1</v>
      </c>
      <c r="O309" s="6">
        <v>31</v>
      </c>
      <c r="P309" s="6">
        <v>5</v>
      </c>
      <c r="Q309" s="6">
        <v>5</v>
      </c>
      <c r="R309" s="35">
        <f t="shared" si="72"/>
        <v>250</v>
      </c>
      <c r="S309" s="14">
        <f>SUM(R$2:R309)</f>
        <v>13171</v>
      </c>
      <c r="W309">
        <f t="shared" si="74"/>
        <v>7</v>
      </c>
      <c r="X309">
        <f t="shared" si="75"/>
        <v>2</v>
      </c>
      <c r="Y309">
        <f t="shared" si="76"/>
        <v>0.81818181818181823</v>
      </c>
      <c r="Z309">
        <f t="shared" si="77"/>
        <v>1.9615384615384615</v>
      </c>
      <c r="AA309">
        <f t="shared" si="78"/>
        <v>1.5</v>
      </c>
      <c r="AB309">
        <f t="shared" si="79"/>
        <v>1.2857142857142858</v>
      </c>
      <c r="AC309">
        <f t="shared" si="80"/>
        <v>0.83333333333333337</v>
      </c>
      <c r="AD309">
        <f t="shared" si="81"/>
        <v>0</v>
      </c>
      <c r="AE309">
        <f t="shared" si="82"/>
        <v>0.45454545454545453</v>
      </c>
      <c r="AF309">
        <f t="shared" si="83"/>
        <v>1.0363636363636364</v>
      </c>
      <c r="AG309">
        <f t="shared" si="84"/>
        <v>2</v>
      </c>
      <c r="AH309">
        <f t="shared" si="85"/>
        <v>1.3333333333333333</v>
      </c>
      <c r="AI309">
        <f t="shared" si="86"/>
        <v>0.125</v>
      </c>
      <c r="AJ309">
        <f t="shared" si="87"/>
        <v>1.0333333333333334</v>
      </c>
      <c r="AK309">
        <f t="shared" si="88"/>
        <v>1.25</v>
      </c>
      <c r="AL309">
        <f t="shared" si="89"/>
        <v>5</v>
      </c>
    </row>
    <row r="310" spans="1:38" x14ac:dyDescent="0.25">
      <c r="A310" s="3">
        <f t="shared" si="73"/>
        <v>42676</v>
      </c>
      <c r="B310" s="6">
        <v>7</v>
      </c>
      <c r="C310" s="6">
        <v>16</v>
      </c>
      <c r="D310" s="6">
        <v>30</v>
      </c>
      <c r="E310" s="6">
        <v>56</v>
      </c>
      <c r="F310" s="6">
        <v>3</v>
      </c>
      <c r="G310" s="6">
        <v>24</v>
      </c>
      <c r="H310" s="6">
        <v>14</v>
      </c>
      <c r="I310" s="6">
        <v>0</v>
      </c>
      <c r="J310" s="6">
        <v>16</v>
      </c>
      <c r="K310" s="6">
        <v>73</v>
      </c>
      <c r="L310" s="6">
        <v>10</v>
      </c>
      <c r="M310" s="6">
        <v>0</v>
      </c>
      <c r="N310" s="6">
        <v>5</v>
      </c>
      <c r="O310" s="6">
        <v>36</v>
      </c>
      <c r="P310" s="6">
        <v>1</v>
      </c>
      <c r="Q310" s="6">
        <v>7</v>
      </c>
      <c r="R310" s="35">
        <f t="shared" si="72"/>
        <v>298</v>
      </c>
      <c r="S310" s="14">
        <f>SUM(R$2:R310)</f>
        <v>13469</v>
      </c>
      <c r="W310">
        <f t="shared" si="74"/>
        <v>1.75</v>
      </c>
      <c r="X310">
        <f t="shared" si="75"/>
        <v>1.4545454545454546</v>
      </c>
      <c r="Y310">
        <f t="shared" si="76"/>
        <v>1.4285714285714286</v>
      </c>
      <c r="Z310">
        <f t="shared" si="77"/>
        <v>1.4</v>
      </c>
      <c r="AA310">
        <f t="shared" si="78"/>
        <v>1.5</v>
      </c>
      <c r="AB310">
        <f t="shared" si="79"/>
        <v>1.0909090909090908</v>
      </c>
      <c r="AC310">
        <f t="shared" si="80"/>
        <v>4.666666666666667</v>
      </c>
      <c r="AD310">
        <f t="shared" si="81"/>
        <v>1</v>
      </c>
      <c r="AE310">
        <f t="shared" si="82"/>
        <v>0.88888888888888884</v>
      </c>
      <c r="AF310">
        <f t="shared" si="83"/>
        <v>1.5869565217391304</v>
      </c>
      <c r="AG310">
        <f t="shared" si="84"/>
        <v>1.4285714285714286</v>
      </c>
      <c r="AH310">
        <f t="shared" si="85"/>
        <v>0</v>
      </c>
      <c r="AI310">
        <f t="shared" si="86"/>
        <v>0.83333333333333337</v>
      </c>
      <c r="AJ310">
        <f t="shared" si="87"/>
        <v>1.2</v>
      </c>
      <c r="AK310">
        <f t="shared" si="88"/>
        <v>0.33333333333333331</v>
      </c>
      <c r="AL310">
        <f t="shared" si="89"/>
        <v>3.5</v>
      </c>
    </row>
    <row r="311" spans="1:38" x14ac:dyDescent="0.25">
      <c r="A311" s="3">
        <f t="shared" si="73"/>
        <v>42677</v>
      </c>
      <c r="B311" s="6">
        <v>5</v>
      </c>
      <c r="C311" s="6">
        <v>14</v>
      </c>
      <c r="D311" s="6">
        <v>31</v>
      </c>
      <c r="E311" s="6">
        <v>53</v>
      </c>
      <c r="F311" s="6">
        <v>1</v>
      </c>
      <c r="G311" s="6">
        <v>32</v>
      </c>
      <c r="H311" s="6">
        <v>4</v>
      </c>
      <c r="I311" s="6">
        <v>3</v>
      </c>
      <c r="J311" s="6">
        <v>22</v>
      </c>
      <c r="K311" s="6">
        <v>49</v>
      </c>
      <c r="L311" s="6">
        <v>5</v>
      </c>
      <c r="M311" s="6">
        <v>7</v>
      </c>
      <c r="N311" s="6">
        <v>5</v>
      </c>
      <c r="O311" s="6">
        <v>43</v>
      </c>
      <c r="P311" s="6">
        <v>6</v>
      </c>
      <c r="Q311" s="6">
        <v>9</v>
      </c>
      <c r="R311" s="35">
        <f t="shared" si="72"/>
        <v>289</v>
      </c>
      <c r="S311" s="14">
        <f>SUM(R$2:R311)</f>
        <v>13758</v>
      </c>
      <c r="W311">
        <f t="shared" si="74"/>
        <v>1</v>
      </c>
      <c r="X311">
        <f t="shared" si="75"/>
        <v>1.1666666666666667</v>
      </c>
      <c r="Y311">
        <f t="shared" si="76"/>
        <v>0.86111111111111116</v>
      </c>
      <c r="Z311">
        <f t="shared" si="77"/>
        <v>1.606060606060606</v>
      </c>
      <c r="AA311">
        <f t="shared" si="78"/>
        <v>1</v>
      </c>
      <c r="AB311">
        <f t="shared" si="79"/>
        <v>1.6842105263157894</v>
      </c>
      <c r="AC311">
        <f t="shared" si="80"/>
        <v>0.66666666666666663</v>
      </c>
      <c r="AD311">
        <f t="shared" si="81"/>
        <v>3</v>
      </c>
      <c r="AE311">
        <f t="shared" si="82"/>
        <v>2.2000000000000002</v>
      </c>
      <c r="AF311">
        <f t="shared" si="83"/>
        <v>1.0652173913043479</v>
      </c>
      <c r="AG311">
        <f t="shared" si="84"/>
        <v>0.5</v>
      </c>
      <c r="AH311">
        <f t="shared" si="85"/>
        <v>1.75</v>
      </c>
      <c r="AI311">
        <f t="shared" si="86"/>
        <v>1.6666666666666667</v>
      </c>
      <c r="AJ311">
        <f t="shared" si="87"/>
        <v>1.4333333333333333</v>
      </c>
      <c r="AK311">
        <f t="shared" si="88"/>
        <v>6</v>
      </c>
      <c r="AL311">
        <f t="shared" si="89"/>
        <v>3</v>
      </c>
    </row>
    <row r="312" spans="1:38" x14ac:dyDescent="0.25">
      <c r="A312" s="3">
        <f t="shared" si="73"/>
        <v>42678</v>
      </c>
      <c r="B312" s="6">
        <v>13</v>
      </c>
      <c r="C312" s="6">
        <v>17</v>
      </c>
      <c r="D312" s="6">
        <v>30</v>
      </c>
      <c r="E312" s="6">
        <v>44</v>
      </c>
      <c r="F312" s="6">
        <v>4</v>
      </c>
      <c r="G312" s="6">
        <v>28</v>
      </c>
      <c r="H312" s="6">
        <v>6</v>
      </c>
      <c r="I312" s="6">
        <v>4</v>
      </c>
      <c r="J312" s="6">
        <v>10</v>
      </c>
      <c r="K312" s="6">
        <v>53</v>
      </c>
      <c r="L312" s="6">
        <v>20</v>
      </c>
      <c r="M312" s="6">
        <v>3</v>
      </c>
      <c r="N312" s="6">
        <v>7</v>
      </c>
      <c r="O312" s="6">
        <v>52</v>
      </c>
      <c r="P312" s="6">
        <v>4</v>
      </c>
      <c r="Q312" s="6">
        <v>8</v>
      </c>
      <c r="R312" s="35">
        <f t="shared" si="72"/>
        <v>303</v>
      </c>
      <c r="S312" s="14">
        <f>SUM(R$2:R312)</f>
        <v>14061</v>
      </c>
      <c r="W312">
        <f t="shared" si="74"/>
        <v>2.1666666666666665</v>
      </c>
      <c r="X312">
        <f t="shared" si="75"/>
        <v>1.4166666666666667</v>
      </c>
      <c r="Y312">
        <f t="shared" si="76"/>
        <v>1</v>
      </c>
      <c r="Z312">
        <f t="shared" si="77"/>
        <v>1.3333333333333333</v>
      </c>
      <c r="AA312">
        <f t="shared" si="78"/>
        <v>1</v>
      </c>
      <c r="AB312">
        <f t="shared" si="79"/>
        <v>1.75</v>
      </c>
      <c r="AC312">
        <f t="shared" si="80"/>
        <v>3</v>
      </c>
      <c r="AD312">
        <f t="shared" si="81"/>
        <v>4</v>
      </c>
      <c r="AE312">
        <f t="shared" si="82"/>
        <v>0.35714285714285715</v>
      </c>
      <c r="AF312">
        <f t="shared" si="83"/>
        <v>0.74647887323943662</v>
      </c>
      <c r="AG312">
        <f t="shared" si="84"/>
        <v>2.8571428571428572</v>
      </c>
      <c r="AH312">
        <f t="shared" si="85"/>
        <v>1</v>
      </c>
      <c r="AI312">
        <f t="shared" si="86"/>
        <v>1.75</v>
      </c>
      <c r="AJ312">
        <f t="shared" si="87"/>
        <v>2.3636363636363638</v>
      </c>
      <c r="AK312">
        <f t="shared" si="88"/>
        <v>2</v>
      </c>
      <c r="AL312">
        <f t="shared" si="89"/>
        <v>2</v>
      </c>
    </row>
    <row r="313" spans="1:38" x14ac:dyDescent="0.25">
      <c r="A313" s="3">
        <f t="shared" si="73"/>
        <v>42679</v>
      </c>
      <c r="B313" s="6">
        <v>5</v>
      </c>
      <c r="C313" s="6">
        <v>6</v>
      </c>
      <c r="D313" s="6">
        <v>26</v>
      </c>
      <c r="E313" s="6">
        <v>45</v>
      </c>
      <c r="F313" s="6">
        <v>3</v>
      </c>
      <c r="G313" s="6">
        <v>15</v>
      </c>
      <c r="H313" s="6">
        <v>4</v>
      </c>
      <c r="I313" s="6">
        <v>1</v>
      </c>
      <c r="J313" s="6">
        <v>15</v>
      </c>
      <c r="K313" s="6">
        <v>47</v>
      </c>
      <c r="L313" s="6">
        <v>13</v>
      </c>
      <c r="M313" s="6">
        <v>3</v>
      </c>
      <c r="N313" s="6">
        <v>0</v>
      </c>
      <c r="O313" s="6">
        <v>24</v>
      </c>
      <c r="P313" s="6">
        <v>2</v>
      </c>
      <c r="Q313" s="6">
        <v>5</v>
      </c>
      <c r="R313" s="35">
        <f t="shared" si="72"/>
        <v>214</v>
      </c>
      <c r="S313" s="14">
        <f>SUM(R$2:R313)</f>
        <v>14275</v>
      </c>
      <c r="W313">
        <f t="shared" si="74"/>
        <v>1</v>
      </c>
      <c r="X313">
        <f t="shared" si="75"/>
        <v>0.6</v>
      </c>
      <c r="Y313">
        <f t="shared" si="76"/>
        <v>1.7333333333333334</v>
      </c>
      <c r="Z313">
        <f t="shared" si="77"/>
        <v>1.0975609756097562</v>
      </c>
      <c r="AA313">
        <f t="shared" si="78"/>
        <v>1</v>
      </c>
      <c r="AB313">
        <f t="shared" si="79"/>
        <v>0.7142857142857143</v>
      </c>
      <c r="AC313">
        <f t="shared" si="80"/>
        <v>4</v>
      </c>
      <c r="AD313">
        <f t="shared" si="81"/>
        <v>1</v>
      </c>
      <c r="AE313">
        <f t="shared" si="82"/>
        <v>0.75</v>
      </c>
      <c r="AF313">
        <f t="shared" si="83"/>
        <v>0.87037037037037035</v>
      </c>
      <c r="AG313">
        <f t="shared" si="84"/>
        <v>1.3</v>
      </c>
      <c r="AH313">
        <f t="shared" si="85"/>
        <v>1</v>
      </c>
      <c r="AI313">
        <f t="shared" si="86"/>
        <v>0</v>
      </c>
      <c r="AJ313">
        <f t="shared" si="87"/>
        <v>0.8571428571428571</v>
      </c>
      <c r="AK313">
        <f t="shared" si="88"/>
        <v>0.4</v>
      </c>
      <c r="AL313">
        <f t="shared" si="89"/>
        <v>0.55555555555555558</v>
      </c>
    </row>
    <row r="314" spans="1:38" x14ac:dyDescent="0.25">
      <c r="A314" s="30">
        <f t="shared" si="73"/>
        <v>42680</v>
      </c>
      <c r="B314" s="32">
        <v>4</v>
      </c>
      <c r="C314" s="32">
        <v>5</v>
      </c>
      <c r="D314" s="32">
        <v>23</v>
      </c>
      <c r="E314" s="32">
        <v>28</v>
      </c>
      <c r="F314" s="32">
        <v>1</v>
      </c>
      <c r="G314" s="32">
        <v>26</v>
      </c>
      <c r="H314" s="32">
        <v>6</v>
      </c>
      <c r="I314" s="32">
        <v>1</v>
      </c>
      <c r="J314" s="32">
        <v>13</v>
      </c>
      <c r="K314" s="32">
        <v>53</v>
      </c>
      <c r="L314" s="32">
        <v>4</v>
      </c>
      <c r="M314" s="32">
        <v>1</v>
      </c>
      <c r="N314" s="32">
        <v>4</v>
      </c>
      <c r="O314" s="32">
        <v>23</v>
      </c>
      <c r="P314" s="32">
        <v>2</v>
      </c>
      <c r="Q314" s="32">
        <v>3</v>
      </c>
      <c r="R314" s="48">
        <f t="shared" si="72"/>
        <v>197</v>
      </c>
      <c r="S314" s="33">
        <f>SUM(R$2:R314)</f>
        <v>14472</v>
      </c>
      <c r="W314">
        <f t="shared" si="74"/>
        <v>1</v>
      </c>
      <c r="X314">
        <f t="shared" si="75"/>
        <v>1</v>
      </c>
      <c r="Y314">
        <f t="shared" si="76"/>
        <v>1.3529411764705883</v>
      </c>
      <c r="Z314">
        <f t="shared" si="77"/>
        <v>0.875</v>
      </c>
      <c r="AA314">
        <f t="shared" si="78"/>
        <v>1</v>
      </c>
      <c r="AB314">
        <f t="shared" si="79"/>
        <v>0.89655172413793105</v>
      </c>
      <c r="AC314">
        <f t="shared" si="80"/>
        <v>1.5</v>
      </c>
      <c r="AD314">
        <f t="shared" si="81"/>
        <v>1</v>
      </c>
      <c r="AE314">
        <f t="shared" si="82"/>
        <v>1.3</v>
      </c>
      <c r="AF314">
        <f t="shared" si="83"/>
        <v>1.358974358974359</v>
      </c>
      <c r="AG314">
        <f t="shared" si="84"/>
        <v>2</v>
      </c>
      <c r="AH314">
        <f t="shared" si="85"/>
        <v>0.14285714285714285</v>
      </c>
      <c r="AI314">
        <f t="shared" si="86"/>
        <v>2</v>
      </c>
      <c r="AJ314">
        <f t="shared" si="87"/>
        <v>1</v>
      </c>
      <c r="AK314">
        <f t="shared" si="88"/>
        <v>2</v>
      </c>
      <c r="AL314">
        <f t="shared" si="89"/>
        <v>1</v>
      </c>
    </row>
    <row r="315" spans="1:38" x14ac:dyDescent="0.25">
      <c r="A315" s="30">
        <f t="shared" si="73"/>
        <v>42681</v>
      </c>
      <c r="B315" s="32">
        <v>2</v>
      </c>
      <c r="C315" s="32">
        <v>1</v>
      </c>
      <c r="D315" s="32">
        <v>15</v>
      </c>
      <c r="E315" s="32">
        <v>34</v>
      </c>
      <c r="F315" s="32">
        <v>2</v>
      </c>
      <c r="G315" s="32">
        <v>12</v>
      </c>
      <c r="H315" s="32">
        <v>4</v>
      </c>
      <c r="I315" s="32">
        <v>1</v>
      </c>
      <c r="J315" s="32">
        <v>6</v>
      </c>
      <c r="K315" s="32">
        <v>31</v>
      </c>
      <c r="L315" s="32">
        <v>7</v>
      </c>
      <c r="M315" s="32">
        <v>1</v>
      </c>
      <c r="N315" s="32">
        <v>3</v>
      </c>
      <c r="O315" s="32">
        <v>14</v>
      </c>
      <c r="P315" s="32">
        <v>2</v>
      </c>
      <c r="Q315" s="32">
        <v>4</v>
      </c>
      <c r="R315" s="48">
        <f t="shared" si="72"/>
        <v>139</v>
      </c>
      <c r="S315" s="33">
        <f>SUM(R$2:R315)</f>
        <v>14611</v>
      </c>
      <c r="W315">
        <f t="shared" si="74"/>
        <v>2</v>
      </c>
      <c r="X315">
        <f t="shared" si="75"/>
        <v>0.16666666666666666</v>
      </c>
      <c r="Y315">
        <f t="shared" si="76"/>
        <v>0.7142857142857143</v>
      </c>
      <c r="Z315">
        <f t="shared" si="77"/>
        <v>0.82926829268292679</v>
      </c>
      <c r="AA315">
        <f t="shared" si="78"/>
        <v>2</v>
      </c>
      <c r="AB315">
        <f t="shared" si="79"/>
        <v>1</v>
      </c>
      <c r="AC315">
        <f t="shared" si="80"/>
        <v>1</v>
      </c>
      <c r="AD315">
        <f t="shared" si="81"/>
        <v>0.5</v>
      </c>
      <c r="AE315">
        <f t="shared" si="82"/>
        <v>1</v>
      </c>
      <c r="AF315">
        <f t="shared" si="83"/>
        <v>0.81578947368421051</v>
      </c>
      <c r="AG315">
        <f t="shared" si="84"/>
        <v>1.75</v>
      </c>
      <c r="AH315">
        <f t="shared" si="85"/>
        <v>0.5</v>
      </c>
      <c r="AI315">
        <f t="shared" si="86"/>
        <v>3</v>
      </c>
      <c r="AJ315">
        <f t="shared" si="87"/>
        <v>0.875</v>
      </c>
      <c r="AK315">
        <f t="shared" si="88"/>
        <v>1</v>
      </c>
      <c r="AL315">
        <f t="shared" si="89"/>
        <v>1</v>
      </c>
    </row>
    <row r="316" spans="1:38" x14ac:dyDescent="0.25">
      <c r="A316" s="3">
        <f t="shared" si="73"/>
        <v>42682</v>
      </c>
      <c r="B316" s="6">
        <v>5</v>
      </c>
      <c r="C316" s="6">
        <v>23</v>
      </c>
      <c r="D316" s="6">
        <v>29</v>
      </c>
      <c r="E316" s="6">
        <v>46</v>
      </c>
      <c r="F316" s="6">
        <v>1</v>
      </c>
      <c r="G316" s="6">
        <v>33</v>
      </c>
      <c r="H316" s="6">
        <v>8</v>
      </c>
      <c r="I316" s="6">
        <v>0</v>
      </c>
      <c r="J316" s="6">
        <v>11</v>
      </c>
      <c r="K316" s="6">
        <v>53</v>
      </c>
      <c r="L316" s="6">
        <v>11</v>
      </c>
      <c r="M316" s="6">
        <v>3</v>
      </c>
      <c r="N316" s="6">
        <v>3</v>
      </c>
      <c r="O316" s="6">
        <v>37</v>
      </c>
      <c r="P316" s="6">
        <v>5</v>
      </c>
      <c r="Q316" s="6">
        <v>4</v>
      </c>
      <c r="R316" s="35">
        <f t="shared" si="72"/>
        <v>272</v>
      </c>
      <c r="S316" s="14">
        <f>SUM(R$2:R316)</f>
        <v>14883</v>
      </c>
      <c r="W316">
        <f t="shared" si="74"/>
        <v>0.7142857142857143</v>
      </c>
      <c r="X316">
        <f t="shared" si="75"/>
        <v>1.4375</v>
      </c>
      <c r="Y316">
        <f t="shared" si="76"/>
        <v>1.0740740740740742</v>
      </c>
      <c r="Z316">
        <f t="shared" si="77"/>
        <v>0.90196078431372551</v>
      </c>
      <c r="AA316">
        <f t="shared" si="78"/>
        <v>0.33333333333333331</v>
      </c>
      <c r="AB316">
        <f t="shared" si="79"/>
        <v>1.8333333333333333</v>
      </c>
      <c r="AC316">
        <f t="shared" si="80"/>
        <v>1.6</v>
      </c>
      <c r="AD316">
        <f t="shared" si="81"/>
        <v>1</v>
      </c>
      <c r="AE316">
        <f t="shared" si="82"/>
        <v>1.1000000000000001</v>
      </c>
      <c r="AF316">
        <f t="shared" si="83"/>
        <v>0.92982456140350878</v>
      </c>
      <c r="AG316">
        <f t="shared" si="84"/>
        <v>1.1000000000000001</v>
      </c>
      <c r="AH316">
        <f t="shared" si="85"/>
        <v>0.75</v>
      </c>
      <c r="AI316">
        <f t="shared" si="86"/>
        <v>3</v>
      </c>
      <c r="AJ316">
        <f t="shared" si="87"/>
        <v>1.1935483870967742</v>
      </c>
      <c r="AK316">
        <f t="shared" si="88"/>
        <v>1</v>
      </c>
      <c r="AL316">
        <f t="shared" si="89"/>
        <v>0.8</v>
      </c>
    </row>
    <row r="317" spans="1:38" x14ac:dyDescent="0.25">
      <c r="A317" s="3">
        <f t="shared" si="73"/>
        <v>42683</v>
      </c>
      <c r="B317" s="6">
        <v>6</v>
      </c>
      <c r="C317" s="6">
        <v>15</v>
      </c>
      <c r="D317" s="6">
        <v>29</v>
      </c>
      <c r="E317" s="6">
        <v>55</v>
      </c>
      <c r="F317" s="6">
        <v>1</v>
      </c>
      <c r="G317" s="6">
        <v>34</v>
      </c>
      <c r="H317" s="6">
        <v>11</v>
      </c>
      <c r="I317" s="6">
        <v>2</v>
      </c>
      <c r="J317" s="6">
        <v>15</v>
      </c>
      <c r="K317" s="6">
        <v>65</v>
      </c>
      <c r="L317" s="6">
        <v>17</v>
      </c>
      <c r="M317" s="6">
        <v>2</v>
      </c>
      <c r="N317" s="6">
        <v>5</v>
      </c>
      <c r="O317" s="6">
        <v>37</v>
      </c>
      <c r="P317" s="6">
        <v>7</v>
      </c>
      <c r="Q317" s="6">
        <v>4</v>
      </c>
      <c r="R317" s="35">
        <f t="shared" si="72"/>
        <v>305</v>
      </c>
      <c r="S317" s="14">
        <f>SUM(R$2:R317)</f>
        <v>15188</v>
      </c>
      <c r="W317">
        <f t="shared" si="74"/>
        <v>0.8571428571428571</v>
      </c>
      <c r="X317">
        <f t="shared" si="75"/>
        <v>0.9375</v>
      </c>
      <c r="Y317">
        <f t="shared" si="76"/>
        <v>0.96666666666666667</v>
      </c>
      <c r="Z317">
        <f t="shared" si="77"/>
        <v>0.9821428571428571</v>
      </c>
      <c r="AA317">
        <f t="shared" si="78"/>
        <v>0.33333333333333331</v>
      </c>
      <c r="AB317">
        <f t="shared" si="79"/>
        <v>1.4166666666666667</v>
      </c>
      <c r="AC317">
        <f t="shared" si="80"/>
        <v>0.7857142857142857</v>
      </c>
      <c r="AD317">
        <f t="shared" si="81"/>
        <v>1</v>
      </c>
      <c r="AE317">
        <f t="shared" si="82"/>
        <v>0.9375</v>
      </c>
      <c r="AF317">
        <f t="shared" si="83"/>
        <v>0.8904109589041096</v>
      </c>
      <c r="AG317">
        <f t="shared" si="84"/>
        <v>1.7</v>
      </c>
      <c r="AH317">
        <f t="shared" si="85"/>
        <v>1</v>
      </c>
      <c r="AI317">
        <f t="shared" si="86"/>
        <v>1</v>
      </c>
      <c r="AJ317">
        <f t="shared" si="87"/>
        <v>1.0277777777777777</v>
      </c>
      <c r="AK317">
        <f t="shared" si="88"/>
        <v>7</v>
      </c>
      <c r="AL317">
        <f t="shared" si="89"/>
        <v>0.5714285714285714</v>
      </c>
    </row>
    <row r="318" spans="1:38" x14ac:dyDescent="0.25">
      <c r="A318" s="3">
        <f t="shared" si="73"/>
        <v>42684</v>
      </c>
      <c r="B318" s="6">
        <v>8</v>
      </c>
      <c r="C318" s="6">
        <v>18</v>
      </c>
      <c r="D318" s="6">
        <v>51</v>
      </c>
      <c r="E318" s="6">
        <v>61</v>
      </c>
      <c r="F318" s="6">
        <v>1</v>
      </c>
      <c r="G318" s="6">
        <v>34</v>
      </c>
      <c r="H318" s="6">
        <v>3</v>
      </c>
      <c r="I318" s="6">
        <v>4</v>
      </c>
      <c r="J318" s="6">
        <v>32</v>
      </c>
      <c r="K318" s="6">
        <v>76</v>
      </c>
      <c r="L318" s="6">
        <v>17</v>
      </c>
      <c r="M318" s="6">
        <v>3</v>
      </c>
      <c r="N318" s="6">
        <v>3</v>
      </c>
      <c r="O318" s="6">
        <v>44</v>
      </c>
      <c r="P318" s="6">
        <v>3</v>
      </c>
      <c r="Q318" s="6">
        <v>15</v>
      </c>
      <c r="R318" s="35">
        <f t="shared" si="72"/>
        <v>373</v>
      </c>
      <c r="S318" s="14">
        <f>SUM(R$2:R318)</f>
        <v>15561</v>
      </c>
      <c r="W318">
        <f t="shared" si="74"/>
        <v>1.6</v>
      </c>
      <c r="X318">
        <f t="shared" si="75"/>
        <v>1.2857142857142858</v>
      </c>
      <c r="Y318">
        <f t="shared" si="76"/>
        <v>1.6451612903225807</v>
      </c>
      <c r="Z318">
        <f t="shared" si="77"/>
        <v>1.1509433962264151</v>
      </c>
      <c r="AA318">
        <f t="shared" si="78"/>
        <v>1</v>
      </c>
      <c r="AB318">
        <f t="shared" si="79"/>
        <v>1.0625</v>
      </c>
      <c r="AC318">
        <f t="shared" si="80"/>
        <v>0.75</v>
      </c>
      <c r="AD318">
        <f t="shared" si="81"/>
        <v>1.3333333333333333</v>
      </c>
      <c r="AE318">
        <f t="shared" si="82"/>
        <v>1.4545454545454546</v>
      </c>
      <c r="AF318">
        <f t="shared" si="83"/>
        <v>1.5510204081632653</v>
      </c>
      <c r="AG318">
        <f t="shared" si="84"/>
        <v>3.4</v>
      </c>
      <c r="AH318">
        <f t="shared" si="85"/>
        <v>0.42857142857142855</v>
      </c>
      <c r="AI318">
        <f t="shared" si="86"/>
        <v>0.6</v>
      </c>
      <c r="AJ318">
        <f t="shared" si="87"/>
        <v>1.0232558139534884</v>
      </c>
      <c r="AK318">
        <f t="shared" si="88"/>
        <v>0.5</v>
      </c>
      <c r="AL318">
        <f t="shared" si="89"/>
        <v>1.6666666666666667</v>
      </c>
    </row>
    <row r="319" spans="1:38" x14ac:dyDescent="0.25">
      <c r="A319" s="3">
        <f t="shared" si="73"/>
        <v>42685</v>
      </c>
      <c r="B319" s="6">
        <v>6</v>
      </c>
      <c r="C319" s="6">
        <v>16</v>
      </c>
      <c r="D319" s="6">
        <v>49</v>
      </c>
      <c r="E319" s="6">
        <v>67</v>
      </c>
      <c r="F319" s="6">
        <v>4</v>
      </c>
      <c r="G319" s="6">
        <v>34</v>
      </c>
      <c r="H319" s="6">
        <v>9</v>
      </c>
      <c r="I319" s="6">
        <v>4</v>
      </c>
      <c r="J319" s="6">
        <v>30</v>
      </c>
      <c r="K319" s="6">
        <v>71</v>
      </c>
      <c r="L319" s="6">
        <v>15</v>
      </c>
      <c r="M319" s="6">
        <v>1</v>
      </c>
      <c r="N319" s="6">
        <v>3</v>
      </c>
      <c r="O319" s="6">
        <v>48</v>
      </c>
      <c r="P319" s="6">
        <v>2</v>
      </c>
      <c r="Q319" s="6">
        <v>14</v>
      </c>
      <c r="R319" s="35">
        <f t="shared" si="72"/>
        <v>373</v>
      </c>
      <c r="S319" s="14">
        <f>SUM(R$2:R319)</f>
        <v>15934</v>
      </c>
      <c r="W319">
        <f t="shared" si="74"/>
        <v>0.46153846153846156</v>
      </c>
      <c r="X319">
        <f t="shared" si="75"/>
        <v>0.94117647058823528</v>
      </c>
      <c r="Y319">
        <f t="shared" si="76"/>
        <v>1.6333333333333333</v>
      </c>
      <c r="Z319">
        <f t="shared" si="77"/>
        <v>1.5227272727272727</v>
      </c>
      <c r="AA319">
        <f t="shared" si="78"/>
        <v>1</v>
      </c>
      <c r="AB319">
        <f t="shared" si="79"/>
        <v>1.2142857142857142</v>
      </c>
      <c r="AC319">
        <f t="shared" si="80"/>
        <v>1.5</v>
      </c>
      <c r="AD319">
        <f t="shared" si="81"/>
        <v>1</v>
      </c>
      <c r="AE319">
        <f t="shared" si="82"/>
        <v>3</v>
      </c>
      <c r="AF319">
        <f t="shared" si="83"/>
        <v>1.3396226415094339</v>
      </c>
      <c r="AG319">
        <f t="shared" si="84"/>
        <v>0.75</v>
      </c>
      <c r="AH319">
        <f t="shared" si="85"/>
        <v>0.33333333333333331</v>
      </c>
      <c r="AI319">
        <f t="shared" si="86"/>
        <v>0.42857142857142855</v>
      </c>
      <c r="AJ319">
        <f t="shared" si="87"/>
        <v>0.92307692307692313</v>
      </c>
      <c r="AK319">
        <f t="shared" si="88"/>
        <v>0.5</v>
      </c>
      <c r="AL319">
        <f t="shared" si="89"/>
        <v>1.75</v>
      </c>
    </row>
    <row r="320" spans="1:38" x14ac:dyDescent="0.25">
      <c r="A320" s="3">
        <f t="shared" si="73"/>
        <v>42686</v>
      </c>
      <c r="B320" s="6">
        <v>13</v>
      </c>
      <c r="C320" s="6">
        <v>16</v>
      </c>
      <c r="D320" s="6">
        <v>46</v>
      </c>
      <c r="E320" s="6">
        <v>71</v>
      </c>
      <c r="F320" s="6">
        <v>3</v>
      </c>
      <c r="G320" s="6">
        <v>30</v>
      </c>
      <c r="H320" s="6">
        <v>9</v>
      </c>
      <c r="I320" s="6">
        <v>1</v>
      </c>
      <c r="J320" s="6">
        <v>18</v>
      </c>
      <c r="K320" s="6">
        <v>83</v>
      </c>
      <c r="L320" s="6">
        <v>21</v>
      </c>
      <c r="M320" s="6">
        <v>2</v>
      </c>
      <c r="N320" s="6">
        <v>2</v>
      </c>
      <c r="O320" s="6">
        <v>36</v>
      </c>
      <c r="P320" s="6">
        <v>2</v>
      </c>
      <c r="Q320" s="6">
        <v>13</v>
      </c>
      <c r="R320" s="35">
        <f t="shared" si="72"/>
        <v>366</v>
      </c>
      <c r="S320" s="14">
        <f>SUM(R$2:R320)</f>
        <v>16300</v>
      </c>
      <c r="W320">
        <f t="shared" si="74"/>
        <v>2.6</v>
      </c>
      <c r="X320">
        <f t="shared" si="75"/>
        <v>2.6666666666666665</v>
      </c>
      <c r="Y320">
        <f t="shared" si="76"/>
        <v>1.7692307692307692</v>
      </c>
      <c r="Z320">
        <f t="shared" si="77"/>
        <v>1.5777777777777777</v>
      </c>
      <c r="AA320">
        <f t="shared" si="78"/>
        <v>1</v>
      </c>
      <c r="AB320">
        <f t="shared" si="79"/>
        <v>2</v>
      </c>
      <c r="AC320">
        <f t="shared" si="80"/>
        <v>2.25</v>
      </c>
      <c r="AD320">
        <f t="shared" si="81"/>
        <v>1</v>
      </c>
      <c r="AE320">
        <f t="shared" si="82"/>
        <v>1.2</v>
      </c>
      <c r="AF320">
        <f t="shared" si="83"/>
        <v>1.7659574468085106</v>
      </c>
      <c r="AG320">
        <f t="shared" si="84"/>
        <v>1.6153846153846154</v>
      </c>
      <c r="AH320">
        <f t="shared" si="85"/>
        <v>0.66666666666666663</v>
      </c>
      <c r="AI320">
        <f t="shared" si="86"/>
        <v>1</v>
      </c>
      <c r="AJ320">
        <f t="shared" si="87"/>
        <v>1.5</v>
      </c>
      <c r="AK320">
        <f t="shared" si="88"/>
        <v>1</v>
      </c>
      <c r="AL320">
        <f t="shared" si="89"/>
        <v>2.6</v>
      </c>
    </row>
    <row r="321" spans="1:38" x14ac:dyDescent="0.25">
      <c r="A321" s="30">
        <f t="shared" si="73"/>
        <v>42687</v>
      </c>
      <c r="B321" s="32">
        <v>7</v>
      </c>
      <c r="C321" s="32">
        <v>9</v>
      </c>
      <c r="D321" s="32">
        <v>47</v>
      </c>
      <c r="E321" s="32">
        <v>44</v>
      </c>
      <c r="F321" s="32">
        <v>2</v>
      </c>
      <c r="G321" s="32">
        <v>32</v>
      </c>
      <c r="H321" s="32">
        <v>12</v>
      </c>
      <c r="I321" s="32">
        <v>5</v>
      </c>
      <c r="J321" s="32">
        <v>22</v>
      </c>
      <c r="K321" s="32">
        <v>85</v>
      </c>
      <c r="L321" s="32">
        <v>25</v>
      </c>
      <c r="M321" s="32">
        <v>1</v>
      </c>
      <c r="N321" s="32">
        <v>1</v>
      </c>
      <c r="O321" s="32">
        <v>24</v>
      </c>
      <c r="P321" s="32">
        <v>3</v>
      </c>
      <c r="Q321" s="32">
        <v>6</v>
      </c>
      <c r="R321" s="48">
        <f t="shared" si="72"/>
        <v>325</v>
      </c>
      <c r="S321" s="33">
        <f>SUM(R$2:R321)</f>
        <v>16625</v>
      </c>
      <c r="W321">
        <f t="shared" si="74"/>
        <v>1.75</v>
      </c>
      <c r="X321">
        <f t="shared" si="75"/>
        <v>1.8</v>
      </c>
      <c r="Y321">
        <f t="shared" si="76"/>
        <v>2.0434782608695654</v>
      </c>
      <c r="Z321">
        <f t="shared" si="77"/>
        <v>1.5714285714285714</v>
      </c>
      <c r="AA321">
        <f t="shared" si="78"/>
        <v>2</v>
      </c>
      <c r="AB321">
        <f t="shared" si="79"/>
        <v>1.2307692307692308</v>
      </c>
      <c r="AC321">
        <f t="shared" si="80"/>
        <v>2</v>
      </c>
      <c r="AD321">
        <f t="shared" si="81"/>
        <v>5</v>
      </c>
      <c r="AE321">
        <f t="shared" si="82"/>
        <v>1.6923076923076923</v>
      </c>
      <c r="AF321">
        <f t="shared" si="83"/>
        <v>1.6037735849056605</v>
      </c>
      <c r="AG321">
        <f t="shared" si="84"/>
        <v>6.25</v>
      </c>
      <c r="AH321">
        <f t="shared" si="85"/>
        <v>1</v>
      </c>
      <c r="AI321">
        <f t="shared" si="86"/>
        <v>0.25</v>
      </c>
      <c r="AJ321">
        <f t="shared" si="87"/>
        <v>1.0434782608695652</v>
      </c>
      <c r="AK321">
        <f t="shared" si="88"/>
        <v>1.5</v>
      </c>
      <c r="AL321">
        <f t="shared" si="89"/>
        <v>2</v>
      </c>
    </row>
    <row r="322" spans="1:38" x14ac:dyDescent="0.25">
      <c r="A322" s="30">
        <f t="shared" si="73"/>
        <v>42688</v>
      </c>
      <c r="B322" s="32">
        <v>2</v>
      </c>
      <c r="C322" s="32">
        <v>7</v>
      </c>
      <c r="D322" s="32">
        <v>27</v>
      </c>
      <c r="E322" s="32">
        <v>38</v>
      </c>
      <c r="F322" s="32">
        <v>0</v>
      </c>
      <c r="G322" s="32">
        <v>18</v>
      </c>
      <c r="H322" s="32">
        <v>3</v>
      </c>
      <c r="I322" s="32">
        <v>0</v>
      </c>
      <c r="J322" s="32">
        <v>9</v>
      </c>
      <c r="K322" s="32">
        <v>38</v>
      </c>
      <c r="L322" s="32">
        <v>19</v>
      </c>
      <c r="M322" s="32">
        <v>0</v>
      </c>
      <c r="N322" s="32">
        <v>4</v>
      </c>
      <c r="O322" s="32">
        <v>23</v>
      </c>
      <c r="P322" s="32">
        <v>5</v>
      </c>
      <c r="Q322" s="32">
        <v>3</v>
      </c>
      <c r="R322" s="48">
        <f t="shared" ref="R322:R385" si="90">SUM(B322:Q322)</f>
        <v>196</v>
      </c>
      <c r="S322" s="33">
        <f>SUM(R$2:R322)</f>
        <v>16821</v>
      </c>
      <c r="W322">
        <f t="shared" si="74"/>
        <v>1</v>
      </c>
      <c r="X322">
        <f t="shared" si="75"/>
        <v>7</v>
      </c>
      <c r="Y322">
        <f t="shared" si="76"/>
        <v>1.8</v>
      </c>
      <c r="Z322">
        <f t="shared" si="77"/>
        <v>1.1176470588235294</v>
      </c>
      <c r="AA322">
        <f t="shared" si="78"/>
        <v>0</v>
      </c>
      <c r="AB322">
        <f t="shared" si="79"/>
        <v>1.5</v>
      </c>
      <c r="AC322">
        <f t="shared" si="80"/>
        <v>0.75</v>
      </c>
      <c r="AD322">
        <f t="shared" si="81"/>
        <v>0</v>
      </c>
      <c r="AE322">
        <f t="shared" si="82"/>
        <v>1.5</v>
      </c>
      <c r="AF322">
        <f t="shared" si="83"/>
        <v>1.2258064516129032</v>
      </c>
      <c r="AG322">
        <f t="shared" si="84"/>
        <v>2.7142857142857144</v>
      </c>
      <c r="AH322">
        <f t="shared" si="85"/>
        <v>0</v>
      </c>
      <c r="AI322">
        <f t="shared" si="86"/>
        <v>1.3333333333333333</v>
      </c>
      <c r="AJ322">
        <f t="shared" si="87"/>
        <v>1.6428571428571428</v>
      </c>
      <c r="AK322">
        <f t="shared" si="88"/>
        <v>2.5</v>
      </c>
      <c r="AL322">
        <f t="shared" si="89"/>
        <v>0.75</v>
      </c>
    </row>
    <row r="323" spans="1:38" x14ac:dyDescent="0.25">
      <c r="A323" s="3">
        <f t="shared" ref="A323:A386" si="91">A322+1</f>
        <v>42689</v>
      </c>
      <c r="B323" s="6">
        <v>9</v>
      </c>
      <c r="C323" s="6">
        <v>24</v>
      </c>
      <c r="D323" s="6">
        <v>48</v>
      </c>
      <c r="E323" s="6">
        <v>90</v>
      </c>
      <c r="F323" s="6">
        <v>3</v>
      </c>
      <c r="G323" s="6">
        <v>33</v>
      </c>
      <c r="H323" s="6">
        <v>8</v>
      </c>
      <c r="I323" s="6">
        <v>1</v>
      </c>
      <c r="J323" s="6">
        <v>17</v>
      </c>
      <c r="K323" s="6">
        <v>78</v>
      </c>
      <c r="L323" s="6">
        <v>13</v>
      </c>
      <c r="M323" s="6">
        <v>3</v>
      </c>
      <c r="N323" s="6">
        <v>6</v>
      </c>
      <c r="O323" s="6">
        <v>42</v>
      </c>
      <c r="P323" s="6">
        <v>7</v>
      </c>
      <c r="Q323" s="6">
        <v>5</v>
      </c>
      <c r="R323" s="35">
        <f t="shared" si="90"/>
        <v>387</v>
      </c>
      <c r="S323" s="14">
        <f>SUM(R$2:R323)</f>
        <v>17208</v>
      </c>
      <c r="W323" s="5">
        <f t="shared" si="74"/>
        <v>1.8</v>
      </c>
      <c r="X323" s="5">
        <f t="shared" si="75"/>
        <v>1.0434782608695652</v>
      </c>
      <c r="Y323" s="5">
        <f t="shared" si="76"/>
        <v>1.6551724137931034</v>
      </c>
      <c r="Z323" s="5">
        <f t="shared" si="77"/>
        <v>1.9565217391304348</v>
      </c>
      <c r="AA323" s="5">
        <f t="shared" si="78"/>
        <v>3</v>
      </c>
      <c r="AB323" s="5">
        <f t="shared" si="79"/>
        <v>1</v>
      </c>
      <c r="AC323" s="5">
        <f t="shared" si="80"/>
        <v>1</v>
      </c>
      <c r="AD323" s="5">
        <f t="shared" si="81"/>
        <v>1</v>
      </c>
      <c r="AE323" s="5">
        <f t="shared" si="82"/>
        <v>1.5454545454545454</v>
      </c>
      <c r="AF323" s="5">
        <f t="shared" si="83"/>
        <v>1.4716981132075471</v>
      </c>
      <c r="AG323" s="5">
        <f t="shared" si="84"/>
        <v>1.1818181818181819</v>
      </c>
      <c r="AH323" s="5">
        <f t="shared" si="85"/>
        <v>1</v>
      </c>
      <c r="AI323" s="5">
        <f t="shared" si="86"/>
        <v>2</v>
      </c>
      <c r="AJ323" s="5">
        <f t="shared" si="87"/>
        <v>1.1351351351351351</v>
      </c>
      <c r="AK323" s="5">
        <f t="shared" si="88"/>
        <v>1.4</v>
      </c>
      <c r="AL323" s="5">
        <f t="shared" si="89"/>
        <v>1.25</v>
      </c>
    </row>
    <row r="324" spans="1:38" x14ac:dyDescent="0.25">
      <c r="A324" s="3">
        <f t="shared" si="91"/>
        <v>42690</v>
      </c>
      <c r="B324" s="16">
        <v>7</v>
      </c>
      <c r="C324" s="16">
        <v>17</v>
      </c>
      <c r="D324" s="16">
        <v>55</v>
      </c>
      <c r="E324" s="16">
        <v>81</v>
      </c>
      <c r="F324" s="16">
        <v>1</v>
      </c>
      <c r="G324" s="16">
        <v>46</v>
      </c>
      <c r="H324" s="16">
        <v>9</v>
      </c>
      <c r="I324" s="16">
        <v>1</v>
      </c>
      <c r="J324" s="16">
        <v>42</v>
      </c>
      <c r="K324" s="16">
        <v>79</v>
      </c>
      <c r="L324" s="16">
        <v>24</v>
      </c>
      <c r="M324" s="16">
        <v>2</v>
      </c>
      <c r="N324" s="16">
        <v>4</v>
      </c>
      <c r="O324" s="20">
        <v>59</v>
      </c>
      <c r="P324" s="20">
        <v>6</v>
      </c>
      <c r="Q324" s="20">
        <v>16</v>
      </c>
      <c r="R324" s="35">
        <f t="shared" si="90"/>
        <v>449</v>
      </c>
      <c r="S324" s="14">
        <f>SUM(R$2:R324)</f>
        <v>17657</v>
      </c>
      <c r="W324" s="5">
        <f t="shared" si="74"/>
        <v>1.1666666666666667</v>
      </c>
      <c r="X324" s="5">
        <f t="shared" si="75"/>
        <v>1.1333333333333333</v>
      </c>
      <c r="Y324" s="5">
        <f t="shared" si="76"/>
        <v>1.896551724137931</v>
      </c>
      <c r="Z324" s="5">
        <f t="shared" si="77"/>
        <v>1.4727272727272727</v>
      </c>
      <c r="AA324" s="5">
        <f t="shared" si="78"/>
        <v>1</v>
      </c>
      <c r="AB324" s="5">
        <f t="shared" si="79"/>
        <v>1.3529411764705883</v>
      </c>
      <c r="AC324" s="5">
        <f t="shared" si="80"/>
        <v>0.81818181818181823</v>
      </c>
      <c r="AD324" s="5">
        <f t="shared" si="81"/>
        <v>0.5</v>
      </c>
      <c r="AE324" s="5">
        <f t="shared" si="82"/>
        <v>2.8</v>
      </c>
      <c r="AF324" s="5">
        <f t="shared" si="83"/>
        <v>1.2153846153846153</v>
      </c>
      <c r="AG324" s="5">
        <f t="shared" si="84"/>
        <v>1.411764705882353</v>
      </c>
      <c r="AH324" s="5">
        <f t="shared" si="85"/>
        <v>1</v>
      </c>
      <c r="AI324" s="5">
        <f t="shared" si="86"/>
        <v>0.8</v>
      </c>
      <c r="AJ324" s="5">
        <f t="shared" si="87"/>
        <v>1.5945945945945945</v>
      </c>
      <c r="AK324" s="5">
        <f t="shared" si="88"/>
        <v>0.8571428571428571</v>
      </c>
      <c r="AL324" s="5">
        <f t="shared" si="89"/>
        <v>4</v>
      </c>
    </row>
    <row r="325" spans="1:38" x14ac:dyDescent="0.25">
      <c r="A325" s="3">
        <f t="shared" si="91"/>
        <v>42691</v>
      </c>
      <c r="B325" s="16">
        <v>20</v>
      </c>
      <c r="C325" s="16">
        <v>9</v>
      </c>
      <c r="D325" s="16">
        <v>56</v>
      </c>
      <c r="E325" s="16">
        <v>102</v>
      </c>
      <c r="F325" s="16">
        <v>2</v>
      </c>
      <c r="G325" s="16">
        <v>45</v>
      </c>
      <c r="H325" s="16">
        <v>3</v>
      </c>
      <c r="I325" s="16">
        <v>2</v>
      </c>
      <c r="J325" s="16">
        <v>35</v>
      </c>
      <c r="K325" s="16">
        <v>85</v>
      </c>
      <c r="L325" s="16">
        <v>18</v>
      </c>
      <c r="M325" s="16">
        <v>0</v>
      </c>
      <c r="N325" s="16">
        <v>3</v>
      </c>
      <c r="O325" s="20">
        <v>56</v>
      </c>
      <c r="P325" s="20">
        <v>7</v>
      </c>
      <c r="Q325" s="20">
        <v>23</v>
      </c>
      <c r="R325" s="35">
        <f t="shared" si="90"/>
        <v>466</v>
      </c>
      <c r="S325" s="14">
        <f>SUM(R$2:R325)</f>
        <v>18123</v>
      </c>
      <c r="W325" s="5">
        <f t="shared" si="74"/>
        <v>2.5</v>
      </c>
      <c r="X325" s="5">
        <f t="shared" si="75"/>
        <v>0.5</v>
      </c>
      <c r="Y325" s="5">
        <f t="shared" si="76"/>
        <v>1.0980392156862746</v>
      </c>
      <c r="Z325" s="5">
        <f t="shared" si="77"/>
        <v>1.6721311475409837</v>
      </c>
      <c r="AA325" s="5">
        <f t="shared" si="78"/>
        <v>2</v>
      </c>
      <c r="AB325" s="5">
        <f t="shared" si="79"/>
        <v>1.3235294117647058</v>
      </c>
      <c r="AC325" s="5">
        <f t="shared" si="80"/>
        <v>1</v>
      </c>
      <c r="AD325" s="5">
        <f t="shared" si="81"/>
        <v>0.5</v>
      </c>
      <c r="AE325" s="5">
        <f t="shared" si="82"/>
        <v>1.09375</v>
      </c>
      <c r="AF325" s="5">
        <f t="shared" si="83"/>
        <v>1.118421052631579</v>
      </c>
      <c r="AG325" s="5">
        <f t="shared" si="84"/>
        <v>1.0588235294117647</v>
      </c>
      <c r="AH325" s="5">
        <f t="shared" si="85"/>
        <v>0</v>
      </c>
      <c r="AI325" s="5">
        <f t="shared" si="86"/>
        <v>1</v>
      </c>
      <c r="AJ325" s="5">
        <f t="shared" si="87"/>
        <v>1.2727272727272727</v>
      </c>
      <c r="AK325" s="5">
        <f t="shared" si="88"/>
        <v>2.3333333333333335</v>
      </c>
      <c r="AL325" s="5">
        <f t="shared" si="89"/>
        <v>1.5333333333333334</v>
      </c>
    </row>
    <row r="326" spans="1:38" x14ac:dyDescent="0.25">
      <c r="A326" s="3">
        <f t="shared" si="91"/>
        <v>42692</v>
      </c>
      <c r="B326" s="16">
        <v>12</v>
      </c>
      <c r="C326" s="16">
        <v>16</v>
      </c>
      <c r="D326" s="16">
        <v>66</v>
      </c>
      <c r="E326" s="16">
        <v>92</v>
      </c>
      <c r="F326" s="16">
        <v>4</v>
      </c>
      <c r="G326" s="16">
        <v>46</v>
      </c>
      <c r="H326" s="16">
        <v>12</v>
      </c>
      <c r="I326" s="16">
        <v>3</v>
      </c>
      <c r="J326" s="16">
        <v>20</v>
      </c>
      <c r="K326" s="16">
        <v>98</v>
      </c>
      <c r="L326" s="16">
        <v>27</v>
      </c>
      <c r="M326" s="16">
        <v>2</v>
      </c>
      <c r="N326" s="16">
        <v>6</v>
      </c>
      <c r="O326" s="20">
        <v>56</v>
      </c>
      <c r="P326" s="20">
        <v>4</v>
      </c>
      <c r="Q326" s="20">
        <v>16</v>
      </c>
      <c r="R326" s="35">
        <f t="shared" si="90"/>
        <v>480</v>
      </c>
      <c r="S326" s="14">
        <f>SUM(R$2:R326)</f>
        <v>18603</v>
      </c>
      <c r="W326" s="5">
        <f t="shared" si="74"/>
        <v>2</v>
      </c>
      <c r="X326" s="5">
        <f t="shared" si="75"/>
        <v>1</v>
      </c>
      <c r="Y326" s="5">
        <f t="shared" si="76"/>
        <v>1.346938775510204</v>
      </c>
      <c r="Z326" s="5">
        <f t="shared" si="77"/>
        <v>1.3731343283582089</v>
      </c>
      <c r="AA326" s="5">
        <f t="shared" si="78"/>
        <v>1</v>
      </c>
      <c r="AB326" s="5">
        <f t="shared" si="79"/>
        <v>1.3529411764705883</v>
      </c>
      <c r="AC326" s="5">
        <f t="shared" si="80"/>
        <v>1.3333333333333333</v>
      </c>
      <c r="AD326" s="5">
        <f t="shared" si="81"/>
        <v>0.75</v>
      </c>
      <c r="AE326" s="5">
        <f t="shared" si="82"/>
        <v>0.66666666666666663</v>
      </c>
      <c r="AF326" s="5">
        <f t="shared" si="83"/>
        <v>1.380281690140845</v>
      </c>
      <c r="AG326" s="5">
        <f t="shared" si="84"/>
        <v>1.8</v>
      </c>
      <c r="AH326" s="5">
        <f t="shared" si="85"/>
        <v>2</v>
      </c>
      <c r="AI326" s="5">
        <f t="shared" si="86"/>
        <v>2</v>
      </c>
      <c r="AJ326" s="5">
        <f t="shared" si="87"/>
        <v>1.1666666666666667</v>
      </c>
      <c r="AK326" s="5">
        <f t="shared" si="88"/>
        <v>2</v>
      </c>
      <c r="AL326" s="5">
        <f t="shared" si="89"/>
        <v>1.1428571428571428</v>
      </c>
    </row>
    <row r="327" spans="1:38" x14ac:dyDescent="0.25">
      <c r="A327" s="3">
        <f t="shared" si="91"/>
        <v>42693</v>
      </c>
      <c r="B327" s="16">
        <v>7</v>
      </c>
      <c r="C327" s="16">
        <v>21</v>
      </c>
      <c r="D327" s="16">
        <v>52</v>
      </c>
      <c r="E327" s="16">
        <v>86</v>
      </c>
      <c r="F327" s="16">
        <v>4</v>
      </c>
      <c r="G327" s="16">
        <v>34</v>
      </c>
      <c r="H327" s="16">
        <v>7</v>
      </c>
      <c r="I327" s="16">
        <v>1</v>
      </c>
      <c r="J327" s="16">
        <v>23</v>
      </c>
      <c r="K327" s="16">
        <v>92</v>
      </c>
      <c r="L327" s="16">
        <v>26</v>
      </c>
      <c r="M327" s="16">
        <v>0</v>
      </c>
      <c r="N327" s="16">
        <v>2</v>
      </c>
      <c r="O327" s="20">
        <v>60</v>
      </c>
      <c r="P327" s="20">
        <v>6</v>
      </c>
      <c r="Q327" s="20">
        <v>19</v>
      </c>
      <c r="R327" s="35">
        <f t="shared" si="90"/>
        <v>440</v>
      </c>
      <c r="S327" s="14">
        <f>SUM(R$2:R327)</f>
        <v>19043</v>
      </c>
      <c r="W327" s="5">
        <f t="shared" si="74"/>
        <v>0.53846153846153844</v>
      </c>
      <c r="X327" s="5">
        <f t="shared" si="75"/>
        <v>1.3125</v>
      </c>
      <c r="Y327" s="5">
        <f t="shared" si="76"/>
        <v>1.1304347826086956</v>
      </c>
      <c r="Z327" s="5">
        <f t="shared" si="77"/>
        <v>1.2112676056338028</v>
      </c>
      <c r="AA327" s="5">
        <f t="shared" si="78"/>
        <v>1.3333333333333333</v>
      </c>
      <c r="AB327" s="5">
        <f t="shared" si="79"/>
        <v>1.1333333333333333</v>
      </c>
      <c r="AC327" s="5">
        <f t="shared" si="80"/>
        <v>0.77777777777777779</v>
      </c>
      <c r="AD327" s="5">
        <f t="shared" si="81"/>
        <v>1</v>
      </c>
      <c r="AE327" s="5">
        <f t="shared" si="82"/>
        <v>1.2777777777777777</v>
      </c>
      <c r="AF327" s="5">
        <f t="shared" si="83"/>
        <v>1.1084337349397591</v>
      </c>
      <c r="AG327" s="5">
        <f t="shared" si="84"/>
        <v>1.2380952380952381</v>
      </c>
      <c r="AH327" s="5">
        <f t="shared" si="85"/>
        <v>0</v>
      </c>
      <c r="AI327" s="5">
        <f t="shared" si="86"/>
        <v>1</v>
      </c>
      <c r="AJ327" s="5">
        <f t="shared" si="87"/>
        <v>1.6666666666666667</v>
      </c>
      <c r="AK327" s="5">
        <f t="shared" si="88"/>
        <v>3</v>
      </c>
      <c r="AL327" s="5">
        <f t="shared" si="89"/>
        <v>1.4615384615384615</v>
      </c>
    </row>
    <row r="328" spans="1:38" x14ac:dyDescent="0.25">
      <c r="A328" s="30">
        <f t="shared" si="91"/>
        <v>42694</v>
      </c>
      <c r="B328" s="31">
        <v>4</v>
      </c>
      <c r="C328" s="31">
        <v>4</v>
      </c>
      <c r="D328" s="31">
        <v>33</v>
      </c>
      <c r="E328" s="31">
        <v>48</v>
      </c>
      <c r="F328" s="31">
        <v>3</v>
      </c>
      <c r="G328" s="31">
        <v>34</v>
      </c>
      <c r="H328" s="31">
        <v>8</v>
      </c>
      <c r="I328" s="31">
        <v>0</v>
      </c>
      <c r="J328" s="31">
        <v>16</v>
      </c>
      <c r="K328" s="31">
        <v>38</v>
      </c>
      <c r="L328" s="31">
        <v>14</v>
      </c>
      <c r="M328" s="31">
        <v>0</v>
      </c>
      <c r="N328" s="31">
        <v>2</v>
      </c>
      <c r="O328" s="32">
        <v>60</v>
      </c>
      <c r="P328" s="32">
        <v>5</v>
      </c>
      <c r="Q328" s="32">
        <v>9</v>
      </c>
      <c r="R328" s="48">
        <f t="shared" si="90"/>
        <v>278</v>
      </c>
      <c r="S328" s="33">
        <f>SUM(R$2:R328)</f>
        <v>19321</v>
      </c>
      <c r="W328" s="5">
        <f t="shared" si="74"/>
        <v>0.5714285714285714</v>
      </c>
      <c r="X328" s="5">
        <f t="shared" si="75"/>
        <v>0.44444444444444442</v>
      </c>
      <c r="Y328" s="5">
        <f t="shared" si="76"/>
        <v>0.7021276595744681</v>
      </c>
      <c r="Z328" s="5">
        <f t="shared" si="77"/>
        <v>1.0909090909090908</v>
      </c>
      <c r="AA328" s="5">
        <f t="shared" si="78"/>
        <v>1.5</v>
      </c>
      <c r="AB328" s="5">
        <f t="shared" si="79"/>
        <v>1.0625</v>
      </c>
      <c r="AC328" s="5">
        <f t="shared" si="80"/>
        <v>0.66666666666666663</v>
      </c>
      <c r="AD328" s="5">
        <f t="shared" si="81"/>
        <v>0</v>
      </c>
      <c r="AE328" s="5">
        <f t="shared" si="82"/>
        <v>0.72727272727272729</v>
      </c>
      <c r="AF328" s="5">
        <f t="shared" si="83"/>
        <v>0.44705882352941179</v>
      </c>
      <c r="AG328" s="5">
        <f t="shared" si="84"/>
        <v>0.56000000000000005</v>
      </c>
      <c r="AH328" s="5">
        <f t="shared" si="85"/>
        <v>0</v>
      </c>
      <c r="AI328" s="5">
        <f t="shared" si="86"/>
        <v>2</v>
      </c>
      <c r="AJ328" s="5">
        <f t="shared" si="87"/>
        <v>2.5</v>
      </c>
      <c r="AK328" s="5">
        <f t="shared" si="88"/>
        <v>1.6666666666666667</v>
      </c>
      <c r="AL328" s="5">
        <f t="shared" si="89"/>
        <v>1.5</v>
      </c>
    </row>
    <row r="329" spans="1:38" x14ac:dyDescent="0.25">
      <c r="A329" s="30">
        <f t="shared" si="91"/>
        <v>42695</v>
      </c>
      <c r="B329" s="31">
        <v>9</v>
      </c>
      <c r="C329" s="31">
        <v>10</v>
      </c>
      <c r="D329" s="31">
        <v>32</v>
      </c>
      <c r="E329" s="31">
        <v>24</v>
      </c>
      <c r="F329" s="31">
        <v>1</v>
      </c>
      <c r="G329" s="31">
        <v>14</v>
      </c>
      <c r="H329" s="31">
        <v>6</v>
      </c>
      <c r="I329" s="31">
        <v>0</v>
      </c>
      <c r="J329" s="31">
        <v>19</v>
      </c>
      <c r="K329" s="31">
        <v>50</v>
      </c>
      <c r="L329" s="31">
        <v>17</v>
      </c>
      <c r="M329" s="31">
        <v>1</v>
      </c>
      <c r="N329" s="31">
        <v>3</v>
      </c>
      <c r="O329" s="32">
        <v>42</v>
      </c>
      <c r="P329" s="32">
        <v>9</v>
      </c>
      <c r="Q329" s="32">
        <v>6</v>
      </c>
      <c r="R329" s="48">
        <f t="shared" si="90"/>
        <v>243</v>
      </c>
      <c r="S329" s="33">
        <f>SUM(R$2:R329)</f>
        <v>19564</v>
      </c>
      <c r="W329" s="5">
        <f t="shared" si="74"/>
        <v>4.5</v>
      </c>
      <c r="X329" s="5">
        <f t="shared" si="75"/>
        <v>1.4285714285714286</v>
      </c>
      <c r="Y329" s="5">
        <f t="shared" si="76"/>
        <v>1.1851851851851851</v>
      </c>
      <c r="Z329" s="5">
        <f t="shared" si="77"/>
        <v>0.63157894736842102</v>
      </c>
      <c r="AA329" s="5">
        <f t="shared" si="78"/>
        <v>1</v>
      </c>
      <c r="AB329" s="5">
        <f t="shared" si="79"/>
        <v>0.77777777777777779</v>
      </c>
      <c r="AC329" s="5">
        <f t="shared" si="80"/>
        <v>2</v>
      </c>
      <c r="AD329" s="5">
        <f t="shared" si="81"/>
        <v>1</v>
      </c>
      <c r="AE329" s="5">
        <f t="shared" si="82"/>
        <v>2.1111111111111112</v>
      </c>
      <c r="AF329" s="5">
        <f t="shared" si="83"/>
        <v>1.3157894736842106</v>
      </c>
      <c r="AG329" s="5">
        <f t="shared" si="84"/>
        <v>0.89473684210526316</v>
      </c>
      <c r="AH329" s="5">
        <f t="shared" si="85"/>
        <v>1</v>
      </c>
      <c r="AI329" s="5">
        <f t="shared" si="86"/>
        <v>0.75</v>
      </c>
      <c r="AJ329" s="5">
        <f t="shared" si="87"/>
        <v>1.826086956521739</v>
      </c>
      <c r="AK329" s="5">
        <f t="shared" si="88"/>
        <v>1.8</v>
      </c>
      <c r="AL329" s="5">
        <f t="shared" si="89"/>
        <v>2</v>
      </c>
    </row>
    <row r="330" spans="1:38" x14ac:dyDescent="0.25">
      <c r="A330" s="3">
        <f t="shared" si="91"/>
        <v>42696</v>
      </c>
      <c r="B330" s="16">
        <v>13</v>
      </c>
      <c r="C330" s="16">
        <v>35</v>
      </c>
      <c r="D330" s="16">
        <v>30</v>
      </c>
      <c r="E330" s="16">
        <v>79</v>
      </c>
      <c r="F330" s="16">
        <v>1</v>
      </c>
      <c r="G330" s="16">
        <v>32</v>
      </c>
      <c r="H330" s="16">
        <v>3</v>
      </c>
      <c r="I330" s="16">
        <v>2</v>
      </c>
      <c r="J330" s="16">
        <v>17</v>
      </c>
      <c r="K330" s="16">
        <v>96</v>
      </c>
      <c r="L330" s="16">
        <v>17</v>
      </c>
      <c r="M330" s="16">
        <v>1</v>
      </c>
      <c r="N330" s="16">
        <v>1</v>
      </c>
      <c r="O330" s="20">
        <v>43</v>
      </c>
      <c r="P330" s="20">
        <v>10</v>
      </c>
      <c r="Q330" s="20">
        <v>13</v>
      </c>
      <c r="R330" s="35">
        <f t="shared" si="90"/>
        <v>393</v>
      </c>
      <c r="S330" s="14">
        <f>SUM(R$2:R330)</f>
        <v>19957</v>
      </c>
      <c r="W330" s="5">
        <f t="shared" si="74"/>
        <v>1.4444444444444444</v>
      </c>
      <c r="X330" s="5">
        <f t="shared" si="75"/>
        <v>1.4583333333333333</v>
      </c>
      <c r="Y330" s="5">
        <f t="shared" si="76"/>
        <v>0.625</v>
      </c>
      <c r="Z330" s="5">
        <f t="shared" si="77"/>
        <v>0.87777777777777777</v>
      </c>
      <c r="AA330" s="5">
        <f t="shared" si="78"/>
        <v>0.33333333333333331</v>
      </c>
      <c r="AB330" s="5">
        <f t="shared" si="79"/>
        <v>0.96969696969696972</v>
      </c>
      <c r="AC330" s="5">
        <f t="shared" si="80"/>
        <v>0.375</v>
      </c>
      <c r="AD330" s="5">
        <f t="shared" si="81"/>
        <v>2</v>
      </c>
      <c r="AE330" s="5">
        <f t="shared" si="82"/>
        <v>1</v>
      </c>
      <c r="AF330" s="5">
        <f t="shared" si="83"/>
        <v>1.2307692307692308</v>
      </c>
      <c r="AG330" s="5">
        <f t="shared" si="84"/>
        <v>1.3076923076923077</v>
      </c>
      <c r="AH330" s="5">
        <f t="shared" si="85"/>
        <v>0.33333333333333331</v>
      </c>
      <c r="AI330" s="5">
        <f t="shared" si="86"/>
        <v>0.16666666666666666</v>
      </c>
      <c r="AJ330" s="5">
        <f t="shared" si="87"/>
        <v>1.0238095238095237</v>
      </c>
      <c r="AK330" s="5">
        <f t="shared" si="88"/>
        <v>1.4285714285714286</v>
      </c>
      <c r="AL330" s="5">
        <f t="shared" si="89"/>
        <v>2.6</v>
      </c>
    </row>
    <row r="331" spans="1:38" x14ac:dyDescent="0.25">
      <c r="A331" s="3">
        <f t="shared" si="91"/>
        <v>42697</v>
      </c>
      <c r="B331" s="16">
        <v>11</v>
      </c>
      <c r="C331" s="16">
        <v>29</v>
      </c>
      <c r="D331" s="16">
        <v>37</v>
      </c>
      <c r="E331" s="16">
        <v>95</v>
      </c>
      <c r="F331" s="16">
        <v>1</v>
      </c>
      <c r="G331" s="16">
        <v>32</v>
      </c>
      <c r="H331" s="16">
        <v>8</v>
      </c>
      <c r="I331" s="16">
        <v>1</v>
      </c>
      <c r="J331" s="16">
        <v>20</v>
      </c>
      <c r="K331" s="16">
        <v>78</v>
      </c>
      <c r="L331" s="16">
        <v>37</v>
      </c>
      <c r="M331" s="16">
        <v>0</v>
      </c>
      <c r="N331" s="16">
        <v>1</v>
      </c>
      <c r="O331" s="20">
        <v>47</v>
      </c>
      <c r="P331" s="20">
        <v>3</v>
      </c>
      <c r="Q331" s="20">
        <v>15</v>
      </c>
      <c r="R331" s="35">
        <f t="shared" si="90"/>
        <v>415</v>
      </c>
      <c r="S331" s="14">
        <f>SUM(R$2:R331)</f>
        <v>20372</v>
      </c>
      <c r="W331" s="5">
        <f t="shared" si="74"/>
        <v>1.5714285714285714</v>
      </c>
      <c r="X331" s="5">
        <f t="shared" si="75"/>
        <v>1.7058823529411764</v>
      </c>
      <c r="Y331" s="5">
        <f t="shared" si="76"/>
        <v>0.67272727272727273</v>
      </c>
      <c r="Z331" s="5">
        <f t="shared" si="77"/>
        <v>1.1728395061728396</v>
      </c>
      <c r="AA331" s="5">
        <f t="shared" si="78"/>
        <v>1</v>
      </c>
      <c r="AB331" s="5">
        <f t="shared" si="79"/>
        <v>0.69565217391304346</v>
      </c>
      <c r="AC331" s="5">
        <f t="shared" si="80"/>
        <v>0.88888888888888884</v>
      </c>
      <c r="AD331" s="5">
        <f t="shared" si="81"/>
        <v>1</v>
      </c>
      <c r="AE331" s="5">
        <f t="shared" si="82"/>
        <v>0.47619047619047616</v>
      </c>
      <c r="AF331" s="5">
        <f t="shared" si="83"/>
        <v>0.98734177215189878</v>
      </c>
      <c r="AG331" s="5">
        <f t="shared" si="84"/>
        <v>1.5416666666666667</v>
      </c>
      <c r="AH331" s="5">
        <f t="shared" si="85"/>
        <v>0</v>
      </c>
      <c r="AI331" s="5">
        <f t="shared" si="86"/>
        <v>0.25</v>
      </c>
      <c r="AJ331" s="5">
        <f t="shared" si="87"/>
        <v>0.79661016949152541</v>
      </c>
      <c r="AK331" s="5">
        <f t="shared" si="88"/>
        <v>0.5</v>
      </c>
      <c r="AL331" s="5">
        <f t="shared" si="89"/>
        <v>0.9375</v>
      </c>
    </row>
    <row r="332" spans="1:38" x14ac:dyDescent="0.25">
      <c r="A332" s="3">
        <f t="shared" si="91"/>
        <v>42698</v>
      </c>
      <c r="B332" s="16">
        <v>7</v>
      </c>
      <c r="C332" s="16">
        <v>27</v>
      </c>
      <c r="D332" s="16">
        <v>56</v>
      </c>
      <c r="E332" s="16">
        <v>82</v>
      </c>
      <c r="F332" s="16">
        <v>3</v>
      </c>
      <c r="G332" s="16">
        <v>57</v>
      </c>
      <c r="H332" s="16">
        <v>7</v>
      </c>
      <c r="I332" s="16">
        <v>1</v>
      </c>
      <c r="J332" s="16">
        <v>24</v>
      </c>
      <c r="K332" s="16">
        <v>86</v>
      </c>
      <c r="L332" s="16">
        <v>21</v>
      </c>
      <c r="M332" s="16">
        <v>1</v>
      </c>
      <c r="N332" s="16">
        <v>7</v>
      </c>
      <c r="O332" s="20">
        <v>65</v>
      </c>
      <c r="P332" s="20">
        <v>4</v>
      </c>
      <c r="Q332" s="20">
        <v>9</v>
      </c>
      <c r="R332" s="35">
        <f t="shared" si="90"/>
        <v>457</v>
      </c>
      <c r="S332" s="14">
        <f>SUM(R$2:R332)</f>
        <v>20829</v>
      </c>
      <c r="W332" s="5">
        <f t="shared" si="74"/>
        <v>0.35</v>
      </c>
      <c r="X332" s="5">
        <f t="shared" si="75"/>
        <v>3</v>
      </c>
      <c r="Y332" s="5">
        <f t="shared" si="76"/>
        <v>1</v>
      </c>
      <c r="Z332" s="5">
        <f t="shared" si="77"/>
        <v>0.80392156862745101</v>
      </c>
      <c r="AA332" s="5">
        <f t="shared" si="78"/>
        <v>1.5</v>
      </c>
      <c r="AB332" s="5">
        <f t="shared" si="79"/>
        <v>1.2666666666666666</v>
      </c>
      <c r="AC332" s="5">
        <f t="shared" si="80"/>
        <v>2.3333333333333335</v>
      </c>
      <c r="AD332" s="5">
        <f t="shared" si="81"/>
        <v>0.5</v>
      </c>
      <c r="AE332" s="5">
        <f t="shared" si="82"/>
        <v>0.68571428571428572</v>
      </c>
      <c r="AF332" s="5">
        <f t="shared" si="83"/>
        <v>1.0117647058823529</v>
      </c>
      <c r="AG332" s="5">
        <f t="shared" si="84"/>
        <v>1.1666666666666667</v>
      </c>
      <c r="AH332" s="5">
        <f t="shared" si="85"/>
        <v>1</v>
      </c>
      <c r="AI332" s="5">
        <f t="shared" si="86"/>
        <v>2.3333333333333335</v>
      </c>
      <c r="AJ332" s="5">
        <f t="shared" si="87"/>
        <v>1.1607142857142858</v>
      </c>
      <c r="AK332" s="5">
        <f t="shared" si="88"/>
        <v>0.5714285714285714</v>
      </c>
      <c r="AL332" s="5">
        <f t="shared" si="89"/>
        <v>0.39130434782608697</v>
      </c>
    </row>
    <row r="333" spans="1:38" x14ac:dyDescent="0.25">
      <c r="A333" s="3">
        <f t="shared" si="91"/>
        <v>42699</v>
      </c>
      <c r="B333" s="16">
        <v>13</v>
      </c>
      <c r="C333" s="16">
        <v>28</v>
      </c>
      <c r="D333" s="37">
        <v>80</v>
      </c>
      <c r="E333" s="16">
        <v>129</v>
      </c>
      <c r="F333" s="16">
        <v>1</v>
      </c>
      <c r="G333" s="16">
        <v>41</v>
      </c>
      <c r="H333" s="16">
        <v>9</v>
      </c>
      <c r="I333" s="16">
        <v>4</v>
      </c>
      <c r="J333" s="16">
        <v>28</v>
      </c>
      <c r="K333" s="16">
        <v>73</v>
      </c>
      <c r="L333" s="16">
        <v>24</v>
      </c>
      <c r="M333" s="16">
        <v>6</v>
      </c>
      <c r="N333" s="16">
        <v>3</v>
      </c>
      <c r="O333" s="20">
        <v>70</v>
      </c>
      <c r="P333" s="20">
        <v>6</v>
      </c>
      <c r="Q333" s="20">
        <v>12</v>
      </c>
      <c r="R333" s="35">
        <f t="shared" si="90"/>
        <v>527</v>
      </c>
      <c r="S333" s="14">
        <f>SUM(R$2:R333)</f>
        <v>21356</v>
      </c>
      <c r="W333" s="5">
        <f t="shared" si="74"/>
        <v>1.0833333333333333</v>
      </c>
      <c r="X333" s="5">
        <f t="shared" si="75"/>
        <v>1.75</v>
      </c>
      <c r="Y333" s="5">
        <f t="shared" si="76"/>
        <v>1.2121212121212122</v>
      </c>
      <c r="Z333" s="5">
        <f t="shared" si="77"/>
        <v>1.4021739130434783</v>
      </c>
      <c r="AA333" s="5">
        <f t="shared" si="78"/>
        <v>0.25</v>
      </c>
      <c r="AB333" s="5">
        <f t="shared" si="79"/>
        <v>0.89130434782608692</v>
      </c>
      <c r="AC333" s="5">
        <f t="shared" si="80"/>
        <v>0.75</v>
      </c>
      <c r="AD333" s="5">
        <f t="shared" si="81"/>
        <v>1.3333333333333333</v>
      </c>
      <c r="AE333" s="5">
        <f t="shared" si="82"/>
        <v>1.4</v>
      </c>
      <c r="AF333" s="5">
        <f t="shared" si="83"/>
        <v>0.74489795918367352</v>
      </c>
      <c r="AG333" s="5">
        <f t="shared" si="84"/>
        <v>0.88888888888888884</v>
      </c>
      <c r="AH333" s="5">
        <f t="shared" si="85"/>
        <v>3</v>
      </c>
      <c r="AI333" s="5">
        <f t="shared" si="86"/>
        <v>0.5</v>
      </c>
      <c r="AJ333" s="5">
        <f t="shared" si="87"/>
        <v>1.25</v>
      </c>
      <c r="AK333" s="5">
        <f t="shared" si="88"/>
        <v>1.5</v>
      </c>
      <c r="AL333" s="5">
        <f t="shared" si="89"/>
        <v>0.75</v>
      </c>
    </row>
    <row r="334" spans="1:38" x14ac:dyDescent="0.25">
      <c r="A334" s="3">
        <f t="shared" si="91"/>
        <v>42700</v>
      </c>
      <c r="B334" s="16">
        <v>18</v>
      </c>
      <c r="C334" s="16">
        <v>27</v>
      </c>
      <c r="D334" s="37">
        <v>80</v>
      </c>
      <c r="E334" s="16">
        <v>86</v>
      </c>
      <c r="F334" s="16">
        <v>3</v>
      </c>
      <c r="G334" s="16">
        <v>35</v>
      </c>
      <c r="H334" s="16">
        <v>0</v>
      </c>
      <c r="I334" s="16">
        <v>5</v>
      </c>
      <c r="J334" s="16">
        <v>18</v>
      </c>
      <c r="K334" s="16">
        <v>87</v>
      </c>
      <c r="L334" s="16">
        <v>21</v>
      </c>
      <c r="M334" s="16">
        <v>4</v>
      </c>
      <c r="N334" s="16">
        <v>4</v>
      </c>
      <c r="O334" s="20">
        <v>83</v>
      </c>
      <c r="P334" s="20">
        <v>11</v>
      </c>
      <c r="Q334" s="20">
        <v>14</v>
      </c>
      <c r="R334" s="35">
        <f t="shared" si="90"/>
        <v>496</v>
      </c>
      <c r="S334" s="14">
        <f>SUM(R$2:R334)</f>
        <v>21852</v>
      </c>
      <c r="W334" s="5">
        <f t="shared" si="74"/>
        <v>2.5714285714285716</v>
      </c>
      <c r="X334" s="5">
        <f t="shared" si="75"/>
        <v>1.2857142857142858</v>
      </c>
      <c r="Y334" s="5">
        <f t="shared" si="76"/>
        <v>1.5384615384615385</v>
      </c>
      <c r="Z334" s="5">
        <f t="shared" si="77"/>
        <v>1</v>
      </c>
      <c r="AA334" s="5">
        <f t="shared" si="78"/>
        <v>0.75</v>
      </c>
      <c r="AB334" s="5">
        <f t="shared" si="79"/>
        <v>1.0294117647058822</v>
      </c>
      <c r="AC334" s="5">
        <f t="shared" si="80"/>
        <v>0</v>
      </c>
      <c r="AD334" s="5">
        <f t="shared" si="81"/>
        <v>5</v>
      </c>
      <c r="AE334" s="5">
        <f t="shared" si="82"/>
        <v>0.78260869565217395</v>
      </c>
      <c r="AF334" s="5">
        <f t="shared" si="83"/>
        <v>0.94565217391304346</v>
      </c>
      <c r="AG334" s="5">
        <f t="shared" si="84"/>
        <v>0.80769230769230771</v>
      </c>
      <c r="AH334" s="5">
        <f t="shared" si="85"/>
        <v>1</v>
      </c>
      <c r="AI334" s="5">
        <f t="shared" si="86"/>
        <v>2</v>
      </c>
      <c r="AJ334" s="5">
        <f t="shared" si="87"/>
        <v>1.3833333333333333</v>
      </c>
      <c r="AK334" s="5">
        <f t="shared" si="88"/>
        <v>1.8333333333333333</v>
      </c>
      <c r="AL334" s="5">
        <f t="shared" si="89"/>
        <v>0.73684210526315785</v>
      </c>
    </row>
    <row r="335" spans="1:38" x14ac:dyDescent="0.25">
      <c r="A335" s="30">
        <f t="shared" si="91"/>
        <v>42701</v>
      </c>
      <c r="B335" s="31">
        <v>20</v>
      </c>
      <c r="C335" s="31">
        <v>11</v>
      </c>
      <c r="D335" s="31">
        <v>39</v>
      </c>
      <c r="E335" s="31">
        <v>56</v>
      </c>
      <c r="F335" s="31">
        <v>1</v>
      </c>
      <c r="G335" s="31">
        <v>31</v>
      </c>
      <c r="H335" s="31">
        <v>0</v>
      </c>
      <c r="I335" s="31">
        <v>2</v>
      </c>
      <c r="J335" s="31">
        <v>11</v>
      </c>
      <c r="K335" s="31">
        <v>52</v>
      </c>
      <c r="L335" s="31">
        <v>25</v>
      </c>
      <c r="M335" s="31">
        <v>2</v>
      </c>
      <c r="N335" s="31">
        <v>5</v>
      </c>
      <c r="O335" s="32">
        <v>53</v>
      </c>
      <c r="P335" s="32">
        <v>7</v>
      </c>
      <c r="Q335" s="32">
        <v>7</v>
      </c>
      <c r="R335" s="48">
        <f t="shared" si="90"/>
        <v>322</v>
      </c>
      <c r="S335" s="33">
        <f>SUM(R$2:R335)</f>
        <v>22174</v>
      </c>
      <c r="W335" s="5">
        <f t="shared" si="74"/>
        <v>5</v>
      </c>
      <c r="X335" s="5">
        <f t="shared" si="75"/>
        <v>2.75</v>
      </c>
      <c r="Y335" s="5">
        <f t="shared" si="76"/>
        <v>1.1818181818181819</v>
      </c>
      <c r="Z335" s="5">
        <f t="shared" si="77"/>
        <v>1.1666666666666667</v>
      </c>
      <c r="AA335" s="5">
        <f t="shared" si="78"/>
        <v>0.33333333333333331</v>
      </c>
      <c r="AB335" s="5">
        <f t="shared" si="79"/>
        <v>0.91176470588235292</v>
      </c>
      <c r="AC335" s="5">
        <f t="shared" si="80"/>
        <v>0</v>
      </c>
      <c r="AD335" s="5">
        <f t="shared" si="81"/>
        <v>1</v>
      </c>
      <c r="AE335" s="5">
        <f t="shared" si="82"/>
        <v>0.6875</v>
      </c>
      <c r="AF335" s="5">
        <f t="shared" si="83"/>
        <v>1.368421052631579</v>
      </c>
      <c r="AG335" s="5">
        <f t="shared" si="84"/>
        <v>1.7857142857142858</v>
      </c>
      <c r="AH335" s="5">
        <f t="shared" si="85"/>
        <v>1</v>
      </c>
      <c r="AI335" s="5">
        <f t="shared" si="86"/>
        <v>2.5</v>
      </c>
      <c r="AJ335" s="5">
        <f t="shared" si="87"/>
        <v>0.8833333333333333</v>
      </c>
      <c r="AK335" s="5">
        <f t="shared" si="88"/>
        <v>1.4</v>
      </c>
      <c r="AL335" s="5">
        <f t="shared" si="89"/>
        <v>0.77777777777777779</v>
      </c>
    </row>
    <row r="336" spans="1:38" x14ac:dyDescent="0.25">
      <c r="A336" s="30">
        <f t="shared" si="91"/>
        <v>42702</v>
      </c>
      <c r="B336" s="31">
        <v>6</v>
      </c>
      <c r="C336" s="31">
        <v>8</v>
      </c>
      <c r="D336" s="31">
        <v>32</v>
      </c>
      <c r="E336" s="31">
        <v>64</v>
      </c>
      <c r="F336" s="31">
        <v>0</v>
      </c>
      <c r="G336" s="31">
        <v>21</v>
      </c>
      <c r="H336" s="31">
        <v>3</v>
      </c>
      <c r="I336" s="31">
        <v>2</v>
      </c>
      <c r="J336" s="31">
        <v>8</v>
      </c>
      <c r="K336" s="31">
        <v>50</v>
      </c>
      <c r="L336" s="31">
        <v>15</v>
      </c>
      <c r="M336" s="31">
        <v>0</v>
      </c>
      <c r="N336" s="31">
        <v>9</v>
      </c>
      <c r="O336" s="32">
        <v>26</v>
      </c>
      <c r="P336" s="32">
        <v>6</v>
      </c>
      <c r="Q336" s="32">
        <v>9</v>
      </c>
      <c r="R336" s="48">
        <f t="shared" si="90"/>
        <v>259</v>
      </c>
      <c r="S336" s="33">
        <f>SUM(R$2:R336)</f>
        <v>22433</v>
      </c>
      <c r="T336" s="5"/>
      <c r="U336" s="5"/>
      <c r="V336" s="5"/>
      <c r="W336" s="5">
        <f t="shared" ref="W336:W399" si="92">IF(ISERROR(B336/B329),1,B336/B329)</f>
        <v>0.66666666666666663</v>
      </c>
      <c r="X336" s="5">
        <f t="shared" ref="X336:X399" si="93">IF(ISERROR(C336/C329),1,C336/C329)</f>
        <v>0.8</v>
      </c>
      <c r="Y336" s="5">
        <f t="shared" ref="Y336:Y399" si="94">IF(ISERROR(D336/D329),1,D336/D329)</f>
        <v>1</v>
      </c>
      <c r="Z336" s="5">
        <f t="shared" ref="Z336:Z399" si="95">IF(ISERROR(E336/E329),1,E336/E329)</f>
        <v>2.6666666666666665</v>
      </c>
      <c r="AA336" s="5">
        <f t="shared" ref="AA336:AA399" si="96">IF(ISERROR(F336/F329),1,F336/F329)</f>
        <v>0</v>
      </c>
      <c r="AB336" s="5">
        <f t="shared" ref="AB336:AB399" si="97">IF(ISERROR(G336/G329),1,G336/G329)</f>
        <v>1.5</v>
      </c>
      <c r="AC336" s="5">
        <f t="shared" ref="AC336:AC399" si="98">IF(ISERROR(H336/H329),1,H336/H329)</f>
        <v>0.5</v>
      </c>
      <c r="AD336" s="5">
        <f t="shared" ref="AD336:AD399" si="99">IF(ISERROR(I336/I329),1,I336/I329)</f>
        <v>1</v>
      </c>
      <c r="AE336" s="5">
        <f t="shared" ref="AE336:AE399" si="100">IF(ISERROR(J336/J329),1,J336/J329)</f>
        <v>0.42105263157894735</v>
      </c>
      <c r="AF336" s="5">
        <f t="shared" ref="AF336:AF399" si="101">IF(ISERROR(K336/K329),1,K336/K329)</f>
        <v>1</v>
      </c>
      <c r="AG336" s="5">
        <f t="shared" ref="AG336:AG399" si="102">IF(ISERROR(L336/L329),1,L336/L329)</f>
        <v>0.88235294117647056</v>
      </c>
      <c r="AH336" s="5">
        <f t="shared" ref="AH336:AH399" si="103">IF(ISERROR(M336/M329),1,M336/M329)</f>
        <v>0</v>
      </c>
      <c r="AI336" s="5">
        <f t="shared" ref="AI336:AI399" si="104">IF(ISERROR(N336/N329),1,N336/N329)</f>
        <v>3</v>
      </c>
      <c r="AJ336" s="5">
        <f t="shared" ref="AJ336:AJ399" si="105">IF(ISERROR(O336/O329),1,O336/O329)</f>
        <v>0.61904761904761907</v>
      </c>
      <c r="AK336" s="5">
        <f t="shared" ref="AK336:AK399" si="106">IF(ISERROR(P336/P329),1,P336/P329)</f>
        <v>0.66666666666666663</v>
      </c>
      <c r="AL336" s="5">
        <f t="shared" ref="AL336:AL399" si="107">IF(ISERROR(Q336/Q329),1,Q336/Q329)</f>
        <v>1.5</v>
      </c>
    </row>
    <row r="337" spans="1:38" x14ac:dyDescent="0.25">
      <c r="A337" s="3">
        <f t="shared" si="91"/>
        <v>42703</v>
      </c>
      <c r="B337" s="16">
        <v>21</v>
      </c>
      <c r="C337" s="16">
        <v>20</v>
      </c>
      <c r="D337" s="16">
        <v>49</v>
      </c>
      <c r="E337" s="16">
        <v>96</v>
      </c>
      <c r="F337" s="16">
        <v>2</v>
      </c>
      <c r="G337" s="16">
        <v>26</v>
      </c>
      <c r="H337" s="16">
        <v>5</v>
      </c>
      <c r="I337" s="16">
        <v>1</v>
      </c>
      <c r="J337" s="16">
        <v>9</v>
      </c>
      <c r="K337" s="16">
        <v>86</v>
      </c>
      <c r="L337" s="16">
        <v>25</v>
      </c>
      <c r="M337" s="16">
        <v>4</v>
      </c>
      <c r="N337" s="16">
        <v>0</v>
      </c>
      <c r="O337" s="20">
        <v>63</v>
      </c>
      <c r="P337" s="20">
        <v>8</v>
      </c>
      <c r="Q337" s="20">
        <v>10</v>
      </c>
      <c r="R337" s="35">
        <f t="shared" si="90"/>
        <v>425</v>
      </c>
      <c r="S337" s="14">
        <f>SUM(R$2:R337)</f>
        <v>22858</v>
      </c>
      <c r="T337" s="5"/>
      <c r="U337" s="5"/>
      <c r="V337" s="5"/>
      <c r="W337" s="5">
        <f t="shared" si="92"/>
        <v>1.6153846153846154</v>
      </c>
      <c r="X337" s="5">
        <f t="shared" si="93"/>
        <v>0.5714285714285714</v>
      </c>
      <c r="Y337" s="5">
        <f t="shared" si="94"/>
        <v>1.6333333333333333</v>
      </c>
      <c r="Z337" s="5">
        <f t="shared" si="95"/>
        <v>1.2151898734177216</v>
      </c>
      <c r="AA337" s="5">
        <f t="shared" si="96"/>
        <v>2</v>
      </c>
      <c r="AB337" s="5">
        <f t="shared" si="97"/>
        <v>0.8125</v>
      </c>
      <c r="AC337" s="5">
        <f t="shared" si="98"/>
        <v>1.6666666666666667</v>
      </c>
      <c r="AD337" s="5">
        <f t="shared" si="99"/>
        <v>0.5</v>
      </c>
      <c r="AE337" s="5">
        <f t="shared" si="100"/>
        <v>0.52941176470588236</v>
      </c>
      <c r="AF337" s="5">
        <f t="shared" si="101"/>
        <v>0.89583333333333337</v>
      </c>
      <c r="AG337" s="5">
        <f t="shared" si="102"/>
        <v>1.4705882352941178</v>
      </c>
      <c r="AH337" s="5">
        <f t="shared" si="103"/>
        <v>4</v>
      </c>
      <c r="AI337" s="5">
        <f t="shared" si="104"/>
        <v>0</v>
      </c>
      <c r="AJ337" s="5">
        <f t="shared" si="105"/>
        <v>1.4651162790697674</v>
      </c>
      <c r="AK337" s="5">
        <f t="shared" si="106"/>
        <v>0.8</v>
      </c>
      <c r="AL337" s="5">
        <f t="shared" si="107"/>
        <v>0.76923076923076927</v>
      </c>
    </row>
    <row r="338" spans="1:38" x14ac:dyDescent="0.25">
      <c r="A338" s="3">
        <f t="shared" si="91"/>
        <v>42704</v>
      </c>
      <c r="B338" s="16">
        <v>13</v>
      </c>
      <c r="C338" s="16">
        <v>31</v>
      </c>
      <c r="D338" s="16">
        <v>64</v>
      </c>
      <c r="E338" s="16">
        <v>114</v>
      </c>
      <c r="F338" s="16">
        <v>6</v>
      </c>
      <c r="G338" s="16">
        <v>54</v>
      </c>
      <c r="H338" s="16">
        <v>6</v>
      </c>
      <c r="I338" s="16">
        <v>6</v>
      </c>
      <c r="J338" s="16">
        <v>26</v>
      </c>
      <c r="K338" s="16">
        <v>62</v>
      </c>
      <c r="L338" s="16">
        <v>24</v>
      </c>
      <c r="M338" s="16">
        <v>2</v>
      </c>
      <c r="N338" s="16">
        <v>4</v>
      </c>
      <c r="O338" s="20">
        <v>69</v>
      </c>
      <c r="P338" s="20">
        <v>8</v>
      </c>
      <c r="Q338" s="20">
        <v>13</v>
      </c>
      <c r="R338" s="35">
        <f t="shared" si="90"/>
        <v>502</v>
      </c>
      <c r="S338" s="14">
        <f>SUM(R$2:R338)</f>
        <v>23360</v>
      </c>
      <c r="T338" s="5"/>
      <c r="U338" s="5"/>
      <c r="V338" s="5"/>
      <c r="W338" s="5">
        <f t="shared" si="92"/>
        <v>1.1818181818181819</v>
      </c>
      <c r="X338" s="5">
        <f t="shared" si="93"/>
        <v>1.0689655172413792</v>
      </c>
      <c r="Y338" s="5">
        <f t="shared" si="94"/>
        <v>1.7297297297297298</v>
      </c>
      <c r="Z338" s="5">
        <f t="shared" si="95"/>
        <v>1.2</v>
      </c>
      <c r="AA338" s="5">
        <f t="shared" si="96"/>
        <v>6</v>
      </c>
      <c r="AB338" s="5">
        <f t="shared" si="97"/>
        <v>1.6875</v>
      </c>
      <c r="AC338" s="5">
        <f t="shared" si="98"/>
        <v>0.75</v>
      </c>
      <c r="AD338" s="5">
        <f t="shared" si="99"/>
        <v>6</v>
      </c>
      <c r="AE338" s="5">
        <f t="shared" si="100"/>
        <v>1.3</v>
      </c>
      <c r="AF338" s="5">
        <f t="shared" si="101"/>
        <v>0.79487179487179482</v>
      </c>
      <c r="AG338" s="5">
        <f t="shared" si="102"/>
        <v>0.64864864864864868</v>
      </c>
      <c r="AH338" s="5">
        <f t="shared" si="103"/>
        <v>1</v>
      </c>
      <c r="AI338" s="5">
        <f t="shared" si="104"/>
        <v>4</v>
      </c>
      <c r="AJ338" s="5">
        <f t="shared" si="105"/>
        <v>1.4680851063829787</v>
      </c>
      <c r="AK338" s="5">
        <f t="shared" si="106"/>
        <v>2.6666666666666665</v>
      </c>
      <c r="AL338" s="5">
        <f t="shared" si="107"/>
        <v>0.8666666666666667</v>
      </c>
    </row>
    <row r="339" spans="1:38" x14ac:dyDescent="0.25">
      <c r="A339" s="3">
        <f t="shared" si="91"/>
        <v>42705</v>
      </c>
      <c r="B339" s="16">
        <v>19</v>
      </c>
      <c r="C339" s="16">
        <v>27</v>
      </c>
      <c r="D339" s="16">
        <v>80</v>
      </c>
      <c r="E339" s="16">
        <v>79</v>
      </c>
      <c r="F339" s="16">
        <v>2</v>
      </c>
      <c r="G339" s="16">
        <v>54</v>
      </c>
      <c r="H339" s="16">
        <v>6</v>
      </c>
      <c r="I339" s="16">
        <v>6</v>
      </c>
      <c r="J339" s="16">
        <v>21</v>
      </c>
      <c r="K339" s="16">
        <v>110</v>
      </c>
      <c r="L339" s="16">
        <v>18</v>
      </c>
      <c r="M339" s="16">
        <v>3</v>
      </c>
      <c r="N339" s="16">
        <v>4</v>
      </c>
      <c r="O339" s="20">
        <v>84</v>
      </c>
      <c r="P339" s="20">
        <v>14</v>
      </c>
      <c r="Q339" s="20">
        <v>23</v>
      </c>
      <c r="R339" s="35">
        <f t="shared" si="90"/>
        <v>550</v>
      </c>
      <c r="S339" s="14">
        <f>SUM(R$2:R339)</f>
        <v>23910</v>
      </c>
      <c r="T339" s="5"/>
      <c r="U339" s="5"/>
      <c r="V339" s="5"/>
      <c r="W339" s="5">
        <f t="shared" si="92"/>
        <v>2.7142857142857144</v>
      </c>
      <c r="X339" s="5">
        <f t="shared" si="93"/>
        <v>1</v>
      </c>
      <c r="Y339" s="5">
        <f t="shared" si="94"/>
        <v>1.4285714285714286</v>
      </c>
      <c r="Z339" s="5">
        <f t="shared" si="95"/>
        <v>0.96341463414634143</v>
      </c>
      <c r="AA339" s="5">
        <f t="shared" si="96"/>
        <v>0.66666666666666663</v>
      </c>
      <c r="AB339" s="5">
        <f t="shared" si="97"/>
        <v>0.94736842105263153</v>
      </c>
      <c r="AC339" s="5">
        <f t="shared" si="98"/>
        <v>0.8571428571428571</v>
      </c>
      <c r="AD339" s="5">
        <f t="shared" si="99"/>
        <v>6</v>
      </c>
      <c r="AE339" s="5">
        <f t="shared" si="100"/>
        <v>0.875</v>
      </c>
      <c r="AF339" s="5">
        <f t="shared" si="101"/>
        <v>1.2790697674418605</v>
      </c>
      <c r="AG339" s="5">
        <f t="shared" si="102"/>
        <v>0.8571428571428571</v>
      </c>
      <c r="AH339" s="5">
        <f t="shared" si="103"/>
        <v>3</v>
      </c>
      <c r="AI339" s="5">
        <f t="shared" si="104"/>
        <v>0.5714285714285714</v>
      </c>
      <c r="AJ339" s="5">
        <f t="shared" si="105"/>
        <v>1.2923076923076924</v>
      </c>
      <c r="AK339" s="5">
        <f t="shared" si="106"/>
        <v>3.5</v>
      </c>
      <c r="AL339" s="5">
        <f t="shared" si="107"/>
        <v>2.5555555555555554</v>
      </c>
    </row>
    <row r="340" spans="1:38" x14ac:dyDescent="0.25">
      <c r="A340" s="3">
        <f t="shared" si="91"/>
        <v>42706</v>
      </c>
      <c r="B340" s="16">
        <v>20</v>
      </c>
      <c r="C340" s="16">
        <v>34</v>
      </c>
      <c r="D340" s="37">
        <v>77</v>
      </c>
      <c r="E340" s="16">
        <v>95</v>
      </c>
      <c r="F340" s="16">
        <v>3</v>
      </c>
      <c r="G340" s="16">
        <v>68</v>
      </c>
      <c r="H340" s="16">
        <v>9</v>
      </c>
      <c r="I340" s="16">
        <v>3</v>
      </c>
      <c r="J340" s="16">
        <v>19</v>
      </c>
      <c r="K340" s="16">
        <v>108</v>
      </c>
      <c r="L340" s="16">
        <v>32</v>
      </c>
      <c r="M340" s="16">
        <v>10</v>
      </c>
      <c r="N340" s="16">
        <v>1</v>
      </c>
      <c r="O340" s="20">
        <v>95</v>
      </c>
      <c r="P340" s="20">
        <v>12</v>
      </c>
      <c r="Q340" s="20">
        <v>14</v>
      </c>
      <c r="R340" s="35">
        <f t="shared" si="90"/>
        <v>600</v>
      </c>
      <c r="S340" s="14">
        <f>SUM(R$2:R340)</f>
        <v>24510</v>
      </c>
      <c r="T340" s="5"/>
      <c r="U340" s="5"/>
      <c r="V340" s="5"/>
      <c r="W340" s="5">
        <f t="shared" si="92"/>
        <v>1.5384615384615385</v>
      </c>
      <c r="X340" s="5">
        <f t="shared" si="93"/>
        <v>1.2142857142857142</v>
      </c>
      <c r="Y340" s="5">
        <f t="shared" si="94"/>
        <v>0.96250000000000002</v>
      </c>
      <c r="Z340" s="5">
        <f t="shared" si="95"/>
        <v>0.73643410852713176</v>
      </c>
      <c r="AA340" s="5">
        <f t="shared" si="96"/>
        <v>3</v>
      </c>
      <c r="AB340" s="5">
        <f t="shared" si="97"/>
        <v>1.6585365853658536</v>
      </c>
      <c r="AC340" s="5">
        <f t="shared" si="98"/>
        <v>1</v>
      </c>
      <c r="AD340" s="5">
        <f t="shared" si="99"/>
        <v>0.75</v>
      </c>
      <c r="AE340" s="5">
        <f t="shared" si="100"/>
        <v>0.6785714285714286</v>
      </c>
      <c r="AF340" s="5">
        <f t="shared" si="101"/>
        <v>1.4794520547945205</v>
      </c>
      <c r="AG340" s="5">
        <f t="shared" si="102"/>
        <v>1.3333333333333333</v>
      </c>
      <c r="AH340" s="5">
        <f t="shared" si="103"/>
        <v>1.6666666666666667</v>
      </c>
      <c r="AI340" s="5">
        <f t="shared" si="104"/>
        <v>0.33333333333333331</v>
      </c>
      <c r="AJ340" s="5">
        <f t="shared" si="105"/>
        <v>1.3571428571428572</v>
      </c>
      <c r="AK340" s="5">
        <f t="shared" si="106"/>
        <v>2</v>
      </c>
      <c r="AL340" s="5">
        <f t="shared" si="107"/>
        <v>1.1666666666666667</v>
      </c>
    </row>
    <row r="341" spans="1:38" x14ac:dyDescent="0.25">
      <c r="A341" s="3">
        <f t="shared" si="91"/>
        <v>42707</v>
      </c>
      <c r="B341" s="16">
        <v>12</v>
      </c>
      <c r="C341" s="16">
        <v>31</v>
      </c>
      <c r="D341" s="37">
        <v>67</v>
      </c>
      <c r="E341" s="16">
        <v>75</v>
      </c>
      <c r="F341" s="16">
        <v>0</v>
      </c>
      <c r="G341" s="16">
        <v>69</v>
      </c>
      <c r="H341" s="16">
        <v>12</v>
      </c>
      <c r="I341" s="16">
        <v>6</v>
      </c>
      <c r="J341" s="16">
        <v>22</v>
      </c>
      <c r="K341" s="16">
        <v>134</v>
      </c>
      <c r="L341" s="16">
        <v>36</v>
      </c>
      <c r="M341" s="16">
        <v>4</v>
      </c>
      <c r="N341" s="16">
        <v>8</v>
      </c>
      <c r="O341" s="20">
        <v>82</v>
      </c>
      <c r="P341" s="20">
        <v>28</v>
      </c>
      <c r="Q341" s="20">
        <v>18</v>
      </c>
      <c r="R341" s="35">
        <f t="shared" si="90"/>
        <v>604</v>
      </c>
      <c r="S341" s="14">
        <f>SUM(R$2:R341)</f>
        <v>25114</v>
      </c>
      <c r="T341" s="5"/>
      <c r="U341" s="5"/>
      <c r="V341" s="5"/>
      <c r="W341" s="5">
        <f t="shared" si="92"/>
        <v>0.66666666666666663</v>
      </c>
      <c r="X341" s="5">
        <f t="shared" si="93"/>
        <v>1.1481481481481481</v>
      </c>
      <c r="Y341" s="5">
        <f t="shared" si="94"/>
        <v>0.83750000000000002</v>
      </c>
      <c r="Z341" s="5">
        <f t="shared" si="95"/>
        <v>0.87209302325581395</v>
      </c>
      <c r="AA341" s="5">
        <f t="shared" si="96"/>
        <v>0</v>
      </c>
      <c r="AB341" s="5">
        <f t="shared" si="97"/>
        <v>1.9714285714285715</v>
      </c>
      <c r="AC341" s="5">
        <f t="shared" si="98"/>
        <v>1</v>
      </c>
      <c r="AD341" s="5">
        <f t="shared" si="99"/>
        <v>1.2</v>
      </c>
      <c r="AE341" s="5">
        <f t="shared" si="100"/>
        <v>1.2222222222222223</v>
      </c>
      <c r="AF341" s="5">
        <f t="shared" si="101"/>
        <v>1.5402298850574712</v>
      </c>
      <c r="AG341" s="5">
        <f t="shared" si="102"/>
        <v>1.7142857142857142</v>
      </c>
      <c r="AH341" s="5">
        <f t="shared" si="103"/>
        <v>1</v>
      </c>
      <c r="AI341" s="5">
        <f t="shared" si="104"/>
        <v>2</v>
      </c>
      <c r="AJ341" s="5">
        <f t="shared" si="105"/>
        <v>0.98795180722891562</v>
      </c>
      <c r="AK341" s="5">
        <f t="shared" si="106"/>
        <v>2.5454545454545454</v>
      </c>
      <c r="AL341" s="5">
        <f t="shared" si="107"/>
        <v>1.2857142857142858</v>
      </c>
    </row>
    <row r="342" spans="1:38" x14ac:dyDescent="0.25">
      <c r="A342" s="30">
        <f t="shared" si="91"/>
        <v>42708</v>
      </c>
      <c r="B342" s="31">
        <v>6</v>
      </c>
      <c r="C342" s="31">
        <v>9</v>
      </c>
      <c r="D342" s="31">
        <v>37</v>
      </c>
      <c r="E342" s="31">
        <v>58</v>
      </c>
      <c r="F342" s="31">
        <v>0</v>
      </c>
      <c r="G342" s="31">
        <v>41</v>
      </c>
      <c r="H342" s="31">
        <v>7</v>
      </c>
      <c r="I342" s="31">
        <v>4</v>
      </c>
      <c r="J342" s="31">
        <v>14</v>
      </c>
      <c r="K342" s="31">
        <v>61</v>
      </c>
      <c r="L342" s="31">
        <v>25</v>
      </c>
      <c r="M342" s="31">
        <v>5</v>
      </c>
      <c r="N342" s="31">
        <v>3</v>
      </c>
      <c r="O342" s="32">
        <v>64</v>
      </c>
      <c r="P342" s="32">
        <v>11</v>
      </c>
      <c r="Q342" s="32">
        <v>12</v>
      </c>
      <c r="R342" s="48">
        <f t="shared" si="90"/>
        <v>357</v>
      </c>
      <c r="S342" s="33">
        <f>SUM(R$2:R342)</f>
        <v>25471</v>
      </c>
      <c r="T342" s="5"/>
      <c r="U342" s="5"/>
      <c r="V342" s="5"/>
      <c r="W342" s="5">
        <f t="shared" si="92"/>
        <v>0.3</v>
      </c>
      <c r="X342" s="5">
        <f t="shared" si="93"/>
        <v>0.81818181818181823</v>
      </c>
      <c r="Y342" s="5">
        <f t="shared" si="94"/>
        <v>0.94871794871794868</v>
      </c>
      <c r="Z342" s="5">
        <f t="shared" si="95"/>
        <v>1.0357142857142858</v>
      </c>
      <c r="AA342" s="5">
        <f t="shared" si="96"/>
        <v>0</v>
      </c>
      <c r="AB342" s="5">
        <f t="shared" si="97"/>
        <v>1.3225806451612903</v>
      </c>
      <c r="AC342" s="5">
        <f t="shared" si="98"/>
        <v>1</v>
      </c>
      <c r="AD342" s="5">
        <f t="shared" si="99"/>
        <v>2</v>
      </c>
      <c r="AE342" s="5">
        <f t="shared" si="100"/>
        <v>1.2727272727272727</v>
      </c>
      <c r="AF342" s="5">
        <f t="shared" si="101"/>
        <v>1.1730769230769231</v>
      </c>
      <c r="AG342" s="5">
        <f t="shared" si="102"/>
        <v>1</v>
      </c>
      <c r="AH342" s="5">
        <f t="shared" si="103"/>
        <v>2.5</v>
      </c>
      <c r="AI342" s="5">
        <f t="shared" si="104"/>
        <v>0.6</v>
      </c>
      <c r="AJ342" s="5">
        <f t="shared" si="105"/>
        <v>1.2075471698113207</v>
      </c>
      <c r="AK342" s="5">
        <f t="shared" si="106"/>
        <v>1.5714285714285714</v>
      </c>
      <c r="AL342" s="5">
        <f t="shared" si="107"/>
        <v>1.7142857142857142</v>
      </c>
    </row>
    <row r="343" spans="1:38" x14ac:dyDescent="0.25">
      <c r="A343" s="30">
        <f t="shared" si="91"/>
        <v>42709</v>
      </c>
      <c r="B343" s="31">
        <v>3</v>
      </c>
      <c r="C343" s="31">
        <v>4</v>
      </c>
      <c r="D343" s="31">
        <v>34</v>
      </c>
      <c r="E343" s="31">
        <v>56</v>
      </c>
      <c r="F343" s="31">
        <v>0</v>
      </c>
      <c r="G343" s="31">
        <v>22</v>
      </c>
      <c r="H343" s="31">
        <v>3</v>
      </c>
      <c r="I343" s="31">
        <v>0</v>
      </c>
      <c r="J343" s="31">
        <v>2</v>
      </c>
      <c r="K343" s="31">
        <v>51</v>
      </c>
      <c r="L343" s="31">
        <v>4</v>
      </c>
      <c r="M343" s="31">
        <v>4</v>
      </c>
      <c r="N343" s="31">
        <v>5</v>
      </c>
      <c r="O343" s="32">
        <v>45</v>
      </c>
      <c r="P343" s="32">
        <v>13</v>
      </c>
      <c r="Q343" s="32">
        <v>10</v>
      </c>
      <c r="R343" s="48">
        <f t="shared" si="90"/>
        <v>256</v>
      </c>
      <c r="S343" s="33">
        <f>SUM(R$2:R343)</f>
        <v>25727</v>
      </c>
      <c r="T343" s="5"/>
      <c r="U343" s="5"/>
      <c r="V343" s="5"/>
      <c r="W343" s="5">
        <f t="shared" si="92"/>
        <v>0.5</v>
      </c>
      <c r="X343" s="5">
        <f t="shared" si="93"/>
        <v>0.5</v>
      </c>
      <c r="Y343" s="5">
        <f t="shared" si="94"/>
        <v>1.0625</v>
      </c>
      <c r="Z343" s="5">
        <f t="shared" si="95"/>
        <v>0.875</v>
      </c>
      <c r="AA343" s="5">
        <f t="shared" si="96"/>
        <v>1</v>
      </c>
      <c r="AB343" s="5">
        <f t="shared" si="97"/>
        <v>1.0476190476190477</v>
      </c>
      <c r="AC343" s="5">
        <f t="shared" si="98"/>
        <v>1</v>
      </c>
      <c r="AD343" s="5">
        <f t="shared" si="99"/>
        <v>0</v>
      </c>
      <c r="AE343" s="5">
        <f t="shared" si="100"/>
        <v>0.25</v>
      </c>
      <c r="AF343" s="5">
        <f t="shared" si="101"/>
        <v>1.02</v>
      </c>
      <c r="AG343" s="5">
        <f t="shared" si="102"/>
        <v>0.26666666666666666</v>
      </c>
      <c r="AH343" s="5">
        <f t="shared" si="103"/>
        <v>1</v>
      </c>
      <c r="AI343" s="5">
        <f t="shared" si="104"/>
        <v>0.55555555555555558</v>
      </c>
      <c r="AJ343" s="5">
        <f t="shared" si="105"/>
        <v>1.7307692307692308</v>
      </c>
      <c r="AK343" s="5">
        <f t="shared" si="106"/>
        <v>2.1666666666666665</v>
      </c>
      <c r="AL343" s="5">
        <f t="shared" si="107"/>
        <v>1.1111111111111112</v>
      </c>
    </row>
    <row r="344" spans="1:38" x14ac:dyDescent="0.25">
      <c r="A344" s="3">
        <f t="shared" si="91"/>
        <v>42710</v>
      </c>
      <c r="B344" s="16">
        <v>16</v>
      </c>
      <c r="C344" s="16">
        <v>20</v>
      </c>
      <c r="D344" s="16">
        <v>63</v>
      </c>
      <c r="E344" s="16">
        <v>95</v>
      </c>
      <c r="F344" s="16">
        <v>1</v>
      </c>
      <c r="G344" s="16">
        <v>56</v>
      </c>
      <c r="H344" s="16">
        <v>5</v>
      </c>
      <c r="I344" s="16">
        <v>2</v>
      </c>
      <c r="J344" s="16">
        <v>21</v>
      </c>
      <c r="K344" s="16">
        <v>87</v>
      </c>
      <c r="L344" s="16">
        <v>17</v>
      </c>
      <c r="M344" s="16">
        <v>2</v>
      </c>
      <c r="N344" s="16">
        <v>2</v>
      </c>
      <c r="O344" s="20">
        <v>67</v>
      </c>
      <c r="P344" s="20">
        <v>19</v>
      </c>
      <c r="Q344" s="20">
        <v>14</v>
      </c>
      <c r="R344" s="35">
        <f t="shared" si="90"/>
        <v>487</v>
      </c>
      <c r="S344" s="14">
        <f>SUM(R$2:R344)</f>
        <v>26214</v>
      </c>
      <c r="T344" s="5"/>
      <c r="U344" s="5"/>
      <c r="V344" s="5"/>
      <c r="W344" s="5">
        <f t="shared" si="92"/>
        <v>0.76190476190476186</v>
      </c>
      <c r="X344" s="5">
        <f t="shared" si="93"/>
        <v>1</v>
      </c>
      <c r="Y344" s="5">
        <f t="shared" si="94"/>
        <v>1.2857142857142858</v>
      </c>
      <c r="Z344" s="5">
        <f t="shared" si="95"/>
        <v>0.98958333333333337</v>
      </c>
      <c r="AA344" s="5">
        <f t="shared" si="96"/>
        <v>0.5</v>
      </c>
      <c r="AB344" s="5">
        <f t="shared" si="97"/>
        <v>2.1538461538461537</v>
      </c>
      <c r="AC344" s="5">
        <f t="shared" si="98"/>
        <v>1</v>
      </c>
      <c r="AD344" s="5">
        <f t="shared" si="99"/>
        <v>2</v>
      </c>
      <c r="AE344" s="5">
        <f t="shared" si="100"/>
        <v>2.3333333333333335</v>
      </c>
      <c r="AF344" s="5">
        <f t="shared" si="101"/>
        <v>1.0116279069767442</v>
      </c>
      <c r="AG344" s="5">
        <f t="shared" si="102"/>
        <v>0.68</v>
      </c>
      <c r="AH344" s="5">
        <f t="shared" si="103"/>
        <v>0.5</v>
      </c>
      <c r="AI344" s="5">
        <f t="shared" si="104"/>
        <v>1</v>
      </c>
      <c r="AJ344" s="5">
        <f t="shared" si="105"/>
        <v>1.0634920634920635</v>
      </c>
      <c r="AK344" s="5">
        <f t="shared" si="106"/>
        <v>2.375</v>
      </c>
      <c r="AL344" s="5">
        <f t="shared" si="107"/>
        <v>1.4</v>
      </c>
    </row>
    <row r="345" spans="1:38" x14ac:dyDescent="0.25">
      <c r="A345" s="3">
        <f t="shared" si="91"/>
        <v>42711</v>
      </c>
      <c r="B345" s="16">
        <v>14</v>
      </c>
      <c r="C345" s="16">
        <v>15</v>
      </c>
      <c r="D345" s="16">
        <v>91</v>
      </c>
      <c r="E345" s="16">
        <v>118</v>
      </c>
      <c r="F345" s="16">
        <v>2</v>
      </c>
      <c r="G345" s="16">
        <v>64</v>
      </c>
      <c r="H345" s="16">
        <v>9</v>
      </c>
      <c r="I345" s="16">
        <v>7</v>
      </c>
      <c r="J345" s="16">
        <v>26</v>
      </c>
      <c r="K345" s="16">
        <v>93</v>
      </c>
      <c r="L345" s="16">
        <v>33</v>
      </c>
      <c r="M345" s="16">
        <v>9</v>
      </c>
      <c r="N345" s="16">
        <v>7</v>
      </c>
      <c r="O345" s="20">
        <v>78</v>
      </c>
      <c r="P345" s="20">
        <v>28</v>
      </c>
      <c r="Q345" s="20">
        <v>25</v>
      </c>
      <c r="R345" s="35">
        <f t="shared" si="90"/>
        <v>619</v>
      </c>
      <c r="S345" s="14">
        <f>SUM(R$2:R345)</f>
        <v>26833</v>
      </c>
      <c r="T345" s="5"/>
      <c r="U345" s="5"/>
      <c r="V345" s="5"/>
      <c r="W345" s="5">
        <f t="shared" si="92"/>
        <v>1.0769230769230769</v>
      </c>
      <c r="X345" s="5">
        <f t="shared" si="93"/>
        <v>0.4838709677419355</v>
      </c>
      <c r="Y345" s="5">
        <f t="shared" si="94"/>
        <v>1.421875</v>
      </c>
      <c r="Z345" s="5">
        <f t="shared" si="95"/>
        <v>1.0350877192982457</v>
      </c>
      <c r="AA345" s="5">
        <f t="shared" si="96"/>
        <v>0.33333333333333331</v>
      </c>
      <c r="AB345" s="5">
        <f t="shared" si="97"/>
        <v>1.1851851851851851</v>
      </c>
      <c r="AC345" s="5">
        <f t="shared" si="98"/>
        <v>1.5</v>
      </c>
      <c r="AD345" s="5">
        <f t="shared" si="99"/>
        <v>1.1666666666666667</v>
      </c>
      <c r="AE345" s="5">
        <f t="shared" si="100"/>
        <v>1</v>
      </c>
      <c r="AF345" s="5">
        <f t="shared" si="101"/>
        <v>1.5</v>
      </c>
      <c r="AG345" s="5">
        <f t="shared" si="102"/>
        <v>1.375</v>
      </c>
      <c r="AH345" s="5">
        <f t="shared" si="103"/>
        <v>4.5</v>
      </c>
      <c r="AI345" s="5">
        <f t="shared" si="104"/>
        <v>1.75</v>
      </c>
      <c r="AJ345" s="5">
        <f t="shared" si="105"/>
        <v>1.1304347826086956</v>
      </c>
      <c r="AK345" s="5">
        <f t="shared" si="106"/>
        <v>3.5</v>
      </c>
      <c r="AL345" s="5">
        <f t="shared" si="107"/>
        <v>1.9230769230769231</v>
      </c>
    </row>
    <row r="346" spans="1:38" x14ac:dyDescent="0.25">
      <c r="A346" s="3">
        <f t="shared" si="91"/>
        <v>42712</v>
      </c>
      <c r="B346" s="16">
        <v>17</v>
      </c>
      <c r="C346" s="16">
        <v>22</v>
      </c>
      <c r="D346" s="16">
        <v>72</v>
      </c>
      <c r="E346" s="16">
        <v>98</v>
      </c>
      <c r="F346" s="16">
        <v>6</v>
      </c>
      <c r="G346" s="16">
        <v>67</v>
      </c>
      <c r="H346" s="16">
        <v>8</v>
      </c>
      <c r="I346" s="16">
        <v>3</v>
      </c>
      <c r="J346" s="16">
        <v>28</v>
      </c>
      <c r="K346" s="16">
        <v>99</v>
      </c>
      <c r="L346" s="16">
        <v>26</v>
      </c>
      <c r="M346" s="16">
        <v>10</v>
      </c>
      <c r="N346" s="16">
        <v>6</v>
      </c>
      <c r="O346" s="20">
        <v>72</v>
      </c>
      <c r="P346" s="20">
        <v>23</v>
      </c>
      <c r="Q346" s="20">
        <v>18</v>
      </c>
      <c r="R346" s="35">
        <f t="shared" si="90"/>
        <v>575</v>
      </c>
      <c r="S346" s="14">
        <f>SUM(R$2:R346)</f>
        <v>27408</v>
      </c>
      <c r="T346" s="5"/>
      <c r="U346" s="5"/>
      <c r="V346" s="5"/>
      <c r="W346" s="5">
        <f t="shared" si="92"/>
        <v>0.89473684210526316</v>
      </c>
      <c r="X346" s="5">
        <f t="shared" si="93"/>
        <v>0.81481481481481477</v>
      </c>
      <c r="Y346" s="5">
        <f t="shared" si="94"/>
        <v>0.9</v>
      </c>
      <c r="Z346" s="5">
        <f t="shared" si="95"/>
        <v>1.240506329113924</v>
      </c>
      <c r="AA346" s="5">
        <f t="shared" si="96"/>
        <v>3</v>
      </c>
      <c r="AB346" s="5">
        <f t="shared" si="97"/>
        <v>1.2407407407407407</v>
      </c>
      <c r="AC346" s="5">
        <f t="shared" si="98"/>
        <v>1.3333333333333333</v>
      </c>
      <c r="AD346" s="5">
        <f t="shared" si="99"/>
        <v>0.5</v>
      </c>
      <c r="AE346" s="5">
        <f t="shared" si="100"/>
        <v>1.3333333333333333</v>
      </c>
      <c r="AF346" s="5">
        <f t="shared" si="101"/>
        <v>0.9</v>
      </c>
      <c r="AG346" s="5">
        <f t="shared" si="102"/>
        <v>1.4444444444444444</v>
      </c>
      <c r="AH346" s="5">
        <f t="shared" si="103"/>
        <v>3.3333333333333335</v>
      </c>
      <c r="AI346" s="5">
        <f t="shared" si="104"/>
        <v>1.5</v>
      </c>
      <c r="AJ346" s="5">
        <f t="shared" si="105"/>
        <v>0.8571428571428571</v>
      </c>
      <c r="AK346" s="5">
        <f t="shared" si="106"/>
        <v>1.6428571428571428</v>
      </c>
      <c r="AL346" s="5">
        <f t="shared" si="107"/>
        <v>0.78260869565217395</v>
      </c>
    </row>
    <row r="347" spans="1:38" x14ac:dyDescent="0.25">
      <c r="A347" s="3">
        <f t="shared" si="91"/>
        <v>42713</v>
      </c>
      <c r="B347" s="16">
        <v>20</v>
      </c>
      <c r="C347" s="16">
        <v>24</v>
      </c>
      <c r="D347" s="37">
        <v>83</v>
      </c>
      <c r="E347" s="16">
        <v>131</v>
      </c>
      <c r="F347" s="16">
        <v>1</v>
      </c>
      <c r="G347" s="16">
        <v>80</v>
      </c>
      <c r="H347" s="16">
        <v>13</v>
      </c>
      <c r="I347" s="16">
        <v>6</v>
      </c>
      <c r="J347" s="16">
        <v>45</v>
      </c>
      <c r="K347" s="16">
        <v>138</v>
      </c>
      <c r="L347" s="16">
        <v>36</v>
      </c>
      <c r="M347" s="16">
        <v>14</v>
      </c>
      <c r="N347" s="16">
        <v>10</v>
      </c>
      <c r="O347" s="20">
        <v>82</v>
      </c>
      <c r="P347" s="20">
        <v>9</v>
      </c>
      <c r="Q347" s="20">
        <v>30</v>
      </c>
      <c r="R347" s="35">
        <f t="shared" si="90"/>
        <v>722</v>
      </c>
      <c r="S347" s="14">
        <f>SUM(R$2:R347)</f>
        <v>28130</v>
      </c>
      <c r="T347" s="5"/>
      <c r="U347" s="5"/>
      <c r="V347" s="5"/>
      <c r="W347" s="5">
        <f t="shared" si="92"/>
        <v>1</v>
      </c>
      <c r="X347" s="5">
        <f t="shared" si="93"/>
        <v>0.70588235294117652</v>
      </c>
      <c r="Y347" s="5">
        <f t="shared" si="94"/>
        <v>1.0779220779220779</v>
      </c>
      <c r="Z347" s="5">
        <f t="shared" si="95"/>
        <v>1.3789473684210527</v>
      </c>
      <c r="AA347" s="5">
        <f t="shared" si="96"/>
        <v>0.33333333333333331</v>
      </c>
      <c r="AB347" s="5">
        <f t="shared" si="97"/>
        <v>1.1764705882352942</v>
      </c>
      <c r="AC347" s="5">
        <f t="shared" si="98"/>
        <v>1.4444444444444444</v>
      </c>
      <c r="AD347" s="5">
        <f t="shared" si="99"/>
        <v>2</v>
      </c>
      <c r="AE347" s="5">
        <f t="shared" si="100"/>
        <v>2.3684210526315788</v>
      </c>
      <c r="AF347" s="5">
        <f t="shared" si="101"/>
        <v>1.2777777777777777</v>
      </c>
      <c r="AG347" s="5">
        <f t="shared" si="102"/>
        <v>1.125</v>
      </c>
      <c r="AH347" s="5">
        <f t="shared" si="103"/>
        <v>1.4</v>
      </c>
      <c r="AI347" s="5">
        <f t="shared" si="104"/>
        <v>10</v>
      </c>
      <c r="AJ347" s="5">
        <f t="shared" si="105"/>
        <v>0.86315789473684212</v>
      </c>
      <c r="AK347" s="5">
        <f t="shared" si="106"/>
        <v>0.75</v>
      </c>
      <c r="AL347" s="5">
        <f t="shared" si="107"/>
        <v>2.1428571428571428</v>
      </c>
    </row>
    <row r="348" spans="1:38" x14ac:dyDescent="0.25">
      <c r="A348" s="3">
        <f t="shared" si="91"/>
        <v>42714</v>
      </c>
      <c r="B348" s="16">
        <v>23</v>
      </c>
      <c r="C348" s="16">
        <v>23</v>
      </c>
      <c r="D348" s="37">
        <v>75</v>
      </c>
      <c r="E348" s="16">
        <v>104</v>
      </c>
      <c r="F348" s="16">
        <v>2</v>
      </c>
      <c r="G348" s="16">
        <v>61</v>
      </c>
      <c r="H348" s="16">
        <v>11</v>
      </c>
      <c r="I348" s="16">
        <v>2</v>
      </c>
      <c r="J348" s="16">
        <v>27</v>
      </c>
      <c r="K348" s="16">
        <v>168</v>
      </c>
      <c r="L348" s="16">
        <v>35</v>
      </c>
      <c r="M348" s="16">
        <v>5</v>
      </c>
      <c r="N348" s="16">
        <v>2</v>
      </c>
      <c r="O348" s="20">
        <v>77</v>
      </c>
      <c r="P348" s="20">
        <v>25</v>
      </c>
      <c r="Q348" s="20">
        <v>42</v>
      </c>
      <c r="R348" s="35">
        <f t="shared" si="90"/>
        <v>682</v>
      </c>
      <c r="S348" s="14">
        <f>SUM(R$2:R348)</f>
        <v>28812</v>
      </c>
      <c r="T348" s="5"/>
      <c r="U348" s="5"/>
      <c r="V348" s="5"/>
      <c r="W348" s="5">
        <f t="shared" si="92"/>
        <v>1.9166666666666667</v>
      </c>
      <c r="X348" s="5">
        <f t="shared" si="93"/>
        <v>0.74193548387096775</v>
      </c>
      <c r="Y348" s="5">
        <f t="shared" si="94"/>
        <v>1.1194029850746268</v>
      </c>
      <c r="Z348" s="5">
        <f t="shared" si="95"/>
        <v>1.3866666666666667</v>
      </c>
      <c r="AA348" s="5">
        <f t="shared" si="96"/>
        <v>1</v>
      </c>
      <c r="AB348" s="5">
        <f t="shared" si="97"/>
        <v>0.88405797101449279</v>
      </c>
      <c r="AC348" s="5">
        <f t="shared" si="98"/>
        <v>0.91666666666666663</v>
      </c>
      <c r="AD348" s="5">
        <f t="shared" si="99"/>
        <v>0.33333333333333331</v>
      </c>
      <c r="AE348" s="5">
        <f t="shared" si="100"/>
        <v>1.2272727272727273</v>
      </c>
      <c r="AF348" s="5">
        <f t="shared" si="101"/>
        <v>1.2537313432835822</v>
      </c>
      <c r="AG348" s="5">
        <f t="shared" si="102"/>
        <v>0.97222222222222221</v>
      </c>
      <c r="AH348" s="5">
        <f t="shared" si="103"/>
        <v>1.25</v>
      </c>
      <c r="AI348" s="5">
        <f t="shared" si="104"/>
        <v>0.25</v>
      </c>
      <c r="AJ348" s="5">
        <f t="shared" si="105"/>
        <v>0.93902439024390238</v>
      </c>
      <c r="AK348" s="5">
        <f t="shared" si="106"/>
        <v>0.8928571428571429</v>
      </c>
      <c r="AL348" s="5">
        <f t="shared" si="107"/>
        <v>2.3333333333333335</v>
      </c>
    </row>
    <row r="349" spans="1:38" x14ac:dyDescent="0.25">
      <c r="A349" s="30">
        <f t="shared" si="91"/>
        <v>42715</v>
      </c>
      <c r="B349" s="31">
        <v>10</v>
      </c>
      <c r="C349" s="31">
        <v>17</v>
      </c>
      <c r="D349" s="31">
        <v>61</v>
      </c>
      <c r="E349" s="31">
        <v>82</v>
      </c>
      <c r="F349" s="31">
        <v>2</v>
      </c>
      <c r="G349" s="31">
        <v>52</v>
      </c>
      <c r="H349" s="31">
        <v>5</v>
      </c>
      <c r="I349" s="31">
        <v>2</v>
      </c>
      <c r="J349" s="31">
        <v>21</v>
      </c>
      <c r="K349" s="31">
        <v>90</v>
      </c>
      <c r="L349" s="31">
        <v>23</v>
      </c>
      <c r="M349" s="31">
        <v>4</v>
      </c>
      <c r="N349" s="31">
        <v>5</v>
      </c>
      <c r="O349" s="32">
        <v>70</v>
      </c>
      <c r="P349" s="32">
        <v>10</v>
      </c>
      <c r="Q349" s="32">
        <v>21</v>
      </c>
      <c r="R349" s="48">
        <f t="shared" si="90"/>
        <v>475</v>
      </c>
      <c r="S349" s="33">
        <f>SUM(R$2:R349)</f>
        <v>29287</v>
      </c>
      <c r="T349" s="5"/>
      <c r="U349" s="5"/>
      <c r="V349" s="5"/>
      <c r="W349" s="5">
        <f t="shared" si="92"/>
        <v>1.6666666666666667</v>
      </c>
      <c r="X349" s="5">
        <f t="shared" si="93"/>
        <v>1.8888888888888888</v>
      </c>
      <c r="Y349" s="5">
        <f t="shared" si="94"/>
        <v>1.6486486486486487</v>
      </c>
      <c r="Z349" s="5">
        <f t="shared" si="95"/>
        <v>1.4137931034482758</v>
      </c>
      <c r="AA349" s="5">
        <f t="shared" si="96"/>
        <v>1</v>
      </c>
      <c r="AB349" s="5">
        <f t="shared" si="97"/>
        <v>1.2682926829268293</v>
      </c>
      <c r="AC349" s="5">
        <f t="shared" si="98"/>
        <v>0.7142857142857143</v>
      </c>
      <c r="AD349" s="5">
        <f t="shared" si="99"/>
        <v>0.5</v>
      </c>
      <c r="AE349" s="5">
        <f t="shared" si="100"/>
        <v>1.5</v>
      </c>
      <c r="AF349" s="5">
        <f t="shared" si="101"/>
        <v>1.4754098360655739</v>
      </c>
      <c r="AG349" s="5">
        <f t="shared" si="102"/>
        <v>0.92</v>
      </c>
      <c r="AH349" s="5">
        <f t="shared" si="103"/>
        <v>0.8</v>
      </c>
      <c r="AI349" s="5">
        <f t="shared" si="104"/>
        <v>1.6666666666666667</v>
      </c>
      <c r="AJ349" s="5">
        <f t="shared" si="105"/>
        <v>1.09375</v>
      </c>
      <c r="AK349" s="5">
        <f t="shared" si="106"/>
        <v>0.90909090909090906</v>
      </c>
      <c r="AL349" s="5">
        <f t="shared" si="107"/>
        <v>1.75</v>
      </c>
    </row>
    <row r="350" spans="1:38" x14ac:dyDescent="0.25">
      <c r="A350" s="30">
        <f t="shared" si="91"/>
        <v>42716</v>
      </c>
      <c r="B350" s="31">
        <v>20</v>
      </c>
      <c r="C350" s="31">
        <v>7</v>
      </c>
      <c r="D350" s="31">
        <v>30</v>
      </c>
      <c r="E350" s="31">
        <v>66</v>
      </c>
      <c r="F350" s="31">
        <v>1</v>
      </c>
      <c r="G350" s="31">
        <v>28</v>
      </c>
      <c r="H350" s="31">
        <v>5</v>
      </c>
      <c r="I350" s="31">
        <v>1</v>
      </c>
      <c r="J350" s="31">
        <v>8</v>
      </c>
      <c r="K350" s="31">
        <v>62</v>
      </c>
      <c r="L350" s="31">
        <v>13</v>
      </c>
      <c r="M350" s="31">
        <v>2</v>
      </c>
      <c r="N350" s="31">
        <v>10</v>
      </c>
      <c r="O350" s="32">
        <v>38</v>
      </c>
      <c r="P350" s="32">
        <v>15</v>
      </c>
      <c r="Q350" s="32">
        <v>7</v>
      </c>
      <c r="R350" s="48">
        <f t="shared" si="90"/>
        <v>313</v>
      </c>
      <c r="S350" s="33">
        <f>SUM(R$2:R350)</f>
        <v>29600</v>
      </c>
      <c r="T350" s="5"/>
      <c r="U350" s="5"/>
      <c r="V350" s="5"/>
      <c r="W350" s="5">
        <f t="shared" si="92"/>
        <v>6.666666666666667</v>
      </c>
      <c r="X350" s="5">
        <f t="shared" si="93"/>
        <v>1.75</v>
      </c>
      <c r="Y350" s="5">
        <f t="shared" si="94"/>
        <v>0.88235294117647056</v>
      </c>
      <c r="Z350" s="5">
        <f t="shared" si="95"/>
        <v>1.1785714285714286</v>
      </c>
      <c r="AA350" s="5">
        <f t="shared" si="96"/>
        <v>1</v>
      </c>
      <c r="AB350" s="5">
        <f t="shared" si="97"/>
        <v>1.2727272727272727</v>
      </c>
      <c r="AC350" s="5">
        <f t="shared" si="98"/>
        <v>1.6666666666666667</v>
      </c>
      <c r="AD350" s="5">
        <f t="shared" si="99"/>
        <v>1</v>
      </c>
      <c r="AE350" s="5">
        <f t="shared" si="100"/>
        <v>4</v>
      </c>
      <c r="AF350" s="5">
        <f t="shared" si="101"/>
        <v>1.2156862745098038</v>
      </c>
      <c r="AG350" s="5">
        <f t="shared" si="102"/>
        <v>3.25</v>
      </c>
      <c r="AH350" s="5">
        <f t="shared" si="103"/>
        <v>0.5</v>
      </c>
      <c r="AI350" s="5">
        <f t="shared" si="104"/>
        <v>2</v>
      </c>
      <c r="AJ350" s="5">
        <f t="shared" si="105"/>
        <v>0.84444444444444444</v>
      </c>
      <c r="AK350" s="5">
        <f t="shared" si="106"/>
        <v>1.1538461538461537</v>
      </c>
      <c r="AL350" s="5">
        <f t="shared" si="107"/>
        <v>0.7</v>
      </c>
    </row>
    <row r="351" spans="1:38" x14ac:dyDescent="0.25">
      <c r="A351" s="3">
        <f t="shared" si="91"/>
        <v>42717</v>
      </c>
      <c r="B351" s="16">
        <v>28</v>
      </c>
      <c r="C351" s="16">
        <v>23</v>
      </c>
      <c r="D351" s="16">
        <v>54</v>
      </c>
      <c r="E351" s="16">
        <v>69</v>
      </c>
      <c r="F351" s="16">
        <v>1</v>
      </c>
      <c r="G351" s="16">
        <v>45</v>
      </c>
      <c r="H351" s="16">
        <v>1</v>
      </c>
      <c r="I351" s="16">
        <v>2</v>
      </c>
      <c r="J351" s="16">
        <v>14</v>
      </c>
      <c r="K351" s="16">
        <v>102</v>
      </c>
      <c r="L351" s="16">
        <v>25</v>
      </c>
      <c r="M351" s="16">
        <v>6</v>
      </c>
      <c r="N351" s="16">
        <v>6</v>
      </c>
      <c r="O351" s="20">
        <v>77</v>
      </c>
      <c r="P351" s="20">
        <v>17</v>
      </c>
      <c r="Q351" s="20">
        <v>29</v>
      </c>
      <c r="R351" s="35">
        <f t="shared" si="90"/>
        <v>499</v>
      </c>
      <c r="S351" s="14">
        <f>SUM(R$2:R351)</f>
        <v>30099</v>
      </c>
      <c r="T351" s="5"/>
      <c r="U351" s="5"/>
      <c r="V351" s="5"/>
      <c r="W351" s="5">
        <f t="shared" si="92"/>
        <v>1.75</v>
      </c>
      <c r="X351" s="5">
        <f t="shared" si="93"/>
        <v>1.1499999999999999</v>
      </c>
      <c r="Y351" s="5">
        <f t="shared" si="94"/>
        <v>0.8571428571428571</v>
      </c>
      <c r="Z351" s="5">
        <f t="shared" si="95"/>
        <v>0.72631578947368425</v>
      </c>
      <c r="AA351" s="5">
        <f t="shared" si="96"/>
        <v>1</v>
      </c>
      <c r="AB351" s="5">
        <f t="shared" si="97"/>
        <v>0.8035714285714286</v>
      </c>
      <c r="AC351" s="5">
        <f t="shared" si="98"/>
        <v>0.2</v>
      </c>
      <c r="AD351" s="5">
        <f t="shared" si="99"/>
        <v>1</v>
      </c>
      <c r="AE351" s="5">
        <f t="shared" si="100"/>
        <v>0.66666666666666663</v>
      </c>
      <c r="AF351" s="5">
        <f t="shared" si="101"/>
        <v>1.1724137931034482</v>
      </c>
      <c r="AG351" s="5">
        <f t="shared" si="102"/>
        <v>1.4705882352941178</v>
      </c>
      <c r="AH351" s="5">
        <f t="shared" si="103"/>
        <v>3</v>
      </c>
      <c r="AI351" s="5">
        <f t="shared" si="104"/>
        <v>3</v>
      </c>
      <c r="AJ351" s="5">
        <f t="shared" si="105"/>
        <v>1.1492537313432836</v>
      </c>
      <c r="AK351" s="5">
        <f t="shared" si="106"/>
        <v>0.89473684210526316</v>
      </c>
      <c r="AL351" s="5">
        <f t="shared" si="107"/>
        <v>2.0714285714285716</v>
      </c>
    </row>
    <row r="352" spans="1:38" x14ac:dyDescent="0.25">
      <c r="A352" s="3">
        <f t="shared" si="91"/>
        <v>42718</v>
      </c>
      <c r="B352" s="16">
        <v>32</v>
      </c>
      <c r="C352" s="16">
        <v>22</v>
      </c>
      <c r="D352" s="16">
        <v>70</v>
      </c>
      <c r="E352" s="16">
        <v>92</v>
      </c>
      <c r="F352" s="16">
        <v>2</v>
      </c>
      <c r="G352" s="16">
        <v>70</v>
      </c>
      <c r="H352" s="16">
        <v>7</v>
      </c>
      <c r="I352" s="16">
        <v>2</v>
      </c>
      <c r="J352" s="16">
        <v>42</v>
      </c>
      <c r="K352" s="16">
        <v>105</v>
      </c>
      <c r="L352" s="16">
        <v>34</v>
      </c>
      <c r="M352" s="16">
        <v>10</v>
      </c>
      <c r="N352" s="16">
        <v>7</v>
      </c>
      <c r="O352" s="20">
        <v>80</v>
      </c>
      <c r="P352" s="20">
        <v>13</v>
      </c>
      <c r="Q352" s="20">
        <v>21</v>
      </c>
      <c r="R352" s="35">
        <f t="shared" si="90"/>
        <v>609</v>
      </c>
      <c r="S352" s="14">
        <f>SUM(R$2:R352)</f>
        <v>30708</v>
      </c>
      <c r="T352" s="5"/>
      <c r="U352" s="5"/>
      <c r="V352" s="5"/>
      <c r="W352" s="5">
        <f t="shared" si="92"/>
        <v>2.2857142857142856</v>
      </c>
      <c r="X352" s="5">
        <f t="shared" si="93"/>
        <v>1.4666666666666666</v>
      </c>
      <c r="Y352" s="5">
        <f t="shared" si="94"/>
        <v>0.76923076923076927</v>
      </c>
      <c r="Z352" s="5">
        <f t="shared" si="95"/>
        <v>0.77966101694915257</v>
      </c>
      <c r="AA352" s="5">
        <f t="shared" si="96"/>
        <v>1</v>
      </c>
      <c r="AB352" s="5">
        <f t="shared" si="97"/>
        <v>1.09375</v>
      </c>
      <c r="AC352" s="5">
        <f t="shared" si="98"/>
        <v>0.77777777777777779</v>
      </c>
      <c r="AD352" s="5">
        <f t="shared" si="99"/>
        <v>0.2857142857142857</v>
      </c>
      <c r="AE352" s="5">
        <f t="shared" si="100"/>
        <v>1.6153846153846154</v>
      </c>
      <c r="AF352" s="5">
        <f t="shared" si="101"/>
        <v>1.1290322580645162</v>
      </c>
      <c r="AG352" s="5">
        <f t="shared" si="102"/>
        <v>1.0303030303030303</v>
      </c>
      <c r="AH352" s="5">
        <f t="shared" si="103"/>
        <v>1.1111111111111112</v>
      </c>
      <c r="AI352" s="5">
        <f t="shared" si="104"/>
        <v>1</v>
      </c>
      <c r="AJ352" s="5">
        <f t="shared" si="105"/>
        <v>1.0256410256410255</v>
      </c>
      <c r="AK352" s="5">
        <f t="shared" si="106"/>
        <v>0.4642857142857143</v>
      </c>
      <c r="AL352" s="5">
        <f t="shared" si="107"/>
        <v>0.84</v>
      </c>
    </row>
    <row r="353" spans="1:44" x14ac:dyDescent="0.25">
      <c r="A353" s="3">
        <f t="shared" si="91"/>
        <v>42719</v>
      </c>
      <c r="B353" s="16">
        <v>25</v>
      </c>
      <c r="C353" s="16">
        <v>19</v>
      </c>
      <c r="D353" s="16">
        <v>62</v>
      </c>
      <c r="E353" s="16">
        <v>91</v>
      </c>
      <c r="F353" s="16">
        <v>6</v>
      </c>
      <c r="G353" s="16">
        <v>69</v>
      </c>
      <c r="H353" s="16">
        <v>11</v>
      </c>
      <c r="I353" s="16">
        <v>5</v>
      </c>
      <c r="J353" s="16">
        <v>28</v>
      </c>
      <c r="K353" s="16">
        <v>114</v>
      </c>
      <c r="L353" s="16">
        <v>33</v>
      </c>
      <c r="M353" s="16">
        <v>19</v>
      </c>
      <c r="N353" s="16">
        <v>7</v>
      </c>
      <c r="O353" s="20">
        <v>59</v>
      </c>
      <c r="P353" s="20">
        <v>7</v>
      </c>
      <c r="Q353" s="20">
        <v>31</v>
      </c>
      <c r="R353" s="35">
        <f t="shared" si="90"/>
        <v>586</v>
      </c>
      <c r="S353" s="14">
        <f>SUM(R$2:R353)</f>
        <v>31294</v>
      </c>
      <c r="T353" s="5"/>
      <c r="U353" s="5"/>
      <c r="V353" s="5"/>
      <c r="W353" s="5">
        <f t="shared" si="92"/>
        <v>1.4705882352941178</v>
      </c>
      <c r="X353" s="5">
        <f t="shared" si="93"/>
        <v>0.86363636363636365</v>
      </c>
      <c r="Y353" s="5">
        <f t="shared" si="94"/>
        <v>0.86111111111111116</v>
      </c>
      <c r="Z353" s="5">
        <f t="shared" si="95"/>
        <v>0.9285714285714286</v>
      </c>
      <c r="AA353" s="5">
        <f t="shared" si="96"/>
        <v>1</v>
      </c>
      <c r="AB353" s="5">
        <f t="shared" si="97"/>
        <v>1.0298507462686568</v>
      </c>
      <c r="AC353" s="5">
        <f t="shared" si="98"/>
        <v>1.375</v>
      </c>
      <c r="AD353" s="5">
        <f t="shared" si="99"/>
        <v>1.6666666666666667</v>
      </c>
      <c r="AE353" s="5">
        <f t="shared" si="100"/>
        <v>1</v>
      </c>
      <c r="AF353" s="5">
        <f t="shared" si="101"/>
        <v>1.1515151515151516</v>
      </c>
      <c r="AG353" s="5">
        <f t="shared" si="102"/>
        <v>1.2692307692307692</v>
      </c>
      <c r="AH353" s="5">
        <f t="shared" si="103"/>
        <v>1.9</v>
      </c>
      <c r="AI353" s="5">
        <f t="shared" si="104"/>
        <v>1.1666666666666667</v>
      </c>
      <c r="AJ353" s="5">
        <f t="shared" si="105"/>
        <v>0.81944444444444442</v>
      </c>
      <c r="AK353" s="5">
        <f t="shared" si="106"/>
        <v>0.30434782608695654</v>
      </c>
      <c r="AL353" s="5">
        <f t="shared" si="107"/>
        <v>1.7222222222222223</v>
      </c>
    </row>
    <row r="354" spans="1:44" x14ac:dyDescent="0.25">
      <c r="A354" s="3">
        <f t="shared" si="91"/>
        <v>42720</v>
      </c>
      <c r="B354" s="16">
        <v>28</v>
      </c>
      <c r="C354" s="16">
        <v>29</v>
      </c>
      <c r="D354" s="37">
        <v>74</v>
      </c>
      <c r="E354" s="16">
        <v>132</v>
      </c>
      <c r="F354" s="16">
        <v>5</v>
      </c>
      <c r="G354" s="16">
        <v>62</v>
      </c>
      <c r="H354" s="16">
        <v>7</v>
      </c>
      <c r="I354" s="16">
        <v>5</v>
      </c>
      <c r="J354" s="16">
        <v>27</v>
      </c>
      <c r="K354" s="16">
        <v>116</v>
      </c>
      <c r="L354" s="16">
        <v>29</v>
      </c>
      <c r="M354" s="16">
        <v>7</v>
      </c>
      <c r="N354" s="16">
        <v>7</v>
      </c>
      <c r="O354" s="20">
        <v>54</v>
      </c>
      <c r="P354" s="20">
        <v>21</v>
      </c>
      <c r="Q354" s="20">
        <v>27</v>
      </c>
      <c r="R354" s="35">
        <f t="shared" si="90"/>
        <v>630</v>
      </c>
      <c r="S354" s="14">
        <f>SUM(R$2:R354)</f>
        <v>31924</v>
      </c>
      <c r="T354" s="5"/>
      <c r="U354" s="5"/>
      <c r="V354" s="5"/>
      <c r="W354" s="5">
        <f t="shared" si="92"/>
        <v>1.4</v>
      </c>
      <c r="X354" s="5">
        <f t="shared" si="93"/>
        <v>1.2083333333333333</v>
      </c>
      <c r="Y354" s="5">
        <f t="shared" si="94"/>
        <v>0.89156626506024095</v>
      </c>
      <c r="Z354" s="5">
        <f t="shared" si="95"/>
        <v>1.0076335877862594</v>
      </c>
      <c r="AA354" s="5">
        <f t="shared" si="96"/>
        <v>5</v>
      </c>
      <c r="AB354" s="5">
        <f t="shared" si="97"/>
        <v>0.77500000000000002</v>
      </c>
      <c r="AC354" s="5">
        <f t="shared" si="98"/>
        <v>0.53846153846153844</v>
      </c>
      <c r="AD354" s="5">
        <f t="shared" si="99"/>
        <v>0.83333333333333337</v>
      </c>
      <c r="AE354" s="5">
        <f t="shared" si="100"/>
        <v>0.6</v>
      </c>
      <c r="AF354" s="5">
        <f t="shared" si="101"/>
        <v>0.84057971014492749</v>
      </c>
      <c r="AG354" s="5">
        <f t="shared" si="102"/>
        <v>0.80555555555555558</v>
      </c>
      <c r="AH354" s="5">
        <f t="shared" si="103"/>
        <v>0.5</v>
      </c>
      <c r="AI354" s="5">
        <f t="shared" si="104"/>
        <v>0.7</v>
      </c>
      <c r="AJ354" s="5">
        <f t="shared" si="105"/>
        <v>0.65853658536585369</v>
      </c>
      <c r="AK354" s="5">
        <f t="shared" si="106"/>
        <v>2.3333333333333335</v>
      </c>
      <c r="AL354" s="5">
        <f t="shared" si="107"/>
        <v>0.9</v>
      </c>
    </row>
    <row r="355" spans="1:44" x14ac:dyDescent="0.25">
      <c r="A355" s="3">
        <f t="shared" si="91"/>
        <v>42721</v>
      </c>
      <c r="B355" s="16">
        <v>42</v>
      </c>
      <c r="C355" s="16">
        <v>37</v>
      </c>
      <c r="D355" s="37">
        <v>71</v>
      </c>
      <c r="E355" s="16">
        <v>92</v>
      </c>
      <c r="F355" s="16">
        <v>1</v>
      </c>
      <c r="G355" s="16">
        <v>50</v>
      </c>
      <c r="H355" s="16">
        <v>7</v>
      </c>
      <c r="I355" s="16">
        <v>5</v>
      </c>
      <c r="J355" s="16">
        <v>26</v>
      </c>
      <c r="K355" s="16">
        <v>100</v>
      </c>
      <c r="L355" s="16">
        <v>26</v>
      </c>
      <c r="M355" s="16">
        <v>8</v>
      </c>
      <c r="N355" s="16">
        <v>5</v>
      </c>
      <c r="O355" s="20">
        <v>47</v>
      </c>
      <c r="P355" s="20">
        <v>21</v>
      </c>
      <c r="Q355" s="20">
        <v>32</v>
      </c>
      <c r="R355" s="35">
        <f t="shared" si="90"/>
        <v>570</v>
      </c>
      <c r="S355" s="14">
        <f>SUM(R$2:R355)</f>
        <v>32494</v>
      </c>
      <c r="T355" s="5"/>
      <c r="U355" s="5"/>
      <c r="V355" s="5"/>
      <c r="W355" s="5">
        <f t="shared" si="92"/>
        <v>1.826086956521739</v>
      </c>
      <c r="X355" s="5">
        <f t="shared" si="93"/>
        <v>1.6086956521739131</v>
      </c>
      <c r="Y355" s="5">
        <f t="shared" si="94"/>
        <v>0.94666666666666666</v>
      </c>
      <c r="Z355" s="5">
        <f t="shared" si="95"/>
        <v>0.88461538461538458</v>
      </c>
      <c r="AA355" s="5">
        <f t="shared" si="96"/>
        <v>0.5</v>
      </c>
      <c r="AB355" s="5">
        <f t="shared" si="97"/>
        <v>0.81967213114754101</v>
      </c>
      <c r="AC355" s="5">
        <f t="shared" si="98"/>
        <v>0.63636363636363635</v>
      </c>
      <c r="AD355" s="5">
        <f t="shared" si="99"/>
        <v>2.5</v>
      </c>
      <c r="AE355" s="5">
        <f t="shared" si="100"/>
        <v>0.96296296296296291</v>
      </c>
      <c r="AF355" s="5">
        <f t="shared" si="101"/>
        <v>0.59523809523809523</v>
      </c>
      <c r="AG355" s="5">
        <f t="shared" si="102"/>
        <v>0.74285714285714288</v>
      </c>
      <c r="AH355" s="5">
        <f t="shared" si="103"/>
        <v>1.6</v>
      </c>
      <c r="AI355" s="5">
        <f t="shared" si="104"/>
        <v>2.5</v>
      </c>
      <c r="AJ355" s="5">
        <f t="shared" si="105"/>
        <v>0.61038961038961037</v>
      </c>
      <c r="AK355" s="5">
        <f t="shared" si="106"/>
        <v>0.84</v>
      </c>
      <c r="AL355" s="5">
        <f t="shared" si="107"/>
        <v>0.76190476190476186</v>
      </c>
    </row>
    <row r="356" spans="1:44" x14ac:dyDescent="0.25">
      <c r="A356" s="30">
        <f t="shared" si="91"/>
        <v>42722</v>
      </c>
      <c r="B356" s="31">
        <v>14</v>
      </c>
      <c r="C356" s="31">
        <v>9</v>
      </c>
      <c r="D356" s="31">
        <v>50</v>
      </c>
      <c r="E356" s="31">
        <v>54</v>
      </c>
      <c r="F356" s="31">
        <v>0</v>
      </c>
      <c r="G356" s="31">
        <v>46</v>
      </c>
      <c r="H356" s="31">
        <v>2</v>
      </c>
      <c r="I356" s="31">
        <v>2</v>
      </c>
      <c r="J356" s="31">
        <v>22</v>
      </c>
      <c r="K356" s="31">
        <v>92</v>
      </c>
      <c r="L356" s="31">
        <v>17</v>
      </c>
      <c r="M356" s="31">
        <v>7</v>
      </c>
      <c r="N356" s="31">
        <v>2</v>
      </c>
      <c r="O356" s="32">
        <v>35</v>
      </c>
      <c r="P356" s="32">
        <v>7</v>
      </c>
      <c r="Q356" s="32">
        <v>25</v>
      </c>
      <c r="R356" s="48">
        <f t="shared" si="90"/>
        <v>384</v>
      </c>
      <c r="S356" s="33">
        <f>SUM(R$2:R356)</f>
        <v>32878</v>
      </c>
      <c r="T356" s="5"/>
      <c r="U356" s="5"/>
      <c r="V356" s="5"/>
      <c r="W356" s="5">
        <f t="shared" si="92"/>
        <v>1.4</v>
      </c>
      <c r="X356" s="5">
        <f t="shared" si="93"/>
        <v>0.52941176470588236</v>
      </c>
      <c r="Y356" s="5">
        <f t="shared" si="94"/>
        <v>0.81967213114754101</v>
      </c>
      <c r="Z356" s="5">
        <f t="shared" si="95"/>
        <v>0.65853658536585369</v>
      </c>
      <c r="AA356" s="5">
        <f t="shared" si="96"/>
        <v>0</v>
      </c>
      <c r="AB356" s="5">
        <f t="shared" si="97"/>
        <v>0.88461538461538458</v>
      </c>
      <c r="AC356" s="5">
        <f t="shared" si="98"/>
        <v>0.4</v>
      </c>
      <c r="AD356" s="5">
        <f t="shared" si="99"/>
        <v>1</v>
      </c>
      <c r="AE356" s="5">
        <f t="shared" si="100"/>
        <v>1.0476190476190477</v>
      </c>
      <c r="AF356" s="5">
        <f t="shared" si="101"/>
        <v>1.0222222222222221</v>
      </c>
      <c r="AG356" s="5">
        <f t="shared" si="102"/>
        <v>0.73913043478260865</v>
      </c>
      <c r="AH356" s="5">
        <f t="shared" si="103"/>
        <v>1.75</v>
      </c>
      <c r="AI356" s="5">
        <f t="shared" si="104"/>
        <v>0.4</v>
      </c>
      <c r="AJ356" s="5">
        <f t="shared" si="105"/>
        <v>0.5</v>
      </c>
      <c r="AK356" s="5">
        <f t="shared" si="106"/>
        <v>0.7</v>
      </c>
      <c r="AL356" s="5">
        <f t="shared" si="107"/>
        <v>1.1904761904761905</v>
      </c>
    </row>
    <row r="357" spans="1:44" x14ac:dyDescent="0.25">
      <c r="A357" s="30">
        <f t="shared" si="91"/>
        <v>42723</v>
      </c>
      <c r="B357" s="31">
        <v>15</v>
      </c>
      <c r="C357" s="31">
        <v>8</v>
      </c>
      <c r="D357" s="31">
        <v>40</v>
      </c>
      <c r="E357" s="31">
        <v>44</v>
      </c>
      <c r="F357" s="31">
        <v>3</v>
      </c>
      <c r="G357" s="31">
        <v>21</v>
      </c>
      <c r="H357" s="31">
        <v>3</v>
      </c>
      <c r="I357" s="31">
        <v>7</v>
      </c>
      <c r="J357" s="31">
        <v>4</v>
      </c>
      <c r="K357" s="31">
        <v>55</v>
      </c>
      <c r="L357" s="31">
        <v>24</v>
      </c>
      <c r="M357" s="31">
        <v>5</v>
      </c>
      <c r="N357" s="31">
        <v>0</v>
      </c>
      <c r="O357" s="32">
        <v>21</v>
      </c>
      <c r="P357" s="32">
        <v>17</v>
      </c>
      <c r="Q357" s="32">
        <v>18</v>
      </c>
      <c r="R357" s="48">
        <f t="shared" si="90"/>
        <v>285</v>
      </c>
      <c r="S357" s="33">
        <f>SUM(R$2:R357)</f>
        <v>33163</v>
      </c>
      <c r="T357" s="5"/>
      <c r="U357" s="5"/>
      <c r="V357" s="5"/>
      <c r="W357" s="5">
        <f t="shared" si="92"/>
        <v>0.75</v>
      </c>
      <c r="X357" s="5">
        <f t="shared" si="93"/>
        <v>1.1428571428571428</v>
      </c>
      <c r="Y357" s="5">
        <f t="shared" si="94"/>
        <v>1.3333333333333333</v>
      </c>
      <c r="Z357" s="5">
        <f t="shared" si="95"/>
        <v>0.66666666666666663</v>
      </c>
      <c r="AA357" s="5">
        <f t="shared" si="96"/>
        <v>3</v>
      </c>
      <c r="AB357" s="5">
        <f t="shared" si="97"/>
        <v>0.75</v>
      </c>
      <c r="AC357" s="5">
        <f t="shared" si="98"/>
        <v>0.6</v>
      </c>
      <c r="AD357" s="5">
        <f t="shared" si="99"/>
        <v>7</v>
      </c>
      <c r="AE357" s="5">
        <f t="shared" si="100"/>
        <v>0.5</v>
      </c>
      <c r="AF357" s="5">
        <f t="shared" si="101"/>
        <v>0.88709677419354838</v>
      </c>
      <c r="AG357" s="5">
        <f t="shared" si="102"/>
        <v>1.8461538461538463</v>
      </c>
      <c r="AH357" s="5">
        <f t="shared" si="103"/>
        <v>2.5</v>
      </c>
      <c r="AI357" s="5">
        <f t="shared" si="104"/>
        <v>0</v>
      </c>
      <c r="AJ357" s="5">
        <f t="shared" si="105"/>
        <v>0.55263157894736847</v>
      </c>
      <c r="AK357" s="5">
        <f t="shared" si="106"/>
        <v>1.1333333333333333</v>
      </c>
      <c r="AL357" s="5">
        <f t="shared" si="107"/>
        <v>2.5714285714285716</v>
      </c>
    </row>
    <row r="358" spans="1:44" x14ac:dyDescent="0.25">
      <c r="A358" s="3">
        <f t="shared" si="91"/>
        <v>42724</v>
      </c>
      <c r="B358" s="16">
        <v>19</v>
      </c>
      <c r="C358" s="16">
        <v>21</v>
      </c>
      <c r="D358" s="16">
        <v>50</v>
      </c>
      <c r="E358" s="16">
        <v>56</v>
      </c>
      <c r="F358" s="16">
        <v>0</v>
      </c>
      <c r="G358" s="16">
        <v>46</v>
      </c>
      <c r="H358" s="16">
        <v>5</v>
      </c>
      <c r="I358" s="16">
        <v>1</v>
      </c>
      <c r="J358" s="16">
        <v>41</v>
      </c>
      <c r="K358" s="16">
        <v>70</v>
      </c>
      <c r="L358" s="16">
        <v>20</v>
      </c>
      <c r="M358" s="16">
        <v>9</v>
      </c>
      <c r="N358" s="16">
        <v>4</v>
      </c>
      <c r="O358" s="20">
        <v>36</v>
      </c>
      <c r="P358" s="20">
        <v>14</v>
      </c>
      <c r="Q358" s="20">
        <v>17</v>
      </c>
      <c r="R358" s="35">
        <f t="shared" si="90"/>
        <v>409</v>
      </c>
      <c r="S358" s="14">
        <f>SUM(R$2:R358)</f>
        <v>33572</v>
      </c>
      <c r="T358" s="5"/>
      <c r="U358" s="5"/>
      <c r="V358" s="5"/>
      <c r="W358" s="5">
        <f t="shared" si="92"/>
        <v>0.6785714285714286</v>
      </c>
      <c r="X358" s="5">
        <f t="shared" si="93"/>
        <v>0.91304347826086951</v>
      </c>
      <c r="Y358" s="5">
        <f t="shared" si="94"/>
        <v>0.92592592592592593</v>
      </c>
      <c r="Z358" s="5">
        <f t="shared" si="95"/>
        <v>0.81159420289855078</v>
      </c>
      <c r="AA358" s="5">
        <f t="shared" si="96"/>
        <v>0</v>
      </c>
      <c r="AB358" s="5">
        <f t="shared" si="97"/>
        <v>1.0222222222222221</v>
      </c>
      <c r="AC358" s="5">
        <f t="shared" si="98"/>
        <v>5</v>
      </c>
      <c r="AD358" s="5">
        <f t="shared" si="99"/>
        <v>0.5</v>
      </c>
      <c r="AE358" s="5">
        <f t="shared" si="100"/>
        <v>2.9285714285714284</v>
      </c>
      <c r="AF358" s="5">
        <f t="shared" si="101"/>
        <v>0.68627450980392157</v>
      </c>
      <c r="AG358" s="5">
        <f t="shared" si="102"/>
        <v>0.8</v>
      </c>
      <c r="AH358" s="5">
        <f t="shared" si="103"/>
        <v>1.5</v>
      </c>
      <c r="AI358" s="5">
        <f t="shared" si="104"/>
        <v>0.66666666666666663</v>
      </c>
      <c r="AJ358" s="5">
        <f t="shared" si="105"/>
        <v>0.46753246753246752</v>
      </c>
      <c r="AK358" s="5">
        <f t="shared" si="106"/>
        <v>0.82352941176470584</v>
      </c>
      <c r="AL358" s="5">
        <f t="shared" si="107"/>
        <v>0.58620689655172409</v>
      </c>
    </row>
    <row r="359" spans="1:44" x14ac:dyDescent="0.25">
      <c r="A359" s="3">
        <f t="shared" si="91"/>
        <v>42725</v>
      </c>
      <c r="B359" s="16">
        <v>20</v>
      </c>
      <c r="C359" s="16">
        <v>19</v>
      </c>
      <c r="D359" s="16">
        <v>59</v>
      </c>
      <c r="E359" s="16">
        <v>59</v>
      </c>
      <c r="F359" s="16">
        <v>2</v>
      </c>
      <c r="G359" s="16">
        <v>46</v>
      </c>
      <c r="H359" s="16">
        <v>13</v>
      </c>
      <c r="I359" s="16">
        <v>8</v>
      </c>
      <c r="J359" s="16">
        <v>27</v>
      </c>
      <c r="K359" s="16">
        <v>89</v>
      </c>
      <c r="L359" s="16">
        <v>17</v>
      </c>
      <c r="M359" s="16">
        <v>9</v>
      </c>
      <c r="N359" s="16">
        <v>8</v>
      </c>
      <c r="O359" s="20">
        <v>43</v>
      </c>
      <c r="P359" s="20">
        <v>28</v>
      </c>
      <c r="Q359" s="20">
        <v>27</v>
      </c>
      <c r="R359" s="35">
        <f t="shared" si="90"/>
        <v>474</v>
      </c>
      <c r="S359" s="14">
        <f>SUM(R$2:R359)</f>
        <v>34046</v>
      </c>
      <c r="T359" s="5"/>
      <c r="U359" s="5"/>
      <c r="V359" s="5"/>
      <c r="W359" s="5">
        <f t="shared" si="92"/>
        <v>0.625</v>
      </c>
      <c r="X359" s="5">
        <f t="shared" si="93"/>
        <v>0.86363636363636365</v>
      </c>
      <c r="Y359" s="5">
        <f t="shared" si="94"/>
        <v>0.84285714285714286</v>
      </c>
      <c r="Z359" s="5">
        <f t="shared" si="95"/>
        <v>0.64130434782608692</v>
      </c>
      <c r="AA359" s="5">
        <f t="shared" si="96"/>
        <v>1</v>
      </c>
      <c r="AB359" s="5">
        <f t="shared" si="97"/>
        <v>0.65714285714285714</v>
      </c>
      <c r="AC359" s="5">
        <f t="shared" si="98"/>
        <v>1.8571428571428572</v>
      </c>
      <c r="AD359" s="5">
        <f t="shared" si="99"/>
        <v>4</v>
      </c>
      <c r="AE359" s="5">
        <f t="shared" si="100"/>
        <v>0.6428571428571429</v>
      </c>
      <c r="AF359" s="5">
        <f t="shared" si="101"/>
        <v>0.84761904761904761</v>
      </c>
      <c r="AG359" s="5">
        <f t="shared" si="102"/>
        <v>0.5</v>
      </c>
      <c r="AH359" s="5">
        <f t="shared" si="103"/>
        <v>0.9</v>
      </c>
      <c r="AI359" s="5">
        <f t="shared" si="104"/>
        <v>1.1428571428571428</v>
      </c>
      <c r="AJ359" s="5">
        <f t="shared" si="105"/>
        <v>0.53749999999999998</v>
      </c>
      <c r="AK359" s="5">
        <f t="shared" si="106"/>
        <v>2.1538461538461537</v>
      </c>
      <c r="AL359" s="5">
        <f t="shared" si="107"/>
        <v>1.2857142857142858</v>
      </c>
    </row>
    <row r="360" spans="1:44" x14ac:dyDescent="0.25">
      <c r="A360" s="3">
        <f t="shared" si="91"/>
        <v>42726</v>
      </c>
      <c r="B360" s="16">
        <v>14</v>
      </c>
      <c r="C360" s="16">
        <v>31</v>
      </c>
      <c r="D360" s="16">
        <v>57</v>
      </c>
      <c r="E360" s="16">
        <v>72</v>
      </c>
      <c r="F360" s="16">
        <v>3</v>
      </c>
      <c r="G360" s="16">
        <v>57</v>
      </c>
      <c r="H360" s="16">
        <v>5</v>
      </c>
      <c r="I360" s="16">
        <v>1</v>
      </c>
      <c r="J360" s="16">
        <v>15</v>
      </c>
      <c r="K360" s="16">
        <v>89</v>
      </c>
      <c r="L360" s="16">
        <v>32</v>
      </c>
      <c r="M360" s="16">
        <v>18</v>
      </c>
      <c r="N360" s="16">
        <v>10</v>
      </c>
      <c r="O360" s="20">
        <v>41</v>
      </c>
      <c r="P360" s="20">
        <v>20</v>
      </c>
      <c r="Q360" s="20">
        <v>28</v>
      </c>
      <c r="R360" s="35">
        <f t="shared" si="90"/>
        <v>493</v>
      </c>
      <c r="S360" s="14">
        <f>SUM(R$2:R360)</f>
        <v>34539</v>
      </c>
      <c r="T360" s="5"/>
      <c r="U360" s="5"/>
      <c r="V360" s="5"/>
      <c r="W360" s="5">
        <f t="shared" si="92"/>
        <v>0.56000000000000005</v>
      </c>
      <c r="X360" s="5">
        <f t="shared" si="93"/>
        <v>1.631578947368421</v>
      </c>
      <c r="Y360" s="5">
        <f t="shared" si="94"/>
        <v>0.91935483870967738</v>
      </c>
      <c r="Z360" s="5">
        <f t="shared" si="95"/>
        <v>0.79120879120879117</v>
      </c>
      <c r="AA360" s="5">
        <f t="shared" si="96"/>
        <v>0.5</v>
      </c>
      <c r="AB360" s="5">
        <f t="shared" si="97"/>
        <v>0.82608695652173914</v>
      </c>
      <c r="AC360" s="5">
        <f t="shared" si="98"/>
        <v>0.45454545454545453</v>
      </c>
      <c r="AD360" s="5">
        <f t="shared" si="99"/>
        <v>0.2</v>
      </c>
      <c r="AE360" s="5">
        <f t="shared" si="100"/>
        <v>0.5357142857142857</v>
      </c>
      <c r="AF360" s="5">
        <f t="shared" si="101"/>
        <v>0.7807017543859649</v>
      </c>
      <c r="AG360" s="5">
        <f t="shared" si="102"/>
        <v>0.96969696969696972</v>
      </c>
      <c r="AH360" s="5">
        <f t="shared" si="103"/>
        <v>0.94736842105263153</v>
      </c>
      <c r="AI360" s="5">
        <f t="shared" si="104"/>
        <v>1.4285714285714286</v>
      </c>
      <c r="AJ360" s="5">
        <f t="shared" si="105"/>
        <v>0.69491525423728817</v>
      </c>
      <c r="AK360" s="5">
        <f t="shared" si="106"/>
        <v>2.8571428571428572</v>
      </c>
      <c r="AL360" s="5">
        <f t="shared" si="107"/>
        <v>0.90322580645161288</v>
      </c>
    </row>
    <row r="361" spans="1:44" x14ac:dyDescent="0.25">
      <c r="A361" s="3">
        <f t="shared" si="91"/>
        <v>42727</v>
      </c>
      <c r="B361" s="16">
        <v>10</v>
      </c>
      <c r="C361" s="16">
        <v>11</v>
      </c>
      <c r="D361" s="37">
        <v>22</v>
      </c>
      <c r="E361" s="16">
        <v>38</v>
      </c>
      <c r="F361" s="16">
        <v>1</v>
      </c>
      <c r="G361" s="16">
        <v>32</v>
      </c>
      <c r="H361" s="16">
        <v>3</v>
      </c>
      <c r="I361" s="16">
        <v>1</v>
      </c>
      <c r="J361" s="16">
        <v>11</v>
      </c>
      <c r="K361" s="16">
        <v>43</v>
      </c>
      <c r="L361" s="16">
        <v>13</v>
      </c>
      <c r="M361" s="16">
        <v>8</v>
      </c>
      <c r="N361" s="16">
        <v>8</v>
      </c>
      <c r="O361" s="20">
        <v>32</v>
      </c>
      <c r="P361" s="20">
        <v>7</v>
      </c>
      <c r="Q361" s="20">
        <v>9</v>
      </c>
      <c r="R361" s="35">
        <f t="shared" si="90"/>
        <v>249</v>
      </c>
      <c r="S361" s="14">
        <f>SUM(R$2:R361)</f>
        <v>34788</v>
      </c>
      <c r="T361" s="5"/>
      <c r="U361" s="5"/>
      <c r="V361" s="5"/>
      <c r="W361" s="5">
        <f t="shared" si="92"/>
        <v>0.35714285714285715</v>
      </c>
      <c r="X361" s="5">
        <f t="shared" si="93"/>
        <v>0.37931034482758619</v>
      </c>
      <c r="Y361" s="5">
        <f t="shared" si="94"/>
        <v>0.29729729729729731</v>
      </c>
      <c r="Z361" s="5">
        <f t="shared" si="95"/>
        <v>0.2878787878787879</v>
      </c>
      <c r="AA361" s="5">
        <f t="shared" si="96"/>
        <v>0.2</v>
      </c>
      <c r="AB361" s="5">
        <f t="shared" si="97"/>
        <v>0.5161290322580645</v>
      </c>
      <c r="AC361" s="5">
        <f t="shared" si="98"/>
        <v>0.42857142857142855</v>
      </c>
      <c r="AD361" s="5">
        <f t="shared" si="99"/>
        <v>0.2</v>
      </c>
      <c r="AE361" s="5">
        <f t="shared" si="100"/>
        <v>0.40740740740740738</v>
      </c>
      <c r="AF361" s="5">
        <f t="shared" si="101"/>
        <v>0.37068965517241381</v>
      </c>
      <c r="AG361" s="5">
        <f t="shared" si="102"/>
        <v>0.44827586206896552</v>
      </c>
      <c r="AH361" s="5">
        <f t="shared" si="103"/>
        <v>1.1428571428571428</v>
      </c>
      <c r="AI361" s="5">
        <f t="shared" si="104"/>
        <v>1.1428571428571428</v>
      </c>
      <c r="AJ361" s="5">
        <f t="shared" si="105"/>
        <v>0.59259259259259256</v>
      </c>
      <c r="AK361" s="5">
        <f t="shared" si="106"/>
        <v>0.33333333333333331</v>
      </c>
      <c r="AL361" s="5">
        <f t="shared" si="107"/>
        <v>0.33333333333333331</v>
      </c>
    </row>
    <row r="362" spans="1:44" x14ac:dyDescent="0.25">
      <c r="A362" s="3">
        <f t="shared" si="91"/>
        <v>42728</v>
      </c>
      <c r="B362" s="16">
        <v>8</v>
      </c>
      <c r="C362" s="16">
        <v>5</v>
      </c>
      <c r="D362" s="37">
        <v>21</v>
      </c>
      <c r="E362" s="16">
        <v>41</v>
      </c>
      <c r="F362" s="16">
        <v>2</v>
      </c>
      <c r="G362" s="16">
        <v>16</v>
      </c>
      <c r="H362" s="16">
        <v>0</v>
      </c>
      <c r="I362" s="16">
        <v>3</v>
      </c>
      <c r="J362" s="16">
        <v>12</v>
      </c>
      <c r="K362" s="16">
        <v>33</v>
      </c>
      <c r="L362" s="16">
        <v>6</v>
      </c>
      <c r="M362" s="16">
        <v>3</v>
      </c>
      <c r="N362" s="16">
        <v>0</v>
      </c>
      <c r="O362" s="20">
        <v>11</v>
      </c>
      <c r="P362" s="20">
        <v>6</v>
      </c>
      <c r="Q362" s="20">
        <v>18</v>
      </c>
      <c r="R362" s="35">
        <f t="shared" si="90"/>
        <v>185</v>
      </c>
      <c r="S362" s="14">
        <f>SUM(R$2:R362)</f>
        <v>34973</v>
      </c>
      <c r="T362" s="5"/>
      <c r="U362" s="5"/>
      <c r="V362" s="5"/>
      <c r="W362" s="5">
        <f t="shared" si="92"/>
        <v>0.19047619047619047</v>
      </c>
      <c r="X362" s="5">
        <f t="shared" si="93"/>
        <v>0.13513513513513514</v>
      </c>
      <c r="Y362" s="5">
        <f t="shared" si="94"/>
        <v>0.29577464788732394</v>
      </c>
      <c r="Z362" s="5">
        <f t="shared" si="95"/>
        <v>0.44565217391304346</v>
      </c>
      <c r="AA362" s="5">
        <f t="shared" si="96"/>
        <v>2</v>
      </c>
      <c r="AB362" s="5">
        <f t="shared" si="97"/>
        <v>0.32</v>
      </c>
      <c r="AC362" s="5">
        <f t="shared" si="98"/>
        <v>0</v>
      </c>
      <c r="AD362" s="5">
        <f t="shared" si="99"/>
        <v>0.6</v>
      </c>
      <c r="AE362" s="5">
        <f t="shared" si="100"/>
        <v>0.46153846153846156</v>
      </c>
      <c r="AF362" s="5">
        <f t="shared" si="101"/>
        <v>0.33</v>
      </c>
      <c r="AG362" s="5">
        <f t="shared" si="102"/>
        <v>0.23076923076923078</v>
      </c>
      <c r="AH362" s="5">
        <f t="shared" si="103"/>
        <v>0.375</v>
      </c>
      <c r="AI362" s="5">
        <f t="shared" si="104"/>
        <v>0</v>
      </c>
      <c r="AJ362" s="5">
        <f t="shared" si="105"/>
        <v>0.23404255319148937</v>
      </c>
      <c r="AK362" s="5">
        <f t="shared" si="106"/>
        <v>0.2857142857142857</v>
      </c>
      <c r="AL362" s="5">
        <f t="shared" si="107"/>
        <v>0.5625</v>
      </c>
    </row>
    <row r="363" spans="1:44" x14ac:dyDescent="0.25">
      <c r="A363" s="30">
        <f t="shared" si="91"/>
        <v>42729</v>
      </c>
      <c r="B363" s="31">
        <v>15</v>
      </c>
      <c r="C363" s="31">
        <v>15</v>
      </c>
      <c r="D363" s="31">
        <v>28</v>
      </c>
      <c r="E363" s="31">
        <v>36</v>
      </c>
      <c r="F363" s="31">
        <v>0</v>
      </c>
      <c r="G363" s="31">
        <v>27</v>
      </c>
      <c r="H363" s="31">
        <v>1</v>
      </c>
      <c r="I363" s="31">
        <v>2</v>
      </c>
      <c r="J363" s="31">
        <v>9</v>
      </c>
      <c r="K363" s="31">
        <v>25</v>
      </c>
      <c r="L363" s="31">
        <v>9</v>
      </c>
      <c r="M363" s="31">
        <v>6</v>
      </c>
      <c r="N363" s="31">
        <v>0</v>
      </c>
      <c r="O363" s="32">
        <v>23</v>
      </c>
      <c r="P363" s="32">
        <v>7</v>
      </c>
      <c r="Q363" s="32">
        <v>13</v>
      </c>
      <c r="R363" s="48">
        <f t="shared" si="90"/>
        <v>216</v>
      </c>
      <c r="S363" s="33">
        <f>SUM(R$2:R363)</f>
        <v>35189</v>
      </c>
      <c r="T363" s="5"/>
      <c r="U363" s="5"/>
      <c r="V363" s="5"/>
      <c r="W363" s="5">
        <f t="shared" si="92"/>
        <v>1.0714285714285714</v>
      </c>
      <c r="X363" s="5">
        <f t="shared" si="93"/>
        <v>1.6666666666666667</v>
      </c>
      <c r="Y363" s="5">
        <f t="shared" si="94"/>
        <v>0.56000000000000005</v>
      </c>
      <c r="Z363" s="5">
        <f t="shared" si="95"/>
        <v>0.66666666666666663</v>
      </c>
      <c r="AA363" s="5">
        <f t="shared" si="96"/>
        <v>1</v>
      </c>
      <c r="AB363" s="5">
        <f t="shared" si="97"/>
        <v>0.58695652173913049</v>
      </c>
      <c r="AC363" s="5">
        <f t="shared" si="98"/>
        <v>0.5</v>
      </c>
      <c r="AD363" s="5">
        <f t="shared" si="99"/>
        <v>1</v>
      </c>
      <c r="AE363" s="5">
        <f t="shared" si="100"/>
        <v>0.40909090909090912</v>
      </c>
      <c r="AF363" s="5">
        <f t="shared" si="101"/>
        <v>0.27173913043478259</v>
      </c>
      <c r="AG363" s="5">
        <f t="shared" si="102"/>
        <v>0.52941176470588236</v>
      </c>
      <c r="AH363" s="5">
        <f t="shared" si="103"/>
        <v>0.8571428571428571</v>
      </c>
      <c r="AI363" s="5">
        <f t="shared" si="104"/>
        <v>0</v>
      </c>
      <c r="AJ363" s="5">
        <f t="shared" si="105"/>
        <v>0.65714285714285714</v>
      </c>
      <c r="AK363" s="5">
        <f t="shared" si="106"/>
        <v>1</v>
      </c>
      <c r="AL363" s="5">
        <f t="shared" si="107"/>
        <v>0.52</v>
      </c>
    </row>
    <row r="364" spans="1:44" x14ac:dyDescent="0.25">
      <c r="A364" s="30">
        <f t="shared" si="91"/>
        <v>42730</v>
      </c>
      <c r="B364" s="31">
        <v>9</v>
      </c>
      <c r="C364" s="31">
        <v>7</v>
      </c>
      <c r="D364" s="31">
        <v>15</v>
      </c>
      <c r="E364" s="31">
        <v>27</v>
      </c>
      <c r="F364" s="31">
        <v>1</v>
      </c>
      <c r="G364" s="31">
        <v>15</v>
      </c>
      <c r="H364" s="31">
        <v>2</v>
      </c>
      <c r="I364" s="31">
        <v>1</v>
      </c>
      <c r="J364" s="31">
        <v>8</v>
      </c>
      <c r="K364" s="31">
        <v>37</v>
      </c>
      <c r="L364" s="31">
        <v>7</v>
      </c>
      <c r="M364" s="31">
        <v>5</v>
      </c>
      <c r="N364" s="31">
        <v>1</v>
      </c>
      <c r="O364" s="32">
        <v>14</v>
      </c>
      <c r="P364" s="32">
        <v>6</v>
      </c>
      <c r="Q364" s="32">
        <v>6</v>
      </c>
      <c r="R364" s="48">
        <f t="shared" si="90"/>
        <v>161</v>
      </c>
      <c r="S364" s="33">
        <f>SUM(R$2:R364)</f>
        <v>35350</v>
      </c>
      <c r="T364" s="5"/>
      <c r="U364" s="5"/>
      <c r="V364" s="5"/>
      <c r="W364" s="5">
        <f t="shared" si="92"/>
        <v>0.6</v>
      </c>
      <c r="X364" s="5">
        <f t="shared" si="93"/>
        <v>0.875</v>
      </c>
      <c r="Y364" s="5">
        <f t="shared" si="94"/>
        <v>0.375</v>
      </c>
      <c r="Z364" s="5">
        <f t="shared" si="95"/>
        <v>0.61363636363636365</v>
      </c>
      <c r="AA364" s="5">
        <f t="shared" si="96"/>
        <v>0.33333333333333331</v>
      </c>
      <c r="AB364" s="5">
        <f t="shared" si="97"/>
        <v>0.7142857142857143</v>
      </c>
      <c r="AC364" s="5">
        <f t="shared" si="98"/>
        <v>0.66666666666666663</v>
      </c>
      <c r="AD364" s="5">
        <f t="shared" si="99"/>
        <v>0.14285714285714285</v>
      </c>
      <c r="AE364" s="5">
        <f t="shared" si="100"/>
        <v>2</v>
      </c>
      <c r="AF364" s="5">
        <f t="shared" si="101"/>
        <v>0.67272727272727273</v>
      </c>
      <c r="AG364" s="5">
        <f t="shared" si="102"/>
        <v>0.29166666666666669</v>
      </c>
      <c r="AH364" s="5">
        <f t="shared" si="103"/>
        <v>1</v>
      </c>
      <c r="AI364" s="5">
        <f t="shared" si="104"/>
        <v>1</v>
      </c>
      <c r="AJ364" s="5">
        <f t="shared" si="105"/>
        <v>0.66666666666666663</v>
      </c>
      <c r="AK364" s="5">
        <f t="shared" si="106"/>
        <v>0.35294117647058826</v>
      </c>
      <c r="AL364" s="5">
        <f t="shared" si="107"/>
        <v>0.33333333333333331</v>
      </c>
    </row>
    <row r="365" spans="1:44" x14ac:dyDescent="0.25">
      <c r="A365" s="3">
        <f t="shared" si="91"/>
        <v>42731</v>
      </c>
      <c r="B365" s="16">
        <v>19</v>
      </c>
      <c r="C365" s="16">
        <v>22</v>
      </c>
      <c r="D365" s="16">
        <v>22</v>
      </c>
      <c r="E365" s="16">
        <v>32</v>
      </c>
      <c r="F365" s="16">
        <v>1</v>
      </c>
      <c r="G365" s="16">
        <v>25</v>
      </c>
      <c r="H365" s="16">
        <v>0</v>
      </c>
      <c r="I365" s="16">
        <v>5</v>
      </c>
      <c r="J365" s="16">
        <v>17</v>
      </c>
      <c r="K365" s="16">
        <v>57</v>
      </c>
      <c r="L365" s="16">
        <v>14</v>
      </c>
      <c r="M365" s="16">
        <v>6</v>
      </c>
      <c r="N365" s="16">
        <v>2</v>
      </c>
      <c r="O365" s="20">
        <v>25</v>
      </c>
      <c r="P365" s="20">
        <v>9</v>
      </c>
      <c r="Q365" s="20">
        <v>15</v>
      </c>
      <c r="R365" s="35">
        <f t="shared" si="90"/>
        <v>271</v>
      </c>
      <c r="S365" s="14">
        <f>SUM(R$2:R365)</f>
        <v>35621</v>
      </c>
      <c r="T365" s="5"/>
      <c r="U365" s="5"/>
      <c r="V365" s="5"/>
      <c r="W365" s="5">
        <f t="shared" si="92"/>
        <v>1</v>
      </c>
      <c r="X365" s="5">
        <f t="shared" si="93"/>
        <v>1.0476190476190477</v>
      </c>
      <c r="Y365" s="5">
        <f t="shared" si="94"/>
        <v>0.44</v>
      </c>
      <c r="Z365" s="5">
        <f t="shared" si="95"/>
        <v>0.5714285714285714</v>
      </c>
      <c r="AA365" s="5">
        <f t="shared" si="96"/>
        <v>1</v>
      </c>
      <c r="AB365" s="5">
        <f t="shared" si="97"/>
        <v>0.54347826086956519</v>
      </c>
      <c r="AC365" s="5">
        <f t="shared" si="98"/>
        <v>0</v>
      </c>
      <c r="AD365" s="5">
        <f t="shared" si="99"/>
        <v>5</v>
      </c>
      <c r="AE365" s="5">
        <f t="shared" si="100"/>
        <v>0.41463414634146339</v>
      </c>
      <c r="AF365" s="5">
        <f t="shared" si="101"/>
        <v>0.81428571428571428</v>
      </c>
      <c r="AG365" s="5">
        <f t="shared" si="102"/>
        <v>0.7</v>
      </c>
      <c r="AH365" s="5">
        <f t="shared" si="103"/>
        <v>0.66666666666666663</v>
      </c>
      <c r="AI365" s="5">
        <f t="shared" si="104"/>
        <v>0.5</v>
      </c>
      <c r="AJ365" s="5">
        <f t="shared" si="105"/>
        <v>0.69444444444444442</v>
      </c>
      <c r="AK365" s="5">
        <f t="shared" si="106"/>
        <v>0.6428571428571429</v>
      </c>
      <c r="AL365" s="5">
        <f t="shared" si="107"/>
        <v>0.88235294117647056</v>
      </c>
    </row>
    <row r="366" spans="1:44" x14ac:dyDescent="0.25">
      <c r="A366" s="3">
        <f t="shared" si="91"/>
        <v>42732</v>
      </c>
      <c r="B366" s="16">
        <v>26</v>
      </c>
      <c r="C366" s="16">
        <v>8</v>
      </c>
      <c r="D366" s="16">
        <v>35</v>
      </c>
      <c r="E366" s="16">
        <v>41</v>
      </c>
      <c r="F366" s="16">
        <v>2</v>
      </c>
      <c r="G366" s="16">
        <v>21</v>
      </c>
      <c r="H366" s="16">
        <v>4</v>
      </c>
      <c r="I366" s="16">
        <v>5</v>
      </c>
      <c r="J366" s="16">
        <v>16</v>
      </c>
      <c r="K366" s="16">
        <v>57</v>
      </c>
      <c r="L366" s="16">
        <v>19</v>
      </c>
      <c r="M366" s="16">
        <v>5</v>
      </c>
      <c r="N366" s="16">
        <v>3</v>
      </c>
      <c r="O366" s="20">
        <v>16</v>
      </c>
      <c r="P366" s="20">
        <v>25</v>
      </c>
      <c r="Q366" s="20">
        <v>18</v>
      </c>
      <c r="R366" s="35">
        <f t="shared" si="90"/>
        <v>301</v>
      </c>
      <c r="S366" s="14">
        <f>SUM(R$2:R366)</f>
        <v>35922</v>
      </c>
      <c r="T366" s="5"/>
      <c r="U366" s="5"/>
      <c r="V366" s="5"/>
      <c r="W366" s="5">
        <f t="shared" si="92"/>
        <v>1.3</v>
      </c>
      <c r="X366" s="5">
        <f t="shared" si="93"/>
        <v>0.42105263157894735</v>
      </c>
      <c r="Y366" s="5">
        <f t="shared" si="94"/>
        <v>0.59322033898305082</v>
      </c>
      <c r="Z366" s="5">
        <f t="shared" si="95"/>
        <v>0.69491525423728817</v>
      </c>
      <c r="AA366" s="5">
        <f t="shared" si="96"/>
        <v>1</v>
      </c>
      <c r="AB366" s="5">
        <f t="shared" si="97"/>
        <v>0.45652173913043476</v>
      </c>
      <c r="AC366" s="5">
        <f t="shared" si="98"/>
        <v>0.30769230769230771</v>
      </c>
      <c r="AD366" s="5">
        <f t="shared" si="99"/>
        <v>0.625</v>
      </c>
      <c r="AE366" s="5">
        <f t="shared" si="100"/>
        <v>0.59259259259259256</v>
      </c>
      <c r="AF366" s="5">
        <f t="shared" si="101"/>
        <v>0.6404494382022472</v>
      </c>
      <c r="AG366" s="5">
        <f t="shared" si="102"/>
        <v>1.1176470588235294</v>
      </c>
      <c r="AH366" s="5">
        <f t="shared" si="103"/>
        <v>0.55555555555555558</v>
      </c>
      <c r="AI366" s="5">
        <f t="shared" si="104"/>
        <v>0.375</v>
      </c>
      <c r="AJ366" s="5">
        <f t="shared" si="105"/>
        <v>0.37209302325581395</v>
      </c>
      <c r="AK366" s="5">
        <f t="shared" si="106"/>
        <v>0.8928571428571429</v>
      </c>
      <c r="AL366" s="5">
        <f t="shared" si="107"/>
        <v>0.66666666666666663</v>
      </c>
    </row>
    <row r="367" spans="1:44" x14ac:dyDescent="0.25">
      <c r="A367" s="3">
        <f t="shared" si="91"/>
        <v>42733</v>
      </c>
      <c r="B367" s="16">
        <v>20</v>
      </c>
      <c r="C367" s="16">
        <v>5</v>
      </c>
      <c r="D367" s="16">
        <v>28</v>
      </c>
      <c r="E367" s="16">
        <v>24</v>
      </c>
      <c r="F367" s="16">
        <v>1</v>
      </c>
      <c r="G367" s="16">
        <v>22</v>
      </c>
      <c r="H367" s="16">
        <v>4</v>
      </c>
      <c r="I367" s="16">
        <v>5</v>
      </c>
      <c r="J367" s="16">
        <v>16</v>
      </c>
      <c r="K367" s="16">
        <v>36</v>
      </c>
      <c r="L367" s="16">
        <v>19</v>
      </c>
      <c r="M367" s="16">
        <v>3</v>
      </c>
      <c r="N367" s="16">
        <v>1</v>
      </c>
      <c r="O367" s="20">
        <v>15</v>
      </c>
      <c r="P367" s="20">
        <v>8</v>
      </c>
      <c r="Q367" s="20">
        <v>27</v>
      </c>
      <c r="R367" s="35">
        <f t="shared" si="90"/>
        <v>234</v>
      </c>
      <c r="S367" s="14">
        <f>SUM(R$2:R367)</f>
        <v>36156</v>
      </c>
      <c r="T367" s="5"/>
      <c r="U367" s="5"/>
      <c r="V367" s="5"/>
      <c r="W367" s="5">
        <f t="shared" si="92"/>
        <v>1.4285714285714286</v>
      </c>
      <c r="X367" s="5">
        <f t="shared" si="93"/>
        <v>0.16129032258064516</v>
      </c>
      <c r="Y367" s="5">
        <f t="shared" si="94"/>
        <v>0.49122807017543857</v>
      </c>
      <c r="Z367" s="5">
        <f t="shared" si="95"/>
        <v>0.33333333333333331</v>
      </c>
      <c r="AA367" s="5">
        <f t="shared" si="96"/>
        <v>0.33333333333333331</v>
      </c>
      <c r="AB367" s="5">
        <f t="shared" si="97"/>
        <v>0.38596491228070173</v>
      </c>
      <c r="AC367" s="5">
        <f t="shared" si="98"/>
        <v>0.8</v>
      </c>
      <c r="AD367" s="5">
        <f t="shared" si="99"/>
        <v>5</v>
      </c>
      <c r="AE367" s="5">
        <f t="shared" si="100"/>
        <v>1.0666666666666667</v>
      </c>
      <c r="AF367" s="5">
        <f t="shared" si="101"/>
        <v>0.4044943820224719</v>
      </c>
      <c r="AG367" s="5">
        <f t="shared" si="102"/>
        <v>0.59375</v>
      </c>
      <c r="AH367" s="5">
        <f t="shared" si="103"/>
        <v>0.16666666666666666</v>
      </c>
      <c r="AI367" s="5">
        <f t="shared" si="104"/>
        <v>0.1</v>
      </c>
      <c r="AJ367" s="5">
        <f t="shared" si="105"/>
        <v>0.36585365853658536</v>
      </c>
      <c r="AK367" s="5">
        <f t="shared" si="106"/>
        <v>0.4</v>
      </c>
      <c r="AL367" s="5">
        <f t="shared" si="107"/>
        <v>0.9642857142857143</v>
      </c>
    </row>
    <row r="368" spans="1:44" ht="15.75" customHeight="1" thickBot="1" x14ac:dyDescent="0.3">
      <c r="A368" s="46">
        <f t="shared" si="91"/>
        <v>42734</v>
      </c>
      <c r="B368" s="47">
        <v>7</v>
      </c>
      <c r="C368" s="47">
        <v>2</v>
      </c>
      <c r="D368" s="49">
        <v>12</v>
      </c>
      <c r="E368" s="47">
        <v>20</v>
      </c>
      <c r="F368" s="47">
        <v>0</v>
      </c>
      <c r="G368" s="47">
        <v>16</v>
      </c>
      <c r="H368" s="47">
        <v>0</v>
      </c>
      <c r="I368" s="47">
        <v>1</v>
      </c>
      <c r="J368" s="47">
        <v>12</v>
      </c>
      <c r="K368" s="47">
        <v>15</v>
      </c>
      <c r="L368" s="47">
        <v>4</v>
      </c>
      <c r="M368" s="47">
        <v>5</v>
      </c>
      <c r="N368" s="47">
        <v>1</v>
      </c>
      <c r="O368" s="43">
        <v>5</v>
      </c>
      <c r="P368" s="43">
        <v>13</v>
      </c>
      <c r="Q368" s="43">
        <v>2</v>
      </c>
      <c r="R368" s="50">
        <f t="shared" si="90"/>
        <v>115</v>
      </c>
      <c r="S368" s="38">
        <f>SUM(R$2:R368)</f>
        <v>36271</v>
      </c>
      <c r="T368" s="28"/>
      <c r="U368" s="28"/>
      <c r="V368" s="28"/>
      <c r="W368" s="5">
        <f t="shared" si="92"/>
        <v>0.7</v>
      </c>
      <c r="X368" s="5">
        <f t="shared" si="93"/>
        <v>0.18181818181818182</v>
      </c>
      <c r="Y368" s="5">
        <f t="shared" si="94"/>
        <v>0.54545454545454541</v>
      </c>
      <c r="Z368" s="5">
        <f t="shared" si="95"/>
        <v>0.52631578947368418</v>
      </c>
      <c r="AA368" s="5">
        <f t="shared" si="96"/>
        <v>0</v>
      </c>
      <c r="AB368" s="5">
        <f t="shared" si="97"/>
        <v>0.5</v>
      </c>
      <c r="AC368" s="5">
        <f t="shared" si="98"/>
        <v>0</v>
      </c>
      <c r="AD368" s="5">
        <f t="shared" si="99"/>
        <v>1</v>
      </c>
      <c r="AE368" s="5">
        <f t="shared" si="100"/>
        <v>1.0909090909090908</v>
      </c>
      <c r="AF368" s="5">
        <f t="shared" si="101"/>
        <v>0.34883720930232559</v>
      </c>
      <c r="AG368" s="5">
        <f t="shared" si="102"/>
        <v>0.30769230769230771</v>
      </c>
      <c r="AH368" s="5">
        <f t="shared" si="103"/>
        <v>0.625</v>
      </c>
      <c r="AI368" s="5">
        <f t="shared" si="104"/>
        <v>0.125</v>
      </c>
      <c r="AJ368" s="5">
        <f t="shared" si="105"/>
        <v>0.15625</v>
      </c>
      <c r="AK368" s="5">
        <f t="shared" si="106"/>
        <v>1.8571428571428572</v>
      </c>
      <c r="AL368" s="5">
        <f t="shared" si="107"/>
        <v>0.22222222222222221</v>
      </c>
      <c r="AM368" s="29"/>
      <c r="AN368" s="29"/>
      <c r="AO368" s="29"/>
      <c r="AP368" s="29"/>
      <c r="AQ368" s="29"/>
      <c r="AR368" s="29"/>
    </row>
    <row r="369" spans="1:38" ht="15.75" customHeight="1" thickTop="1" x14ac:dyDescent="0.25">
      <c r="A369" s="3">
        <f t="shared" si="91"/>
        <v>42735</v>
      </c>
      <c r="B369" s="16">
        <v>5</v>
      </c>
      <c r="C369" s="16">
        <v>0</v>
      </c>
      <c r="D369" s="37">
        <v>5</v>
      </c>
      <c r="E369" s="16">
        <v>3</v>
      </c>
      <c r="F369" s="16">
        <v>0</v>
      </c>
      <c r="G369" s="16">
        <v>10</v>
      </c>
      <c r="H369" s="16">
        <v>1</v>
      </c>
      <c r="I369" s="16">
        <v>4</v>
      </c>
      <c r="J369" s="16">
        <v>1</v>
      </c>
      <c r="K369" s="16">
        <v>9</v>
      </c>
      <c r="L369" s="16">
        <v>0</v>
      </c>
      <c r="M369" s="16">
        <v>0</v>
      </c>
      <c r="N369" s="16">
        <v>1</v>
      </c>
      <c r="O369" s="20">
        <v>8</v>
      </c>
      <c r="P369" s="20">
        <v>4</v>
      </c>
      <c r="Q369" s="20">
        <v>5</v>
      </c>
      <c r="R369" s="35">
        <f t="shared" si="90"/>
        <v>56</v>
      </c>
      <c r="S369" s="14">
        <f>SUM(R$2:R369)</f>
        <v>36327</v>
      </c>
      <c r="T369" s="5"/>
      <c r="U369" s="5"/>
      <c r="V369" s="5"/>
      <c r="W369" s="5">
        <f t="shared" si="92"/>
        <v>0.625</v>
      </c>
      <c r="X369" s="5">
        <f t="shared" si="93"/>
        <v>0</v>
      </c>
      <c r="Y369" s="5">
        <f t="shared" si="94"/>
        <v>0.23809523809523808</v>
      </c>
      <c r="Z369" s="5">
        <f t="shared" si="95"/>
        <v>7.3170731707317069E-2</v>
      </c>
      <c r="AA369" s="5">
        <f t="shared" si="96"/>
        <v>0</v>
      </c>
      <c r="AB369" s="5">
        <f t="shared" si="97"/>
        <v>0.625</v>
      </c>
      <c r="AC369" s="5">
        <f t="shared" si="98"/>
        <v>1</v>
      </c>
      <c r="AD369" s="5">
        <f t="shared" si="99"/>
        <v>1.3333333333333333</v>
      </c>
      <c r="AE369" s="5">
        <f t="shared" si="100"/>
        <v>8.3333333333333329E-2</v>
      </c>
      <c r="AF369" s="5">
        <f t="shared" si="101"/>
        <v>0.27272727272727271</v>
      </c>
      <c r="AG369" s="5">
        <f t="shared" si="102"/>
        <v>0</v>
      </c>
      <c r="AH369" s="5">
        <f t="shared" si="103"/>
        <v>0</v>
      </c>
      <c r="AI369" s="5">
        <f t="shared" si="104"/>
        <v>1</v>
      </c>
      <c r="AJ369" s="5">
        <f t="shared" si="105"/>
        <v>0.72727272727272729</v>
      </c>
      <c r="AK369" s="5">
        <f t="shared" si="106"/>
        <v>0.66666666666666663</v>
      </c>
      <c r="AL369" s="5">
        <f t="shared" si="107"/>
        <v>0.27777777777777779</v>
      </c>
    </row>
    <row r="370" spans="1:38" x14ac:dyDescent="0.25">
      <c r="A370" s="30">
        <f t="shared" si="91"/>
        <v>42736</v>
      </c>
      <c r="B370" s="31">
        <v>6</v>
      </c>
      <c r="C370" s="31">
        <v>3</v>
      </c>
      <c r="D370" s="31">
        <v>7</v>
      </c>
      <c r="E370" s="31">
        <v>9</v>
      </c>
      <c r="F370" s="31">
        <v>0</v>
      </c>
      <c r="G370" s="31">
        <v>5</v>
      </c>
      <c r="H370" s="31">
        <v>1</v>
      </c>
      <c r="I370" s="31">
        <v>2</v>
      </c>
      <c r="J370" s="31">
        <v>1</v>
      </c>
      <c r="K370" s="31">
        <v>6</v>
      </c>
      <c r="L370" s="31">
        <v>4</v>
      </c>
      <c r="M370" s="31">
        <v>3</v>
      </c>
      <c r="N370" s="31">
        <v>0</v>
      </c>
      <c r="O370" s="32">
        <v>6</v>
      </c>
      <c r="P370" s="32">
        <v>1</v>
      </c>
      <c r="Q370" s="32">
        <v>5</v>
      </c>
      <c r="R370" s="48">
        <f t="shared" si="90"/>
        <v>59</v>
      </c>
      <c r="S370" s="33">
        <f>SUM(R$2:R370)</f>
        <v>36386</v>
      </c>
      <c r="T370" s="5"/>
      <c r="U370" s="5"/>
      <c r="V370" s="5"/>
      <c r="W370" s="5">
        <f t="shared" si="92"/>
        <v>0.4</v>
      </c>
      <c r="X370" s="5">
        <f t="shared" si="93"/>
        <v>0.2</v>
      </c>
      <c r="Y370" s="5">
        <f t="shared" si="94"/>
        <v>0.25</v>
      </c>
      <c r="Z370" s="5">
        <f t="shared" si="95"/>
        <v>0.25</v>
      </c>
      <c r="AA370" s="5">
        <f t="shared" si="96"/>
        <v>1</v>
      </c>
      <c r="AB370" s="5">
        <f t="shared" si="97"/>
        <v>0.18518518518518517</v>
      </c>
      <c r="AC370" s="5">
        <f t="shared" si="98"/>
        <v>1</v>
      </c>
      <c r="AD370" s="5">
        <f t="shared" si="99"/>
        <v>1</v>
      </c>
      <c r="AE370" s="5">
        <f t="shared" si="100"/>
        <v>0.1111111111111111</v>
      </c>
      <c r="AF370" s="5">
        <f t="shared" si="101"/>
        <v>0.24</v>
      </c>
      <c r="AG370" s="5">
        <f t="shared" si="102"/>
        <v>0.44444444444444442</v>
      </c>
      <c r="AH370" s="5">
        <f t="shared" si="103"/>
        <v>0.5</v>
      </c>
      <c r="AI370" s="5">
        <f t="shared" si="104"/>
        <v>1</v>
      </c>
      <c r="AJ370" s="5">
        <f t="shared" si="105"/>
        <v>0.2608695652173913</v>
      </c>
      <c r="AK370" s="5">
        <f t="shared" si="106"/>
        <v>0.14285714285714285</v>
      </c>
      <c r="AL370" s="5">
        <f t="shared" si="107"/>
        <v>0.38461538461538464</v>
      </c>
    </row>
    <row r="371" spans="1:38" x14ac:dyDescent="0.25">
      <c r="A371" s="30">
        <f t="shared" si="91"/>
        <v>42737</v>
      </c>
      <c r="B371" s="31">
        <v>4</v>
      </c>
      <c r="C371" s="31">
        <v>3</v>
      </c>
      <c r="D371" s="31">
        <v>10</v>
      </c>
      <c r="E371" s="31">
        <v>5</v>
      </c>
      <c r="F371" s="31">
        <v>0</v>
      </c>
      <c r="G371" s="31">
        <v>2</v>
      </c>
      <c r="H371" s="31">
        <v>0</v>
      </c>
      <c r="I371" s="31">
        <v>0</v>
      </c>
      <c r="J371" s="31">
        <v>4</v>
      </c>
      <c r="K371" s="31">
        <v>9</v>
      </c>
      <c r="L371" s="31">
        <v>3</v>
      </c>
      <c r="M371" s="31">
        <v>0</v>
      </c>
      <c r="N371" s="31">
        <v>0</v>
      </c>
      <c r="O371" s="32">
        <v>3</v>
      </c>
      <c r="P371" s="32">
        <v>3</v>
      </c>
      <c r="Q371" s="32">
        <v>1</v>
      </c>
      <c r="R371" s="48">
        <f t="shared" si="90"/>
        <v>47</v>
      </c>
      <c r="S371" s="33">
        <f>SUM(R$2:R371)</f>
        <v>36433</v>
      </c>
      <c r="T371" s="5"/>
      <c r="U371" s="5"/>
      <c r="V371" s="5"/>
      <c r="W371" s="5">
        <f t="shared" si="92"/>
        <v>0.44444444444444442</v>
      </c>
      <c r="X371" s="5">
        <f t="shared" si="93"/>
        <v>0.42857142857142855</v>
      </c>
      <c r="Y371" s="5">
        <f t="shared" si="94"/>
        <v>0.66666666666666663</v>
      </c>
      <c r="Z371" s="5">
        <f t="shared" si="95"/>
        <v>0.18518518518518517</v>
      </c>
      <c r="AA371" s="5">
        <f t="shared" si="96"/>
        <v>0</v>
      </c>
      <c r="AB371" s="5">
        <f t="shared" si="97"/>
        <v>0.13333333333333333</v>
      </c>
      <c r="AC371" s="5">
        <f t="shared" si="98"/>
        <v>0</v>
      </c>
      <c r="AD371" s="5">
        <f t="shared" si="99"/>
        <v>0</v>
      </c>
      <c r="AE371" s="5">
        <f t="shared" si="100"/>
        <v>0.5</v>
      </c>
      <c r="AF371" s="5">
        <f t="shared" si="101"/>
        <v>0.24324324324324326</v>
      </c>
      <c r="AG371" s="5">
        <f t="shared" si="102"/>
        <v>0.42857142857142855</v>
      </c>
      <c r="AH371" s="5">
        <f t="shared" si="103"/>
        <v>0</v>
      </c>
      <c r="AI371" s="5">
        <f t="shared" si="104"/>
        <v>0</v>
      </c>
      <c r="AJ371" s="5">
        <f t="shared" si="105"/>
        <v>0.21428571428571427</v>
      </c>
      <c r="AK371" s="5">
        <f t="shared" si="106"/>
        <v>0.5</v>
      </c>
      <c r="AL371" s="5">
        <f t="shared" si="107"/>
        <v>0.16666666666666666</v>
      </c>
    </row>
    <row r="372" spans="1:38" x14ac:dyDescent="0.25">
      <c r="A372" s="3">
        <f t="shared" si="91"/>
        <v>42738</v>
      </c>
      <c r="B372" s="16">
        <v>13</v>
      </c>
      <c r="C372" s="16">
        <v>6</v>
      </c>
      <c r="D372" s="16">
        <v>2</v>
      </c>
      <c r="E372" s="16">
        <v>7</v>
      </c>
      <c r="F372" s="16">
        <v>0</v>
      </c>
      <c r="G372" s="16">
        <v>3</v>
      </c>
      <c r="H372" s="16">
        <v>0</v>
      </c>
      <c r="I372" s="16">
        <v>0</v>
      </c>
      <c r="J372" s="16">
        <v>2</v>
      </c>
      <c r="K372" s="16">
        <v>20</v>
      </c>
      <c r="L372" s="16">
        <v>4</v>
      </c>
      <c r="M372" s="16">
        <v>0</v>
      </c>
      <c r="N372" s="16">
        <v>0</v>
      </c>
      <c r="O372" s="20">
        <v>3</v>
      </c>
      <c r="P372" s="20">
        <v>3</v>
      </c>
      <c r="Q372" s="20">
        <v>8</v>
      </c>
      <c r="R372" s="35">
        <f t="shared" si="90"/>
        <v>71</v>
      </c>
      <c r="S372" s="14">
        <f>SUM(R$2:R372)</f>
        <v>36504</v>
      </c>
      <c r="T372" s="5"/>
      <c r="U372" s="5"/>
      <c r="V372" s="5"/>
      <c r="W372" s="5">
        <f t="shared" si="92"/>
        <v>0.68421052631578949</v>
      </c>
      <c r="X372" s="5">
        <f t="shared" si="93"/>
        <v>0.27272727272727271</v>
      </c>
      <c r="Y372" s="5">
        <f t="shared" si="94"/>
        <v>9.0909090909090912E-2</v>
      </c>
      <c r="Z372" s="5">
        <f t="shared" si="95"/>
        <v>0.21875</v>
      </c>
      <c r="AA372" s="5">
        <f t="shared" si="96"/>
        <v>0</v>
      </c>
      <c r="AB372" s="5">
        <f t="shared" si="97"/>
        <v>0.12</v>
      </c>
      <c r="AC372" s="5">
        <f t="shared" si="98"/>
        <v>1</v>
      </c>
      <c r="AD372" s="5">
        <f t="shared" si="99"/>
        <v>0</v>
      </c>
      <c r="AE372" s="5">
        <f t="shared" si="100"/>
        <v>0.11764705882352941</v>
      </c>
      <c r="AF372" s="5">
        <f t="shared" si="101"/>
        <v>0.35087719298245612</v>
      </c>
      <c r="AG372" s="5">
        <f t="shared" si="102"/>
        <v>0.2857142857142857</v>
      </c>
      <c r="AH372" s="5">
        <f t="shared" si="103"/>
        <v>0</v>
      </c>
      <c r="AI372" s="5">
        <f t="shared" si="104"/>
        <v>0</v>
      </c>
      <c r="AJ372" s="5">
        <f t="shared" si="105"/>
        <v>0.12</v>
      </c>
      <c r="AK372" s="5">
        <f t="shared" si="106"/>
        <v>0.33333333333333331</v>
      </c>
      <c r="AL372" s="5">
        <f t="shared" si="107"/>
        <v>0.53333333333333333</v>
      </c>
    </row>
    <row r="373" spans="1:38" x14ac:dyDescent="0.25">
      <c r="A373" s="3">
        <f t="shared" si="91"/>
        <v>42739</v>
      </c>
      <c r="B373" s="16">
        <f t="shared" ref="B373:B404" si="108">SUM(W359:W372)/14*B366</f>
        <v>18.545937462704384</v>
      </c>
      <c r="C373" s="16">
        <v>0</v>
      </c>
      <c r="D373" s="16">
        <v>5</v>
      </c>
      <c r="E373" s="16">
        <v>1</v>
      </c>
      <c r="F373" s="16">
        <v>0</v>
      </c>
      <c r="G373" s="16">
        <v>5</v>
      </c>
      <c r="H373" s="16">
        <v>0</v>
      </c>
      <c r="I373" s="16">
        <v>0</v>
      </c>
      <c r="J373" s="16">
        <v>0</v>
      </c>
      <c r="K373" s="16">
        <v>8</v>
      </c>
      <c r="L373" s="16">
        <v>7</v>
      </c>
      <c r="M373" s="16">
        <v>1</v>
      </c>
      <c r="N373" s="16">
        <v>0</v>
      </c>
      <c r="O373" s="20">
        <v>2</v>
      </c>
      <c r="P373" s="20">
        <v>1</v>
      </c>
      <c r="Q373" s="20">
        <v>1</v>
      </c>
      <c r="R373" s="35">
        <f t="shared" si="90"/>
        <v>49.545937462704387</v>
      </c>
      <c r="S373" s="14">
        <f>SUM(R$2:R373)</f>
        <v>36553.545937462703</v>
      </c>
      <c r="T373" s="5"/>
      <c r="U373" s="5"/>
      <c r="V373" s="5"/>
      <c r="W373" s="5">
        <f t="shared" si="92"/>
        <v>0.71330528702709173</v>
      </c>
      <c r="X373" s="5">
        <f t="shared" si="93"/>
        <v>0</v>
      </c>
      <c r="Y373" s="5">
        <f t="shared" si="94"/>
        <v>0.14285714285714285</v>
      </c>
      <c r="Z373" s="5">
        <f t="shared" si="95"/>
        <v>2.4390243902439025E-2</v>
      </c>
      <c r="AA373" s="5">
        <f t="shared" si="96"/>
        <v>0</v>
      </c>
      <c r="AB373" s="5">
        <f t="shared" si="97"/>
        <v>0.23809523809523808</v>
      </c>
      <c r="AC373" s="5">
        <f t="shared" si="98"/>
        <v>0</v>
      </c>
      <c r="AD373" s="5">
        <f t="shared" si="99"/>
        <v>0</v>
      </c>
      <c r="AE373" s="5">
        <f t="shared" si="100"/>
        <v>0</v>
      </c>
      <c r="AF373" s="5">
        <f t="shared" si="101"/>
        <v>0.14035087719298245</v>
      </c>
      <c r="AG373" s="5">
        <f t="shared" si="102"/>
        <v>0.36842105263157893</v>
      </c>
      <c r="AH373" s="5">
        <f t="shared" si="103"/>
        <v>0.2</v>
      </c>
      <c r="AI373" s="5">
        <f t="shared" si="104"/>
        <v>0</v>
      </c>
      <c r="AJ373" s="5">
        <f t="shared" si="105"/>
        <v>0.125</v>
      </c>
      <c r="AK373" s="5">
        <f t="shared" si="106"/>
        <v>0.04</v>
      </c>
      <c r="AL373" s="5">
        <f t="shared" si="107"/>
        <v>5.5555555555555552E-2</v>
      </c>
    </row>
    <row r="374" spans="1:38" x14ac:dyDescent="0.25">
      <c r="A374" s="3">
        <f t="shared" si="91"/>
        <v>42740</v>
      </c>
      <c r="B374" s="16">
        <f t="shared" si="108"/>
        <v>14.392256150580533</v>
      </c>
      <c r="C374" s="16">
        <f t="shared" ref="C374:C405" si="109">SUM(X360:X373)/14*C367</f>
        <v>2.6431321353190471</v>
      </c>
      <c r="D374" s="16">
        <f t="shared" ref="D374:D405" si="110">SUM(Y360:Y373)/14*D367</f>
        <v>11.811715754070946</v>
      </c>
      <c r="E374" s="16">
        <f t="shared" ref="E374:E405" si="111">SUM(Z360:Z373)/14*E367</f>
        <v>9.7414832444082364</v>
      </c>
      <c r="F374" s="16">
        <f t="shared" ref="F374:F405" si="112">SUM(AA360:AA373)/14*F367</f>
        <v>0.52619047619047621</v>
      </c>
      <c r="G374" s="16">
        <f t="shared" ref="G374:G405" si="113">SUM(AB360:AB373)/14*G367</f>
        <v>9.6659151186700267</v>
      </c>
      <c r="H374" s="16">
        <f t="shared" ref="H374:H405" si="114">SUM(AC360:AC373)/14*H367</f>
        <v>1.7592788164216735</v>
      </c>
      <c r="I374" s="16">
        <f t="shared" ref="I374:I405" si="115">SUM(AD360:AD373)/14*I367</f>
        <v>5.7504251700680262</v>
      </c>
      <c r="J374" s="16">
        <f t="shared" ref="J374:J405" si="116">SUM(AE360:AE373)/14*J367</f>
        <v>8.9035943583186867</v>
      </c>
      <c r="K374" s="16">
        <f t="shared" ref="K374:K405" si="117">SUM(AF360:AF373)/14*K367</f>
        <v>15.122888081174949</v>
      </c>
      <c r="L374" s="16">
        <f t="shared" ref="L374:L405" si="118">SUM(AG360:AG373)/14*L367</f>
        <v>9.114654311708609</v>
      </c>
      <c r="M374" s="16">
        <f t="shared" ref="M374:M405" si="119">SUM(AH360:AH373)/14*M367</f>
        <v>1.5077694235588974</v>
      </c>
      <c r="N374" s="16">
        <f t="shared" ref="N374:N405" si="120">SUM(AI360:AI373)/14*N367</f>
        <v>0.4765306122448979</v>
      </c>
      <c r="O374" s="20">
        <f t="shared" ref="O374:O405" si="121">SUM(AJ360:AJ373)/14*O367</f>
        <v>6.3015311323323981</v>
      </c>
      <c r="P374" s="20">
        <f t="shared" ref="P374:P405" si="122">SUM(AK360:AK373)/14*P367</f>
        <v>5.8884833933573422</v>
      </c>
      <c r="Q374" s="20">
        <f t="shared" ref="Q374:Q405" si="123">SUM(AL360:AL373)/14*Q367</f>
        <v>13.125603989734854</v>
      </c>
      <c r="R374" s="35">
        <f t="shared" si="90"/>
        <v>116.73145216815961</v>
      </c>
      <c r="S374" s="14">
        <f>SUM(R$2:R374)</f>
        <v>36670.277389630864</v>
      </c>
      <c r="T374" s="5"/>
      <c r="U374" s="5"/>
      <c r="V374" s="5"/>
      <c r="W374" s="5">
        <f t="shared" si="92"/>
        <v>0.71961280752902668</v>
      </c>
      <c r="X374" s="5">
        <f t="shared" si="93"/>
        <v>0.52862642706380947</v>
      </c>
      <c r="Y374" s="5">
        <f t="shared" si="94"/>
        <v>0.42184699121681951</v>
      </c>
      <c r="Z374" s="5">
        <f t="shared" si="95"/>
        <v>0.40589513518367654</v>
      </c>
      <c r="AA374" s="5">
        <f t="shared" si="96"/>
        <v>0.52619047619047621</v>
      </c>
      <c r="AB374" s="5">
        <f t="shared" si="97"/>
        <v>0.43935977812136484</v>
      </c>
      <c r="AC374" s="5">
        <f t="shared" si="98"/>
        <v>0.43981970410541837</v>
      </c>
      <c r="AD374" s="5">
        <f t="shared" si="99"/>
        <v>1.1500850340136053</v>
      </c>
      <c r="AE374" s="5">
        <f t="shared" si="100"/>
        <v>0.55647464739491792</v>
      </c>
      <c r="AF374" s="5">
        <f t="shared" si="101"/>
        <v>0.42008022447708193</v>
      </c>
      <c r="AG374" s="5">
        <f t="shared" si="102"/>
        <v>0.47971864798466363</v>
      </c>
      <c r="AH374" s="5">
        <f t="shared" si="103"/>
        <v>0.50258980785296581</v>
      </c>
      <c r="AI374" s="5">
        <f t="shared" si="104"/>
        <v>0.4765306122448979</v>
      </c>
      <c r="AJ374" s="5">
        <f t="shared" si="105"/>
        <v>0.42010207548882655</v>
      </c>
      <c r="AK374" s="5">
        <f t="shared" si="106"/>
        <v>0.73606042416966777</v>
      </c>
      <c r="AL374" s="5">
        <f t="shared" si="107"/>
        <v>0.4861334811012909</v>
      </c>
    </row>
    <row r="375" spans="1:38" x14ac:dyDescent="0.25">
      <c r="A375" s="3">
        <f t="shared" si="91"/>
        <v>42741</v>
      </c>
      <c r="B375" s="16">
        <f t="shared" si="108"/>
        <v>5.1170960564676999</v>
      </c>
      <c r="C375" s="16">
        <f t="shared" si="109"/>
        <v>0.89968820836981711</v>
      </c>
      <c r="D375" s="37">
        <f t="shared" si="110"/>
        <v>4.6357285967508126</v>
      </c>
      <c r="E375" s="16">
        <f t="shared" si="111"/>
        <v>7.5674546236376541</v>
      </c>
      <c r="F375" s="16">
        <f t="shared" si="112"/>
        <v>0</v>
      </c>
      <c r="G375" s="16">
        <f t="shared" si="113"/>
        <v>6.5877825317699807</v>
      </c>
      <c r="H375" s="16">
        <f t="shared" si="114"/>
        <v>0</v>
      </c>
      <c r="I375" s="16">
        <f t="shared" si="115"/>
        <v>1.217948250728863</v>
      </c>
      <c r="J375" s="16">
        <f t="shared" si="116"/>
        <v>6.6954903644652717</v>
      </c>
      <c r="K375" s="16">
        <f t="shared" si="117"/>
        <v>5.9148231565395699</v>
      </c>
      <c r="L375" s="16">
        <f t="shared" si="118"/>
        <v>1.7788807857351383</v>
      </c>
      <c r="M375" s="16">
        <f t="shared" si="119"/>
        <v>2.3540995345506626</v>
      </c>
      <c r="N375" s="16">
        <f t="shared" si="120"/>
        <v>0.40852769679300288</v>
      </c>
      <c r="O375" s="20">
        <f t="shared" si="121"/>
        <v>2.0023628136053961</v>
      </c>
      <c r="P375" s="20">
        <f t="shared" si="122"/>
        <v>7.5992089693020075</v>
      </c>
      <c r="Q375" s="20">
        <f t="shared" si="123"/>
        <v>0.91268234429539274</v>
      </c>
      <c r="R375" s="35">
        <f t="shared" si="90"/>
        <v>53.691773933011262</v>
      </c>
      <c r="S375" s="14">
        <f>SUM(R$2:R375)</f>
        <v>36723.969163563874</v>
      </c>
      <c r="T375" s="5"/>
      <c r="U375" s="5"/>
      <c r="V375" s="5"/>
      <c r="W375" s="5">
        <f t="shared" si="92"/>
        <v>0.73101372235252859</v>
      </c>
      <c r="X375" s="5">
        <f t="shared" si="93"/>
        <v>0.44984410418490856</v>
      </c>
      <c r="Y375" s="5">
        <f t="shared" si="94"/>
        <v>0.38631071639590103</v>
      </c>
      <c r="Z375" s="5">
        <f t="shared" si="95"/>
        <v>0.37837273118188269</v>
      </c>
      <c r="AA375" s="5">
        <f t="shared" si="96"/>
        <v>1</v>
      </c>
      <c r="AB375" s="5">
        <f t="shared" si="97"/>
        <v>0.4117364082356238</v>
      </c>
      <c r="AC375" s="5">
        <f t="shared" si="98"/>
        <v>1</v>
      </c>
      <c r="AD375" s="5">
        <f t="shared" si="99"/>
        <v>1.217948250728863</v>
      </c>
      <c r="AE375" s="5">
        <f t="shared" si="100"/>
        <v>0.55795753037210594</v>
      </c>
      <c r="AF375" s="5">
        <f t="shared" si="101"/>
        <v>0.39432154376930467</v>
      </c>
      <c r="AG375" s="5">
        <f t="shared" si="102"/>
        <v>0.44472019643378458</v>
      </c>
      <c r="AH375" s="5">
        <f t="shared" si="103"/>
        <v>0.47081990691013254</v>
      </c>
      <c r="AI375" s="5">
        <f t="shared" si="104"/>
        <v>0.40852769679300288</v>
      </c>
      <c r="AJ375" s="5">
        <f t="shared" si="105"/>
        <v>0.40047256272107923</v>
      </c>
      <c r="AK375" s="5">
        <f t="shared" si="106"/>
        <v>0.5845545361001544</v>
      </c>
      <c r="AL375" s="5">
        <f t="shared" si="107"/>
        <v>0.45634117214769637</v>
      </c>
    </row>
    <row r="376" spans="1:38" x14ac:dyDescent="0.25">
      <c r="A376" s="3">
        <f t="shared" si="91"/>
        <v>42742</v>
      </c>
      <c r="B376" s="16">
        <f t="shared" si="108"/>
        <v>3.7885939207660972</v>
      </c>
      <c r="C376" s="16">
        <f t="shared" si="109"/>
        <v>0</v>
      </c>
      <c r="D376" s="37">
        <f t="shared" si="110"/>
        <v>1.9633440888004348</v>
      </c>
      <c r="E376" s="16">
        <f t="shared" si="111"/>
        <v>1.1545097528248824</v>
      </c>
      <c r="F376" s="16">
        <f t="shared" si="112"/>
        <v>0</v>
      </c>
      <c r="G376" s="16">
        <f t="shared" si="113"/>
        <v>4.0427979223402088</v>
      </c>
      <c r="H376" s="16">
        <f t="shared" si="114"/>
        <v>0.47958419131888519</v>
      </c>
      <c r="I376" s="16">
        <f t="shared" si="115"/>
        <v>5.162635360266556</v>
      </c>
      <c r="J376" s="16">
        <f t="shared" si="116"/>
        <v>0.56871111058387014</v>
      </c>
      <c r="K376" s="16">
        <f t="shared" si="117"/>
        <v>3.5640858223074567</v>
      </c>
      <c r="L376" s="16">
        <f t="shared" si="118"/>
        <v>0</v>
      </c>
      <c r="M376" s="16">
        <f t="shared" si="119"/>
        <v>0</v>
      </c>
      <c r="N376" s="16">
        <f t="shared" si="120"/>
        <v>0.35607559350270718</v>
      </c>
      <c r="O376" s="20">
        <f t="shared" si="121"/>
        <v>3.0939976275563406</v>
      </c>
      <c r="P376" s="20">
        <f t="shared" si="122"/>
        <v>2.4099956309054233</v>
      </c>
      <c r="Q376" s="20">
        <f t="shared" si="123"/>
        <v>2.3256372317436114</v>
      </c>
      <c r="R376" s="35">
        <f t="shared" si="90"/>
        <v>28.909968252916478</v>
      </c>
      <c r="S376" s="14">
        <f>SUM(R$2:R376)</f>
        <v>36752.879131816793</v>
      </c>
      <c r="T376" s="5"/>
      <c r="U376" s="5"/>
      <c r="V376" s="5"/>
      <c r="W376" s="5">
        <f t="shared" si="92"/>
        <v>0.75771878415321947</v>
      </c>
      <c r="X376" s="5">
        <f t="shared" si="93"/>
        <v>1</v>
      </c>
      <c r="Y376" s="5">
        <f t="shared" si="94"/>
        <v>0.39266881776008694</v>
      </c>
      <c r="Z376" s="5">
        <f t="shared" si="95"/>
        <v>0.38483658427496081</v>
      </c>
      <c r="AA376" s="5">
        <f t="shared" si="96"/>
        <v>1</v>
      </c>
      <c r="AB376" s="5">
        <f t="shared" si="97"/>
        <v>0.40427979223402088</v>
      </c>
      <c r="AC376" s="5">
        <f t="shared" si="98"/>
        <v>0.47958419131888519</v>
      </c>
      <c r="AD376" s="5">
        <f t="shared" si="99"/>
        <v>1.290658840066639</v>
      </c>
      <c r="AE376" s="5">
        <f t="shared" si="100"/>
        <v>0.56871111058387014</v>
      </c>
      <c r="AF376" s="5">
        <f t="shared" si="101"/>
        <v>0.39600953581193965</v>
      </c>
      <c r="AG376" s="5">
        <f t="shared" si="102"/>
        <v>1</v>
      </c>
      <c r="AH376" s="5">
        <f t="shared" si="103"/>
        <v>1</v>
      </c>
      <c r="AI376" s="5">
        <f t="shared" si="104"/>
        <v>0.35607559350270718</v>
      </c>
      <c r="AJ376" s="5">
        <f t="shared" si="105"/>
        <v>0.38674970344454257</v>
      </c>
      <c r="AK376" s="5">
        <f t="shared" si="106"/>
        <v>0.60249890772635584</v>
      </c>
      <c r="AL376" s="5">
        <f t="shared" si="107"/>
        <v>0.46512744634872227</v>
      </c>
    </row>
    <row r="377" spans="1:38" x14ac:dyDescent="0.25">
      <c r="A377" s="30">
        <f t="shared" si="91"/>
        <v>42743</v>
      </c>
      <c r="B377" s="31">
        <f t="shared" si="108"/>
        <v>4.7894166736380441</v>
      </c>
      <c r="C377" s="31">
        <f t="shared" si="109"/>
        <v>1.549974874888052</v>
      </c>
      <c r="D377" s="31">
        <f t="shared" si="110"/>
        <v>2.7971288092569901</v>
      </c>
      <c r="E377" s="31">
        <f t="shared" si="111"/>
        <v>3.4244335222787372</v>
      </c>
      <c r="F377" s="31">
        <f t="shared" si="112"/>
        <v>0</v>
      </c>
      <c r="G377" s="31">
        <f t="shared" si="113"/>
        <v>2.0514988869679689</v>
      </c>
      <c r="H377" s="31">
        <f t="shared" si="114"/>
        <v>0.51384020498451988</v>
      </c>
      <c r="I377" s="31">
        <f t="shared" si="115"/>
        <v>2.6799832287142258</v>
      </c>
      <c r="J377" s="31">
        <f t="shared" si="116"/>
        <v>0.5763662998013992</v>
      </c>
      <c r="K377" s="31">
        <f t="shared" si="117"/>
        <v>2.4043470159338982</v>
      </c>
      <c r="L377" s="31">
        <f t="shared" si="118"/>
        <v>1.9976451010481635</v>
      </c>
      <c r="M377" s="31">
        <f t="shared" si="119"/>
        <v>1.4023803130274666</v>
      </c>
      <c r="N377" s="31">
        <f t="shared" si="120"/>
        <v>0</v>
      </c>
      <c r="O377" s="32">
        <f t="shared" si="121"/>
        <v>2.385944142204278</v>
      </c>
      <c r="P377" s="32">
        <f t="shared" si="122"/>
        <v>0.62512638072721793</v>
      </c>
      <c r="Q377" s="32">
        <f t="shared" si="123"/>
        <v>2.2908613197252983</v>
      </c>
      <c r="R377" s="48">
        <f t="shared" si="90"/>
        <v>29.488946773196261</v>
      </c>
      <c r="S377" s="33">
        <f>SUM(R$2:R377)</f>
        <v>36782.368078589992</v>
      </c>
      <c r="T377" s="5"/>
      <c r="U377" s="5"/>
      <c r="V377" s="5"/>
      <c r="W377" s="5">
        <f t="shared" si="92"/>
        <v>0.79823611227300739</v>
      </c>
      <c r="X377" s="5">
        <f t="shared" si="93"/>
        <v>0.51665829162935062</v>
      </c>
      <c r="Y377" s="5">
        <f t="shared" si="94"/>
        <v>0.39958982989385572</v>
      </c>
      <c r="Z377" s="5">
        <f t="shared" si="95"/>
        <v>0.38049261358652636</v>
      </c>
      <c r="AA377" s="5">
        <f t="shared" si="96"/>
        <v>1</v>
      </c>
      <c r="AB377" s="5">
        <f t="shared" si="97"/>
        <v>0.4102997773935938</v>
      </c>
      <c r="AC377" s="5">
        <f t="shared" si="98"/>
        <v>0.51384020498451988</v>
      </c>
      <c r="AD377" s="5">
        <f t="shared" si="99"/>
        <v>1.3399916143571129</v>
      </c>
      <c r="AE377" s="5">
        <f t="shared" si="100"/>
        <v>0.5763662998013992</v>
      </c>
      <c r="AF377" s="5">
        <f t="shared" si="101"/>
        <v>0.40072450265564968</v>
      </c>
      <c r="AG377" s="5">
        <f t="shared" si="102"/>
        <v>0.49941127526204088</v>
      </c>
      <c r="AH377" s="5">
        <f t="shared" si="103"/>
        <v>0.46746010434248886</v>
      </c>
      <c r="AI377" s="5">
        <f t="shared" si="104"/>
        <v>1</v>
      </c>
      <c r="AJ377" s="5">
        <f t="shared" si="105"/>
        <v>0.39765735703404631</v>
      </c>
      <c r="AK377" s="5">
        <f t="shared" si="106"/>
        <v>0.62512638072721793</v>
      </c>
      <c r="AL377" s="5">
        <f t="shared" si="107"/>
        <v>0.45817226394505967</v>
      </c>
    </row>
    <row r="378" spans="1:38" x14ac:dyDescent="0.25">
      <c r="A378" s="30">
        <f t="shared" si="91"/>
        <v>42744</v>
      </c>
      <c r="B378" s="31">
        <f t="shared" si="108"/>
        <v>3.1148894607618685</v>
      </c>
      <c r="C378" s="31">
        <f t="shared" si="109"/>
        <v>1.3035445088086268</v>
      </c>
      <c r="D378" s="31">
        <f t="shared" si="110"/>
        <v>3.8813196060055963</v>
      </c>
      <c r="E378" s="31">
        <f t="shared" si="111"/>
        <v>1.8002580489754385</v>
      </c>
      <c r="F378" s="31">
        <f t="shared" si="112"/>
        <v>0</v>
      </c>
      <c r="G378" s="31">
        <f t="shared" si="113"/>
        <v>0.79536287702353936</v>
      </c>
      <c r="H378" s="31">
        <f t="shared" si="114"/>
        <v>0</v>
      </c>
      <c r="I378" s="31">
        <f t="shared" si="115"/>
        <v>0</v>
      </c>
      <c r="J378" s="31">
        <f t="shared" si="116"/>
        <v>2.3532581679800231</v>
      </c>
      <c r="K378" s="31">
        <f t="shared" si="117"/>
        <v>3.6894396917571193</v>
      </c>
      <c r="L378" s="31">
        <f t="shared" si="118"/>
        <v>1.4918051494767282</v>
      </c>
      <c r="M378" s="31">
        <f t="shared" si="119"/>
        <v>0</v>
      </c>
      <c r="N378" s="31">
        <f t="shared" si="120"/>
        <v>0</v>
      </c>
      <c r="O378" s="32">
        <f t="shared" si="121"/>
        <v>1.1373680353645366</v>
      </c>
      <c r="P378" s="32">
        <f t="shared" si="122"/>
        <v>1.7950490809089148</v>
      </c>
      <c r="Q378" s="32">
        <f t="shared" si="123"/>
        <v>0.45375599708399245</v>
      </c>
      <c r="R378" s="48">
        <f t="shared" si="90"/>
        <v>21.816050624146378</v>
      </c>
      <c r="S378" s="33">
        <f>SUM(R$2:R378)</f>
        <v>36804.18412921414</v>
      </c>
      <c r="T378" s="5"/>
      <c r="U378" s="5"/>
      <c r="V378" s="5"/>
      <c r="W378" s="5">
        <f t="shared" si="92"/>
        <v>0.77872236519046711</v>
      </c>
      <c r="X378" s="5">
        <f t="shared" si="93"/>
        <v>0.43451483626954229</v>
      </c>
      <c r="Y378" s="5">
        <f t="shared" si="94"/>
        <v>0.38813196060055966</v>
      </c>
      <c r="Z378" s="5">
        <f t="shared" si="95"/>
        <v>0.36005160979508771</v>
      </c>
      <c r="AA378" s="5">
        <f t="shared" si="96"/>
        <v>1</v>
      </c>
      <c r="AB378" s="5">
        <f t="shared" si="97"/>
        <v>0.39768143851176968</v>
      </c>
      <c r="AC378" s="5">
        <f t="shared" si="98"/>
        <v>1</v>
      </c>
      <c r="AD378" s="5">
        <f t="shared" si="99"/>
        <v>1</v>
      </c>
      <c r="AE378" s="5">
        <f t="shared" si="100"/>
        <v>0.58831454199500577</v>
      </c>
      <c r="AF378" s="5">
        <f t="shared" si="101"/>
        <v>0.40993774352856882</v>
      </c>
      <c r="AG378" s="5">
        <f t="shared" si="102"/>
        <v>0.49726838315890937</v>
      </c>
      <c r="AH378" s="5">
        <f t="shared" si="103"/>
        <v>1</v>
      </c>
      <c r="AI378" s="5">
        <f t="shared" si="104"/>
        <v>1</v>
      </c>
      <c r="AJ378" s="5">
        <f t="shared" si="105"/>
        <v>0.37912267845484554</v>
      </c>
      <c r="AK378" s="5">
        <f t="shared" si="106"/>
        <v>0.59834969363630497</v>
      </c>
      <c r="AL378" s="5">
        <f t="shared" si="107"/>
        <v>0.45375599708399245</v>
      </c>
    </row>
    <row r="379" spans="1:38" x14ac:dyDescent="0.25">
      <c r="A379" s="3">
        <f t="shared" si="91"/>
        <v>42745</v>
      </c>
      <c r="B379" s="16">
        <f t="shared" si="108"/>
        <v>10.289347229438647</v>
      </c>
      <c r="C379" s="16">
        <f t="shared" si="109"/>
        <v>2.4183096617327715</v>
      </c>
      <c r="D379" s="16">
        <f t="shared" si="110"/>
        <v>0.77813991557262796</v>
      </c>
      <c r="E379" s="16">
        <f t="shared" si="111"/>
        <v>2.3935688916449762</v>
      </c>
      <c r="F379" s="16">
        <f t="shared" si="112"/>
        <v>0</v>
      </c>
      <c r="G379" s="16">
        <f t="shared" si="113"/>
        <v>1.1252005421551783</v>
      </c>
      <c r="H379" s="16">
        <f t="shared" si="114"/>
        <v>0</v>
      </c>
      <c r="I379" s="16">
        <f t="shared" si="115"/>
        <v>0</v>
      </c>
      <c r="J379" s="16">
        <f t="shared" si="116"/>
        <v>0.97495973284644111</v>
      </c>
      <c r="K379" s="16">
        <f t="shared" si="117"/>
        <v>7.8233412574303696</v>
      </c>
      <c r="L379" s="16">
        <f t="shared" si="118"/>
        <v>2.0478168802048491</v>
      </c>
      <c r="M379" s="16">
        <f t="shared" si="119"/>
        <v>0</v>
      </c>
      <c r="N379" s="16">
        <f t="shared" si="120"/>
        <v>0</v>
      </c>
      <c r="O379" s="20">
        <f t="shared" si="121"/>
        <v>1.0757514664620036</v>
      </c>
      <c r="P379" s="20">
        <f t="shared" si="122"/>
        <v>1.8476366203015684</v>
      </c>
      <c r="Q379" s="20">
        <f t="shared" si="123"/>
        <v>3.6988609273866015</v>
      </c>
      <c r="R379" s="35">
        <f t="shared" si="90"/>
        <v>34.472933125176027</v>
      </c>
      <c r="S379" s="14">
        <f>SUM(R$2:R379)</f>
        <v>36838.657062339313</v>
      </c>
      <c r="T379" s="5"/>
      <c r="U379" s="5"/>
      <c r="V379" s="5"/>
      <c r="W379" s="5">
        <f t="shared" si="92"/>
        <v>0.79148824841835741</v>
      </c>
      <c r="X379" s="5">
        <f t="shared" si="93"/>
        <v>0.40305161028879527</v>
      </c>
      <c r="Y379" s="5">
        <f t="shared" si="94"/>
        <v>0.38906995778631398</v>
      </c>
      <c r="Z379" s="5">
        <f t="shared" si="95"/>
        <v>0.34193841309213946</v>
      </c>
      <c r="AA379" s="5">
        <f t="shared" si="96"/>
        <v>1</v>
      </c>
      <c r="AB379" s="5">
        <f t="shared" si="97"/>
        <v>0.37506684738505941</v>
      </c>
      <c r="AC379" s="5">
        <f t="shared" si="98"/>
        <v>1</v>
      </c>
      <c r="AD379" s="5">
        <f t="shared" si="99"/>
        <v>1</v>
      </c>
      <c r="AE379" s="5">
        <f t="shared" si="100"/>
        <v>0.48747986642322055</v>
      </c>
      <c r="AF379" s="5">
        <f t="shared" si="101"/>
        <v>0.39116706287151848</v>
      </c>
      <c r="AG379" s="5">
        <f t="shared" si="102"/>
        <v>0.51195422005121227</v>
      </c>
      <c r="AH379" s="5">
        <f t="shared" si="103"/>
        <v>1</v>
      </c>
      <c r="AI379" s="5">
        <f t="shared" si="104"/>
        <v>1</v>
      </c>
      <c r="AJ379" s="5">
        <f t="shared" si="105"/>
        <v>0.3585838221540012</v>
      </c>
      <c r="AK379" s="5">
        <f t="shared" si="106"/>
        <v>0.61587887343385617</v>
      </c>
      <c r="AL379" s="5">
        <f t="shared" si="107"/>
        <v>0.46235761592332519</v>
      </c>
    </row>
    <row r="380" spans="1:38" x14ac:dyDescent="0.25">
      <c r="A380" s="3">
        <f t="shared" si="91"/>
        <v>42746</v>
      </c>
      <c r="B380" s="16">
        <f t="shared" si="108"/>
        <v>14.402673992984282</v>
      </c>
      <c r="C380" s="16">
        <f t="shared" si="109"/>
        <v>0</v>
      </c>
      <c r="D380" s="16">
        <f t="shared" si="110"/>
        <v>1.9271604881409683</v>
      </c>
      <c r="E380" s="16">
        <f t="shared" si="111"/>
        <v>0.32554625892525152</v>
      </c>
      <c r="F380" s="16">
        <f t="shared" si="112"/>
        <v>0</v>
      </c>
      <c r="G380" s="16">
        <f t="shared" si="113"/>
        <v>1.8151873035379733</v>
      </c>
      <c r="H380" s="16">
        <f t="shared" si="114"/>
        <v>0</v>
      </c>
      <c r="I380" s="16">
        <f t="shared" si="115"/>
        <v>0</v>
      </c>
      <c r="J380" s="16">
        <f t="shared" si="116"/>
        <v>0</v>
      </c>
      <c r="K380" s="16">
        <f t="shared" si="117"/>
        <v>2.8875544164497495</v>
      </c>
      <c r="L380" s="16">
        <f t="shared" si="118"/>
        <v>3.4896566503840925</v>
      </c>
      <c r="M380" s="16">
        <f t="shared" si="119"/>
        <v>0.46343514580912931</v>
      </c>
      <c r="N380" s="16">
        <f t="shared" si="120"/>
        <v>0</v>
      </c>
      <c r="O380" s="20">
        <f t="shared" si="121"/>
        <v>0.6691875554093677</v>
      </c>
      <c r="P380" s="20">
        <f t="shared" si="122"/>
        <v>0.61395185418933562</v>
      </c>
      <c r="Q380" s="20">
        <f t="shared" si="123"/>
        <v>0.43235794983381487</v>
      </c>
      <c r="R380" s="35">
        <f t="shared" si="90"/>
        <v>27.02671161566396</v>
      </c>
      <c r="S380" s="14">
        <f>SUM(R$2:R380)</f>
        <v>36865.683773954974</v>
      </c>
      <c r="T380" s="5"/>
      <c r="U380" s="5"/>
      <c r="V380" s="5"/>
      <c r="W380" s="5">
        <f t="shared" si="92"/>
        <v>0.77659455187681148</v>
      </c>
      <c r="X380" s="5">
        <f t="shared" si="93"/>
        <v>1</v>
      </c>
      <c r="Y380" s="5">
        <f t="shared" si="94"/>
        <v>0.38543209762819364</v>
      </c>
      <c r="Z380" s="5">
        <f t="shared" si="95"/>
        <v>0.32554625892525152</v>
      </c>
      <c r="AA380" s="5">
        <f t="shared" si="96"/>
        <v>1</v>
      </c>
      <c r="AB380" s="5">
        <f t="shared" si="97"/>
        <v>0.36303746070759468</v>
      </c>
      <c r="AC380" s="5">
        <f t="shared" si="98"/>
        <v>1</v>
      </c>
      <c r="AD380" s="5">
        <f t="shared" si="99"/>
        <v>1</v>
      </c>
      <c r="AE380" s="5">
        <f t="shared" si="100"/>
        <v>1</v>
      </c>
      <c r="AF380" s="5">
        <f t="shared" si="101"/>
        <v>0.36094430205621869</v>
      </c>
      <c r="AG380" s="5">
        <f t="shared" si="102"/>
        <v>0.49852237862629895</v>
      </c>
      <c r="AH380" s="5">
        <f t="shared" si="103"/>
        <v>0.46343514580912931</v>
      </c>
      <c r="AI380" s="5">
        <f t="shared" si="104"/>
        <v>1</v>
      </c>
      <c r="AJ380" s="5">
        <f t="shared" si="105"/>
        <v>0.33459377770468385</v>
      </c>
      <c r="AK380" s="5">
        <f t="shared" si="106"/>
        <v>0.61395185418933562</v>
      </c>
      <c r="AL380" s="5">
        <f t="shared" si="107"/>
        <v>0.43235794983381487</v>
      </c>
    </row>
    <row r="381" spans="1:38" x14ac:dyDescent="0.25">
      <c r="A381" s="3">
        <f t="shared" si="91"/>
        <v>42747</v>
      </c>
      <c r="B381" s="16">
        <f t="shared" si="108"/>
        <v>10.638877338613636</v>
      </c>
      <c r="C381" s="16">
        <f t="shared" si="109"/>
        <v>1.0529299124281355</v>
      </c>
      <c r="D381" s="16">
        <f t="shared" si="110"/>
        <v>4.3773046908279838</v>
      </c>
      <c r="E381" s="16">
        <f t="shared" si="111"/>
        <v>2.9142890066832567</v>
      </c>
      <c r="F381" s="16">
        <f t="shared" si="112"/>
        <v>0.2954004697116942</v>
      </c>
      <c r="G381" s="16">
        <f t="shared" si="113"/>
        <v>3.4445456300853086</v>
      </c>
      <c r="H381" s="16">
        <f t="shared" si="114"/>
        <v>1.1602750537642597</v>
      </c>
      <c r="I381" s="16">
        <f t="shared" si="115"/>
        <v>6.7082887179772968</v>
      </c>
      <c r="J381" s="16">
        <f t="shared" si="116"/>
        <v>4.6457500625138355</v>
      </c>
      <c r="K381" s="16">
        <f t="shared" si="117"/>
        <v>5.156597076959005</v>
      </c>
      <c r="L381" s="16">
        <f t="shared" si="118"/>
        <v>4.1407800452690768</v>
      </c>
      <c r="M381" s="16">
        <f t="shared" si="119"/>
        <v>0.68883217571775168</v>
      </c>
      <c r="N381" s="16">
        <f t="shared" si="120"/>
        <v>0.25413152569143316</v>
      </c>
      <c r="O381" s="20">
        <f t="shared" si="121"/>
        <v>2.0915743452279552</v>
      </c>
      <c r="P381" s="20">
        <f t="shared" si="122"/>
        <v>3.4979360719548578</v>
      </c>
      <c r="Q381" s="20">
        <f t="shared" si="123"/>
        <v>5.455284700725807</v>
      </c>
      <c r="R381" s="35">
        <f t="shared" si="90"/>
        <v>56.522796824151285</v>
      </c>
      <c r="S381" s="14">
        <f>SUM(R$2:R381)</f>
        <v>36922.206570779126</v>
      </c>
      <c r="T381" s="5"/>
      <c r="U381" s="5"/>
      <c r="V381" s="5"/>
      <c r="W381" s="5">
        <f t="shared" si="92"/>
        <v>0.73920844843944089</v>
      </c>
      <c r="X381" s="5">
        <f t="shared" si="93"/>
        <v>0.3983644625095667</v>
      </c>
      <c r="Y381" s="5">
        <f t="shared" si="94"/>
        <v>0.37059008038856095</v>
      </c>
      <c r="Z381" s="5">
        <f t="shared" si="95"/>
        <v>0.29916275926010594</v>
      </c>
      <c r="AA381" s="5">
        <f t="shared" si="96"/>
        <v>0.56139455782312919</v>
      </c>
      <c r="AB381" s="5">
        <f t="shared" si="97"/>
        <v>0.35636001224882036</v>
      </c>
      <c r="AC381" s="5">
        <f t="shared" si="98"/>
        <v>0.65951743574348742</v>
      </c>
      <c r="AD381" s="5">
        <f t="shared" si="99"/>
        <v>1.1665726480356824</v>
      </c>
      <c r="AE381" s="5">
        <f t="shared" si="100"/>
        <v>0.5217836612438751</v>
      </c>
      <c r="AF381" s="5">
        <f t="shared" si="101"/>
        <v>0.3409796494743596</v>
      </c>
      <c r="AG381" s="5">
        <f t="shared" si="102"/>
        <v>0.4542991871836396</v>
      </c>
      <c r="AH381" s="5">
        <f t="shared" si="103"/>
        <v>0.45685511654152738</v>
      </c>
      <c r="AI381" s="5">
        <f t="shared" si="104"/>
        <v>0.5332952787529005</v>
      </c>
      <c r="AJ381" s="5">
        <f t="shared" si="105"/>
        <v>0.33191526016531742</v>
      </c>
      <c r="AK381" s="5">
        <f t="shared" si="106"/>
        <v>0.59403004785592095</v>
      </c>
      <c r="AL381" s="5">
        <f t="shared" si="107"/>
        <v>0.41562161291718258</v>
      </c>
    </row>
    <row r="382" spans="1:38" x14ac:dyDescent="0.25">
      <c r="A382" s="3">
        <f t="shared" si="91"/>
        <v>42748</v>
      </c>
      <c r="B382" s="16">
        <f t="shared" si="108"/>
        <v>3.530633737337912</v>
      </c>
      <c r="C382" s="16">
        <f t="shared" si="109"/>
        <v>0.37363901013939915</v>
      </c>
      <c r="D382" s="37">
        <f t="shared" si="110"/>
        <v>1.6780089633930368</v>
      </c>
      <c r="E382" s="16">
        <f t="shared" si="111"/>
        <v>2.2454303008714591</v>
      </c>
      <c r="F382" s="16">
        <f t="shared" si="112"/>
        <v>0</v>
      </c>
      <c r="G382" s="16">
        <f t="shared" si="113"/>
        <v>2.3336915034794852</v>
      </c>
      <c r="H382" s="16">
        <f t="shared" si="114"/>
        <v>0</v>
      </c>
      <c r="I382" s="16">
        <f t="shared" si="115"/>
        <v>1.087331106193117</v>
      </c>
      <c r="J382" s="16">
        <f t="shared" si="116"/>
        <v>3.2330075538674072</v>
      </c>
      <c r="K382" s="16">
        <f t="shared" si="117"/>
        <v>1.990000154415617</v>
      </c>
      <c r="L382" s="16">
        <f t="shared" si="118"/>
        <v>0.79042506852219818</v>
      </c>
      <c r="M382" s="16">
        <f t="shared" si="119"/>
        <v>1.1242775954062403</v>
      </c>
      <c r="N382" s="16">
        <f t="shared" si="120"/>
        <v>0.23050968638666236</v>
      </c>
      <c r="O382" s="20">
        <f t="shared" si="121"/>
        <v>0.65976070373376683</v>
      </c>
      <c r="P382" s="20">
        <f t="shared" si="122"/>
        <v>4.6194781019859583</v>
      </c>
      <c r="Q382" s="20">
        <f t="shared" si="123"/>
        <v>0.34356221956938959</v>
      </c>
      <c r="R382" s="35">
        <f t="shared" si="90"/>
        <v>24.239755705301647</v>
      </c>
      <c r="S382" s="14">
        <f>SUM(R$2:R382)</f>
        <v>36946.446326484431</v>
      </c>
      <c r="T382" s="5"/>
      <c r="U382" s="5"/>
      <c r="V382" s="5"/>
      <c r="W382" s="5">
        <f t="shared" si="92"/>
        <v>0.68996823557287035</v>
      </c>
      <c r="X382" s="5">
        <f t="shared" si="93"/>
        <v>0.41529832964734681</v>
      </c>
      <c r="Y382" s="5">
        <f t="shared" si="94"/>
        <v>0.36197308111806958</v>
      </c>
      <c r="Z382" s="5">
        <f t="shared" si="95"/>
        <v>0.29672200396916115</v>
      </c>
      <c r="AA382" s="5">
        <f t="shared" si="96"/>
        <v>1</v>
      </c>
      <c r="AB382" s="5">
        <f t="shared" si="97"/>
        <v>0.35424537653225746</v>
      </c>
      <c r="AC382" s="5">
        <f t="shared" si="98"/>
        <v>1</v>
      </c>
      <c r="AD382" s="5">
        <f t="shared" si="99"/>
        <v>0.89275640860965966</v>
      </c>
      <c r="AE382" s="5">
        <f t="shared" si="100"/>
        <v>0.48286344657081859</v>
      </c>
      <c r="AF382" s="5">
        <f t="shared" si="101"/>
        <v>0.33644288286378016</v>
      </c>
      <c r="AG382" s="5">
        <f t="shared" si="102"/>
        <v>0.44433841483961389</v>
      </c>
      <c r="AH382" s="5">
        <f t="shared" si="103"/>
        <v>0.47758286296116026</v>
      </c>
      <c r="AI382" s="5">
        <f t="shared" si="104"/>
        <v>0.56424494152096483</v>
      </c>
      <c r="AJ382" s="5">
        <f t="shared" si="105"/>
        <v>0.32949108885308398</v>
      </c>
      <c r="AK382" s="5">
        <f t="shared" si="106"/>
        <v>0.60788933698848668</v>
      </c>
      <c r="AL382" s="5">
        <f t="shared" si="107"/>
        <v>0.37643131996228746</v>
      </c>
    </row>
    <row r="383" spans="1:38" x14ac:dyDescent="0.25">
      <c r="A383" s="3">
        <f t="shared" si="91"/>
        <v>42749</v>
      </c>
      <c r="B383" s="16">
        <f t="shared" si="108"/>
        <v>2.6112947284042884</v>
      </c>
      <c r="C383" s="16">
        <f t="shared" si="109"/>
        <v>0</v>
      </c>
      <c r="D383" s="37">
        <f t="shared" si="110"/>
        <v>0.68494647708879453</v>
      </c>
      <c r="E383" s="16">
        <f t="shared" si="111"/>
        <v>0.32363499999207179</v>
      </c>
      <c r="F383" s="16">
        <f t="shared" si="112"/>
        <v>0</v>
      </c>
      <c r="G383" s="16">
        <f t="shared" si="113"/>
        <v>1.390052723034173</v>
      </c>
      <c r="H383" s="16">
        <f t="shared" si="114"/>
        <v>0.34573777710642545</v>
      </c>
      <c r="I383" s="16">
        <f t="shared" si="115"/>
        <v>4.5694286919732541</v>
      </c>
      <c r="J383" s="16">
        <f t="shared" si="116"/>
        <v>0.24990964169698091</v>
      </c>
      <c r="K383" s="16">
        <f t="shared" si="117"/>
        <v>1.195955991464142</v>
      </c>
      <c r="L383" s="16">
        <f t="shared" si="118"/>
        <v>0</v>
      </c>
      <c r="M383" s="16">
        <f t="shared" si="119"/>
        <v>0</v>
      </c>
      <c r="N383" s="16">
        <f t="shared" si="120"/>
        <v>0.21208559552191641</v>
      </c>
      <c r="O383" s="20">
        <f t="shared" si="121"/>
        <v>1.0577308984914486</v>
      </c>
      <c r="P383" s="20">
        <f t="shared" si="122"/>
        <v>1.2499609658258721</v>
      </c>
      <c r="Q383" s="20">
        <f t="shared" si="123"/>
        <v>0.90105943712567971</v>
      </c>
      <c r="R383" s="35">
        <f t="shared" si="90"/>
        <v>14.791797927725046</v>
      </c>
      <c r="S383" s="14">
        <f>SUM(R$2:R383)</f>
        <v>36961.238124412157</v>
      </c>
      <c r="T383" s="5"/>
      <c r="U383" s="5"/>
      <c r="V383" s="5"/>
      <c r="W383" s="5">
        <f t="shared" si="92"/>
        <v>0.68925168097093248</v>
      </c>
      <c r="X383" s="5">
        <f t="shared" si="93"/>
        <v>1</v>
      </c>
      <c r="Y383" s="5">
        <f t="shared" si="94"/>
        <v>0.34886726223689274</v>
      </c>
      <c r="Z383" s="5">
        <f t="shared" si="95"/>
        <v>0.28032244786169525</v>
      </c>
      <c r="AA383" s="5">
        <f t="shared" si="96"/>
        <v>1</v>
      </c>
      <c r="AB383" s="5">
        <f t="shared" si="97"/>
        <v>0.34383433199884722</v>
      </c>
      <c r="AC383" s="5">
        <f t="shared" si="98"/>
        <v>0.72091153829659371</v>
      </c>
      <c r="AD383" s="5">
        <f t="shared" si="99"/>
        <v>0.88509615208177828</v>
      </c>
      <c r="AE383" s="5">
        <f t="shared" si="100"/>
        <v>0.43943161483237053</v>
      </c>
      <c r="AF383" s="5">
        <f t="shared" si="101"/>
        <v>0.33555757383245544</v>
      </c>
      <c r="AG383" s="5">
        <f t="shared" si="102"/>
        <v>1</v>
      </c>
      <c r="AH383" s="5">
        <f t="shared" si="103"/>
        <v>1</v>
      </c>
      <c r="AI383" s="5">
        <f t="shared" si="104"/>
        <v>0.59561958020103378</v>
      </c>
      <c r="AJ383" s="5">
        <f t="shared" si="105"/>
        <v>0.34186545234258997</v>
      </c>
      <c r="AK383" s="5">
        <f t="shared" si="106"/>
        <v>0.51865694269174589</v>
      </c>
      <c r="AL383" s="5">
        <f t="shared" si="107"/>
        <v>0.38744625551514927</v>
      </c>
    </row>
    <row r="384" spans="1:38" x14ac:dyDescent="0.25">
      <c r="A384" s="30">
        <f t="shared" si="91"/>
        <v>42750</v>
      </c>
      <c r="B384" s="31">
        <f t="shared" si="108"/>
        <v>3.3230940697574805</v>
      </c>
      <c r="C384" s="31">
        <f t="shared" si="109"/>
        <v>0.78026363637982099</v>
      </c>
      <c r="D384" s="31">
        <f t="shared" si="110"/>
        <v>0.99795835695130697</v>
      </c>
      <c r="E384" s="31">
        <f t="shared" si="111"/>
        <v>1.0106153932902957</v>
      </c>
      <c r="F384" s="31">
        <f t="shared" si="112"/>
        <v>0</v>
      </c>
      <c r="G384" s="31">
        <f t="shared" si="113"/>
        <v>0.66417495975715513</v>
      </c>
      <c r="H384" s="31">
        <f t="shared" si="114"/>
        <v>0.36018998458756346</v>
      </c>
      <c r="I384" s="31">
        <f t="shared" si="115"/>
        <v>2.2862379770757828</v>
      </c>
      <c r="J384" s="31">
        <f t="shared" si="116"/>
        <v>0.2679337916333468</v>
      </c>
      <c r="K384" s="31">
        <f t="shared" si="117"/>
        <v>0.81758726895897404</v>
      </c>
      <c r="L384" s="31">
        <f t="shared" si="118"/>
        <v>1.0498172810095956</v>
      </c>
      <c r="M384" s="31">
        <f t="shared" si="119"/>
        <v>0.75515604930183455</v>
      </c>
      <c r="N384" s="31">
        <f t="shared" si="120"/>
        <v>0</v>
      </c>
      <c r="O384" s="32">
        <f t="shared" si="121"/>
        <v>0.74998899986864143</v>
      </c>
      <c r="P384" s="32">
        <f t="shared" si="122"/>
        <v>0.31761722434815831</v>
      </c>
      <c r="Q384" s="32">
        <f t="shared" si="123"/>
        <v>0.90553101692075277</v>
      </c>
      <c r="R384" s="48">
        <f t="shared" si="90"/>
        <v>14.286166009840708</v>
      </c>
      <c r="S384" s="33">
        <f>SUM(R$2:R384)</f>
        <v>36975.524290421999</v>
      </c>
      <c r="T384" s="5"/>
      <c r="U384" s="5"/>
      <c r="V384" s="5"/>
      <c r="W384" s="5">
        <f t="shared" si="92"/>
        <v>0.69384108675457046</v>
      </c>
      <c r="X384" s="5">
        <f t="shared" si="93"/>
        <v>0.5034040544922872</v>
      </c>
      <c r="Y384" s="5">
        <f t="shared" si="94"/>
        <v>0.3567795496755824</v>
      </c>
      <c r="Z384" s="5">
        <f t="shared" si="95"/>
        <v>0.29511899901557936</v>
      </c>
      <c r="AA384" s="5">
        <f t="shared" si="96"/>
        <v>1</v>
      </c>
      <c r="AB384" s="5">
        <f t="shared" si="97"/>
        <v>0.32375106999876485</v>
      </c>
      <c r="AC384" s="5">
        <f t="shared" si="98"/>
        <v>0.70097664817492178</v>
      </c>
      <c r="AD384" s="5">
        <f t="shared" si="99"/>
        <v>0.8530792105638102</v>
      </c>
      <c r="AE384" s="5">
        <f t="shared" si="100"/>
        <v>0.46486720636801598</v>
      </c>
      <c r="AF384" s="5">
        <f t="shared" si="101"/>
        <v>0.34004545248282564</v>
      </c>
      <c r="AG384" s="5">
        <f t="shared" si="102"/>
        <v>0.52552742249299289</v>
      </c>
      <c r="AH384" s="5">
        <f t="shared" si="103"/>
        <v>0.53848163888695744</v>
      </c>
      <c r="AI384" s="5">
        <f t="shared" si="104"/>
        <v>1</v>
      </c>
      <c r="AJ384" s="5">
        <f t="shared" si="105"/>
        <v>0.31433636127615155</v>
      </c>
      <c r="AK384" s="5">
        <f t="shared" si="106"/>
        <v>0.50808481955068019</v>
      </c>
      <c r="AL384" s="5">
        <f t="shared" si="107"/>
        <v>0.39527971821067581</v>
      </c>
    </row>
    <row r="385" spans="1:38" x14ac:dyDescent="0.25">
      <c r="A385" s="30">
        <f t="shared" si="91"/>
        <v>42751</v>
      </c>
      <c r="B385" s="31">
        <f t="shared" si="108"/>
        <v>2.2266156103089889</v>
      </c>
      <c r="C385" s="31">
        <f t="shared" si="109"/>
        <v>0.68445964017282646</v>
      </c>
      <c r="D385" s="31">
        <f t="shared" si="110"/>
        <v>1.4143787154402776</v>
      </c>
      <c r="E385" s="31">
        <f t="shared" si="111"/>
        <v>0.53709219917905071</v>
      </c>
      <c r="F385" s="31">
        <f t="shared" si="112"/>
        <v>0</v>
      </c>
      <c r="G385" s="31">
        <f t="shared" si="113"/>
        <v>0.26537173681671272</v>
      </c>
      <c r="H385" s="31">
        <f t="shared" si="114"/>
        <v>0</v>
      </c>
      <c r="I385" s="31">
        <f t="shared" si="115"/>
        <v>0</v>
      </c>
      <c r="J385" s="31">
        <f t="shared" si="116"/>
        <v>1.1534153661713051</v>
      </c>
      <c r="K385" s="31">
        <f t="shared" si="117"/>
        <v>1.2809423082037847</v>
      </c>
      <c r="L385" s="31">
        <f t="shared" si="118"/>
        <v>0.79262451536540268</v>
      </c>
      <c r="M385" s="31">
        <f t="shared" si="119"/>
        <v>0</v>
      </c>
      <c r="N385" s="31">
        <f t="shared" si="120"/>
        <v>0</v>
      </c>
      <c r="O385" s="32">
        <f t="shared" si="121"/>
        <v>0.36185980286762148</v>
      </c>
      <c r="P385" s="32">
        <f t="shared" si="122"/>
        <v>0.95886587445616545</v>
      </c>
      <c r="Q385" s="32">
        <f t="shared" si="123"/>
        <v>0.17970618590117671</v>
      </c>
      <c r="R385" s="48">
        <f t="shared" si="90"/>
        <v>9.8553319548833134</v>
      </c>
      <c r="S385" s="33">
        <f>SUM(R$2:R385)</f>
        <v>36985.37962237688</v>
      </c>
      <c r="T385" s="5"/>
      <c r="U385" s="5"/>
      <c r="V385" s="5"/>
      <c r="W385" s="5">
        <f t="shared" si="92"/>
        <v>0.71482973580846831</v>
      </c>
      <c r="X385" s="5">
        <f t="shared" si="93"/>
        <v>0.52507577267030769</v>
      </c>
      <c r="Y385" s="5">
        <f t="shared" si="94"/>
        <v>0.36440666036669545</v>
      </c>
      <c r="Z385" s="5">
        <f t="shared" si="95"/>
        <v>0.29834178465954936</v>
      </c>
      <c r="AA385" s="5">
        <f t="shared" si="96"/>
        <v>1</v>
      </c>
      <c r="AB385" s="5">
        <f t="shared" si="97"/>
        <v>0.33364863319973487</v>
      </c>
      <c r="AC385" s="5">
        <f t="shared" si="98"/>
        <v>1</v>
      </c>
      <c r="AD385" s="5">
        <f t="shared" si="99"/>
        <v>1</v>
      </c>
      <c r="AE385" s="5">
        <f t="shared" si="100"/>
        <v>0.49013549888636637</v>
      </c>
      <c r="AF385" s="5">
        <f t="shared" si="101"/>
        <v>0.34719155623159886</v>
      </c>
      <c r="AG385" s="5">
        <f t="shared" si="102"/>
        <v>0.53131906378217486</v>
      </c>
      <c r="AH385" s="5">
        <f t="shared" si="103"/>
        <v>1</v>
      </c>
      <c r="AI385" s="5">
        <f t="shared" si="104"/>
        <v>1</v>
      </c>
      <c r="AJ385" s="5">
        <f t="shared" si="105"/>
        <v>0.3181554181374916</v>
      </c>
      <c r="AK385" s="5">
        <f t="shared" si="106"/>
        <v>0.5341725107430757</v>
      </c>
      <c r="AL385" s="5">
        <f t="shared" si="107"/>
        <v>0.39604145632462512</v>
      </c>
    </row>
    <row r="386" spans="1:38" x14ac:dyDescent="0.25">
      <c r="A386" s="3">
        <f t="shared" si="91"/>
        <v>42752</v>
      </c>
      <c r="B386" s="16">
        <f t="shared" si="108"/>
        <v>7.5538519437024645</v>
      </c>
      <c r="C386" s="16">
        <f t="shared" si="109"/>
        <v>1.2864656275999413</v>
      </c>
      <c r="D386" s="16">
        <f t="shared" si="110"/>
        <v>0.26675932680446934</v>
      </c>
      <c r="E386" s="16">
        <f t="shared" si="111"/>
        <v>0.73344790886652511</v>
      </c>
      <c r="F386" s="16">
        <f t="shared" si="112"/>
        <v>0</v>
      </c>
      <c r="G386" s="16">
        <f t="shared" si="113"/>
        <v>0.39152125753793665</v>
      </c>
      <c r="H386" s="16">
        <f t="shared" si="114"/>
        <v>0</v>
      </c>
      <c r="I386" s="16">
        <f t="shared" si="115"/>
        <v>0</v>
      </c>
      <c r="J386" s="16">
        <f t="shared" si="116"/>
        <v>0.47717541138349379</v>
      </c>
      <c r="K386" s="16">
        <f t="shared" si="117"/>
        <v>2.774285392215416</v>
      </c>
      <c r="L386" s="16">
        <f t="shared" si="118"/>
        <v>1.1030733148581817</v>
      </c>
      <c r="M386" s="16">
        <f t="shared" si="119"/>
        <v>0</v>
      </c>
      <c r="N386" s="16">
        <f t="shared" si="120"/>
        <v>0</v>
      </c>
      <c r="O386" s="20">
        <f t="shared" si="121"/>
        <v>0.35023744235563309</v>
      </c>
      <c r="P386" s="20">
        <f t="shared" si="122"/>
        <v>0.99146657685423645</v>
      </c>
      <c r="Q386" s="20">
        <f t="shared" si="123"/>
        <v>1.5255040860811107</v>
      </c>
      <c r="R386" s="35">
        <f t="shared" ref="R386:R449" si="124">SUM(B386:Q386)</f>
        <v>17.45378828825941</v>
      </c>
      <c r="S386" s="14">
        <f>SUM(R$2:R386)</f>
        <v>37002.833410665138</v>
      </c>
      <c r="T386" s="5"/>
      <c r="U386" s="5"/>
      <c r="V386" s="5"/>
      <c r="W386" s="5">
        <f t="shared" si="92"/>
        <v>0.73414297090589853</v>
      </c>
      <c r="X386" s="5">
        <f t="shared" si="93"/>
        <v>0.53196894010594187</v>
      </c>
      <c r="Y386" s="5">
        <f t="shared" si="94"/>
        <v>0.34281665991669757</v>
      </c>
      <c r="Z386" s="5">
        <f t="shared" si="95"/>
        <v>0.30642439890771822</v>
      </c>
      <c r="AA386" s="5">
        <f t="shared" si="96"/>
        <v>1</v>
      </c>
      <c r="AB386" s="5">
        <f t="shared" si="97"/>
        <v>0.34795686890447775</v>
      </c>
      <c r="AC386" s="5">
        <f t="shared" si="98"/>
        <v>1</v>
      </c>
      <c r="AD386" s="5">
        <f t="shared" si="99"/>
        <v>1</v>
      </c>
      <c r="AE386" s="5">
        <f t="shared" si="100"/>
        <v>0.48943089166396397</v>
      </c>
      <c r="AF386" s="5">
        <f t="shared" si="101"/>
        <v>0.35461643573076718</v>
      </c>
      <c r="AG386" s="5">
        <f t="shared" si="102"/>
        <v>0.53865818058294257</v>
      </c>
      <c r="AH386" s="5">
        <f t="shared" si="103"/>
        <v>1</v>
      </c>
      <c r="AI386" s="5">
        <f t="shared" si="104"/>
        <v>1</v>
      </c>
      <c r="AJ386" s="5">
        <f t="shared" si="105"/>
        <v>0.32557468269833284</v>
      </c>
      <c r="AK386" s="5">
        <f t="shared" si="106"/>
        <v>0.53661340436758109</v>
      </c>
      <c r="AL386" s="5">
        <f t="shared" si="107"/>
        <v>0.4124253698716222</v>
      </c>
    </row>
    <row r="387" spans="1:38" x14ac:dyDescent="0.25">
      <c r="A387" s="3">
        <f t="shared" ref="A387:A450" si="125">A386+1</f>
        <v>42753</v>
      </c>
      <c r="B387" s="16">
        <f t="shared" si="108"/>
        <v>10.624990497134608</v>
      </c>
      <c r="C387" s="16">
        <f t="shared" si="109"/>
        <v>0</v>
      </c>
      <c r="D387" s="16">
        <f t="shared" si="110"/>
        <v>0.69533888692899803</v>
      </c>
      <c r="E387" s="16">
        <f t="shared" si="111"/>
        <v>0.10179403617696429</v>
      </c>
      <c r="F387" s="16">
        <f t="shared" si="112"/>
        <v>0</v>
      </c>
      <c r="G387" s="16">
        <f t="shared" si="113"/>
        <v>0.66116292019921208</v>
      </c>
      <c r="H387" s="16">
        <f t="shared" si="114"/>
        <v>0</v>
      </c>
      <c r="I387" s="16">
        <f t="shared" si="115"/>
        <v>0</v>
      </c>
      <c r="J387" s="16">
        <f t="shared" si="116"/>
        <v>0</v>
      </c>
      <c r="K387" s="16">
        <f t="shared" si="117"/>
        <v>1.0247454884909073</v>
      </c>
      <c r="L387" s="16">
        <f t="shared" si="118"/>
        <v>1.9427811982195224</v>
      </c>
      <c r="M387" s="16">
        <f t="shared" si="119"/>
        <v>0.31703017651503107</v>
      </c>
      <c r="N387" s="16">
        <f t="shared" si="120"/>
        <v>0</v>
      </c>
      <c r="O387" s="20">
        <f t="shared" si="121"/>
        <v>0.22769681311586029</v>
      </c>
      <c r="P387" s="20">
        <f t="shared" si="122"/>
        <v>0.33836937863227223</v>
      </c>
      <c r="Q387" s="20">
        <f t="shared" si="123"/>
        <v>0.17458142171994118</v>
      </c>
      <c r="R387" s="35">
        <f t="shared" si="124"/>
        <v>16.108490817133315</v>
      </c>
      <c r="S387" s="14">
        <f>SUM(R$2:R387)</f>
        <v>37018.941901482271</v>
      </c>
      <c r="T387" s="5"/>
      <c r="U387" s="5"/>
      <c r="V387" s="5"/>
      <c r="W387" s="5">
        <f t="shared" si="92"/>
        <v>0.73770957409090632</v>
      </c>
      <c r="X387" s="5">
        <f t="shared" si="93"/>
        <v>1</v>
      </c>
      <c r="Y387" s="5">
        <f t="shared" si="94"/>
        <v>0.36081005770295516</v>
      </c>
      <c r="Z387" s="5">
        <f t="shared" si="95"/>
        <v>0.31268685597255524</v>
      </c>
      <c r="AA387" s="5">
        <f t="shared" si="96"/>
        <v>1</v>
      </c>
      <c r="AB387" s="5">
        <f t="shared" si="97"/>
        <v>0.36423950239765474</v>
      </c>
      <c r="AC387" s="5">
        <f t="shared" si="98"/>
        <v>1</v>
      </c>
      <c r="AD387" s="5">
        <f t="shared" si="99"/>
        <v>1</v>
      </c>
      <c r="AE387" s="5">
        <f t="shared" si="100"/>
        <v>1</v>
      </c>
      <c r="AF387" s="5">
        <f t="shared" si="101"/>
        <v>0.35488352449850374</v>
      </c>
      <c r="AG387" s="5">
        <f t="shared" si="102"/>
        <v>0.55672560164498941</v>
      </c>
      <c r="AH387" s="5">
        <f t="shared" si="103"/>
        <v>0.6840874702360259</v>
      </c>
      <c r="AI387" s="5">
        <f t="shared" si="104"/>
        <v>1</v>
      </c>
      <c r="AJ387" s="5">
        <f t="shared" si="105"/>
        <v>0.34025858860535657</v>
      </c>
      <c r="AK387" s="5">
        <f t="shared" si="106"/>
        <v>0.55113340944145606</v>
      </c>
      <c r="AL387" s="5">
        <f t="shared" si="107"/>
        <v>0.40378908676721431</v>
      </c>
    </row>
    <row r="388" spans="1:38" x14ac:dyDescent="0.25">
      <c r="A388" s="3">
        <f t="shared" si="125"/>
        <v>42754</v>
      </c>
      <c r="B388" s="16">
        <f t="shared" si="108"/>
        <v>7.8669469714603633</v>
      </c>
      <c r="C388" s="16">
        <f t="shared" si="109"/>
        <v>0.65483266798872886</v>
      </c>
      <c r="D388" s="16">
        <f t="shared" si="110"/>
        <v>1.6475217235477899</v>
      </c>
      <c r="E388" s="16">
        <f t="shared" si="111"/>
        <v>0.97127269883945189</v>
      </c>
      <c r="F388" s="16">
        <f t="shared" si="112"/>
        <v>0.27614848331709702</v>
      </c>
      <c r="G388" s="16">
        <f t="shared" si="113"/>
        <v>1.2856759915999474</v>
      </c>
      <c r="H388" s="16">
        <f t="shared" si="114"/>
        <v>0.95429720185671285</v>
      </c>
      <c r="I388" s="16">
        <f t="shared" si="115"/>
        <v>7.0897930066033856</v>
      </c>
      <c r="J388" s="16">
        <f t="shared" si="116"/>
        <v>2.7289853689136288</v>
      </c>
      <c r="K388" s="16">
        <f t="shared" si="117"/>
        <v>1.9090098038047452</v>
      </c>
      <c r="L388" s="16">
        <f t="shared" si="118"/>
        <v>2.3609730990525737</v>
      </c>
      <c r="M388" s="16">
        <f t="shared" si="119"/>
        <v>0.49503967660110465</v>
      </c>
      <c r="N388" s="16">
        <f t="shared" si="120"/>
        <v>0.19848205293611151</v>
      </c>
      <c r="O388" s="20">
        <f t="shared" si="121"/>
        <v>0.74383537335021854</v>
      </c>
      <c r="P388" s="20">
        <f t="shared" si="122"/>
        <v>2.0555374326637734</v>
      </c>
      <c r="Q388" s="20">
        <f t="shared" si="123"/>
        <v>2.3384782170111356</v>
      </c>
      <c r="R388" s="35">
        <f t="shared" si="124"/>
        <v>33.576829769546769</v>
      </c>
      <c r="S388" s="14">
        <f>SUM(R$2:R388)</f>
        <v>37052.518731251817</v>
      </c>
      <c r="T388" s="5"/>
      <c r="U388" s="5"/>
      <c r="V388" s="5"/>
      <c r="W388" s="5">
        <f t="shared" si="92"/>
        <v>0.73945273745260742</v>
      </c>
      <c r="X388" s="5">
        <f t="shared" si="93"/>
        <v>0.62191477349013247</v>
      </c>
      <c r="Y388" s="5">
        <f t="shared" si="94"/>
        <v>0.37637812304908458</v>
      </c>
      <c r="Z388" s="5">
        <f t="shared" si="95"/>
        <v>0.33327947112042067</v>
      </c>
      <c r="AA388" s="5">
        <f t="shared" si="96"/>
        <v>0.93482750242954316</v>
      </c>
      <c r="AB388" s="5">
        <f t="shared" si="97"/>
        <v>0.37324980699068455</v>
      </c>
      <c r="AC388" s="5">
        <f t="shared" si="98"/>
        <v>0.82247498018741627</v>
      </c>
      <c r="AD388" s="5">
        <f t="shared" si="99"/>
        <v>1.0568705827469396</v>
      </c>
      <c r="AE388" s="5">
        <f t="shared" si="100"/>
        <v>0.58741545115256655</v>
      </c>
      <c r="AF388" s="5">
        <f t="shared" si="101"/>
        <v>0.37020728502032657</v>
      </c>
      <c r="AG388" s="5">
        <f t="shared" si="102"/>
        <v>0.57017592657451877</v>
      </c>
      <c r="AH388" s="5">
        <f t="shared" si="103"/>
        <v>0.7186651466814562</v>
      </c>
      <c r="AI388" s="5">
        <f t="shared" si="104"/>
        <v>0.78102097878682197</v>
      </c>
      <c r="AJ388" s="5">
        <f t="shared" si="105"/>
        <v>0.35563420207716778</v>
      </c>
      <c r="AK388" s="5">
        <f t="shared" si="106"/>
        <v>0.58764293868727424</v>
      </c>
      <c r="AL388" s="5">
        <f t="shared" si="107"/>
        <v>0.42866291042518989</v>
      </c>
    </row>
    <row r="389" spans="1:38" x14ac:dyDescent="0.25">
      <c r="A389" s="3">
        <f t="shared" si="125"/>
        <v>42755</v>
      </c>
      <c r="B389" s="16">
        <f t="shared" si="108"/>
        <v>2.6157401767266646</v>
      </c>
      <c r="C389" s="16">
        <f t="shared" si="109"/>
        <v>0.23486134645908405</v>
      </c>
      <c r="D389" s="37">
        <f t="shared" si="110"/>
        <v>0.62611606636278305</v>
      </c>
      <c r="E389" s="16">
        <f t="shared" si="111"/>
        <v>0.73670915079752575</v>
      </c>
      <c r="F389" s="16">
        <f t="shared" si="112"/>
        <v>0</v>
      </c>
      <c r="G389" s="16">
        <f t="shared" si="113"/>
        <v>0.86002988339787956</v>
      </c>
      <c r="H389" s="16">
        <f t="shared" si="114"/>
        <v>0</v>
      </c>
      <c r="I389" s="16">
        <f t="shared" si="115"/>
        <v>1.141928618954839</v>
      </c>
      <c r="J389" s="16">
        <f t="shared" si="116"/>
        <v>1.9062637231397648</v>
      </c>
      <c r="K389" s="16">
        <f t="shared" si="117"/>
        <v>0.72962347169765729</v>
      </c>
      <c r="L389" s="16">
        <f t="shared" si="118"/>
        <v>0.45578846730578026</v>
      </c>
      <c r="M389" s="16">
        <f t="shared" si="119"/>
        <v>0.82533117032506365</v>
      </c>
      <c r="N389" s="16">
        <f t="shared" si="120"/>
        <v>0.18504632794579287</v>
      </c>
      <c r="O389" s="20">
        <f t="shared" si="121"/>
        <v>0.23159537361063631</v>
      </c>
      <c r="P389" s="20">
        <f t="shared" si="122"/>
        <v>2.6656314496141311</v>
      </c>
      <c r="Q389" s="20">
        <f t="shared" si="123"/>
        <v>0.14586204403693834</v>
      </c>
      <c r="R389" s="35">
        <f t="shared" si="124"/>
        <v>13.36052727037454</v>
      </c>
      <c r="S389" s="14">
        <f>SUM(R$2:R389)</f>
        <v>37065.879258522189</v>
      </c>
      <c r="T389" s="5"/>
      <c r="U389" s="5"/>
      <c r="V389" s="5"/>
      <c r="W389" s="5">
        <f t="shared" si="92"/>
        <v>0.74086987530429183</v>
      </c>
      <c r="X389" s="5">
        <f t="shared" si="93"/>
        <v>0.62857822680629838</v>
      </c>
      <c r="Y389" s="5">
        <f t="shared" si="94"/>
        <v>0.37313034675138923</v>
      </c>
      <c r="Z389" s="5">
        <f t="shared" si="95"/>
        <v>0.32809263797304528</v>
      </c>
      <c r="AA389" s="5">
        <f t="shared" si="96"/>
        <v>1</v>
      </c>
      <c r="AB389" s="5">
        <f t="shared" si="97"/>
        <v>0.36852766619563598</v>
      </c>
      <c r="AC389" s="5">
        <f t="shared" si="98"/>
        <v>1</v>
      </c>
      <c r="AD389" s="5">
        <f t="shared" si="99"/>
        <v>1.0502124076564634</v>
      </c>
      <c r="AE389" s="5">
        <f t="shared" si="100"/>
        <v>0.58962550856382712</v>
      </c>
      <c r="AF389" s="5">
        <f t="shared" si="101"/>
        <v>0.36664493220198685</v>
      </c>
      <c r="AG389" s="5">
        <f t="shared" si="102"/>
        <v>0.57663716075950844</v>
      </c>
      <c r="AH389" s="5">
        <f t="shared" si="103"/>
        <v>0.7340990994549198</v>
      </c>
      <c r="AI389" s="5">
        <f t="shared" si="104"/>
        <v>0.80277029068267358</v>
      </c>
      <c r="AJ389" s="5">
        <f t="shared" si="105"/>
        <v>0.351029353976335</v>
      </c>
      <c r="AK389" s="5">
        <f t="shared" si="106"/>
        <v>0.57704168972424619</v>
      </c>
      <c r="AL389" s="5">
        <f t="shared" si="107"/>
        <v>0.42455786966261128</v>
      </c>
    </row>
    <row r="390" spans="1:38" x14ac:dyDescent="0.25">
      <c r="A390" s="3">
        <f t="shared" si="125"/>
        <v>42756</v>
      </c>
      <c r="B390" s="16">
        <f t="shared" si="108"/>
        <v>1.9364679798331601</v>
      </c>
      <c r="C390" s="16">
        <f t="shared" si="109"/>
        <v>0</v>
      </c>
      <c r="D390" s="37">
        <f t="shared" si="110"/>
        <v>0.25492947023408896</v>
      </c>
      <c r="E390" s="16">
        <f t="shared" si="111"/>
        <v>0.10501994674743079</v>
      </c>
      <c r="F390" s="16">
        <f t="shared" si="112"/>
        <v>0</v>
      </c>
      <c r="G390" s="16">
        <f t="shared" si="113"/>
        <v>0.50798271237070347</v>
      </c>
      <c r="H390" s="16">
        <f t="shared" si="114"/>
        <v>0.29381055598640826</v>
      </c>
      <c r="I390" s="16">
        <f t="shared" si="115"/>
        <v>4.7441237814969455</v>
      </c>
      <c r="J390" s="16">
        <f t="shared" si="116"/>
        <v>0.14791839480081193</v>
      </c>
      <c r="K390" s="16">
        <f t="shared" si="117"/>
        <v>0.43612691701926187</v>
      </c>
      <c r="L390" s="16">
        <f t="shared" si="118"/>
        <v>0</v>
      </c>
      <c r="M390" s="16">
        <f t="shared" si="119"/>
        <v>0</v>
      </c>
      <c r="N390" s="16">
        <f t="shared" si="120"/>
        <v>0.17622838483139364</v>
      </c>
      <c r="O390" s="20">
        <f t="shared" si="121"/>
        <v>0.36755905043469889</v>
      </c>
      <c r="P390" s="20">
        <f t="shared" si="122"/>
        <v>0.72060881890150263</v>
      </c>
      <c r="Q390" s="20">
        <f t="shared" si="123"/>
        <v>0.38050625759066969</v>
      </c>
      <c r="R390" s="35">
        <f t="shared" si="124"/>
        <v>10.071282270247075</v>
      </c>
      <c r="S390" s="14">
        <f>SUM(R$2:R390)</f>
        <v>37075.950540792437</v>
      </c>
      <c r="T390" s="5"/>
      <c r="U390" s="5"/>
      <c r="V390" s="5"/>
      <c r="W390" s="5">
        <f t="shared" si="92"/>
        <v>0.74157388622941778</v>
      </c>
      <c r="X390" s="5">
        <f t="shared" si="93"/>
        <v>1</v>
      </c>
      <c r="Y390" s="5">
        <f t="shared" si="94"/>
        <v>0.37218889177678133</v>
      </c>
      <c r="Z390" s="5">
        <f t="shared" si="95"/>
        <v>0.32450120274384259</v>
      </c>
      <c r="AA390" s="5">
        <f t="shared" si="96"/>
        <v>1</v>
      </c>
      <c r="AB390" s="5">
        <f t="shared" si="97"/>
        <v>0.36544132747849395</v>
      </c>
      <c r="AC390" s="5">
        <f t="shared" si="98"/>
        <v>0.84980749990755888</v>
      </c>
      <c r="AD390" s="5">
        <f t="shared" si="99"/>
        <v>1.0382312760084349</v>
      </c>
      <c r="AE390" s="5">
        <f t="shared" si="100"/>
        <v>0.59188750700609283</v>
      </c>
      <c r="AF390" s="5">
        <f t="shared" si="101"/>
        <v>0.36466803137574993</v>
      </c>
      <c r="AG390" s="5">
        <f t="shared" si="102"/>
        <v>1</v>
      </c>
      <c r="AH390" s="5">
        <f t="shared" si="103"/>
        <v>1</v>
      </c>
      <c r="AI390" s="5">
        <f t="shared" si="104"/>
        <v>0.83093047596050729</v>
      </c>
      <c r="AJ390" s="5">
        <f t="shared" si="105"/>
        <v>0.34749769620885335</v>
      </c>
      <c r="AK390" s="5">
        <f t="shared" si="106"/>
        <v>0.57650505784025274</v>
      </c>
      <c r="AL390" s="5">
        <f t="shared" si="107"/>
        <v>0.4222876337708194</v>
      </c>
    </row>
    <row r="391" spans="1:38" x14ac:dyDescent="0.25">
      <c r="A391" s="30">
        <f t="shared" si="125"/>
        <v>42757</v>
      </c>
      <c r="B391" s="31">
        <f t="shared" si="108"/>
        <v>2.4604875682911707</v>
      </c>
      <c r="C391" s="31">
        <f t="shared" si="109"/>
        <v>0.50041814274432816</v>
      </c>
      <c r="D391" s="31">
        <f t="shared" si="110"/>
        <v>0.36996914967845701</v>
      </c>
      <c r="E391" s="31">
        <f t="shared" si="111"/>
        <v>0.32359049168161452</v>
      </c>
      <c r="F391" s="31">
        <f t="shared" si="112"/>
        <v>0</v>
      </c>
      <c r="G391" s="31">
        <f t="shared" si="113"/>
        <v>0.24087444070262781</v>
      </c>
      <c r="H391" s="31">
        <f t="shared" si="114"/>
        <v>0.31561720228085022</v>
      </c>
      <c r="I391" s="31">
        <f t="shared" si="115"/>
        <v>2.3324216662404327</v>
      </c>
      <c r="J391" s="31">
        <f t="shared" si="116"/>
        <v>0.15903021681325183</v>
      </c>
      <c r="K391" s="31">
        <f t="shared" si="117"/>
        <v>0.29631762449078419</v>
      </c>
      <c r="L391" s="31">
        <f t="shared" si="118"/>
        <v>0.61525570686674524</v>
      </c>
      <c r="M391" s="31">
        <f t="shared" si="119"/>
        <v>0.56856058109080454</v>
      </c>
      <c r="N391" s="31">
        <f t="shared" si="120"/>
        <v>0</v>
      </c>
      <c r="O391" s="32">
        <f t="shared" si="121"/>
        <v>0.25851669437565411</v>
      </c>
      <c r="P391" s="32">
        <f t="shared" si="122"/>
        <v>0.18251821526168505</v>
      </c>
      <c r="Q391" s="32">
        <f t="shared" si="123"/>
        <v>0.37962363765237978</v>
      </c>
      <c r="R391" s="48">
        <f t="shared" si="124"/>
        <v>9.0032013381707863</v>
      </c>
      <c r="S391" s="33">
        <f>SUM(R$2:R391)</f>
        <v>37084.953742130609</v>
      </c>
      <c r="T391" s="5"/>
      <c r="U391" s="5"/>
      <c r="V391" s="5"/>
      <c r="W391" s="5">
        <f t="shared" si="92"/>
        <v>0.74042067923486055</v>
      </c>
      <c r="X391" s="5">
        <f t="shared" si="93"/>
        <v>0.64134494985068335</v>
      </c>
      <c r="Y391" s="5">
        <f t="shared" si="94"/>
        <v>0.37072603992083086</v>
      </c>
      <c r="Z391" s="5">
        <f t="shared" si="95"/>
        <v>0.32019153263447697</v>
      </c>
      <c r="AA391" s="5">
        <f t="shared" si="96"/>
        <v>1</v>
      </c>
      <c r="AB391" s="5">
        <f t="shared" si="97"/>
        <v>0.36266715142452777</v>
      </c>
      <c r="AC391" s="5">
        <f t="shared" si="98"/>
        <v>0.87625202194960683</v>
      </c>
      <c r="AD391" s="5">
        <f t="shared" si="99"/>
        <v>1.020200735718563</v>
      </c>
      <c r="AE391" s="5">
        <f t="shared" si="100"/>
        <v>0.59354296389339445</v>
      </c>
      <c r="AF391" s="5">
        <f t="shared" si="101"/>
        <v>0.36242935248745073</v>
      </c>
      <c r="AG391" s="5">
        <f t="shared" si="102"/>
        <v>0.58605980106848865</v>
      </c>
      <c r="AH391" s="5">
        <f t="shared" si="103"/>
        <v>0.75290475606526175</v>
      </c>
      <c r="AI391" s="5">
        <f t="shared" si="104"/>
        <v>1</v>
      </c>
      <c r="AJ391" s="5">
        <f t="shared" si="105"/>
        <v>0.34469398140630414</v>
      </c>
      <c r="AK391" s="5">
        <f t="shared" si="106"/>
        <v>0.57464835427695959</v>
      </c>
      <c r="AL391" s="5">
        <f t="shared" si="107"/>
        <v>0.41922764715811212</v>
      </c>
    </row>
    <row r="392" spans="1:38" x14ac:dyDescent="0.25">
      <c r="A392" s="30">
        <f t="shared" si="125"/>
        <v>42758</v>
      </c>
      <c r="B392" s="31">
        <f t="shared" si="108"/>
        <v>1.6394370464571029</v>
      </c>
      <c r="C392" s="31">
        <f t="shared" si="109"/>
        <v>0.44507066111721011</v>
      </c>
      <c r="D392" s="31">
        <f t="shared" si="110"/>
        <v>0.52143099653885827</v>
      </c>
      <c r="E392" s="31">
        <f t="shared" si="111"/>
        <v>0.16965900012248991</v>
      </c>
      <c r="F392" s="31">
        <f t="shared" si="112"/>
        <v>0</v>
      </c>
      <c r="G392" s="31">
        <f t="shared" si="113"/>
        <v>9.5338729525428698E-2</v>
      </c>
      <c r="H392" s="31">
        <f t="shared" si="114"/>
        <v>0</v>
      </c>
      <c r="I392" s="31">
        <f t="shared" si="115"/>
        <v>0</v>
      </c>
      <c r="J392" s="31">
        <f t="shared" si="116"/>
        <v>0.68601670563059203</v>
      </c>
      <c r="K392" s="31">
        <f t="shared" si="117"/>
        <v>0.46074724290397373</v>
      </c>
      <c r="L392" s="31">
        <f t="shared" si="118"/>
        <v>0.46943106192380241</v>
      </c>
      <c r="M392" s="31">
        <f t="shared" si="119"/>
        <v>0</v>
      </c>
      <c r="N392" s="31">
        <f t="shared" si="120"/>
        <v>0</v>
      </c>
      <c r="O392" s="32">
        <f t="shared" si="121"/>
        <v>0.12336194497106515</v>
      </c>
      <c r="P392" s="32">
        <f t="shared" si="122"/>
        <v>0.54755343551621261</v>
      </c>
      <c r="Q392" s="32">
        <f t="shared" si="123"/>
        <v>7.4837902313382512E-2</v>
      </c>
      <c r="R392" s="48">
        <f t="shared" si="124"/>
        <v>5.2328847270201182</v>
      </c>
      <c r="S392" s="33">
        <f>SUM(R$2:R392)</f>
        <v>37090.186626857627</v>
      </c>
      <c r="T392" s="5"/>
      <c r="U392" s="5"/>
      <c r="V392" s="5"/>
      <c r="W392" s="5">
        <f t="shared" si="92"/>
        <v>0.73629100544642145</v>
      </c>
      <c r="X392" s="5">
        <f t="shared" si="93"/>
        <v>0.65025113972363591</v>
      </c>
      <c r="Y392" s="5">
        <f t="shared" si="94"/>
        <v>0.36866434063704334</v>
      </c>
      <c r="Z392" s="5">
        <f t="shared" si="95"/>
        <v>0.31588431256647354</v>
      </c>
      <c r="AA392" s="5">
        <f t="shared" si="96"/>
        <v>1</v>
      </c>
      <c r="AB392" s="5">
        <f t="shared" si="97"/>
        <v>0.35926482099816592</v>
      </c>
      <c r="AC392" s="5">
        <f t="shared" si="98"/>
        <v>1</v>
      </c>
      <c r="AD392" s="5">
        <f t="shared" si="99"/>
        <v>1</v>
      </c>
      <c r="AE392" s="5">
        <f t="shared" si="100"/>
        <v>0.59476986847139413</v>
      </c>
      <c r="AF392" s="5">
        <f t="shared" si="101"/>
        <v>0.35969398461829366</v>
      </c>
      <c r="AG392" s="5">
        <f t="shared" si="102"/>
        <v>0.5922489814832349</v>
      </c>
      <c r="AH392" s="5">
        <f t="shared" si="103"/>
        <v>1</v>
      </c>
      <c r="AI392" s="5">
        <f t="shared" si="104"/>
        <v>1</v>
      </c>
      <c r="AJ392" s="5">
        <f t="shared" si="105"/>
        <v>0.3409108831471796</v>
      </c>
      <c r="AK392" s="5">
        <f t="shared" si="106"/>
        <v>0.57104278095908401</v>
      </c>
      <c r="AL392" s="5">
        <f t="shared" si="107"/>
        <v>0.41644588881618727</v>
      </c>
    </row>
    <row r="393" spans="1:38" x14ac:dyDescent="0.25">
      <c r="A393" s="3">
        <f t="shared" si="125"/>
        <v>42759</v>
      </c>
      <c r="B393" s="16">
        <f t="shared" si="108"/>
        <v>5.5389389419594854</v>
      </c>
      <c r="C393" s="16">
        <f t="shared" si="109"/>
        <v>0.85634983620637029</v>
      </c>
      <c r="D393" s="16">
        <f t="shared" si="110"/>
        <v>9.7973710668297506E-2</v>
      </c>
      <c r="E393" s="16">
        <f t="shared" si="111"/>
        <v>0.22937080193900458</v>
      </c>
      <c r="F393" s="16">
        <f t="shared" si="112"/>
        <v>0</v>
      </c>
      <c r="G393" s="16">
        <f t="shared" si="113"/>
        <v>0.13958546290639506</v>
      </c>
      <c r="H393" s="16">
        <f t="shared" si="114"/>
        <v>0</v>
      </c>
      <c r="I393" s="16">
        <f t="shared" si="115"/>
        <v>0</v>
      </c>
      <c r="J393" s="16">
        <f t="shared" si="116"/>
        <v>0.28402957974255721</v>
      </c>
      <c r="K393" s="16">
        <f t="shared" si="117"/>
        <v>0.98793730102323352</v>
      </c>
      <c r="L393" s="16">
        <f t="shared" si="118"/>
        <v>0.66077765890043871</v>
      </c>
      <c r="M393" s="16">
        <f t="shared" si="119"/>
        <v>0</v>
      </c>
      <c r="N393" s="16">
        <f t="shared" si="120"/>
        <v>0</v>
      </c>
      <c r="O393" s="20">
        <f t="shared" si="121"/>
        <v>0.11844381282349871</v>
      </c>
      <c r="P393" s="20">
        <f t="shared" si="122"/>
        <v>0.56423598190078783</v>
      </c>
      <c r="Q393" s="20">
        <f t="shared" si="123"/>
        <v>0.63122442483401175</v>
      </c>
      <c r="R393" s="35">
        <f t="shared" si="124"/>
        <v>10.108867512904082</v>
      </c>
      <c r="S393" s="14">
        <f>SUM(R$2:R393)</f>
        <v>37100.295494370534</v>
      </c>
      <c r="T393" s="5"/>
      <c r="U393" s="5"/>
      <c r="V393" s="5"/>
      <c r="W393" s="5">
        <f t="shared" si="92"/>
        <v>0.73326019403613241</v>
      </c>
      <c r="X393" s="5">
        <f t="shared" si="93"/>
        <v>0.66566087568464261</v>
      </c>
      <c r="Y393" s="5">
        <f t="shared" si="94"/>
        <v>0.36727379635393514</v>
      </c>
      <c r="Z393" s="5">
        <f t="shared" si="95"/>
        <v>0.31272950562157253</v>
      </c>
      <c r="AA393" s="5">
        <f t="shared" si="96"/>
        <v>1</v>
      </c>
      <c r="AB393" s="5">
        <f t="shared" si="97"/>
        <v>0.35652077689005141</v>
      </c>
      <c r="AC393" s="5">
        <f t="shared" si="98"/>
        <v>1</v>
      </c>
      <c r="AD393" s="5">
        <f t="shared" si="99"/>
        <v>1</v>
      </c>
      <c r="AE393" s="5">
        <f t="shared" si="100"/>
        <v>0.59523096321970759</v>
      </c>
      <c r="AF393" s="5">
        <f t="shared" si="101"/>
        <v>0.35610514469613108</v>
      </c>
      <c r="AG393" s="5">
        <f t="shared" si="102"/>
        <v>0.5990333099349725</v>
      </c>
      <c r="AH393" s="5">
        <f t="shared" si="103"/>
        <v>1</v>
      </c>
      <c r="AI393" s="5">
        <f t="shared" si="104"/>
        <v>1</v>
      </c>
      <c r="AJ393" s="5">
        <f t="shared" si="105"/>
        <v>0.338181469196632</v>
      </c>
      <c r="AK393" s="5">
        <f t="shared" si="106"/>
        <v>0.56909228719642535</v>
      </c>
      <c r="AL393" s="5">
        <f t="shared" si="107"/>
        <v>0.41378088108277261</v>
      </c>
    </row>
    <row r="394" spans="1:38" x14ac:dyDescent="0.25">
      <c r="A394" s="3">
        <f t="shared" si="125"/>
        <v>42760</v>
      </c>
      <c r="B394" s="16">
        <f t="shared" si="108"/>
        <v>7.7466916989554315</v>
      </c>
      <c r="C394" s="16">
        <f t="shared" si="109"/>
        <v>0</v>
      </c>
      <c r="D394" s="16">
        <f t="shared" si="110"/>
        <v>0.25429720142423873</v>
      </c>
      <c r="E394" s="16">
        <f t="shared" si="111"/>
        <v>3.1621620567150177E-2</v>
      </c>
      <c r="F394" s="16">
        <f t="shared" si="112"/>
        <v>0</v>
      </c>
      <c r="G394" s="16">
        <f t="shared" si="113"/>
        <v>0.23484246266555384</v>
      </c>
      <c r="H394" s="16">
        <f t="shared" si="114"/>
        <v>0</v>
      </c>
      <c r="I394" s="16">
        <f t="shared" si="115"/>
        <v>0</v>
      </c>
      <c r="J394" s="16">
        <f t="shared" si="116"/>
        <v>0</v>
      </c>
      <c r="K394" s="16">
        <f t="shared" si="117"/>
        <v>0.36235074456518596</v>
      </c>
      <c r="L394" s="16">
        <f t="shared" si="118"/>
        <v>1.1758746244048894</v>
      </c>
      <c r="M394" s="16">
        <f t="shared" si="119"/>
        <v>0.2451574254515865</v>
      </c>
      <c r="N394" s="16">
        <f t="shared" si="120"/>
        <v>0</v>
      </c>
      <c r="O394" s="20">
        <f t="shared" si="121"/>
        <v>7.6671017737451316E-2</v>
      </c>
      <c r="P394" s="20">
        <f t="shared" si="122"/>
        <v>0.19143260730925277</v>
      </c>
      <c r="Q394" s="20">
        <f t="shared" si="123"/>
        <v>7.1632697683462074E-2</v>
      </c>
      <c r="R394" s="35">
        <f t="shared" si="124"/>
        <v>10.390572100764203</v>
      </c>
      <c r="S394" s="14">
        <f>SUM(R$2:R394)</f>
        <v>37110.686066471295</v>
      </c>
      <c r="T394" s="5"/>
      <c r="U394" s="5"/>
      <c r="V394" s="5"/>
      <c r="W394" s="5">
        <f t="shared" si="92"/>
        <v>0.72910104729454506</v>
      </c>
      <c r="X394" s="5">
        <f t="shared" si="93"/>
        <v>1</v>
      </c>
      <c r="Y394" s="5">
        <f t="shared" si="94"/>
        <v>0.36571692768019365</v>
      </c>
      <c r="Z394" s="5">
        <f t="shared" si="95"/>
        <v>0.31064315508796048</v>
      </c>
      <c r="AA394" s="5">
        <f t="shared" si="96"/>
        <v>1</v>
      </c>
      <c r="AB394" s="5">
        <f t="shared" si="97"/>
        <v>0.35519605756897937</v>
      </c>
      <c r="AC394" s="5">
        <f t="shared" si="98"/>
        <v>1</v>
      </c>
      <c r="AD394" s="5">
        <f t="shared" si="99"/>
        <v>1</v>
      </c>
      <c r="AE394" s="5">
        <f t="shared" si="100"/>
        <v>1</v>
      </c>
      <c r="AF394" s="5">
        <f t="shared" si="101"/>
        <v>0.35360072196931769</v>
      </c>
      <c r="AG394" s="5">
        <f t="shared" si="102"/>
        <v>0.60525324492666965</v>
      </c>
      <c r="AH394" s="5">
        <f t="shared" si="103"/>
        <v>0.77329365975974551</v>
      </c>
      <c r="AI394" s="5">
        <f t="shared" si="104"/>
        <v>1</v>
      </c>
      <c r="AJ394" s="5">
        <f t="shared" si="105"/>
        <v>0.33672415827110569</v>
      </c>
      <c r="AK394" s="5">
        <f t="shared" si="106"/>
        <v>0.5657503881794661</v>
      </c>
      <c r="AL394" s="5">
        <f t="shared" si="107"/>
        <v>0.41031111430844758</v>
      </c>
    </row>
    <row r="395" spans="1:38" x14ac:dyDescent="0.25">
      <c r="A395" s="3">
        <f t="shared" si="125"/>
        <v>42761</v>
      </c>
      <c r="B395" s="16">
        <f t="shared" si="108"/>
        <v>5.709111498614007</v>
      </c>
      <c r="C395" s="16">
        <f t="shared" si="109"/>
        <v>0.44817971047869687</v>
      </c>
      <c r="D395" s="16">
        <f t="shared" si="110"/>
        <v>0.60020649939564907</v>
      </c>
      <c r="E395" s="16">
        <f t="shared" si="111"/>
        <v>0.3006852886264908</v>
      </c>
      <c r="F395" s="16">
        <f t="shared" si="112"/>
        <v>0.26621151803210868</v>
      </c>
      <c r="G395" s="16">
        <f t="shared" si="113"/>
        <v>0.4559469361162628</v>
      </c>
      <c r="H395" s="16">
        <f t="shared" si="114"/>
        <v>0.860908322871339</v>
      </c>
      <c r="I395" s="16">
        <f t="shared" si="115"/>
        <v>7.0710655317900146</v>
      </c>
      <c r="J395" s="16">
        <f t="shared" si="116"/>
        <v>1.6453802445110914</v>
      </c>
      <c r="K395" s="16">
        <f t="shared" si="117"/>
        <v>0.67402589013036918</v>
      </c>
      <c r="L395" s="16">
        <f t="shared" si="118"/>
        <v>1.4469858225414138</v>
      </c>
      <c r="M395" s="16">
        <f t="shared" si="119"/>
        <v>0.39376763314073565</v>
      </c>
      <c r="N395" s="16">
        <f t="shared" si="120"/>
        <v>0.17165694185274746</v>
      </c>
      <c r="O395" s="20">
        <f t="shared" si="121"/>
        <v>0.25058052944248327</v>
      </c>
      <c r="P395" s="20">
        <f t="shared" si="122"/>
        <v>1.155843963468913</v>
      </c>
      <c r="Q395" s="20">
        <f t="shared" si="123"/>
        <v>0.95582102839143479</v>
      </c>
      <c r="R395" s="35">
        <f t="shared" si="124"/>
        <v>22.406377359403763</v>
      </c>
      <c r="S395" s="14">
        <f>SUM(R$2:R395)</f>
        <v>37133.092443830697</v>
      </c>
      <c r="T395" s="5"/>
      <c r="U395" s="5"/>
      <c r="V395" s="5"/>
      <c r="W395" s="5">
        <f t="shared" si="92"/>
        <v>0.72570865411009744</v>
      </c>
      <c r="X395" s="5">
        <f t="shared" si="93"/>
        <v>0.68441868035577458</v>
      </c>
      <c r="Y395" s="5">
        <f t="shared" si="94"/>
        <v>0.3643087012553366</v>
      </c>
      <c r="Z395" s="5">
        <f t="shared" si="95"/>
        <v>0.30957864767101118</v>
      </c>
      <c r="AA395" s="5">
        <f t="shared" si="96"/>
        <v>0.96401586144661944</v>
      </c>
      <c r="AB395" s="5">
        <f t="shared" si="97"/>
        <v>0.35463595734479253</v>
      </c>
      <c r="AC395" s="5">
        <f t="shared" si="98"/>
        <v>0.90213858030425609</v>
      </c>
      <c r="AD395" s="5">
        <f t="shared" si="99"/>
        <v>0.99735853010152364</v>
      </c>
      <c r="AE395" s="5">
        <f t="shared" si="100"/>
        <v>0.60292747013374226</v>
      </c>
      <c r="AF395" s="5">
        <f t="shared" si="101"/>
        <v>0.35307618053453904</v>
      </c>
      <c r="AG395" s="5">
        <f t="shared" si="102"/>
        <v>0.61287687823383907</v>
      </c>
      <c r="AH395" s="5">
        <f t="shared" si="103"/>
        <v>0.79542641075621812</v>
      </c>
      <c r="AI395" s="5">
        <f t="shared" si="104"/>
        <v>0.86484868185035013</v>
      </c>
      <c r="AJ395" s="5">
        <f t="shared" si="105"/>
        <v>0.33687632831156433</v>
      </c>
      <c r="AK395" s="5">
        <f t="shared" si="106"/>
        <v>0.56230742632161823</v>
      </c>
      <c r="AL395" s="5">
        <f t="shared" si="107"/>
        <v>0.40873634034234979</v>
      </c>
    </row>
    <row r="396" spans="1:38" x14ac:dyDescent="0.25">
      <c r="A396" s="3">
        <f t="shared" si="125"/>
        <v>42762</v>
      </c>
      <c r="B396" s="16">
        <f t="shared" si="108"/>
        <v>1.8957430006965297</v>
      </c>
      <c r="C396" s="16">
        <f t="shared" si="109"/>
        <v>0.16554228415036812</v>
      </c>
      <c r="D396" s="37">
        <f t="shared" si="110"/>
        <v>0.22781861151499508</v>
      </c>
      <c r="E396" s="16">
        <f t="shared" si="111"/>
        <v>0.22861752836689994</v>
      </c>
      <c r="F396" s="16">
        <f t="shared" si="112"/>
        <v>0</v>
      </c>
      <c r="G396" s="16">
        <f t="shared" si="113"/>
        <v>0.30489161113407426</v>
      </c>
      <c r="H396" s="16">
        <f t="shared" si="114"/>
        <v>0</v>
      </c>
      <c r="I396" s="16">
        <f t="shared" si="115"/>
        <v>1.1251100743102171</v>
      </c>
      <c r="J396" s="16">
        <f t="shared" si="116"/>
        <v>1.1603874425178256</v>
      </c>
      <c r="K396" s="16">
        <f t="shared" si="117"/>
        <v>0.25824309097161824</v>
      </c>
      <c r="L396" s="16">
        <f t="shared" si="118"/>
        <v>0.28450491888825713</v>
      </c>
      <c r="M396" s="16">
        <f t="shared" si="119"/>
        <v>0.6764497421035145</v>
      </c>
      <c r="N396" s="16">
        <f t="shared" si="120"/>
        <v>0.16441941135953186</v>
      </c>
      <c r="O396" s="20">
        <f t="shared" si="121"/>
        <v>7.8101067718098854E-2</v>
      </c>
      <c r="P396" s="20">
        <f t="shared" si="122"/>
        <v>1.4928643015526259</v>
      </c>
      <c r="Q396" s="20">
        <f t="shared" si="123"/>
        <v>5.9547382365118792E-2</v>
      </c>
      <c r="R396" s="35">
        <f t="shared" si="124"/>
        <v>8.1222404676496751</v>
      </c>
      <c r="S396" s="14">
        <f>SUM(R$2:R396)</f>
        <v>37141.214684298349</v>
      </c>
      <c r="T396" s="5"/>
      <c r="U396" s="5"/>
      <c r="V396" s="5"/>
      <c r="W396" s="5">
        <f t="shared" si="92"/>
        <v>0.72474438308657285</v>
      </c>
      <c r="X396" s="5">
        <f t="shared" si="93"/>
        <v>0.70485112448764653</v>
      </c>
      <c r="Y396" s="5">
        <f t="shared" si="94"/>
        <v>0.36386003131724914</v>
      </c>
      <c r="Z396" s="5">
        <f t="shared" si="95"/>
        <v>0.31032263970036161</v>
      </c>
      <c r="AA396" s="5">
        <f t="shared" si="96"/>
        <v>1</v>
      </c>
      <c r="AB396" s="5">
        <f t="shared" si="97"/>
        <v>0.35451281056593337</v>
      </c>
      <c r="AC396" s="5">
        <f t="shared" si="98"/>
        <v>1</v>
      </c>
      <c r="AD396" s="5">
        <f t="shared" si="99"/>
        <v>0.98527180739194087</v>
      </c>
      <c r="AE396" s="5">
        <f t="shared" si="100"/>
        <v>0.60872345648301851</v>
      </c>
      <c r="AF396" s="5">
        <f t="shared" si="101"/>
        <v>0.35394021846740903</v>
      </c>
      <c r="AG396" s="5">
        <f t="shared" si="102"/>
        <v>0.62420385616599616</v>
      </c>
      <c r="AH396" s="5">
        <f t="shared" si="103"/>
        <v>0.81961007462869606</v>
      </c>
      <c r="AI396" s="5">
        <f t="shared" si="104"/>
        <v>0.8885310677858822</v>
      </c>
      <c r="AJ396" s="5">
        <f t="shared" si="105"/>
        <v>0.33723069032201064</v>
      </c>
      <c r="AK396" s="5">
        <f t="shared" si="106"/>
        <v>0.5600415247834537</v>
      </c>
      <c r="AL396" s="5">
        <f t="shared" si="107"/>
        <v>0.40824453515843312</v>
      </c>
    </row>
    <row r="397" spans="1:38" x14ac:dyDescent="0.25">
      <c r="A397" s="3">
        <f t="shared" si="125"/>
        <v>42763</v>
      </c>
      <c r="B397" s="16">
        <f t="shared" si="108"/>
        <v>1.40825449827696</v>
      </c>
      <c r="C397" s="16">
        <f t="shared" si="109"/>
        <v>0</v>
      </c>
      <c r="D397" s="37">
        <f t="shared" si="110"/>
        <v>9.2793004966967851E-2</v>
      </c>
      <c r="E397" s="16">
        <f t="shared" si="111"/>
        <v>3.2692091241584252E-2</v>
      </c>
      <c r="F397" s="16">
        <f t="shared" si="112"/>
        <v>0</v>
      </c>
      <c r="G397" s="16">
        <f t="shared" si="113"/>
        <v>0.18009608278614475</v>
      </c>
      <c r="H397" s="16">
        <f t="shared" si="114"/>
        <v>0.27014959881151523</v>
      </c>
      <c r="I397" s="16">
        <f t="shared" si="115"/>
        <v>4.7056017343664198</v>
      </c>
      <c r="J397" s="16">
        <f t="shared" si="116"/>
        <v>9.1371183034557615E-2</v>
      </c>
      <c r="K397" s="16">
        <f t="shared" si="117"/>
        <v>0.15490793193451954</v>
      </c>
      <c r="L397" s="16">
        <f t="shared" si="118"/>
        <v>0</v>
      </c>
      <c r="M397" s="16">
        <f t="shared" si="119"/>
        <v>0</v>
      </c>
      <c r="N397" s="16">
        <f t="shared" si="120"/>
        <v>0.16066642496662639</v>
      </c>
      <c r="O397" s="20">
        <f t="shared" si="121"/>
        <v>0.12415538949552918</v>
      </c>
      <c r="P397" s="20">
        <f t="shared" si="122"/>
        <v>0.40110803632142344</v>
      </c>
      <c r="Q397" s="20">
        <f t="shared" si="123"/>
        <v>0.15620425221613599</v>
      </c>
      <c r="R397" s="35">
        <f t="shared" si="124"/>
        <v>7.7780002284183842</v>
      </c>
      <c r="S397" s="14">
        <f>SUM(R$2:R397)</f>
        <v>37148.992684526769</v>
      </c>
      <c r="T397" s="5"/>
      <c r="U397" s="5"/>
      <c r="V397" s="5"/>
      <c r="W397" s="5">
        <f t="shared" si="92"/>
        <v>0.72722839362326597</v>
      </c>
      <c r="X397" s="5">
        <f t="shared" si="93"/>
        <v>1</v>
      </c>
      <c r="Y397" s="5">
        <f t="shared" si="94"/>
        <v>0.36399481347433343</v>
      </c>
      <c r="Z397" s="5">
        <f t="shared" si="95"/>
        <v>0.31129411368116156</v>
      </c>
      <c r="AA397" s="5">
        <f t="shared" si="96"/>
        <v>1</v>
      </c>
      <c r="AB397" s="5">
        <f t="shared" si="97"/>
        <v>0.35453191299691028</v>
      </c>
      <c r="AC397" s="5">
        <f t="shared" si="98"/>
        <v>0.91946866205859679</v>
      </c>
      <c r="AD397" s="5">
        <f t="shared" si="99"/>
        <v>0.99188005016210379</v>
      </c>
      <c r="AE397" s="5">
        <f t="shared" si="100"/>
        <v>0.61771345719103277</v>
      </c>
      <c r="AF397" s="5">
        <f t="shared" si="101"/>
        <v>0.35519002815338252</v>
      </c>
      <c r="AG397" s="5">
        <f t="shared" si="102"/>
        <v>1</v>
      </c>
      <c r="AH397" s="5">
        <f t="shared" si="103"/>
        <v>1</v>
      </c>
      <c r="AI397" s="5">
        <f t="shared" si="104"/>
        <v>0.91169436251909053</v>
      </c>
      <c r="AJ397" s="5">
        <f t="shared" si="105"/>
        <v>0.33778351899836245</v>
      </c>
      <c r="AK397" s="5">
        <f t="shared" si="106"/>
        <v>0.55662382391166576</v>
      </c>
      <c r="AL397" s="5">
        <f t="shared" si="107"/>
        <v>0.41051690767244359</v>
      </c>
    </row>
    <row r="398" spans="1:38" x14ac:dyDescent="0.25">
      <c r="A398" s="30">
        <f t="shared" si="125"/>
        <v>42764</v>
      </c>
      <c r="B398" s="31">
        <f t="shared" si="108"/>
        <v>1.7960107953445206</v>
      </c>
      <c r="C398" s="31">
        <f t="shared" si="109"/>
        <v>0.36307011004310308</v>
      </c>
      <c r="D398" s="31">
        <f t="shared" si="110"/>
        <v>0.13506661786189864</v>
      </c>
      <c r="E398" s="31">
        <f t="shared" si="111"/>
        <v>0.10144768220158805</v>
      </c>
      <c r="F398" s="31">
        <f t="shared" si="112"/>
        <v>0</v>
      </c>
      <c r="G398" s="31">
        <f t="shared" si="113"/>
        <v>8.5581731528633437E-2</v>
      </c>
      <c r="H398" s="31">
        <f t="shared" si="114"/>
        <v>0.29467641555347202</v>
      </c>
      <c r="I398" s="31">
        <f t="shared" si="115"/>
        <v>2.3312728819874642</v>
      </c>
      <c r="J398" s="31">
        <f t="shared" si="116"/>
        <v>0.10026026217156501</v>
      </c>
      <c r="K398" s="31">
        <f t="shared" si="117"/>
        <v>0.10566459697288944</v>
      </c>
      <c r="L398" s="31">
        <f t="shared" si="118"/>
        <v>0.3919495018432268</v>
      </c>
      <c r="M398" s="31">
        <f t="shared" si="119"/>
        <v>0.47988820817123784</v>
      </c>
      <c r="N398" s="31">
        <f t="shared" si="120"/>
        <v>0</v>
      </c>
      <c r="O398" s="32">
        <f t="shared" si="121"/>
        <v>8.7247303894974676E-2</v>
      </c>
      <c r="P398" s="32">
        <f t="shared" si="122"/>
        <v>0.10208896172672825</v>
      </c>
      <c r="Q398" s="32">
        <f t="shared" si="123"/>
        <v>0.15646750501520235</v>
      </c>
      <c r="R398" s="48">
        <f t="shared" si="124"/>
        <v>6.5306925743165047</v>
      </c>
      <c r="S398" s="33">
        <f>SUM(R$2:R398)</f>
        <v>37155.523377101083</v>
      </c>
      <c r="T398" s="5"/>
      <c r="U398" s="5"/>
      <c r="V398" s="5"/>
      <c r="W398" s="5">
        <f t="shared" si="92"/>
        <v>0.72994101595557548</v>
      </c>
      <c r="X398" s="5">
        <f t="shared" si="93"/>
        <v>0.72553346697623944</v>
      </c>
      <c r="Y398" s="5">
        <f t="shared" si="94"/>
        <v>0.36507535284843629</v>
      </c>
      <c r="Z398" s="5">
        <f t="shared" si="95"/>
        <v>0.31350637552540922</v>
      </c>
      <c r="AA398" s="5">
        <f t="shared" si="96"/>
        <v>1</v>
      </c>
      <c r="AB398" s="5">
        <f t="shared" si="97"/>
        <v>0.35529602592534337</v>
      </c>
      <c r="AC398" s="5">
        <f t="shared" si="98"/>
        <v>0.93365131375588284</v>
      </c>
      <c r="AD398" s="5">
        <f t="shared" si="99"/>
        <v>0.99950747145355578</v>
      </c>
      <c r="AE398" s="5">
        <f t="shared" si="100"/>
        <v>0.63044787450236583</v>
      </c>
      <c r="AF398" s="5">
        <f t="shared" si="101"/>
        <v>0.35659234631916309</v>
      </c>
      <c r="AG398" s="5">
        <f t="shared" si="102"/>
        <v>0.63705138768930902</v>
      </c>
      <c r="AH398" s="5">
        <f t="shared" si="103"/>
        <v>0.84404058974780583</v>
      </c>
      <c r="AI398" s="5">
        <f t="shared" si="104"/>
        <v>1</v>
      </c>
      <c r="AJ398" s="5">
        <f t="shared" si="105"/>
        <v>0.33749195233091772</v>
      </c>
      <c r="AK398" s="5">
        <f t="shared" si="106"/>
        <v>0.55933574399880281</v>
      </c>
      <c r="AL398" s="5">
        <f t="shared" si="107"/>
        <v>0.41216481139796457</v>
      </c>
    </row>
    <row r="399" spans="1:38" x14ac:dyDescent="0.25">
      <c r="A399" s="30">
        <f t="shared" si="125"/>
        <v>42765</v>
      </c>
      <c r="B399" s="31">
        <f t="shared" si="108"/>
        <v>1.200919740522292</v>
      </c>
      <c r="C399" s="31">
        <f t="shared" si="109"/>
        <v>0.32997532298604848</v>
      </c>
      <c r="D399" s="31">
        <f t="shared" si="110"/>
        <v>0.19067058282721483</v>
      </c>
      <c r="E399" s="31">
        <f t="shared" si="111"/>
        <v>5.3412005626062027E-2</v>
      </c>
      <c r="F399" s="31">
        <f t="shared" si="112"/>
        <v>0</v>
      </c>
      <c r="G399" s="31">
        <f t="shared" si="113"/>
        <v>3.4088290004368561E-2</v>
      </c>
      <c r="H399" s="31">
        <f t="shared" si="114"/>
        <v>0</v>
      </c>
      <c r="I399" s="31">
        <f t="shared" si="115"/>
        <v>0</v>
      </c>
      <c r="J399" s="31">
        <f t="shared" si="116"/>
        <v>0.44061142425718186</v>
      </c>
      <c r="K399" s="31">
        <f t="shared" si="117"/>
        <v>0.16484350724390739</v>
      </c>
      <c r="L399" s="31">
        <f t="shared" si="118"/>
        <v>0.30279119609531435</v>
      </c>
      <c r="M399" s="31">
        <f t="shared" si="119"/>
        <v>0</v>
      </c>
      <c r="N399" s="31">
        <f t="shared" si="120"/>
        <v>0</v>
      </c>
      <c r="O399" s="32">
        <f t="shared" si="121"/>
        <v>4.1837700705157625E-2</v>
      </c>
      <c r="P399" s="32">
        <f t="shared" si="122"/>
        <v>0.30827068107320071</v>
      </c>
      <c r="Q399" s="32">
        <f t="shared" si="123"/>
        <v>3.0935810246307646E-2</v>
      </c>
      <c r="R399" s="48">
        <f t="shared" si="124"/>
        <v>3.0983562615870555</v>
      </c>
      <c r="S399" s="33">
        <f>SUM(R$2:R399)</f>
        <v>37158.62173336267</v>
      </c>
      <c r="T399" s="5"/>
      <c r="U399" s="5"/>
      <c r="V399" s="5"/>
      <c r="W399" s="5">
        <f t="shared" si="92"/>
        <v>0.73251958232707592</v>
      </c>
      <c r="X399" s="5">
        <f t="shared" si="93"/>
        <v>0.74139985358223581</v>
      </c>
      <c r="Y399" s="5">
        <f t="shared" si="94"/>
        <v>0.36566791021792583</v>
      </c>
      <c r="Z399" s="5">
        <f t="shared" si="95"/>
        <v>0.31481975956182567</v>
      </c>
      <c r="AA399" s="5">
        <f t="shared" si="96"/>
        <v>1</v>
      </c>
      <c r="AB399" s="5">
        <f t="shared" si="97"/>
        <v>0.35754923706295616</v>
      </c>
      <c r="AC399" s="5">
        <f t="shared" si="98"/>
        <v>1</v>
      </c>
      <c r="AD399" s="5">
        <f t="shared" si="99"/>
        <v>1</v>
      </c>
      <c r="AE399" s="5">
        <f t="shared" si="100"/>
        <v>0.64227506508339083</v>
      </c>
      <c r="AF399" s="5">
        <f t="shared" si="101"/>
        <v>0.3577742673074728</v>
      </c>
      <c r="AG399" s="5">
        <f t="shared" si="102"/>
        <v>0.64501738520333174</v>
      </c>
      <c r="AH399" s="5">
        <f t="shared" si="103"/>
        <v>1</v>
      </c>
      <c r="AI399" s="5">
        <f t="shared" si="104"/>
        <v>1</v>
      </c>
      <c r="AJ399" s="5">
        <f t="shared" si="105"/>
        <v>0.33914592312054387</v>
      </c>
      <c r="AK399" s="5">
        <f t="shared" si="106"/>
        <v>0.56299652431652591</v>
      </c>
      <c r="AL399" s="5">
        <f t="shared" si="107"/>
        <v>0.4133708894827709</v>
      </c>
    </row>
    <row r="400" spans="1:38" x14ac:dyDescent="0.25">
      <c r="A400" s="3">
        <f t="shared" si="125"/>
        <v>42766</v>
      </c>
      <c r="B400" s="16">
        <f t="shared" si="108"/>
        <v>4.0643800245678516</v>
      </c>
      <c r="C400" s="16">
        <f t="shared" si="109"/>
        <v>0.64812972112546208</v>
      </c>
      <c r="D400" s="16">
        <f t="shared" si="110"/>
        <v>3.5834668416943834E-2</v>
      </c>
      <c r="E400" s="16">
        <f t="shared" si="111"/>
        <v>7.248042973963098E-2</v>
      </c>
      <c r="F400" s="16">
        <f t="shared" si="112"/>
        <v>0</v>
      </c>
      <c r="G400" s="16">
        <f t="shared" si="113"/>
        <v>5.0146974113974702E-2</v>
      </c>
      <c r="H400" s="16">
        <f t="shared" si="114"/>
        <v>0</v>
      </c>
      <c r="I400" s="16">
        <f t="shared" si="115"/>
        <v>0</v>
      </c>
      <c r="J400" s="16">
        <f t="shared" si="116"/>
        <v>0.18551169803255596</v>
      </c>
      <c r="K400" s="16">
        <f t="shared" si="117"/>
        <v>0.35420533366343876</v>
      </c>
      <c r="L400" s="16">
        <f t="shared" si="118"/>
        <v>0.43157945707685297</v>
      </c>
      <c r="M400" s="16">
        <f t="shared" si="119"/>
        <v>0</v>
      </c>
      <c r="N400" s="16">
        <f t="shared" si="120"/>
        <v>0</v>
      </c>
      <c r="O400" s="20">
        <f t="shared" si="121"/>
        <v>4.0347321626748332E-2</v>
      </c>
      <c r="P400" s="20">
        <f t="shared" si="122"/>
        <v>0.31882457853310414</v>
      </c>
      <c r="Q400" s="20">
        <f t="shared" si="123"/>
        <v>0.26171114206245377</v>
      </c>
      <c r="R400" s="35">
        <f t="shared" si="124"/>
        <v>6.4631513489590171</v>
      </c>
      <c r="S400" s="14">
        <f>SUM(R$2:R400)</f>
        <v>37165.084884711629</v>
      </c>
      <c r="T400" s="5"/>
      <c r="U400" s="5"/>
      <c r="V400" s="5"/>
      <c r="W400" s="5">
        <f t="shared" ref="W400:W463" si="126">IF(ISERROR(B400/B393),1,B400/B393)</f>
        <v>0.73378314279269063</v>
      </c>
      <c r="X400" s="5">
        <f t="shared" ref="X400:X463" si="127">IF(ISERROR(C400/C393),1,C400/C393)</f>
        <v>0.75685157364737377</v>
      </c>
      <c r="Y400" s="5">
        <f t="shared" ref="Y400:Y463" si="128">IF(ISERROR(D400/D393),1,D400/D393)</f>
        <v>0.36575799949301374</v>
      </c>
      <c r="Z400" s="5">
        <f t="shared" ref="Z400:Z463" si="129">IF(ISERROR(E400/E393),1,E400/E393)</f>
        <v>0.31599675776913111</v>
      </c>
      <c r="AA400" s="5">
        <f t="shared" ref="AA400:AA463" si="130">IF(ISERROR(F400/F393),1,F400/F393)</f>
        <v>1</v>
      </c>
      <c r="AB400" s="5">
        <f t="shared" ref="AB400:AB463" si="131">IF(ISERROR(G400/G393),1,G400/G393)</f>
        <v>0.35925642305318622</v>
      </c>
      <c r="AC400" s="5">
        <f t="shared" ref="AC400:AC463" si="132">IF(ISERROR(H400/H393),1,H400/H393)</f>
        <v>1</v>
      </c>
      <c r="AD400" s="5">
        <f t="shared" ref="AD400:AD463" si="133">IF(ISERROR(I400/I393),1,I400/I393)</f>
        <v>1</v>
      </c>
      <c r="AE400" s="5">
        <f t="shared" ref="AE400:AE463" si="134">IF(ISERROR(J400/J393),1,J400/J393)</f>
        <v>0.65314217695460697</v>
      </c>
      <c r="AF400" s="5">
        <f t="shared" ref="AF400:AF463" si="135">IF(ISERROR(K400/K393),1,K400/K393)</f>
        <v>0.35853017524146386</v>
      </c>
      <c r="AG400" s="5">
        <f t="shared" ref="AG400:AG463" si="136">IF(ISERROR(L400/L393),1,L400/L393)</f>
        <v>0.65313869387627144</v>
      </c>
      <c r="AH400" s="5">
        <f t="shared" ref="AH400:AH463" si="137">IF(ISERROR(M400/M393),1,M400/M393)</f>
        <v>1</v>
      </c>
      <c r="AI400" s="5">
        <f t="shared" ref="AI400:AI463" si="138">IF(ISERROR(N400/N393),1,N400/N393)</f>
        <v>1</v>
      </c>
      <c r="AJ400" s="5">
        <f t="shared" ref="AJ400:AJ463" si="139">IF(ISERROR(O400/O393),1,O400/O393)</f>
        <v>0.34064524490504755</v>
      </c>
      <c r="AK400" s="5">
        <f t="shared" ref="AK400:AK463" si="140">IF(ISERROR(P400/P393),1,P400/P393)</f>
        <v>0.56505538242891518</v>
      </c>
      <c r="AL400" s="5">
        <f t="shared" ref="AL400:AL463" si="141">IF(ISERROR(Q400/Q393),1,Q400/Q393)</f>
        <v>0.41460870613692419</v>
      </c>
    </row>
    <row r="401" spans="1:38" x14ac:dyDescent="0.25">
      <c r="A401" s="3">
        <f t="shared" si="125"/>
        <v>42767</v>
      </c>
      <c r="B401" s="16">
        <f t="shared" si="108"/>
        <v>5.6841926755728753</v>
      </c>
      <c r="C401" s="16">
        <f t="shared" si="109"/>
        <v>0</v>
      </c>
      <c r="D401" s="16">
        <f t="shared" si="110"/>
        <v>9.342794413040012E-2</v>
      </c>
      <c r="E401" s="16">
        <f t="shared" si="111"/>
        <v>1.00139505389E-2</v>
      </c>
      <c r="F401" s="16">
        <f t="shared" si="112"/>
        <v>0</v>
      </c>
      <c r="G401" s="16">
        <f t="shared" si="113"/>
        <v>8.4558207055607265E-2</v>
      </c>
      <c r="H401" s="16">
        <f t="shared" si="114"/>
        <v>0</v>
      </c>
      <c r="I401" s="16">
        <f t="shared" si="115"/>
        <v>0</v>
      </c>
      <c r="J401" s="16">
        <f t="shared" si="116"/>
        <v>0</v>
      </c>
      <c r="K401" s="16">
        <f t="shared" si="117"/>
        <v>0.13001497212109783</v>
      </c>
      <c r="L401" s="16">
        <f t="shared" si="118"/>
        <v>0.77762455424395172</v>
      </c>
      <c r="M401" s="16">
        <f t="shared" si="119"/>
        <v>0.21227353551040604</v>
      </c>
      <c r="N401" s="16">
        <f t="shared" si="120"/>
        <v>0</v>
      </c>
      <c r="O401" s="20">
        <f t="shared" si="121"/>
        <v>2.6200151567312237E-2</v>
      </c>
      <c r="P401" s="20">
        <f t="shared" si="122"/>
        <v>0.10855893384801657</v>
      </c>
      <c r="Q401" s="20">
        <f t="shared" si="123"/>
        <v>2.9710711408397209E-2</v>
      </c>
      <c r="R401" s="35">
        <f t="shared" si="124"/>
        <v>7.1565756359969637</v>
      </c>
      <c r="S401" s="14">
        <f>SUM(R$2:R401)</f>
        <v>37172.241460347628</v>
      </c>
      <c r="T401" s="5"/>
      <c r="U401" s="5"/>
      <c r="V401" s="5"/>
      <c r="W401" s="5">
        <f t="shared" si="126"/>
        <v>0.73375744078460425</v>
      </c>
      <c r="X401" s="5">
        <f t="shared" si="127"/>
        <v>1</v>
      </c>
      <c r="Y401" s="5">
        <f t="shared" si="128"/>
        <v>0.36739666660560777</v>
      </c>
      <c r="Z401" s="5">
        <f t="shared" si="129"/>
        <v>0.31668049768780343</v>
      </c>
      <c r="AA401" s="5">
        <f t="shared" si="130"/>
        <v>1</v>
      </c>
      <c r="AB401" s="5">
        <f t="shared" si="131"/>
        <v>0.36006353406380825</v>
      </c>
      <c r="AC401" s="5">
        <f t="shared" si="132"/>
        <v>1</v>
      </c>
      <c r="AD401" s="5">
        <f t="shared" si="133"/>
        <v>1</v>
      </c>
      <c r="AE401" s="5">
        <f t="shared" si="134"/>
        <v>1</v>
      </c>
      <c r="AF401" s="5">
        <f t="shared" si="135"/>
        <v>0.35880972806365652</v>
      </c>
      <c r="AG401" s="5">
        <f t="shared" si="136"/>
        <v>0.66131587339722364</v>
      </c>
      <c r="AH401" s="5">
        <f t="shared" si="137"/>
        <v>0.86586622909500921</v>
      </c>
      <c r="AI401" s="5">
        <f t="shared" si="138"/>
        <v>1</v>
      </c>
      <c r="AJ401" s="5">
        <f t="shared" si="139"/>
        <v>0.34172171363409864</v>
      </c>
      <c r="AK401" s="5">
        <f t="shared" si="140"/>
        <v>0.56708695229043904</v>
      </c>
      <c r="AL401" s="5">
        <f t="shared" si="141"/>
        <v>0.41476465872730289</v>
      </c>
    </row>
    <row r="402" spans="1:38" x14ac:dyDescent="0.25">
      <c r="A402" s="3">
        <f t="shared" si="125"/>
        <v>42768</v>
      </c>
      <c r="B402" s="16">
        <f t="shared" si="108"/>
        <v>4.1874913873981798</v>
      </c>
      <c r="C402" s="16">
        <f t="shared" si="109"/>
        <v>0.34640465012350363</v>
      </c>
      <c r="D402" s="16">
        <f t="shared" si="110"/>
        <v>0.22079624754386432</v>
      </c>
      <c r="E402" s="16">
        <f t="shared" si="111"/>
        <v>9.5306940371910814E-2</v>
      </c>
      <c r="F402" s="16">
        <f t="shared" si="112"/>
        <v>0.26428801362771237</v>
      </c>
      <c r="G402" s="16">
        <f t="shared" si="113"/>
        <v>0.16403386373736301</v>
      </c>
      <c r="H402" s="16">
        <f t="shared" si="114"/>
        <v>0.8180961549664818</v>
      </c>
      <c r="I402" s="16">
        <f t="shared" si="115"/>
        <v>7.1415402464802185</v>
      </c>
      <c r="J402" s="16">
        <f t="shared" si="116"/>
        <v>1.0939077572909881</v>
      </c>
      <c r="K402" s="16">
        <f t="shared" si="117"/>
        <v>0.24203607226360141</v>
      </c>
      <c r="L402" s="16">
        <f t="shared" si="118"/>
        <v>0.96772473877032039</v>
      </c>
      <c r="M402" s="16">
        <f t="shared" si="119"/>
        <v>0.3460628521923188</v>
      </c>
      <c r="N402" s="16">
        <f t="shared" si="120"/>
        <v>0.16037412549795224</v>
      </c>
      <c r="O402" s="20">
        <f t="shared" si="121"/>
        <v>8.5654995827592409E-2</v>
      </c>
      <c r="P402" s="20">
        <f t="shared" si="122"/>
        <v>0.65678115958102612</v>
      </c>
      <c r="Q402" s="20">
        <f t="shared" si="123"/>
        <v>0.39719011710787289</v>
      </c>
      <c r="R402" s="35">
        <f t="shared" si="124"/>
        <v>17.187689322780908</v>
      </c>
      <c r="S402" s="14">
        <f>SUM(R$2:R402)</f>
        <v>37189.42914967041</v>
      </c>
      <c r="T402" s="5"/>
      <c r="U402" s="5"/>
      <c r="V402" s="5"/>
      <c r="W402" s="5">
        <f t="shared" si="126"/>
        <v>0.73347514554843973</v>
      </c>
      <c r="X402" s="5">
        <f t="shared" si="127"/>
        <v>0.77291461890033308</v>
      </c>
      <c r="Y402" s="5">
        <f t="shared" si="128"/>
        <v>0.36786713867008297</v>
      </c>
      <c r="Z402" s="5">
        <f t="shared" si="129"/>
        <v>0.31696575781032121</v>
      </c>
      <c r="AA402" s="5">
        <f t="shared" si="130"/>
        <v>0.99277452599115446</v>
      </c>
      <c r="AB402" s="5">
        <f t="shared" si="131"/>
        <v>0.35976525061139064</v>
      </c>
      <c r="AC402" s="5">
        <f t="shared" si="132"/>
        <v>0.95027093272595131</v>
      </c>
      <c r="AD402" s="5">
        <f t="shared" si="133"/>
        <v>1.0099666329456805</v>
      </c>
      <c r="AE402" s="5">
        <f t="shared" si="134"/>
        <v>0.66483584018965292</v>
      </c>
      <c r="AF402" s="5">
        <f t="shared" si="135"/>
        <v>0.35909017117545311</v>
      </c>
      <c r="AG402" s="5">
        <f t="shared" si="136"/>
        <v>0.66878660709381166</v>
      </c>
      <c r="AH402" s="5">
        <f t="shared" si="137"/>
        <v>0.87885042615636522</v>
      </c>
      <c r="AI402" s="5">
        <f t="shared" si="138"/>
        <v>0.93427113268466611</v>
      </c>
      <c r="AJ402" s="5">
        <f t="shared" si="139"/>
        <v>0.341826222564723</v>
      </c>
      <c r="AK402" s="5">
        <f t="shared" si="140"/>
        <v>0.56822649106536649</v>
      </c>
      <c r="AL402" s="5">
        <f t="shared" si="141"/>
        <v>0.41554862815302351</v>
      </c>
    </row>
    <row r="403" spans="1:38" x14ac:dyDescent="0.25">
      <c r="A403" s="3">
        <f t="shared" si="125"/>
        <v>42769</v>
      </c>
      <c r="B403" s="16">
        <f t="shared" si="108"/>
        <v>1.38967094635737</v>
      </c>
      <c r="C403" s="16">
        <f t="shared" si="109"/>
        <v>0.12973554141708366</v>
      </c>
      <c r="D403" s="37">
        <f t="shared" si="110"/>
        <v>8.366848356496602E-2</v>
      </c>
      <c r="E403" s="16">
        <f t="shared" si="111"/>
        <v>7.2197528069291236E-2</v>
      </c>
      <c r="F403" s="16">
        <f t="shared" si="112"/>
        <v>0</v>
      </c>
      <c r="G403" s="16">
        <f t="shared" si="113"/>
        <v>0.10939574059468153</v>
      </c>
      <c r="H403" s="16">
        <f t="shared" si="114"/>
        <v>0</v>
      </c>
      <c r="I403" s="16">
        <f t="shared" si="115"/>
        <v>1.1325541972696158</v>
      </c>
      <c r="J403" s="16">
        <f t="shared" si="116"/>
        <v>0.77788413509425236</v>
      </c>
      <c r="K403" s="16">
        <f t="shared" si="117"/>
        <v>9.2527490181734826E-2</v>
      </c>
      <c r="L403" s="16">
        <f t="shared" si="118"/>
        <v>0.19227702395211024</v>
      </c>
      <c r="M403" s="16">
        <f t="shared" si="119"/>
        <v>0.60223795062029284</v>
      </c>
      <c r="N403" s="16">
        <f t="shared" si="120"/>
        <v>0.15541211683583314</v>
      </c>
      <c r="O403" s="20">
        <f t="shared" si="121"/>
        <v>2.6619963103281397E-2</v>
      </c>
      <c r="P403" s="20">
        <f t="shared" si="122"/>
        <v>0.84621460645673241</v>
      </c>
      <c r="Q403" s="20">
        <f t="shared" si="123"/>
        <v>2.4689052967578312E-2</v>
      </c>
      <c r="R403" s="35">
        <f t="shared" si="124"/>
        <v>5.6350847764848249</v>
      </c>
      <c r="S403" s="14">
        <f>SUM(R$2:R403)</f>
        <v>37195.064234446894</v>
      </c>
      <c r="T403" s="5"/>
      <c r="U403" s="5"/>
      <c r="V403" s="5"/>
      <c r="W403" s="5">
        <f t="shared" si="126"/>
        <v>0.73304817469814221</v>
      </c>
      <c r="X403" s="5">
        <f t="shared" si="127"/>
        <v>0.78370032214391894</v>
      </c>
      <c r="Y403" s="5">
        <f t="shared" si="128"/>
        <v>0.36725921121443994</v>
      </c>
      <c r="Z403" s="5">
        <f t="shared" si="129"/>
        <v>0.31580049257388548</v>
      </c>
      <c r="AA403" s="5">
        <f t="shared" si="130"/>
        <v>1</v>
      </c>
      <c r="AB403" s="5">
        <f t="shared" si="131"/>
        <v>0.35880206801286968</v>
      </c>
      <c r="AC403" s="5">
        <f t="shared" si="132"/>
        <v>1</v>
      </c>
      <c r="AD403" s="5">
        <f t="shared" si="133"/>
        <v>1.0066163508170189</v>
      </c>
      <c r="AE403" s="5">
        <f t="shared" si="134"/>
        <v>0.67036586797801612</v>
      </c>
      <c r="AF403" s="5">
        <f t="shared" si="135"/>
        <v>0.35829609161510501</v>
      </c>
      <c r="AG403" s="5">
        <f t="shared" si="136"/>
        <v>0.67583022713090402</v>
      </c>
      <c r="AH403" s="5">
        <f t="shared" si="137"/>
        <v>0.89029223183314432</v>
      </c>
      <c r="AI403" s="5">
        <f t="shared" si="138"/>
        <v>0.94521757224879799</v>
      </c>
      <c r="AJ403" s="5">
        <f t="shared" si="139"/>
        <v>0.34083993831383413</v>
      </c>
      <c r="AK403" s="5">
        <f t="shared" si="140"/>
        <v>0.56683960194951577</v>
      </c>
      <c r="AL403" s="5">
        <f t="shared" si="141"/>
        <v>0.41461189370501156</v>
      </c>
    </row>
    <row r="404" spans="1:38" x14ac:dyDescent="0.25">
      <c r="A404" s="3">
        <f t="shared" si="125"/>
        <v>42770</v>
      </c>
      <c r="B404" s="16">
        <f t="shared" si="108"/>
        <v>1.0315316076821748</v>
      </c>
      <c r="C404" s="16">
        <f t="shared" si="109"/>
        <v>0</v>
      </c>
      <c r="D404" s="37">
        <f t="shared" si="110"/>
        <v>3.4040171502597513E-2</v>
      </c>
      <c r="E404" s="16">
        <f t="shared" si="111"/>
        <v>1.0295474521723844E-2</v>
      </c>
      <c r="F404" s="16">
        <f t="shared" si="112"/>
        <v>0</v>
      </c>
      <c r="G404" s="16">
        <f t="shared" si="113"/>
        <v>6.4493736792152256E-2</v>
      </c>
      <c r="H404" s="16">
        <f t="shared" si="114"/>
        <v>0.25918131304587588</v>
      </c>
      <c r="I404" s="16">
        <f t="shared" si="115"/>
        <v>4.7220823833407879</v>
      </c>
      <c r="J404" s="16">
        <f t="shared" si="116"/>
        <v>6.1779075434447252E-2</v>
      </c>
      <c r="K404" s="16">
        <f t="shared" si="117"/>
        <v>5.5410527884505303E-2</v>
      </c>
      <c r="L404" s="16">
        <f t="shared" si="118"/>
        <v>0</v>
      </c>
      <c r="M404" s="16">
        <f t="shared" si="119"/>
        <v>0</v>
      </c>
      <c r="N404" s="16">
        <f t="shared" si="120"/>
        <v>0.15349947782566561</v>
      </c>
      <c r="O404" s="20">
        <f t="shared" si="121"/>
        <v>4.2226753091964102E-2</v>
      </c>
      <c r="P404" s="20">
        <f t="shared" si="122"/>
        <v>0.22707162397620897</v>
      </c>
      <c r="Q404" s="20">
        <f t="shared" si="123"/>
        <v>6.4653169120606202E-2</v>
      </c>
      <c r="R404" s="35">
        <f t="shared" si="124"/>
        <v>6.7262653142187094</v>
      </c>
      <c r="S404" s="14">
        <f>SUM(R$2:R404)</f>
        <v>37201.790499761111</v>
      </c>
      <c r="T404" s="5"/>
      <c r="U404" s="5"/>
      <c r="V404" s="5"/>
      <c r="W404" s="5">
        <f t="shared" si="126"/>
        <v>0.73248948179770301</v>
      </c>
      <c r="X404" s="5">
        <f t="shared" si="127"/>
        <v>1</v>
      </c>
      <c r="Y404" s="5">
        <f t="shared" si="128"/>
        <v>0.36683984439037209</v>
      </c>
      <c r="Z404" s="5">
        <f t="shared" si="129"/>
        <v>0.31492248218823116</v>
      </c>
      <c r="AA404" s="5">
        <f t="shared" si="130"/>
        <v>1</v>
      </c>
      <c r="AB404" s="5">
        <f t="shared" si="131"/>
        <v>0.3581073824283863</v>
      </c>
      <c r="AC404" s="5">
        <f t="shared" si="132"/>
        <v>0.95939921505013237</v>
      </c>
      <c r="AD404" s="5">
        <f t="shared" si="133"/>
        <v>1.0035023467570587</v>
      </c>
      <c r="AE404" s="5">
        <f t="shared" si="134"/>
        <v>0.67613303650760115</v>
      </c>
      <c r="AF404" s="5">
        <f t="shared" si="135"/>
        <v>0.35769974585889924</v>
      </c>
      <c r="AG404" s="5">
        <f t="shared" si="136"/>
        <v>1</v>
      </c>
      <c r="AH404" s="5">
        <f t="shared" si="137"/>
        <v>1</v>
      </c>
      <c r="AI404" s="5">
        <f t="shared" si="138"/>
        <v>0.95539237807494937</v>
      </c>
      <c r="AJ404" s="5">
        <f t="shared" si="139"/>
        <v>0.34011212290936982</v>
      </c>
      <c r="AK404" s="5">
        <f t="shared" si="140"/>
        <v>0.56611088139417798</v>
      </c>
      <c r="AL404" s="5">
        <f t="shared" si="141"/>
        <v>0.41390146685089724</v>
      </c>
    </row>
    <row r="405" spans="1:38" x14ac:dyDescent="0.25">
      <c r="A405" s="30">
        <f t="shared" si="125"/>
        <v>42771</v>
      </c>
      <c r="B405" s="31">
        <f t="shared" ref="B405:B436" si="142">SUM(W391:W404)/14*B398</f>
        <v>1.3143936104686571</v>
      </c>
      <c r="C405" s="31">
        <f t="shared" si="109"/>
        <v>0.28856103336048983</v>
      </c>
      <c r="D405" s="31">
        <f t="shared" si="110"/>
        <v>4.9496211525988092E-2</v>
      </c>
      <c r="E405" s="31">
        <f t="shared" si="111"/>
        <v>3.1878745962679561E-2</v>
      </c>
      <c r="F405" s="31">
        <f t="shared" si="112"/>
        <v>0</v>
      </c>
      <c r="G405" s="31">
        <f t="shared" si="113"/>
        <v>3.0602617595956103E-2</v>
      </c>
      <c r="H405" s="31">
        <f t="shared" si="114"/>
        <v>0.28501904276097123</v>
      </c>
      <c r="I405" s="31">
        <f t="shared" si="115"/>
        <v>2.3336547643637835</v>
      </c>
      <c r="J405" s="31">
        <f t="shared" si="116"/>
        <v>6.8392595422722968E-2</v>
      </c>
      <c r="K405" s="31">
        <f t="shared" si="117"/>
        <v>3.7743606549147699E-2</v>
      </c>
      <c r="L405" s="31">
        <f t="shared" si="118"/>
        <v>0.26766836892245055</v>
      </c>
      <c r="M405" s="31">
        <f t="shared" si="119"/>
        <v>0.43259468977072563</v>
      </c>
      <c r="N405" s="31">
        <f t="shared" si="120"/>
        <v>0</v>
      </c>
      <c r="O405" s="32">
        <f t="shared" si="121"/>
        <v>2.9627839220260299E-2</v>
      </c>
      <c r="P405" s="32">
        <f t="shared" si="122"/>
        <v>5.7717877055064329E-2</v>
      </c>
      <c r="Q405" s="32">
        <f t="shared" si="123"/>
        <v>6.4668403939249441E-2</v>
      </c>
      <c r="R405" s="48">
        <f t="shared" si="124"/>
        <v>5.2920194069181461</v>
      </c>
      <c r="S405" s="33">
        <f>SUM(R$2:R405)</f>
        <v>37207.082519168027</v>
      </c>
      <c r="T405" s="5"/>
      <c r="U405" s="5"/>
      <c r="V405" s="5"/>
      <c r="W405" s="5">
        <f t="shared" si="126"/>
        <v>0.73184059576686622</v>
      </c>
      <c r="X405" s="5">
        <f t="shared" si="127"/>
        <v>0.79478047181089173</v>
      </c>
      <c r="Y405" s="5">
        <f t="shared" si="128"/>
        <v>0.36645776957705722</v>
      </c>
      <c r="Z405" s="5">
        <f t="shared" si="129"/>
        <v>0.31423828786283042</v>
      </c>
      <c r="AA405" s="5">
        <f t="shared" si="130"/>
        <v>1</v>
      </c>
      <c r="AB405" s="5">
        <f t="shared" si="131"/>
        <v>0.3575835292105215</v>
      </c>
      <c r="AC405" s="5">
        <f t="shared" si="132"/>
        <v>0.96722719470317309</v>
      </c>
      <c r="AD405" s="5">
        <f t="shared" si="133"/>
        <v>1.0010217089533888</v>
      </c>
      <c r="AE405" s="5">
        <f t="shared" si="134"/>
        <v>0.68215057432913739</v>
      </c>
      <c r="AF405" s="5">
        <f t="shared" si="135"/>
        <v>0.35720201117912415</v>
      </c>
      <c r="AG405" s="5">
        <f t="shared" si="136"/>
        <v>0.68291544615743227</v>
      </c>
      <c r="AH405" s="5">
        <f t="shared" si="137"/>
        <v>0.90144888414587476</v>
      </c>
      <c r="AI405" s="5">
        <f t="shared" si="138"/>
        <v>1</v>
      </c>
      <c r="AJ405" s="5">
        <f t="shared" si="139"/>
        <v>0.33958458195940677</v>
      </c>
      <c r="AK405" s="5">
        <f t="shared" si="140"/>
        <v>0.56536844021945831</v>
      </c>
      <c r="AL405" s="5">
        <f t="shared" si="141"/>
        <v>0.41330245492804574</v>
      </c>
    </row>
    <row r="406" spans="1:38" x14ac:dyDescent="0.25">
      <c r="A406" s="30">
        <f t="shared" si="125"/>
        <v>42772</v>
      </c>
      <c r="B406" s="31">
        <f t="shared" si="142"/>
        <v>0.87814581897116439</v>
      </c>
      <c r="C406" s="31">
        <f t="shared" ref="C406:C437" si="143">SUM(X392:X405)/14*C399</f>
        <v>0.26587436688282817</v>
      </c>
      <c r="D406" s="31">
        <f t="shared" ref="D406:D437" si="144">SUM(Y392:Y405)/14*D399</f>
        <v>6.9814585535810741E-2</v>
      </c>
      <c r="E406" s="31">
        <f t="shared" ref="E406:E437" si="145">SUM(Z392:Z405)/14*E399</f>
        <v>1.6761384717593843E-2</v>
      </c>
      <c r="F406" s="31">
        <f t="shared" ref="F406:F437" si="146">SUM(AA392:AA405)/14*F399</f>
        <v>0</v>
      </c>
      <c r="G406" s="31">
        <f t="shared" ref="G406:G437" si="147">SUM(AB392:AB405)/14*G399</f>
        <v>1.2177033045349303E-2</v>
      </c>
      <c r="H406" s="31">
        <f t="shared" ref="H406:H437" si="148">SUM(AC392:AC405)/14*H399</f>
        <v>0</v>
      </c>
      <c r="I406" s="31">
        <f t="shared" ref="I406:I437" si="149">SUM(AD392:AD405)/14*I399</f>
        <v>0</v>
      </c>
      <c r="J406" s="31">
        <f t="shared" ref="J406:J437" si="150">SUM(AE392:AE405)/14*J399</f>
        <v>0.30335201650116717</v>
      </c>
      <c r="K406" s="31">
        <f t="shared" ref="K406:K437" si="151">SUM(AF392:AF405)/14*K399</f>
        <v>5.8820882797713837E-2</v>
      </c>
      <c r="L406" s="31">
        <f t="shared" ref="L406:L437" si="152">SUM(AG392:AG405)/14*L399</f>
        <v>0.20887557310433591</v>
      </c>
      <c r="M406" s="31">
        <f t="shared" ref="M406:M437" si="153">SUM(AH392:AH405)/14*M399</f>
        <v>0</v>
      </c>
      <c r="N406" s="31">
        <f t="shared" ref="N406:N437" si="154">SUM(AI392:AI405)/14*N399</f>
        <v>0</v>
      </c>
      <c r="O406" s="32">
        <f t="shared" ref="O406:O437" si="155">SUM(AJ392:AJ405)/14*O399</f>
        <v>1.4192169138043557E-2</v>
      </c>
      <c r="P406" s="32">
        <f t="shared" ref="P406:P437" si="156">SUM(AK392:AK405)/14*P399</f>
        <v>0.17408217659325939</v>
      </c>
      <c r="Q406" s="32">
        <f t="shared" ref="Q406:Q437" si="157">SUM(AL392:AL405)/14*Q399</f>
        <v>1.2772753418379841E-2</v>
      </c>
      <c r="R406" s="48">
        <f t="shared" si="124"/>
        <v>2.0148687607056459</v>
      </c>
      <c r="S406" s="33">
        <f>SUM(R$2:R406)</f>
        <v>37209.097387928734</v>
      </c>
      <c r="T406" s="5"/>
      <c r="U406" s="5"/>
      <c r="V406" s="5"/>
      <c r="W406" s="5">
        <f t="shared" si="126"/>
        <v>0.73122773266200958</v>
      </c>
      <c r="X406" s="5">
        <f t="shared" si="127"/>
        <v>0.80574015195090654</v>
      </c>
      <c r="Y406" s="5">
        <f t="shared" si="128"/>
        <v>0.36615289312393057</v>
      </c>
      <c r="Z406" s="5">
        <f t="shared" si="129"/>
        <v>0.31381305609342702</v>
      </c>
      <c r="AA406" s="5">
        <f t="shared" si="130"/>
        <v>1</v>
      </c>
      <c r="AB406" s="5">
        <f t="shared" si="131"/>
        <v>0.35722041333809246</v>
      </c>
      <c r="AC406" s="5">
        <f t="shared" si="132"/>
        <v>1</v>
      </c>
      <c r="AD406" s="5">
        <f t="shared" si="133"/>
        <v>1</v>
      </c>
      <c r="AE406" s="5">
        <f t="shared" si="134"/>
        <v>0.68847968936026194</v>
      </c>
      <c r="AF406" s="5">
        <f t="shared" si="135"/>
        <v>0.35682862965710077</v>
      </c>
      <c r="AG406" s="5">
        <f t="shared" si="136"/>
        <v>0.68983370652092824</v>
      </c>
      <c r="AH406" s="5">
        <f t="shared" si="137"/>
        <v>1</v>
      </c>
      <c r="AI406" s="5">
        <f t="shared" si="138"/>
        <v>1</v>
      </c>
      <c r="AJ406" s="5">
        <f t="shared" si="139"/>
        <v>0.33921962485605689</v>
      </c>
      <c r="AK406" s="5">
        <f t="shared" si="140"/>
        <v>0.56470558921535108</v>
      </c>
      <c r="AL406" s="5">
        <f t="shared" si="141"/>
        <v>0.4128792269116125</v>
      </c>
    </row>
    <row r="407" spans="1:38" x14ac:dyDescent="0.25">
      <c r="A407" s="3">
        <f t="shared" si="125"/>
        <v>42773</v>
      </c>
      <c r="B407" s="16">
        <f t="shared" si="142"/>
        <v>2.9705174568440911</v>
      </c>
      <c r="C407" s="16">
        <f t="shared" si="143"/>
        <v>0.52942250070730956</v>
      </c>
      <c r="D407" s="16">
        <f t="shared" si="144"/>
        <v>1.3114539165795084E-2</v>
      </c>
      <c r="E407" s="16">
        <f t="shared" si="145"/>
        <v>2.2734581909325133E-2</v>
      </c>
      <c r="F407" s="16">
        <f t="shared" si="146"/>
        <v>0</v>
      </c>
      <c r="G407" s="16">
        <f t="shared" si="147"/>
        <v>1.7906199902219515E-2</v>
      </c>
      <c r="H407" s="16">
        <f t="shared" si="148"/>
        <v>0</v>
      </c>
      <c r="I407" s="16">
        <f t="shared" si="149"/>
        <v>0</v>
      </c>
      <c r="J407" s="16">
        <f t="shared" si="150"/>
        <v>0.12896276966239317</v>
      </c>
      <c r="K407" s="16">
        <f t="shared" si="151"/>
        <v>0.12631810925621145</v>
      </c>
      <c r="L407" s="16">
        <f t="shared" si="152"/>
        <v>0.30072631100866976</v>
      </c>
      <c r="M407" s="16">
        <f t="shared" si="153"/>
        <v>0</v>
      </c>
      <c r="N407" s="16">
        <f t="shared" si="154"/>
        <v>0</v>
      </c>
      <c r="O407" s="20">
        <f t="shared" si="155"/>
        <v>1.3681729181727536E-2</v>
      </c>
      <c r="P407" s="20">
        <f t="shared" si="156"/>
        <v>0.17989770344210262</v>
      </c>
      <c r="Q407" s="20">
        <f t="shared" si="157"/>
        <v>0.10798842006887274</v>
      </c>
      <c r="R407" s="35">
        <f t="shared" si="124"/>
        <v>4.4112703211487174</v>
      </c>
      <c r="S407" s="14">
        <f>SUM(R$2:R407)</f>
        <v>37213.508658249884</v>
      </c>
      <c r="T407" s="5"/>
      <c r="U407" s="5"/>
      <c r="V407" s="5"/>
      <c r="W407" s="5">
        <f t="shared" si="126"/>
        <v>0.73086607032026585</v>
      </c>
      <c r="X407" s="5">
        <f t="shared" si="127"/>
        <v>0.81684650996714026</v>
      </c>
      <c r="Y407" s="5">
        <f t="shared" si="128"/>
        <v>0.36597350401585105</v>
      </c>
      <c r="Z407" s="5">
        <f t="shared" si="129"/>
        <v>0.31366510920249518</v>
      </c>
      <c r="AA407" s="5">
        <f t="shared" si="130"/>
        <v>1</v>
      </c>
      <c r="AB407" s="5">
        <f t="shared" si="131"/>
        <v>0.35707438421951582</v>
      </c>
      <c r="AC407" s="5">
        <f t="shared" si="132"/>
        <v>1</v>
      </c>
      <c r="AD407" s="5">
        <f t="shared" si="133"/>
        <v>1</v>
      </c>
      <c r="AE407" s="5">
        <f t="shared" si="134"/>
        <v>0.6951732479951811</v>
      </c>
      <c r="AF407" s="5">
        <f t="shared" si="135"/>
        <v>0.35662396144558695</v>
      </c>
      <c r="AG407" s="5">
        <f t="shared" si="136"/>
        <v>0.69680404402362062</v>
      </c>
      <c r="AH407" s="5">
        <f t="shared" si="137"/>
        <v>1</v>
      </c>
      <c r="AI407" s="5">
        <f t="shared" si="138"/>
        <v>1</v>
      </c>
      <c r="AJ407" s="5">
        <f t="shared" si="139"/>
        <v>0.33909882069240521</v>
      </c>
      <c r="AK407" s="5">
        <f t="shared" si="140"/>
        <v>0.56425293266222731</v>
      </c>
      <c r="AL407" s="5">
        <f t="shared" si="141"/>
        <v>0.41262446534699998</v>
      </c>
    </row>
    <row r="408" spans="1:38" x14ac:dyDescent="0.25">
      <c r="A408" s="3">
        <f t="shared" si="125"/>
        <v>42774</v>
      </c>
      <c r="B408" s="16">
        <f t="shared" si="142"/>
        <v>4.1534115165613175</v>
      </c>
      <c r="C408" s="16">
        <f t="shared" si="143"/>
        <v>0</v>
      </c>
      <c r="D408" s="16">
        <f t="shared" si="144"/>
        <v>3.418347468354857E-2</v>
      </c>
      <c r="E408" s="16">
        <f t="shared" si="145"/>
        <v>3.1416961099026953E-3</v>
      </c>
      <c r="F408" s="16">
        <f t="shared" si="146"/>
        <v>0</v>
      </c>
      <c r="G408" s="16">
        <f t="shared" si="147"/>
        <v>3.0196913432458158E-2</v>
      </c>
      <c r="H408" s="16">
        <f t="shared" si="148"/>
        <v>0</v>
      </c>
      <c r="I408" s="16">
        <f t="shared" si="149"/>
        <v>0</v>
      </c>
      <c r="J408" s="16">
        <f t="shared" si="150"/>
        <v>0</v>
      </c>
      <c r="K408" s="16">
        <f t="shared" si="151"/>
        <v>4.637127254400749E-2</v>
      </c>
      <c r="L408" s="16">
        <f t="shared" si="152"/>
        <v>0.54728257152309312</v>
      </c>
      <c r="M408" s="16">
        <f t="shared" si="153"/>
        <v>0.19360602652291112</v>
      </c>
      <c r="N408" s="16">
        <f t="shared" si="154"/>
        <v>0</v>
      </c>
      <c r="O408" s="20">
        <f t="shared" si="155"/>
        <v>8.8861572661685494E-3</v>
      </c>
      <c r="P408" s="20">
        <f t="shared" si="156"/>
        <v>6.1217171421231995E-2</v>
      </c>
      <c r="Q408" s="20">
        <f t="shared" si="157"/>
        <v>1.2256912271812222E-2</v>
      </c>
      <c r="R408" s="35">
        <f t="shared" si="124"/>
        <v>5.090553712336451</v>
      </c>
      <c r="S408" s="14">
        <f>SUM(R$2:R408)</f>
        <v>37218.599211962224</v>
      </c>
      <c r="T408" s="5"/>
      <c r="U408" s="5"/>
      <c r="V408" s="5"/>
      <c r="W408" s="5">
        <f t="shared" si="126"/>
        <v>0.73069506148341823</v>
      </c>
      <c r="X408" s="5">
        <f t="shared" si="127"/>
        <v>1</v>
      </c>
      <c r="Y408" s="5">
        <f t="shared" si="128"/>
        <v>0.36588062599170212</v>
      </c>
      <c r="Z408" s="5">
        <f t="shared" si="129"/>
        <v>0.31373193802970395</v>
      </c>
      <c r="AA408" s="5">
        <f t="shared" si="130"/>
        <v>1</v>
      </c>
      <c r="AB408" s="5">
        <f t="shared" si="131"/>
        <v>0.35711392760019178</v>
      </c>
      <c r="AC408" s="5">
        <f t="shared" si="132"/>
        <v>1</v>
      </c>
      <c r="AD408" s="5">
        <f t="shared" si="133"/>
        <v>1</v>
      </c>
      <c r="AE408" s="5">
        <f t="shared" si="134"/>
        <v>1</v>
      </c>
      <c r="AF408" s="5">
        <f t="shared" si="135"/>
        <v>0.35666101978483383</v>
      </c>
      <c r="AG408" s="5">
        <f t="shared" si="136"/>
        <v>0.70378766788709568</v>
      </c>
      <c r="AH408" s="5">
        <f t="shared" si="137"/>
        <v>0.91205917900877564</v>
      </c>
      <c r="AI408" s="5">
        <f t="shared" si="138"/>
        <v>1</v>
      </c>
      <c r="AJ408" s="5">
        <f t="shared" si="139"/>
        <v>0.3391643457992462</v>
      </c>
      <c r="AK408" s="5">
        <f t="shared" si="140"/>
        <v>0.56390726448121309</v>
      </c>
      <c r="AL408" s="5">
        <f t="shared" si="141"/>
        <v>0.41254186422301625</v>
      </c>
    </row>
    <row r="409" spans="1:38" x14ac:dyDescent="0.25">
      <c r="A409" s="3">
        <f t="shared" si="125"/>
        <v>42775</v>
      </c>
      <c r="B409" s="16">
        <f t="shared" si="142"/>
        <v>3.0602560568252901</v>
      </c>
      <c r="C409" s="16">
        <f t="shared" si="143"/>
        <v>0.28670024425743856</v>
      </c>
      <c r="D409" s="16">
        <f t="shared" si="144"/>
        <v>8.0787650980318634E-2</v>
      </c>
      <c r="E409" s="16">
        <f t="shared" si="145"/>
        <v>2.9921858428536049E-2</v>
      </c>
      <c r="F409" s="16">
        <f t="shared" si="146"/>
        <v>0.2634723148653057</v>
      </c>
      <c r="G409" s="16">
        <f t="shared" si="147"/>
        <v>5.8601248455210524E-2</v>
      </c>
      <c r="H409" s="16">
        <f t="shared" si="148"/>
        <v>0.7966010231819044</v>
      </c>
      <c r="I409" s="16">
        <f t="shared" si="149"/>
        <v>7.1390534084101898</v>
      </c>
      <c r="J409" s="16">
        <f t="shared" si="150"/>
        <v>0.76826452582862004</v>
      </c>
      <c r="K409" s="16">
        <f t="shared" si="151"/>
        <v>8.6377739677053561E-2</v>
      </c>
      <c r="L409" s="16">
        <f t="shared" si="152"/>
        <v>0.68788375125004564</v>
      </c>
      <c r="M409" s="16">
        <f t="shared" si="153"/>
        <v>0.31905991452576637</v>
      </c>
      <c r="N409" s="16">
        <f t="shared" si="154"/>
        <v>0.15464596490613725</v>
      </c>
      <c r="O409" s="20">
        <f t="shared" si="155"/>
        <v>2.9066050213769786E-2</v>
      </c>
      <c r="P409" s="20">
        <f t="shared" si="156"/>
        <v>0.37027720071072207</v>
      </c>
      <c r="Q409" s="20">
        <f t="shared" si="157"/>
        <v>0.163920839349769</v>
      </c>
      <c r="R409" s="35">
        <f t="shared" si="124"/>
        <v>14.29488979186608</v>
      </c>
      <c r="S409" s="14">
        <f>SUM(R$2:R409)</f>
        <v>37232.894101754093</v>
      </c>
      <c r="T409" s="5"/>
      <c r="U409" s="5"/>
      <c r="V409" s="5"/>
      <c r="W409" s="5">
        <f t="shared" si="126"/>
        <v>0.73080891963976635</v>
      </c>
      <c r="X409" s="5">
        <f t="shared" si="127"/>
        <v>0.82764548384446146</v>
      </c>
      <c r="Y409" s="5">
        <f t="shared" si="128"/>
        <v>0.36589231872823841</v>
      </c>
      <c r="Z409" s="5">
        <f t="shared" si="129"/>
        <v>0.31395256538268562</v>
      </c>
      <c r="AA409" s="5">
        <f t="shared" si="130"/>
        <v>0.99691359910269828</v>
      </c>
      <c r="AB409" s="5">
        <f t="shared" si="131"/>
        <v>0.35725091831670702</v>
      </c>
      <c r="AC409" s="5">
        <f t="shared" si="132"/>
        <v>0.97372542132842799</v>
      </c>
      <c r="AD409" s="5">
        <f t="shared" si="133"/>
        <v>0.99965177847016207</v>
      </c>
      <c r="AE409" s="5">
        <f t="shared" si="134"/>
        <v>0.70231198262200056</v>
      </c>
      <c r="AF409" s="5">
        <f t="shared" si="135"/>
        <v>0.35687961248594213</v>
      </c>
      <c r="AG409" s="5">
        <f t="shared" si="136"/>
        <v>0.71082584095569745</v>
      </c>
      <c r="AH409" s="5">
        <f t="shared" si="137"/>
        <v>0.92197100181227776</v>
      </c>
      <c r="AI409" s="5">
        <f t="shared" si="138"/>
        <v>0.96428251394026687</v>
      </c>
      <c r="AJ409" s="5">
        <f t="shared" si="139"/>
        <v>0.3393386449083991</v>
      </c>
      <c r="AK409" s="5">
        <f t="shared" si="140"/>
        <v>0.56377561278848087</v>
      </c>
      <c r="AL409" s="5">
        <f t="shared" si="141"/>
        <v>0.41270120350262829</v>
      </c>
    </row>
    <row r="410" spans="1:38" x14ac:dyDescent="0.25">
      <c r="A410" s="3">
        <f t="shared" si="125"/>
        <v>42776</v>
      </c>
      <c r="B410" s="16">
        <f t="shared" si="142"/>
        <v>1.0160901865925789</v>
      </c>
      <c r="C410" s="16">
        <f t="shared" si="143"/>
        <v>0.10870229258339703</v>
      </c>
      <c r="D410" s="37">
        <f t="shared" si="144"/>
        <v>3.0623119661239828E-2</v>
      </c>
      <c r="E410" s="16">
        <f t="shared" si="145"/>
        <v>2.2689155297839683E-2</v>
      </c>
      <c r="F410" s="16">
        <f t="shared" si="146"/>
        <v>0</v>
      </c>
      <c r="G410" s="16">
        <f t="shared" si="147"/>
        <v>3.9102162043968297E-2</v>
      </c>
      <c r="H410" s="16">
        <f t="shared" si="148"/>
        <v>0</v>
      </c>
      <c r="I410" s="16">
        <f t="shared" si="149"/>
        <v>1.1323453338047955</v>
      </c>
      <c r="J410" s="16">
        <f t="shared" si="150"/>
        <v>0.55183946599243683</v>
      </c>
      <c r="K410" s="16">
        <f t="shared" si="151"/>
        <v>3.3046312126964371E-2</v>
      </c>
      <c r="L410" s="16">
        <f t="shared" si="152"/>
        <v>0.13802071546517147</v>
      </c>
      <c r="M410" s="16">
        <f t="shared" si="153"/>
        <v>0.56068949488988484</v>
      </c>
      <c r="N410" s="16">
        <f t="shared" si="154"/>
        <v>0.15096498831424943</v>
      </c>
      <c r="O410" s="20">
        <f t="shared" si="155"/>
        <v>9.0378641196188318E-3</v>
      </c>
      <c r="P410" s="20">
        <f t="shared" si="156"/>
        <v>0.47716390122236901</v>
      </c>
      <c r="Q410" s="20">
        <f t="shared" si="157"/>
        <v>1.0196193924243513E-2</v>
      </c>
      <c r="R410" s="35">
        <f t="shared" si="124"/>
        <v>4.2805111860387575</v>
      </c>
      <c r="S410" s="14">
        <f>SUM(R$2:R410)</f>
        <v>37237.174612940129</v>
      </c>
      <c r="T410" s="5"/>
      <c r="U410" s="5"/>
      <c r="V410" s="5"/>
      <c r="W410" s="5">
        <f t="shared" si="126"/>
        <v>0.73117322432045684</v>
      </c>
      <c r="X410" s="5">
        <f t="shared" si="127"/>
        <v>0.83787596980793921</v>
      </c>
      <c r="Y410" s="5">
        <f t="shared" si="128"/>
        <v>0.36600543426201709</v>
      </c>
      <c r="Z410" s="5">
        <f t="shared" si="129"/>
        <v>0.31426498807637671</v>
      </c>
      <c r="AA410" s="5">
        <f t="shared" si="130"/>
        <v>1</v>
      </c>
      <c r="AB410" s="5">
        <f t="shared" si="131"/>
        <v>0.35743770124327234</v>
      </c>
      <c r="AC410" s="5">
        <f t="shared" si="132"/>
        <v>1</v>
      </c>
      <c r="AD410" s="5">
        <f t="shared" si="133"/>
        <v>0.9998155819250647</v>
      </c>
      <c r="AE410" s="5">
        <f t="shared" si="134"/>
        <v>0.70941087637116185</v>
      </c>
      <c r="AF410" s="5">
        <f t="shared" si="135"/>
        <v>0.35715128619675668</v>
      </c>
      <c r="AG410" s="5">
        <f t="shared" si="136"/>
        <v>0.71782219543583015</v>
      </c>
      <c r="AH410" s="5">
        <f t="shared" si="137"/>
        <v>0.93100990117342497</v>
      </c>
      <c r="AI410" s="5">
        <f t="shared" si="138"/>
        <v>0.97138493051811814</v>
      </c>
      <c r="AJ410" s="5">
        <f t="shared" si="139"/>
        <v>0.3395145246653159</v>
      </c>
      <c r="AK410" s="5">
        <f t="shared" si="140"/>
        <v>0.56388048325039963</v>
      </c>
      <c r="AL410" s="5">
        <f t="shared" si="141"/>
        <v>0.41298440801407671</v>
      </c>
    </row>
    <row r="411" spans="1:38" x14ac:dyDescent="0.25">
      <c r="A411" s="3">
        <f t="shared" si="125"/>
        <v>42777</v>
      </c>
      <c r="B411" s="16">
        <f t="shared" si="142"/>
        <v>0.75470197392983485</v>
      </c>
      <c r="C411" s="16">
        <f t="shared" si="143"/>
        <v>0</v>
      </c>
      <c r="D411" s="37">
        <f t="shared" si="144"/>
        <v>1.2464104173460461E-2</v>
      </c>
      <c r="E411" s="16">
        <f t="shared" si="145"/>
        <v>3.2384063454716852E-3</v>
      </c>
      <c r="F411" s="16">
        <f t="shared" si="146"/>
        <v>0</v>
      </c>
      <c r="G411" s="16">
        <f t="shared" si="147"/>
        <v>2.3065967104253429E-2</v>
      </c>
      <c r="H411" s="16">
        <f t="shared" si="148"/>
        <v>0.25369671692129725</v>
      </c>
      <c r="I411" s="16">
        <f t="shared" si="149"/>
        <v>4.7261170389629772</v>
      </c>
      <c r="J411" s="16">
        <f t="shared" si="150"/>
        <v>4.4271060595963446E-2</v>
      </c>
      <c r="K411" s="16">
        <f t="shared" si="151"/>
        <v>1.9802650371217752E-2</v>
      </c>
      <c r="L411" s="16">
        <f t="shared" si="152"/>
        <v>0</v>
      </c>
      <c r="M411" s="16">
        <f t="shared" si="153"/>
        <v>0</v>
      </c>
      <c r="N411" s="16">
        <f t="shared" si="154"/>
        <v>0.15001550993548288</v>
      </c>
      <c r="O411" s="20">
        <f t="shared" si="155"/>
        <v>1.434348449767197E-2</v>
      </c>
      <c r="P411" s="20">
        <f t="shared" si="156"/>
        <v>0.12810352266969108</v>
      </c>
      <c r="Q411" s="20">
        <f t="shared" si="157"/>
        <v>2.6722639904175116E-2</v>
      </c>
      <c r="R411" s="35">
        <f t="shared" si="124"/>
        <v>6.1565430754114958</v>
      </c>
      <c r="S411" s="14">
        <f>SUM(R$2:R411)</f>
        <v>37243.331156015542</v>
      </c>
      <c r="T411" s="5"/>
      <c r="U411" s="5"/>
      <c r="V411" s="5"/>
      <c r="W411" s="5">
        <f t="shared" si="126"/>
        <v>0.73163242726573441</v>
      </c>
      <c r="X411" s="5">
        <f t="shared" si="127"/>
        <v>1</v>
      </c>
      <c r="Y411" s="5">
        <f t="shared" si="128"/>
        <v>0.36615867732950053</v>
      </c>
      <c r="Z411" s="5">
        <f t="shared" si="129"/>
        <v>0.31454658438894917</v>
      </c>
      <c r="AA411" s="5">
        <f t="shared" si="130"/>
        <v>1</v>
      </c>
      <c r="AB411" s="5">
        <f t="shared" si="131"/>
        <v>0.35764662200593944</v>
      </c>
      <c r="AC411" s="5">
        <f t="shared" si="132"/>
        <v>0.97883876711586904</v>
      </c>
      <c r="AD411" s="5">
        <f t="shared" si="133"/>
        <v>1.0008544229631451</v>
      </c>
      <c r="AE411" s="5">
        <f t="shared" si="134"/>
        <v>0.71660283493460064</v>
      </c>
      <c r="AF411" s="5">
        <f t="shared" si="135"/>
        <v>0.35738064817742438</v>
      </c>
      <c r="AG411" s="5">
        <f t="shared" si="136"/>
        <v>1</v>
      </c>
      <c r="AH411" s="5">
        <f t="shared" si="137"/>
        <v>1</v>
      </c>
      <c r="AI411" s="5">
        <f t="shared" si="138"/>
        <v>0.97730306357042074</v>
      </c>
      <c r="AJ411" s="5">
        <f t="shared" si="139"/>
        <v>0.33967765568983765</v>
      </c>
      <c r="AK411" s="5">
        <f t="shared" si="140"/>
        <v>0.56415469456946721</v>
      </c>
      <c r="AL411" s="5">
        <f t="shared" si="141"/>
        <v>0.41332297036090843</v>
      </c>
    </row>
    <row r="412" spans="1:38" x14ac:dyDescent="0.25">
      <c r="A412" s="30">
        <f t="shared" si="125"/>
        <v>42778</v>
      </c>
      <c r="B412" s="31">
        <f t="shared" si="142"/>
        <v>0.96206646144403796</v>
      </c>
      <c r="C412" s="31">
        <f t="shared" si="143"/>
        <v>0.24452019759200455</v>
      </c>
      <c r="D412" s="31">
        <f t="shared" si="144"/>
        <v>1.8131117563969037E-2</v>
      </c>
      <c r="E412" s="31">
        <f t="shared" si="145"/>
        <v>1.0034756706267044E-2</v>
      </c>
      <c r="F412" s="31">
        <f t="shared" si="146"/>
        <v>0</v>
      </c>
      <c r="G412" s="31">
        <f t="shared" si="147"/>
        <v>1.0951731254070791E-2</v>
      </c>
      <c r="H412" s="31">
        <f t="shared" si="148"/>
        <v>0.28019637488584009</v>
      </c>
      <c r="I412" s="31">
        <f t="shared" si="149"/>
        <v>2.3371446274285321</v>
      </c>
      <c r="J412" s="31">
        <f t="shared" si="150"/>
        <v>4.9493420711574247E-2</v>
      </c>
      <c r="K412" s="31">
        <f t="shared" si="151"/>
        <v>1.349474042310852E-2</v>
      </c>
      <c r="L412" s="31">
        <f t="shared" si="152"/>
        <v>0.19392820109818296</v>
      </c>
      <c r="M412" s="31">
        <f t="shared" si="153"/>
        <v>0.40619215175763668</v>
      </c>
      <c r="N412" s="31">
        <f t="shared" si="154"/>
        <v>0</v>
      </c>
      <c r="O412" s="32">
        <f t="shared" si="155"/>
        <v>1.0067923482161749E-2</v>
      </c>
      <c r="P412" s="32">
        <f t="shared" si="156"/>
        <v>3.2592858863108198E-2</v>
      </c>
      <c r="Q412" s="32">
        <f t="shared" si="157"/>
        <v>2.6741898490056541E-2</v>
      </c>
      <c r="R412" s="48">
        <f t="shared" si="124"/>
        <v>4.5955564617005509</v>
      </c>
      <c r="S412" s="33">
        <f>SUM(R$2:R412)</f>
        <v>37247.926712477245</v>
      </c>
      <c r="T412" s="5"/>
      <c r="U412" s="5"/>
      <c r="V412" s="5"/>
      <c r="W412" s="5">
        <f t="shared" si="126"/>
        <v>0.73194700109733934</v>
      </c>
      <c r="X412" s="5">
        <f t="shared" si="127"/>
        <v>0.84737774447367431</v>
      </c>
      <c r="Y412" s="5">
        <f t="shared" si="128"/>
        <v>0.3663132390334411</v>
      </c>
      <c r="Z412" s="5">
        <f t="shared" si="129"/>
        <v>0.31477890372521966</v>
      </c>
      <c r="AA412" s="5">
        <f t="shared" si="130"/>
        <v>1</v>
      </c>
      <c r="AB412" s="5">
        <f t="shared" si="131"/>
        <v>0.35786910122087001</v>
      </c>
      <c r="AC412" s="5">
        <f t="shared" si="132"/>
        <v>0.9830794889056742</v>
      </c>
      <c r="AD412" s="5">
        <f t="shared" si="133"/>
        <v>1.0014954495917909</v>
      </c>
      <c r="AE412" s="5">
        <f t="shared" si="134"/>
        <v>0.72366636191628431</v>
      </c>
      <c r="AF412" s="5">
        <f t="shared" si="135"/>
        <v>0.35753712103628449</v>
      </c>
      <c r="AG412" s="5">
        <f t="shared" si="136"/>
        <v>0.72450921966938964</v>
      </c>
      <c r="AH412" s="5">
        <f t="shared" si="137"/>
        <v>0.93896703164090556</v>
      </c>
      <c r="AI412" s="5">
        <f t="shared" si="138"/>
        <v>1</v>
      </c>
      <c r="AJ412" s="5">
        <f t="shared" si="139"/>
        <v>0.33981295116780025</v>
      </c>
      <c r="AK412" s="5">
        <f t="shared" si="140"/>
        <v>0.56469261390216718</v>
      </c>
      <c r="AL412" s="5">
        <f t="shared" si="141"/>
        <v>0.41352340341008442</v>
      </c>
    </row>
    <row r="413" spans="1:38" x14ac:dyDescent="0.25">
      <c r="A413" s="30">
        <f t="shared" si="125"/>
        <v>42779</v>
      </c>
      <c r="B413" s="31">
        <f t="shared" si="142"/>
        <v>0.64288202354105062</v>
      </c>
      <c r="C413" s="31">
        <f t="shared" si="143"/>
        <v>0.22760996918953183</v>
      </c>
      <c r="D413" s="31">
        <f t="shared" si="144"/>
        <v>2.5580179995896245E-2</v>
      </c>
      <c r="E413" s="31">
        <f t="shared" si="145"/>
        <v>5.2776538302294843E-3</v>
      </c>
      <c r="F413" s="31">
        <f t="shared" si="146"/>
        <v>0</v>
      </c>
      <c r="G413" s="31">
        <f t="shared" si="147"/>
        <v>4.3600219016832606E-3</v>
      </c>
      <c r="H413" s="31">
        <f t="shared" si="148"/>
        <v>0</v>
      </c>
      <c r="I413" s="31">
        <f t="shared" si="149"/>
        <v>0</v>
      </c>
      <c r="J413" s="31">
        <f t="shared" si="150"/>
        <v>0.22154550845652546</v>
      </c>
      <c r="K413" s="31">
        <f t="shared" si="151"/>
        <v>2.1034618555372035E-2</v>
      </c>
      <c r="L413" s="31">
        <f t="shared" si="152"/>
        <v>0.1526371216761977</v>
      </c>
      <c r="M413" s="31">
        <f t="shared" si="153"/>
        <v>0</v>
      </c>
      <c r="N413" s="31">
        <f t="shared" si="154"/>
        <v>0</v>
      </c>
      <c r="O413" s="32">
        <f t="shared" si="155"/>
        <v>4.8250357359898872E-3</v>
      </c>
      <c r="P413" s="32">
        <f t="shared" si="156"/>
        <v>9.8369529017976659E-2</v>
      </c>
      <c r="Q413" s="32">
        <f t="shared" si="157"/>
        <v>5.283071961683863E-3</v>
      </c>
      <c r="R413" s="48">
        <f t="shared" si="124"/>
        <v>1.4094047338621369</v>
      </c>
      <c r="S413" s="33">
        <f>SUM(R$2:R413)</f>
        <v>37249.336117211104</v>
      </c>
      <c r="T413" s="5"/>
      <c r="U413" s="5"/>
      <c r="V413" s="5"/>
      <c r="W413" s="5">
        <f t="shared" si="126"/>
        <v>0.73209028575032242</v>
      </c>
      <c r="X413" s="5">
        <f t="shared" si="127"/>
        <v>0.85608090715206253</v>
      </c>
      <c r="Y413" s="5">
        <f t="shared" si="128"/>
        <v>0.36640165947522713</v>
      </c>
      <c r="Z413" s="5">
        <f t="shared" si="129"/>
        <v>0.31486979859663472</v>
      </c>
      <c r="AA413" s="5">
        <f t="shared" si="130"/>
        <v>1</v>
      </c>
      <c r="AB413" s="5">
        <f t="shared" si="131"/>
        <v>0.35805289231340764</v>
      </c>
      <c r="AC413" s="5">
        <f t="shared" si="132"/>
        <v>1</v>
      </c>
      <c r="AD413" s="5">
        <f t="shared" si="133"/>
        <v>1</v>
      </c>
      <c r="AE413" s="5">
        <f t="shared" si="134"/>
        <v>0.7303248253029927</v>
      </c>
      <c r="AF413" s="5">
        <f t="shared" si="135"/>
        <v>0.3576046049446503</v>
      </c>
      <c r="AG413" s="5">
        <f t="shared" si="136"/>
        <v>0.73075620766796689</v>
      </c>
      <c r="AH413" s="5">
        <f t="shared" si="137"/>
        <v>1</v>
      </c>
      <c r="AI413" s="5">
        <f t="shared" si="138"/>
        <v>1</v>
      </c>
      <c r="AJ413" s="5">
        <f t="shared" si="139"/>
        <v>0.33997873679900609</v>
      </c>
      <c r="AK413" s="5">
        <f t="shared" si="140"/>
        <v>0.56507524746669335</v>
      </c>
      <c r="AL413" s="5">
        <f t="shared" si="141"/>
        <v>0.41362044569666434</v>
      </c>
    </row>
    <row r="414" spans="1:38" x14ac:dyDescent="0.25">
      <c r="A414" s="3">
        <f t="shared" si="125"/>
        <v>42780</v>
      </c>
      <c r="B414" s="16">
        <f t="shared" si="142"/>
        <v>2.1745958857376397</v>
      </c>
      <c r="C414" s="16">
        <f t="shared" si="143"/>
        <v>0.45756526111256174</v>
      </c>
      <c r="D414" s="16">
        <f t="shared" si="144"/>
        <v>4.8058762552696619E-3</v>
      </c>
      <c r="E414" s="16">
        <f t="shared" si="145"/>
        <v>7.158514485291867E-3</v>
      </c>
      <c r="F414" s="16">
        <f t="shared" si="146"/>
        <v>0</v>
      </c>
      <c r="G414" s="16">
        <f t="shared" si="147"/>
        <v>6.4120108475886391E-3</v>
      </c>
      <c r="H414" s="16">
        <f t="shared" si="148"/>
        <v>0</v>
      </c>
      <c r="I414" s="16">
        <f t="shared" si="149"/>
        <v>0</v>
      </c>
      <c r="J414" s="16">
        <f t="shared" si="150"/>
        <v>9.4995793720422356E-2</v>
      </c>
      <c r="K414" s="16">
        <f t="shared" si="151"/>
        <v>4.5170406741573833E-2</v>
      </c>
      <c r="L414" s="16">
        <f t="shared" si="152"/>
        <v>0.22159932713510289</v>
      </c>
      <c r="M414" s="16">
        <f t="shared" si="153"/>
        <v>0</v>
      </c>
      <c r="N414" s="16">
        <f t="shared" si="154"/>
        <v>0</v>
      </c>
      <c r="O414" s="20">
        <f t="shared" si="155"/>
        <v>4.6523108852303662E-3</v>
      </c>
      <c r="P414" s="20">
        <f t="shared" si="156"/>
        <v>0.10168245054272217</v>
      </c>
      <c r="Q414" s="20">
        <f t="shared" si="157"/>
        <v>4.4668143380484103E-2</v>
      </c>
      <c r="R414" s="35">
        <f t="shared" si="124"/>
        <v>3.1633059808438873</v>
      </c>
      <c r="S414" s="14">
        <f>SUM(R$2:R414)</f>
        <v>37252.499423191948</v>
      </c>
      <c r="T414" s="5"/>
      <c r="U414" s="5"/>
      <c r="V414" s="5"/>
      <c r="W414" s="5">
        <f t="shared" si="126"/>
        <v>0.73205962170912575</v>
      </c>
      <c r="X414" s="5">
        <f t="shared" si="127"/>
        <v>0.86427241097847862</v>
      </c>
      <c r="Y414" s="5">
        <f t="shared" si="128"/>
        <v>0.36645407013646292</v>
      </c>
      <c r="Z414" s="5">
        <f t="shared" si="129"/>
        <v>0.31487337281340683</v>
      </c>
      <c r="AA414" s="5">
        <f t="shared" si="130"/>
        <v>1</v>
      </c>
      <c r="AB414" s="5">
        <f t="shared" si="131"/>
        <v>0.35808886768843989</v>
      </c>
      <c r="AC414" s="5">
        <f t="shared" si="132"/>
        <v>1</v>
      </c>
      <c r="AD414" s="5">
        <f t="shared" si="133"/>
        <v>1</v>
      </c>
      <c r="AE414" s="5">
        <f t="shared" si="134"/>
        <v>0.73661409389010724</v>
      </c>
      <c r="AF414" s="5">
        <f t="shared" si="135"/>
        <v>0.35759248620444867</v>
      </c>
      <c r="AG414" s="5">
        <f t="shared" si="136"/>
        <v>0.7368804092725838</v>
      </c>
      <c r="AH414" s="5">
        <f t="shared" si="137"/>
        <v>1</v>
      </c>
      <c r="AI414" s="5">
        <f t="shared" si="138"/>
        <v>1</v>
      </c>
      <c r="AJ414" s="5">
        <f t="shared" si="139"/>
        <v>0.34003822349032475</v>
      </c>
      <c r="AK414" s="5">
        <f t="shared" si="140"/>
        <v>0.56522372769170526</v>
      </c>
      <c r="AL414" s="5">
        <f t="shared" si="141"/>
        <v>0.41363827114051394</v>
      </c>
    </row>
    <row r="415" spans="1:38" x14ac:dyDescent="0.25">
      <c r="A415" s="3">
        <f t="shared" si="125"/>
        <v>42781</v>
      </c>
      <c r="B415" s="16">
        <f t="shared" si="142"/>
        <v>3.0400335427363814</v>
      </c>
      <c r="C415" s="16">
        <f t="shared" si="143"/>
        <v>0</v>
      </c>
      <c r="D415" s="16">
        <f t="shared" si="144"/>
        <v>1.2528373008708706E-2</v>
      </c>
      <c r="E415" s="16">
        <f t="shared" si="145"/>
        <v>9.8898435518372666E-4</v>
      </c>
      <c r="F415" s="16">
        <f t="shared" si="146"/>
        <v>0</v>
      </c>
      <c r="G415" s="16">
        <f t="shared" si="147"/>
        <v>1.0810660212409295E-2</v>
      </c>
      <c r="H415" s="16">
        <f t="shared" si="148"/>
        <v>0</v>
      </c>
      <c r="I415" s="16">
        <f t="shared" si="149"/>
        <v>0</v>
      </c>
      <c r="J415" s="16">
        <f t="shared" si="150"/>
        <v>0</v>
      </c>
      <c r="K415" s="16">
        <f t="shared" si="151"/>
        <v>1.6578912792197371E-2</v>
      </c>
      <c r="L415" s="16">
        <f t="shared" si="152"/>
        <v>0.4065554039592495</v>
      </c>
      <c r="M415" s="16">
        <f t="shared" si="153"/>
        <v>0.18310241397678551</v>
      </c>
      <c r="N415" s="16">
        <f t="shared" si="154"/>
        <v>0</v>
      </c>
      <c r="O415" s="20">
        <f t="shared" si="155"/>
        <v>3.0212478384610839E-3</v>
      </c>
      <c r="P415" s="20">
        <f t="shared" si="156"/>
        <v>3.4602133945223032E-2</v>
      </c>
      <c r="Q415" s="20">
        <f t="shared" si="157"/>
        <v>5.0690783918750362E-3</v>
      </c>
      <c r="R415" s="35">
        <f t="shared" si="124"/>
        <v>3.713290751216475</v>
      </c>
      <c r="S415" s="14">
        <f>SUM(R$2:R415)</f>
        <v>37256.212713943161</v>
      </c>
      <c r="T415" s="5"/>
      <c r="U415" s="5"/>
      <c r="V415" s="5"/>
      <c r="W415" s="5">
        <f t="shared" si="126"/>
        <v>0.73193651306029961</v>
      </c>
      <c r="X415" s="5">
        <f t="shared" si="127"/>
        <v>1</v>
      </c>
      <c r="Y415" s="5">
        <f t="shared" si="128"/>
        <v>0.36650378946813789</v>
      </c>
      <c r="Z415" s="5">
        <f t="shared" si="129"/>
        <v>0.31479313103085504</v>
      </c>
      <c r="AA415" s="5">
        <f t="shared" si="130"/>
        <v>1</v>
      </c>
      <c r="AB415" s="5">
        <f t="shared" si="131"/>
        <v>0.35800547087667234</v>
      </c>
      <c r="AC415" s="5">
        <f t="shared" si="132"/>
        <v>1</v>
      </c>
      <c r="AD415" s="5">
        <f t="shared" si="133"/>
        <v>1</v>
      </c>
      <c r="AE415" s="5">
        <f t="shared" si="134"/>
        <v>1</v>
      </c>
      <c r="AF415" s="5">
        <f t="shared" si="135"/>
        <v>0.35752550841609038</v>
      </c>
      <c r="AG415" s="5">
        <f t="shared" si="136"/>
        <v>0.74286196037232022</v>
      </c>
      <c r="AH415" s="5">
        <f t="shared" si="137"/>
        <v>0.94574749177612694</v>
      </c>
      <c r="AI415" s="5">
        <f t="shared" si="138"/>
        <v>1</v>
      </c>
      <c r="AJ415" s="5">
        <f t="shared" si="139"/>
        <v>0.33999486481784463</v>
      </c>
      <c r="AK415" s="5">
        <f t="shared" si="140"/>
        <v>0.56523575235333312</v>
      </c>
      <c r="AL415" s="5">
        <f t="shared" si="141"/>
        <v>0.41356895435505614</v>
      </c>
    </row>
    <row r="416" spans="1:38" x14ac:dyDescent="0.25">
      <c r="A416" s="3">
        <f t="shared" si="125"/>
        <v>42782</v>
      </c>
      <c r="B416" s="16">
        <f t="shared" si="142"/>
        <v>2.2395151112259835</v>
      </c>
      <c r="C416" s="16">
        <f t="shared" si="143"/>
        <v>0.24998693849686421</v>
      </c>
      <c r="D416" s="16">
        <f t="shared" si="144"/>
        <v>2.9603827837476806E-2</v>
      </c>
      <c r="E416" s="16">
        <f t="shared" si="145"/>
        <v>9.4151616782728476E-3</v>
      </c>
      <c r="F416" s="16">
        <f t="shared" si="146"/>
        <v>0.26327825104015395</v>
      </c>
      <c r="G416" s="16">
        <f t="shared" si="147"/>
        <v>2.0970952899156663E-2</v>
      </c>
      <c r="H416" s="16">
        <f t="shared" si="148"/>
        <v>0.78593459350985639</v>
      </c>
      <c r="I416" s="16">
        <f t="shared" si="149"/>
        <v>7.1507432373515432</v>
      </c>
      <c r="J416" s="16">
        <f t="shared" si="150"/>
        <v>0.57049508561005158</v>
      </c>
      <c r="K416" s="16">
        <f t="shared" si="151"/>
        <v>3.0874321865985162E-2</v>
      </c>
      <c r="L416" s="16">
        <f t="shared" si="152"/>
        <v>0.51500940254817396</v>
      </c>
      <c r="M416" s="16">
        <f t="shared" si="153"/>
        <v>0.30357060737785241</v>
      </c>
      <c r="N416" s="16">
        <f t="shared" si="154"/>
        <v>0.15186069819159465</v>
      </c>
      <c r="O416" s="20">
        <f t="shared" si="155"/>
        <v>9.8787226221904254E-3</v>
      </c>
      <c r="P416" s="20">
        <f t="shared" si="156"/>
        <v>0.20924495089939199</v>
      </c>
      <c r="Q416" s="20">
        <f t="shared" si="157"/>
        <v>6.7778570065150479E-2</v>
      </c>
      <c r="R416" s="35">
        <f t="shared" si="124"/>
        <v>12.608160433219696</v>
      </c>
      <c r="S416" s="14">
        <f>SUM(R$2:R416)</f>
        <v>37268.820874376383</v>
      </c>
      <c r="T416" s="5"/>
      <c r="U416" s="5"/>
      <c r="V416" s="5"/>
      <c r="W416" s="5">
        <f t="shared" si="126"/>
        <v>0.73180644679427798</v>
      </c>
      <c r="X416" s="5">
        <f t="shared" si="127"/>
        <v>0.87194532793070056</v>
      </c>
      <c r="Y416" s="5">
        <f t="shared" si="128"/>
        <v>0.36644001252974723</v>
      </c>
      <c r="Z416" s="5">
        <f t="shared" si="129"/>
        <v>0.31465831912678732</v>
      </c>
      <c r="AA416" s="5">
        <f t="shared" si="130"/>
        <v>0.99926343750670366</v>
      </c>
      <c r="AB416" s="5">
        <f t="shared" si="131"/>
        <v>0.35785846636330548</v>
      </c>
      <c r="AC416" s="5">
        <f t="shared" si="132"/>
        <v>0.98661007284494495</v>
      </c>
      <c r="AD416" s="5">
        <f t="shared" si="133"/>
        <v>1.0016374480302364</v>
      </c>
      <c r="AE416" s="5">
        <f t="shared" si="134"/>
        <v>0.74257637367121421</v>
      </c>
      <c r="AF416" s="5">
        <f t="shared" si="135"/>
        <v>0.35743377844126423</v>
      </c>
      <c r="AG416" s="5">
        <f t="shared" si="136"/>
        <v>0.74868668087054158</v>
      </c>
      <c r="AH416" s="5">
        <f t="shared" si="137"/>
        <v>0.95145329625334962</v>
      </c>
      <c r="AI416" s="5">
        <f t="shared" si="138"/>
        <v>0.98198939935980145</v>
      </c>
      <c r="AJ416" s="5">
        <f t="shared" si="139"/>
        <v>0.33987151847382646</v>
      </c>
      <c r="AK416" s="5">
        <f t="shared" si="140"/>
        <v>0.56510352378639694</v>
      </c>
      <c r="AL416" s="5">
        <f t="shared" si="141"/>
        <v>0.41348354689989569</v>
      </c>
    </row>
    <row r="417" spans="1:38" x14ac:dyDescent="0.25">
      <c r="A417" s="3">
        <f t="shared" si="125"/>
        <v>42783</v>
      </c>
      <c r="B417" s="16">
        <f t="shared" si="142"/>
        <v>0.74346023847081544</v>
      </c>
      <c r="C417" s="16">
        <f t="shared" si="143"/>
        <v>9.5551375089717686E-2</v>
      </c>
      <c r="D417" s="37">
        <f t="shared" si="144"/>
        <v>1.121841470560987E-2</v>
      </c>
      <c r="E417" s="16">
        <f t="shared" si="145"/>
        <v>7.1355919088083811E-3</v>
      </c>
      <c r="F417" s="16">
        <f t="shared" si="146"/>
        <v>0</v>
      </c>
      <c r="G417" s="16">
        <f t="shared" si="147"/>
        <v>1.3987714070068841E-2</v>
      </c>
      <c r="H417" s="16">
        <f t="shared" si="148"/>
        <v>0</v>
      </c>
      <c r="I417" s="16">
        <f t="shared" si="149"/>
        <v>1.1335258108930817</v>
      </c>
      <c r="J417" s="16">
        <f t="shared" si="150"/>
        <v>0.4128472562540681</v>
      </c>
      <c r="K417" s="16">
        <f t="shared" si="151"/>
        <v>1.1807958373426046E-2</v>
      </c>
      <c r="L417" s="16">
        <f t="shared" si="152"/>
        <v>0.10412197602073836</v>
      </c>
      <c r="M417" s="16">
        <f t="shared" si="153"/>
        <v>0.53637755855633762</v>
      </c>
      <c r="N417" s="16">
        <f t="shared" si="154"/>
        <v>0.14876057445413979</v>
      </c>
      <c r="O417" s="20">
        <f t="shared" si="155"/>
        <v>3.0704507199544235E-3</v>
      </c>
      <c r="P417" s="20">
        <f t="shared" si="156"/>
        <v>0.26954056148655192</v>
      </c>
      <c r="Q417" s="20">
        <f t="shared" si="157"/>
        <v>4.2144544308949294E-3</v>
      </c>
      <c r="R417" s="35">
        <f t="shared" si="124"/>
        <v>3.4956199354342128</v>
      </c>
      <c r="S417" s="14">
        <f>SUM(R$2:R417)</f>
        <v>37272.316494311817</v>
      </c>
      <c r="T417" s="5"/>
      <c r="U417" s="5"/>
      <c r="V417" s="5"/>
      <c r="W417" s="5">
        <f t="shared" si="126"/>
        <v>0.73168725402612345</v>
      </c>
      <c r="X417" s="5">
        <f t="shared" si="127"/>
        <v>0.87901895000429831</v>
      </c>
      <c r="Y417" s="5">
        <f t="shared" si="128"/>
        <v>0.36633807494829462</v>
      </c>
      <c r="Z417" s="5">
        <f t="shared" si="129"/>
        <v>0.3144935020779635</v>
      </c>
      <c r="AA417" s="5">
        <f t="shared" si="130"/>
        <v>1</v>
      </c>
      <c r="AB417" s="5">
        <f t="shared" si="131"/>
        <v>0.35772226748844227</v>
      </c>
      <c r="AC417" s="5">
        <f t="shared" si="132"/>
        <v>1</v>
      </c>
      <c r="AD417" s="5">
        <f t="shared" si="133"/>
        <v>1.0010425062505619</v>
      </c>
      <c r="AE417" s="5">
        <f t="shared" si="134"/>
        <v>0.74812926891989695</v>
      </c>
      <c r="AF417" s="5">
        <f t="shared" si="135"/>
        <v>0.35731546467453651</v>
      </c>
      <c r="AG417" s="5">
        <f t="shared" si="136"/>
        <v>0.75439382899745067</v>
      </c>
      <c r="AH417" s="5">
        <f t="shared" si="137"/>
        <v>0.95663921554599141</v>
      </c>
      <c r="AI417" s="5">
        <f t="shared" si="138"/>
        <v>0.98539784697945376</v>
      </c>
      <c r="AJ417" s="5">
        <f t="shared" si="139"/>
        <v>0.33973189675304816</v>
      </c>
      <c r="AK417" s="5">
        <f t="shared" si="140"/>
        <v>0.564880454695042</v>
      </c>
      <c r="AL417" s="5">
        <f t="shared" si="141"/>
        <v>0.41333604109610078</v>
      </c>
    </row>
    <row r="418" spans="1:38" x14ac:dyDescent="0.25">
      <c r="A418" s="3">
        <f t="shared" si="125"/>
        <v>42784</v>
      </c>
      <c r="B418" s="16">
        <f t="shared" si="142"/>
        <v>0.5521324513758491</v>
      </c>
      <c r="C418" s="16">
        <f t="shared" si="143"/>
        <v>0</v>
      </c>
      <c r="D418" s="37">
        <f t="shared" si="144"/>
        <v>4.5652558475477107E-3</v>
      </c>
      <c r="E418" s="16">
        <f t="shared" si="145"/>
        <v>1.0181554265734992E-3</v>
      </c>
      <c r="F418" s="16">
        <f t="shared" si="146"/>
        <v>0</v>
      </c>
      <c r="G418" s="16">
        <f t="shared" si="147"/>
        <v>8.2494310083919553E-3</v>
      </c>
      <c r="H418" s="16">
        <f t="shared" si="148"/>
        <v>0.25095824497252522</v>
      </c>
      <c r="I418" s="16">
        <f t="shared" si="149"/>
        <v>4.729162428247121</v>
      </c>
      <c r="J418" s="16">
        <f t="shared" si="150"/>
        <v>3.3366381071912754E-2</v>
      </c>
      <c r="K418" s="16">
        <f t="shared" si="151"/>
        <v>7.0744061468612906E-3</v>
      </c>
      <c r="L418" s="16">
        <f t="shared" si="152"/>
        <v>0</v>
      </c>
      <c r="M418" s="16">
        <f t="shared" si="153"/>
        <v>0</v>
      </c>
      <c r="N418" s="16">
        <f t="shared" si="154"/>
        <v>0.14825550796131165</v>
      </c>
      <c r="O418" s="20">
        <f t="shared" si="155"/>
        <v>4.8718039675170466E-3</v>
      </c>
      <c r="P418" s="20">
        <f t="shared" si="156"/>
        <v>7.234524944335409E-2</v>
      </c>
      <c r="Q418" s="20">
        <f t="shared" si="157"/>
        <v>1.1042994889211377E-2</v>
      </c>
      <c r="R418" s="35">
        <f t="shared" si="124"/>
        <v>5.8230423103581774</v>
      </c>
      <c r="S418" s="14">
        <f>SUM(R$2:R418)</f>
        <v>37278.139536622177</v>
      </c>
      <c r="T418" s="5"/>
      <c r="U418" s="5"/>
      <c r="V418" s="5"/>
      <c r="W418" s="5">
        <f t="shared" si="126"/>
        <v>0.73159004540669348</v>
      </c>
      <c r="X418" s="5">
        <f t="shared" si="127"/>
        <v>1</v>
      </c>
      <c r="Y418" s="5">
        <f t="shared" si="128"/>
        <v>0.36627227950071278</v>
      </c>
      <c r="Z418" s="5">
        <f t="shared" si="129"/>
        <v>0.31440014561396906</v>
      </c>
      <c r="AA418" s="5">
        <f t="shared" si="130"/>
        <v>1</v>
      </c>
      <c r="AB418" s="5">
        <f t="shared" si="131"/>
        <v>0.35764513887955462</v>
      </c>
      <c r="AC418" s="5">
        <f t="shared" si="132"/>
        <v>0.98920572571058707</v>
      </c>
      <c r="AD418" s="5">
        <f t="shared" si="133"/>
        <v>1.0006443744958149</v>
      </c>
      <c r="AE418" s="5">
        <f t="shared" si="134"/>
        <v>0.75368379755860282</v>
      </c>
      <c r="AF418" s="5">
        <f t="shared" si="135"/>
        <v>0.3572454198930673</v>
      </c>
      <c r="AG418" s="5">
        <f t="shared" si="136"/>
        <v>1</v>
      </c>
      <c r="AH418" s="5">
        <f t="shared" si="137"/>
        <v>1</v>
      </c>
      <c r="AI418" s="5">
        <f t="shared" si="138"/>
        <v>0.9882678666030722</v>
      </c>
      <c r="AJ418" s="5">
        <f t="shared" si="139"/>
        <v>0.3396527509272777</v>
      </c>
      <c r="AK418" s="5">
        <f t="shared" si="140"/>
        <v>0.5647405156054367</v>
      </c>
      <c r="AL418" s="5">
        <f t="shared" si="141"/>
        <v>0.41324490876689285</v>
      </c>
    </row>
    <row r="419" spans="1:38" x14ac:dyDescent="0.25">
      <c r="A419" s="30">
        <f t="shared" si="125"/>
        <v>42785</v>
      </c>
      <c r="B419" s="31">
        <f t="shared" si="142"/>
        <v>0.70377643781310117</v>
      </c>
      <c r="C419" s="31">
        <f t="shared" si="143"/>
        <v>0.216602696607783</v>
      </c>
      <c r="D419" s="31">
        <f t="shared" si="144"/>
        <v>6.6401907182118084E-3</v>
      </c>
      <c r="E419" s="31">
        <f t="shared" si="145"/>
        <v>3.1545545753338599E-3</v>
      </c>
      <c r="F419" s="31">
        <f t="shared" si="146"/>
        <v>0</v>
      </c>
      <c r="G419" s="31">
        <f t="shared" si="147"/>
        <v>3.9164718476822251E-3</v>
      </c>
      <c r="H419" s="31">
        <f t="shared" si="148"/>
        <v>0.27776840666292718</v>
      </c>
      <c r="I419" s="31">
        <f t="shared" si="149"/>
        <v>2.338173517068356</v>
      </c>
      <c r="J419" s="31">
        <f t="shared" si="150"/>
        <v>3.7576550164864886E-2</v>
      </c>
      <c r="K419" s="31">
        <f t="shared" si="151"/>
        <v>4.8204962794458975E-3</v>
      </c>
      <c r="L419" s="31">
        <f t="shared" si="152"/>
        <v>0.14738650231860109</v>
      </c>
      <c r="M419" s="31">
        <f t="shared" si="153"/>
        <v>0.39050431456671741</v>
      </c>
      <c r="N419" s="31">
        <f t="shared" si="154"/>
        <v>0</v>
      </c>
      <c r="O419" s="32">
        <f t="shared" si="155"/>
        <v>3.4192675552726071E-3</v>
      </c>
      <c r="P419" s="32">
        <f t="shared" si="156"/>
        <v>1.8403317623782434E-2</v>
      </c>
      <c r="Q419" s="32">
        <f t="shared" si="157"/>
        <v>1.1049699286802977E-2</v>
      </c>
      <c r="R419" s="48">
        <f t="shared" si="124"/>
        <v>4.1631924230888817</v>
      </c>
      <c r="S419" s="33">
        <f>SUM(R$2:R419)</f>
        <v>37282.302729045266</v>
      </c>
      <c r="T419" s="5"/>
      <c r="U419" s="5"/>
      <c r="V419" s="5"/>
      <c r="W419" s="5">
        <f t="shared" si="126"/>
        <v>0.73152579995019273</v>
      </c>
      <c r="X419" s="5">
        <f t="shared" si="127"/>
        <v>0.88582742342289678</v>
      </c>
      <c r="Y419" s="5">
        <f t="shared" si="128"/>
        <v>0.36623173915145146</v>
      </c>
      <c r="Z419" s="5">
        <f t="shared" si="129"/>
        <v>0.31436283585866454</v>
      </c>
      <c r="AA419" s="5">
        <f t="shared" si="130"/>
        <v>1</v>
      </c>
      <c r="AB419" s="5">
        <f t="shared" si="131"/>
        <v>0.35761212148320942</v>
      </c>
      <c r="AC419" s="5">
        <f t="shared" si="132"/>
        <v>0.99133476218633398</v>
      </c>
      <c r="AD419" s="5">
        <f t="shared" si="133"/>
        <v>1.0004402336200118</v>
      </c>
      <c r="AE419" s="5">
        <f t="shared" si="134"/>
        <v>0.75922313763367444</v>
      </c>
      <c r="AF419" s="5">
        <f t="shared" si="135"/>
        <v>0.35721296803836511</v>
      </c>
      <c r="AG419" s="5">
        <f t="shared" si="136"/>
        <v>0.76000551484506118</v>
      </c>
      <c r="AH419" s="5">
        <f t="shared" si="137"/>
        <v>0.96137828581119478</v>
      </c>
      <c r="AI419" s="5">
        <f t="shared" si="138"/>
        <v>1</v>
      </c>
      <c r="AJ419" s="5">
        <f t="shared" si="139"/>
        <v>0.33961993864284257</v>
      </c>
      <c r="AK419" s="5">
        <f t="shared" si="140"/>
        <v>0.56464263233481238</v>
      </c>
      <c r="AL419" s="5">
        <f t="shared" si="141"/>
        <v>0.41319801176089255</v>
      </c>
    </row>
    <row r="420" spans="1:38" x14ac:dyDescent="0.25">
      <c r="A420" s="30">
        <f t="shared" si="125"/>
        <v>42786</v>
      </c>
      <c r="B420" s="31">
        <f t="shared" si="142"/>
        <v>0.47027033107506394</v>
      </c>
      <c r="C420" s="31">
        <f t="shared" si="143"/>
        <v>0.20310338068475708</v>
      </c>
      <c r="D420" s="31">
        <f t="shared" si="144"/>
        <v>9.3678608149205672E-3</v>
      </c>
      <c r="E420" s="31">
        <f t="shared" si="145"/>
        <v>1.659145176266088E-3</v>
      </c>
      <c r="F420" s="31">
        <f t="shared" si="146"/>
        <v>0</v>
      </c>
      <c r="G420" s="31">
        <f t="shared" si="147"/>
        <v>1.5592055864695751E-3</v>
      </c>
      <c r="H420" s="31">
        <f t="shared" si="148"/>
        <v>0</v>
      </c>
      <c r="I420" s="31">
        <f t="shared" si="149"/>
        <v>0</v>
      </c>
      <c r="J420" s="31">
        <f t="shared" si="150"/>
        <v>0.16942212464653611</v>
      </c>
      <c r="K420" s="31">
        <f t="shared" si="151"/>
        <v>7.5138549881017909E-3</v>
      </c>
      <c r="L420" s="31">
        <f t="shared" si="152"/>
        <v>0.11684554040072259</v>
      </c>
      <c r="M420" s="31">
        <f t="shared" si="153"/>
        <v>0</v>
      </c>
      <c r="N420" s="31">
        <f t="shared" si="154"/>
        <v>0</v>
      </c>
      <c r="O420" s="32">
        <f t="shared" si="155"/>
        <v>1.6386905261250571E-3</v>
      </c>
      <c r="P420" s="32">
        <f t="shared" si="156"/>
        <v>5.5538529993405319E-2</v>
      </c>
      <c r="Q420" s="32">
        <f t="shared" si="157"/>
        <v>2.1829154176454921E-3</v>
      </c>
      <c r="R420" s="48">
        <f t="shared" si="124"/>
        <v>1.0391015793100138</v>
      </c>
      <c r="S420" s="33">
        <f>SUM(R$2:R420)</f>
        <v>37283.341830624573</v>
      </c>
      <c r="T420" s="5"/>
      <c r="U420" s="5"/>
      <c r="V420" s="5"/>
      <c r="W420" s="5">
        <f t="shared" si="126"/>
        <v>0.73150331453471618</v>
      </c>
      <c r="X420" s="5">
        <f t="shared" si="127"/>
        <v>0.8923307771094684</v>
      </c>
      <c r="Y420" s="5">
        <f t="shared" si="128"/>
        <v>0.36621559412105098</v>
      </c>
      <c r="Z420" s="5">
        <f t="shared" si="129"/>
        <v>0.31437173214408126</v>
      </c>
      <c r="AA420" s="5">
        <f t="shared" si="130"/>
        <v>1</v>
      </c>
      <c r="AB420" s="5">
        <f t="shared" si="131"/>
        <v>0.35761416378840144</v>
      </c>
      <c r="AC420" s="5">
        <f t="shared" si="132"/>
        <v>1</v>
      </c>
      <c r="AD420" s="5">
        <f t="shared" si="133"/>
        <v>1</v>
      </c>
      <c r="AE420" s="5">
        <f t="shared" si="134"/>
        <v>0.76472832072685559</v>
      </c>
      <c r="AF420" s="5">
        <f t="shared" si="135"/>
        <v>0.35721375067116806</v>
      </c>
      <c r="AG420" s="5">
        <f t="shared" si="136"/>
        <v>0.76551194832274894</v>
      </c>
      <c r="AH420" s="5">
        <f t="shared" si="137"/>
        <v>1</v>
      </c>
      <c r="AI420" s="5">
        <f t="shared" si="138"/>
        <v>1</v>
      </c>
      <c r="AJ420" s="5">
        <f t="shared" si="139"/>
        <v>0.33962246412023084</v>
      </c>
      <c r="AK420" s="5">
        <f t="shared" si="140"/>
        <v>0.56459078891448045</v>
      </c>
      <c r="AL420" s="5">
        <f t="shared" si="141"/>
        <v>0.41319055153466733</v>
      </c>
    </row>
    <row r="421" spans="1:38" x14ac:dyDescent="0.25">
      <c r="A421" s="3">
        <f t="shared" si="125"/>
        <v>42787</v>
      </c>
      <c r="B421" s="16">
        <f t="shared" si="142"/>
        <v>1.5907669038482526</v>
      </c>
      <c r="C421" s="16">
        <f t="shared" si="143"/>
        <v>0.41112962659905317</v>
      </c>
      <c r="D421" s="16">
        <f t="shared" si="144"/>
        <v>1.7600083518982054E-3</v>
      </c>
      <c r="E421" s="16">
        <f t="shared" si="145"/>
        <v>2.2507202619340715E-3</v>
      </c>
      <c r="F421" s="16">
        <f t="shared" si="146"/>
        <v>0</v>
      </c>
      <c r="G421" s="16">
        <f t="shared" si="147"/>
        <v>2.2932062354739007E-3</v>
      </c>
      <c r="H421" s="16">
        <f t="shared" si="148"/>
        <v>0</v>
      </c>
      <c r="I421" s="16">
        <f t="shared" si="149"/>
        <v>0</v>
      </c>
      <c r="J421" s="16">
        <f t="shared" si="150"/>
        <v>7.3163352326273759E-2</v>
      </c>
      <c r="K421" s="16">
        <f t="shared" si="151"/>
        <v>1.6136732988131952E-2</v>
      </c>
      <c r="L421" s="16">
        <f t="shared" si="152"/>
        <v>0.17083480748092075</v>
      </c>
      <c r="M421" s="16">
        <f t="shared" si="153"/>
        <v>0</v>
      </c>
      <c r="N421" s="16">
        <f t="shared" si="154"/>
        <v>0</v>
      </c>
      <c r="O421" s="20">
        <f t="shared" si="155"/>
        <v>1.5801631533734319E-3</v>
      </c>
      <c r="P421" s="20">
        <f t="shared" si="156"/>
        <v>5.740814117239347E-2</v>
      </c>
      <c r="Q421" s="20">
        <f t="shared" si="157"/>
        <v>1.8457448106047575E-2</v>
      </c>
      <c r="R421" s="35">
        <f t="shared" si="124"/>
        <v>2.3457811105237534</v>
      </c>
      <c r="S421" s="14">
        <f>SUM(R$2:R421)</f>
        <v>37285.687611735098</v>
      </c>
      <c r="T421" s="5"/>
      <c r="U421" s="5"/>
      <c r="V421" s="5"/>
      <c r="W421" s="5">
        <f t="shared" si="126"/>
        <v>0.73152299895419515</v>
      </c>
      <c r="X421" s="5">
        <f t="shared" si="127"/>
        <v>0.89851582176365141</v>
      </c>
      <c r="Y421" s="5">
        <f t="shared" si="128"/>
        <v>0.36622007276370244</v>
      </c>
      <c r="Z421" s="5">
        <f t="shared" si="129"/>
        <v>0.31441163757627083</v>
      </c>
      <c r="AA421" s="5">
        <f t="shared" si="130"/>
        <v>1</v>
      </c>
      <c r="AB421" s="5">
        <f t="shared" si="131"/>
        <v>0.35764228882056637</v>
      </c>
      <c r="AC421" s="5">
        <f t="shared" si="132"/>
        <v>1</v>
      </c>
      <c r="AD421" s="5">
        <f t="shared" si="133"/>
        <v>1</v>
      </c>
      <c r="AE421" s="5">
        <f t="shared" si="134"/>
        <v>0.7701746515387552</v>
      </c>
      <c r="AF421" s="5">
        <f t="shared" si="135"/>
        <v>0.35724125931502987</v>
      </c>
      <c r="AG421" s="5">
        <f t="shared" si="136"/>
        <v>0.77091753702287902</v>
      </c>
      <c r="AH421" s="5">
        <f t="shared" si="137"/>
        <v>1</v>
      </c>
      <c r="AI421" s="5">
        <f t="shared" si="138"/>
        <v>1</v>
      </c>
      <c r="AJ421" s="5">
        <f t="shared" si="139"/>
        <v>0.33965123835338612</v>
      </c>
      <c r="AK421" s="5">
        <f t="shared" si="140"/>
        <v>0.56458258889298973</v>
      </c>
      <c r="AL421" s="5">
        <f t="shared" si="141"/>
        <v>0.41321278900774266</v>
      </c>
    </row>
    <row r="422" spans="1:38" x14ac:dyDescent="0.25">
      <c r="A422" s="3">
        <f t="shared" si="125"/>
        <v>42788</v>
      </c>
      <c r="B422" s="16">
        <f t="shared" si="142"/>
        <v>2.2239971030383163</v>
      </c>
      <c r="C422" s="16">
        <f t="shared" si="143"/>
        <v>0</v>
      </c>
      <c r="D422" s="16">
        <f t="shared" si="144"/>
        <v>4.5883623252347796E-3</v>
      </c>
      <c r="E422" s="16">
        <f t="shared" si="145"/>
        <v>3.1100092671365386E-4</v>
      </c>
      <c r="F422" s="16">
        <f t="shared" si="146"/>
        <v>0</v>
      </c>
      <c r="G422" s="16">
        <f t="shared" si="147"/>
        <v>3.8667877922899923E-3</v>
      </c>
      <c r="H422" s="16">
        <f t="shared" si="148"/>
        <v>0</v>
      </c>
      <c r="I422" s="16">
        <f t="shared" si="149"/>
        <v>0</v>
      </c>
      <c r="J422" s="16">
        <f t="shared" si="150"/>
        <v>0</v>
      </c>
      <c r="K422" s="16">
        <f t="shared" si="151"/>
        <v>5.923402693068955E-3</v>
      </c>
      <c r="L422" s="16">
        <f t="shared" si="152"/>
        <v>0.31557292218968791</v>
      </c>
      <c r="M422" s="16">
        <f t="shared" si="153"/>
        <v>0.17681448617068699</v>
      </c>
      <c r="N422" s="16">
        <f t="shared" si="154"/>
        <v>0</v>
      </c>
      <c r="O422" s="20">
        <f t="shared" si="155"/>
        <v>1.0262897833246672E-3</v>
      </c>
      <c r="P422" s="20">
        <f t="shared" si="156"/>
        <v>1.9536577136091211E-2</v>
      </c>
      <c r="Q422" s="20">
        <f t="shared" si="157"/>
        <v>2.0948210384881451E-3</v>
      </c>
      <c r="R422" s="35">
        <f t="shared" si="124"/>
        <v>2.7537317530939029</v>
      </c>
      <c r="S422" s="14">
        <f>SUM(R$2:R422)</f>
        <v>37288.441343488194</v>
      </c>
      <c r="T422" s="5"/>
      <c r="U422" s="5"/>
      <c r="V422" s="5"/>
      <c r="W422" s="5">
        <f t="shared" si="126"/>
        <v>0.7315699224280473</v>
      </c>
      <c r="X422" s="5">
        <f t="shared" si="127"/>
        <v>1</v>
      </c>
      <c r="Y422" s="5">
        <f t="shared" si="128"/>
        <v>0.36623768481712055</v>
      </c>
      <c r="Z422" s="5">
        <f t="shared" si="129"/>
        <v>0.31446496103154054</v>
      </c>
      <c r="AA422" s="5">
        <f t="shared" si="130"/>
        <v>1</v>
      </c>
      <c r="AB422" s="5">
        <f t="shared" si="131"/>
        <v>0.35768285343492717</v>
      </c>
      <c r="AC422" s="5">
        <f t="shared" si="132"/>
        <v>1</v>
      </c>
      <c r="AD422" s="5">
        <f t="shared" si="133"/>
        <v>1</v>
      </c>
      <c r="AE422" s="5">
        <f t="shared" si="134"/>
        <v>1</v>
      </c>
      <c r="AF422" s="5">
        <f t="shared" si="135"/>
        <v>0.35728535201999012</v>
      </c>
      <c r="AG422" s="5">
        <f t="shared" si="136"/>
        <v>0.77621135795139728</v>
      </c>
      <c r="AH422" s="5">
        <f t="shared" si="137"/>
        <v>0.96565895735871765</v>
      </c>
      <c r="AI422" s="5">
        <f t="shared" si="138"/>
        <v>1</v>
      </c>
      <c r="AJ422" s="5">
        <f t="shared" si="139"/>
        <v>0.33969069675774188</v>
      </c>
      <c r="AK422" s="5">
        <f t="shared" si="140"/>
        <v>0.56460613576661556</v>
      </c>
      <c r="AL422" s="5">
        <f t="shared" si="141"/>
        <v>0.41325481212636711</v>
      </c>
    </row>
    <row r="423" spans="1:38" x14ac:dyDescent="0.25">
      <c r="A423" s="3">
        <f t="shared" si="125"/>
        <v>42789</v>
      </c>
      <c r="B423" s="16">
        <f t="shared" si="142"/>
        <v>1.6385018436464409</v>
      </c>
      <c r="C423" s="16">
        <f t="shared" si="143"/>
        <v>0.22607552384691471</v>
      </c>
      <c r="D423" s="16">
        <f t="shared" si="144"/>
        <v>1.0842792390921811E-2</v>
      </c>
      <c r="E423" s="16">
        <f t="shared" si="145"/>
        <v>2.9612314166977379E-3</v>
      </c>
      <c r="F423" s="16">
        <f t="shared" si="146"/>
        <v>0.26320635796049202</v>
      </c>
      <c r="G423" s="16">
        <f t="shared" si="147"/>
        <v>7.5018024805686232E-3</v>
      </c>
      <c r="H423" s="16">
        <f t="shared" si="148"/>
        <v>0.78047763844042006</v>
      </c>
      <c r="I423" s="16">
        <f t="shared" si="149"/>
        <v>7.1535942363035661</v>
      </c>
      <c r="J423" s="16">
        <f t="shared" si="150"/>
        <v>0.44243713463111262</v>
      </c>
      <c r="K423" s="16">
        <f t="shared" si="151"/>
        <v>1.1032319801579812E-2</v>
      </c>
      <c r="L423" s="16">
        <f t="shared" si="152"/>
        <v>0.40242035352039518</v>
      </c>
      <c r="M423" s="16">
        <f t="shared" si="153"/>
        <v>0.29430791315303606</v>
      </c>
      <c r="N423" s="16">
        <f t="shared" si="154"/>
        <v>0.15043565498275102</v>
      </c>
      <c r="O423" s="20">
        <f t="shared" si="155"/>
        <v>3.3560815759741116E-3</v>
      </c>
      <c r="P423" s="20">
        <f t="shared" si="156"/>
        <v>0.11815142853368085</v>
      </c>
      <c r="Q423" s="20">
        <f t="shared" si="157"/>
        <v>2.8013271851997579E-2</v>
      </c>
      <c r="R423" s="35">
        <f t="shared" si="124"/>
        <v>11.533315584536549</v>
      </c>
      <c r="S423" s="14">
        <f>SUM(R$2:R423)</f>
        <v>37299.97465907273</v>
      </c>
      <c r="T423" s="5"/>
      <c r="U423" s="5"/>
      <c r="V423" s="5"/>
      <c r="W423" s="5">
        <f t="shared" si="126"/>
        <v>0.7316324124955208</v>
      </c>
      <c r="X423" s="5">
        <f t="shared" si="127"/>
        <v>0.90434934403483069</v>
      </c>
      <c r="Y423" s="5">
        <f t="shared" si="128"/>
        <v>0.36626318901893612</v>
      </c>
      <c r="Z423" s="5">
        <f t="shared" si="129"/>
        <v>0.31451731981738601</v>
      </c>
      <c r="AA423" s="5">
        <f t="shared" si="130"/>
        <v>0.99972693118638589</v>
      </c>
      <c r="AB423" s="5">
        <f t="shared" si="131"/>
        <v>0.35772349099455109</v>
      </c>
      <c r="AC423" s="5">
        <f t="shared" si="132"/>
        <v>0.99305673129227401</v>
      </c>
      <c r="AD423" s="5">
        <f t="shared" si="133"/>
        <v>1.0003986996676277</v>
      </c>
      <c r="AE423" s="5">
        <f t="shared" si="134"/>
        <v>0.77553189464901029</v>
      </c>
      <c r="AF423" s="5">
        <f t="shared" si="135"/>
        <v>0.35732994717964417</v>
      </c>
      <c r="AG423" s="5">
        <f t="shared" si="136"/>
        <v>0.78138447867027594</v>
      </c>
      <c r="AH423" s="5">
        <f t="shared" si="137"/>
        <v>0.96948751295514213</v>
      </c>
      <c r="AI423" s="5">
        <f t="shared" si="138"/>
        <v>0.9906161157836525</v>
      </c>
      <c r="AJ423" s="5">
        <f t="shared" si="139"/>
        <v>0.33972829325477732</v>
      </c>
      <c r="AK423" s="5">
        <f t="shared" si="140"/>
        <v>0.5646560551441443</v>
      </c>
      <c r="AL423" s="5">
        <f t="shared" si="141"/>
        <v>0.4133057369766065</v>
      </c>
    </row>
    <row r="424" spans="1:38" x14ac:dyDescent="0.25">
      <c r="A424" s="3">
        <f t="shared" si="125"/>
        <v>42790</v>
      </c>
      <c r="B424" s="16">
        <f t="shared" si="142"/>
        <v>0.54398333888082073</v>
      </c>
      <c r="C424" s="16">
        <f t="shared" si="143"/>
        <v>8.6935334763717925E-2</v>
      </c>
      <c r="D424" s="37">
        <f t="shared" si="144"/>
        <v>4.1091895298652464E-3</v>
      </c>
      <c r="E424" s="16">
        <f t="shared" si="145"/>
        <v>2.2445550894100883E-3</v>
      </c>
      <c r="F424" s="16">
        <f t="shared" si="146"/>
        <v>0</v>
      </c>
      <c r="G424" s="16">
        <f t="shared" si="147"/>
        <v>5.0042060661425556E-3</v>
      </c>
      <c r="H424" s="16">
        <f t="shared" si="148"/>
        <v>0</v>
      </c>
      <c r="I424" s="16">
        <f t="shared" si="149"/>
        <v>1.13403822257542</v>
      </c>
      <c r="J424" s="16">
        <f t="shared" si="150"/>
        <v>0.32233540339932826</v>
      </c>
      <c r="K424" s="16">
        <f t="shared" si="151"/>
        <v>4.2197169656841473E-3</v>
      </c>
      <c r="L424" s="16">
        <f t="shared" si="152"/>
        <v>8.188406057852457E-2</v>
      </c>
      <c r="M424" s="16">
        <f t="shared" si="153"/>
        <v>0.52183183026672952</v>
      </c>
      <c r="N424" s="16">
        <f t="shared" si="154"/>
        <v>0.14764443685733825</v>
      </c>
      <c r="O424" s="20">
        <f t="shared" si="155"/>
        <v>1.0432044394734234E-3</v>
      </c>
      <c r="P424" s="20">
        <f t="shared" si="156"/>
        <v>0.15221466121654137</v>
      </c>
      <c r="Q424" s="20">
        <f t="shared" si="157"/>
        <v>1.742040178713784E-3</v>
      </c>
      <c r="R424" s="35">
        <f t="shared" si="124"/>
        <v>3.0092302008077101</v>
      </c>
      <c r="S424" s="14">
        <f>SUM(R$2:R424)</f>
        <v>37302.983889273535</v>
      </c>
      <c r="T424" s="5"/>
      <c r="U424" s="5"/>
      <c r="V424" s="5"/>
      <c r="W424" s="5">
        <f t="shared" si="126"/>
        <v>0.73169123341378906</v>
      </c>
      <c r="X424" s="5">
        <f t="shared" si="127"/>
        <v>0.90982819119128577</v>
      </c>
      <c r="Y424" s="5">
        <f t="shared" si="128"/>
        <v>0.36628967975398596</v>
      </c>
      <c r="Z424" s="5">
        <f t="shared" si="129"/>
        <v>0.31455765941986463</v>
      </c>
      <c r="AA424" s="5">
        <f t="shared" si="130"/>
        <v>1</v>
      </c>
      <c r="AB424" s="5">
        <f t="shared" si="131"/>
        <v>0.35775724618582566</v>
      </c>
      <c r="AC424" s="5">
        <f t="shared" si="132"/>
        <v>1</v>
      </c>
      <c r="AD424" s="5">
        <f t="shared" si="133"/>
        <v>1.0004520511817323</v>
      </c>
      <c r="AE424" s="5">
        <f t="shared" si="134"/>
        <v>0.7807618883652252</v>
      </c>
      <c r="AF424" s="5">
        <f t="shared" si="135"/>
        <v>0.35736211394348</v>
      </c>
      <c r="AG424" s="5">
        <f t="shared" si="136"/>
        <v>0.78642438136417447</v>
      </c>
      <c r="AH424" s="5">
        <f t="shared" si="137"/>
        <v>0.97288154946534677</v>
      </c>
      <c r="AI424" s="5">
        <f t="shared" si="138"/>
        <v>0.99249708734389419</v>
      </c>
      <c r="AJ424" s="5">
        <f t="shared" si="139"/>
        <v>0.33975612527951865</v>
      </c>
      <c r="AK424" s="5">
        <f t="shared" si="140"/>
        <v>0.56471894388383459</v>
      </c>
      <c r="AL424" s="5">
        <f t="shared" si="141"/>
        <v>0.41334891793903344</v>
      </c>
    </row>
    <row r="425" spans="1:38" x14ac:dyDescent="0.25">
      <c r="A425" s="3">
        <f t="shared" si="125"/>
        <v>42791</v>
      </c>
      <c r="B425" s="16">
        <f t="shared" si="142"/>
        <v>0.40401090361429803</v>
      </c>
      <c r="C425" s="16">
        <f t="shared" si="143"/>
        <v>0</v>
      </c>
      <c r="D425" s="37">
        <f t="shared" si="144"/>
        <v>1.6722987919214304E-3</v>
      </c>
      <c r="E425" s="16">
        <f t="shared" si="145"/>
        <v>3.2028987254549188E-4</v>
      </c>
      <c r="F425" s="16">
        <f t="shared" si="146"/>
        <v>0</v>
      </c>
      <c r="G425" s="16">
        <f t="shared" si="147"/>
        <v>2.9514820104449557E-3</v>
      </c>
      <c r="H425" s="16">
        <f t="shared" si="148"/>
        <v>0.24956229955908643</v>
      </c>
      <c r="I425" s="16">
        <f t="shared" si="149"/>
        <v>4.7315152493182264</v>
      </c>
      <c r="J425" s="16">
        <f t="shared" si="150"/>
        <v>2.6221250483338929E-2</v>
      </c>
      <c r="K425" s="16">
        <f t="shared" si="151"/>
        <v>2.5282312699019104E-3</v>
      </c>
      <c r="L425" s="16">
        <f t="shared" si="152"/>
        <v>0</v>
      </c>
      <c r="M425" s="16">
        <f t="shared" si="153"/>
        <v>0</v>
      </c>
      <c r="N425" s="16">
        <f t="shared" si="154"/>
        <v>0.14736673080103163</v>
      </c>
      <c r="O425" s="20">
        <f t="shared" si="155"/>
        <v>1.6553093127557508E-3</v>
      </c>
      <c r="P425" s="20">
        <f t="shared" si="156"/>
        <v>4.0859065620925943E-2</v>
      </c>
      <c r="Q425" s="20">
        <f t="shared" si="157"/>
        <v>4.5648975083502552E-3</v>
      </c>
      <c r="R425" s="35">
        <f t="shared" si="124"/>
        <v>5.6132280081628272</v>
      </c>
      <c r="S425" s="14">
        <f>SUM(R$2:R425)</f>
        <v>37308.597117281701</v>
      </c>
      <c r="T425" s="5"/>
      <c r="U425" s="5"/>
      <c r="V425" s="5"/>
      <c r="W425" s="5">
        <f t="shared" si="126"/>
        <v>0.73172823406331289</v>
      </c>
      <c r="X425" s="5">
        <f t="shared" si="127"/>
        <v>1</v>
      </c>
      <c r="Y425" s="5">
        <f t="shared" si="128"/>
        <v>0.36630998300341228</v>
      </c>
      <c r="Z425" s="5">
        <f t="shared" si="129"/>
        <v>0.314578564515828</v>
      </c>
      <c r="AA425" s="5">
        <f t="shared" si="130"/>
        <v>1</v>
      </c>
      <c r="AB425" s="5">
        <f t="shared" si="131"/>
        <v>0.35778007082457947</v>
      </c>
      <c r="AC425" s="5">
        <f t="shared" si="132"/>
        <v>0.99443753914683453</v>
      </c>
      <c r="AD425" s="5">
        <f t="shared" si="133"/>
        <v>1.0004975132714944</v>
      </c>
      <c r="AE425" s="5">
        <f t="shared" si="134"/>
        <v>0.78585838922194429</v>
      </c>
      <c r="AF425" s="5">
        <f t="shared" si="135"/>
        <v>0.35737717306824596</v>
      </c>
      <c r="AG425" s="5">
        <f t="shared" si="136"/>
        <v>1</v>
      </c>
      <c r="AH425" s="5">
        <f t="shared" si="137"/>
        <v>1</v>
      </c>
      <c r="AI425" s="5">
        <f t="shared" si="138"/>
        <v>0.99400509854573527</v>
      </c>
      <c r="AJ425" s="5">
        <f t="shared" si="139"/>
        <v>0.33977338246624733</v>
      </c>
      <c r="AK425" s="5">
        <f t="shared" si="140"/>
        <v>0.5647788339290799</v>
      </c>
      <c r="AL425" s="5">
        <f t="shared" si="141"/>
        <v>0.41337495436224475</v>
      </c>
    </row>
    <row r="426" spans="1:38" x14ac:dyDescent="0.25">
      <c r="A426" s="30">
        <f t="shared" si="125"/>
        <v>42792</v>
      </c>
      <c r="B426" s="31">
        <f t="shared" si="142"/>
        <v>0.51497790619968642</v>
      </c>
      <c r="C426" s="31">
        <f t="shared" si="143"/>
        <v>0.19818445717456784</v>
      </c>
      <c r="D426" s="31">
        <f t="shared" si="144"/>
        <v>2.4324399133084065E-3</v>
      </c>
      <c r="E426" s="31">
        <f t="shared" si="145"/>
        <v>9.9236245592790361E-4</v>
      </c>
      <c r="F426" s="31">
        <f t="shared" si="146"/>
        <v>0</v>
      </c>
      <c r="G426" s="31">
        <f t="shared" si="147"/>
        <v>1.401272907084883E-3</v>
      </c>
      <c r="H426" s="31">
        <f t="shared" si="148"/>
        <v>0.27653281977839994</v>
      </c>
      <c r="I426" s="31">
        <f t="shared" si="149"/>
        <v>2.3392771810820823</v>
      </c>
      <c r="J426" s="31">
        <f t="shared" si="150"/>
        <v>2.9715731814355009E-2</v>
      </c>
      <c r="K426" s="31">
        <f t="shared" si="151"/>
        <v>1.722734136580739E-3</v>
      </c>
      <c r="L426" s="31">
        <f t="shared" si="152"/>
        <v>0.11663055578129172</v>
      </c>
      <c r="M426" s="31">
        <f t="shared" si="153"/>
        <v>0.38108237543685802</v>
      </c>
      <c r="N426" s="31">
        <f t="shared" si="154"/>
        <v>0</v>
      </c>
      <c r="O426" s="32">
        <f t="shared" si="155"/>
        <v>1.1617994824878377E-3</v>
      </c>
      <c r="P426" s="32">
        <f t="shared" si="156"/>
        <v>1.0394624713334646E-2</v>
      </c>
      <c r="Q426" s="32">
        <f t="shared" si="157"/>
        <v>4.567709967511744E-3</v>
      </c>
      <c r="R426" s="48">
        <f t="shared" si="124"/>
        <v>3.8790739708434776</v>
      </c>
      <c r="S426" s="33">
        <f>SUM(R$2:R426)</f>
        <v>37312.476191252543</v>
      </c>
      <c r="T426" s="5"/>
      <c r="U426" s="5"/>
      <c r="V426" s="5"/>
      <c r="W426" s="5">
        <f t="shared" si="126"/>
        <v>0.73173507740599697</v>
      </c>
      <c r="X426" s="5">
        <f t="shared" si="127"/>
        <v>0.91496763557581051</v>
      </c>
      <c r="Y426" s="5">
        <f t="shared" si="128"/>
        <v>0.36632079055154887</v>
      </c>
      <c r="Z426" s="5">
        <f t="shared" si="129"/>
        <v>0.31458084881060511</v>
      </c>
      <c r="AA426" s="5">
        <f t="shared" si="130"/>
        <v>1</v>
      </c>
      <c r="AB426" s="5">
        <f t="shared" si="131"/>
        <v>0.35778960288305373</v>
      </c>
      <c r="AC426" s="5">
        <f t="shared" si="132"/>
        <v>0.99555173714904655</v>
      </c>
      <c r="AD426" s="5">
        <f t="shared" si="133"/>
        <v>1.0004720197220907</v>
      </c>
      <c r="AE426" s="5">
        <f t="shared" si="134"/>
        <v>0.79080521452818309</v>
      </c>
      <c r="AF426" s="5">
        <f t="shared" si="135"/>
        <v>0.35737692484616179</v>
      </c>
      <c r="AG426" s="5">
        <f t="shared" si="136"/>
        <v>0.79132453750191356</v>
      </c>
      <c r="AH426" s="5">
        <f t="shared" si="137"/>
        <v>0.97587238148619826</v>
      </c>
      <c r="AI426" s="5">
        <f t="shared" si="138"/>
        <v>1</v>
      </c>
      <c r="AJ426" s="5">
        <f t="shared" si="139"/>
        <v>0.33978022009313369</v>
      </c>
      <c r="AK426" s="5">
        <f t="shared" si="140"/>
        <v>0.56482341531190938</v>
      </c>
      <c r="AL426" s="5">
        <f t="shared" si="141"/>
        <v>0.41337866750519736</v>
      </c>
    </row>
    <row r="427" spans="1:38" x14ac:dyDescent="0.25">
      <c r="A427" s="30">
        <f t="shared" si="125"/>
        <v>42793</v>
      </c>
      <c r="B427" s="31">
        <f t="shared" si="142"/>
        <v>0.3441061784377778</v>
      </c>
      <c r="C427" s="31">
        <f t="shared" si="143"/>
        <v>0.1868135725299401</v>
      </c>
      <c r="D427" s="31">
        <f t="shared" si="144"/>
        <v>3.4316472324679051E-3</v>
      </c>
      <c r="E427" s="31">
        <f t="shared" si="145"/>
        <v>5.2191182628864863E-4</v>
      </c>
      <c r="F427" s="31">
        <f t="shared" si="146"/>
        <v>0</v>
      </c>
      <c r="G427" s="31">
        <f t="shared" si="147"/>
        <v>5.5785869372081414E-4</v>
      </c>
      <c r="H427" s="31">
        <f t="shared" si="148"/>
        <v>0</v>
      </c>
      <c r="I427" s="31">
        <f t="shared" si="149"/>
        <v>0</v>
      </c>
      <c r="J427" s="31">
        <f t="shared" si="150"/>
        <v>0.13479238584519876</v>
      </c>
      <c r="K427" s="31">
        <f t="shared" si="151"/>
        <v>2.6851924114633667E-3</v>
      </c>
      <c r="L427" s="31">
        <f t="shared" si="152"/>
        <v>9.3020391210990622E-2</v>
      </c>
      <c r="M427" s="31">
        <f t="shared" si="153"/>
        <v>0</v>
      </c>
      <c r="N427" s="31">
        <f t="shared" si="154"/>
        <v>0</v>
      </c>
      <c r="O427" s="32">
        <f t="shared" si="155"/>
        <v>5.5679079648116459E-4</v>
      </c>
      <c r="P427" s="32">
        <f t="shared" si="156"/>
        <v>3.1369981086422263E-2</v>
      </c>
      <c r="Q427" s="32">
        <f t="shared" si="157"/>
        <v>9.023480990343973E-4</v>
      </c>
      <c r="R427" s="48">
        <f t="shared" si="124"/>
        <v>0.79875825816978596</v>
      </c>
      <c r="S427" s="33">
        <f>SUM(R$2:R427)</f>
        <v>37313.274949510713</v>
      </c>
      <c r="T427" s="5"/>
      <c r="U427" s="5"/>
      <c r="V427" s="5"/>
      <c r="W427" s="5">
        <f t="shared" si="126"/>
        <v>0.73171993999947238</v>
      </c>
      <c r="X427" s="5">
        <f t="shared" si="127"/>
        <v>0.91979548494024876</v>
      </c>
      <c r="Y427" s="5">
        <f t="shared" si="128"/>
        <v>0.36632132994569933</v>
      </c>
      <c r="Z427" s="5">
        <f t="shared" si="129"/>
        <v>0.31456670203098985</v>
      </c>
      <c r="AA427" s="5">
        <f t="shared" si="130"/>
        <v>1</v>
      </c>
      <c r="AB427" s="5">
        <f t="shared" si="131"/>
        <v>0.35778392443035267</v>
      </c>
      <c r="AC427" s="5">
        <f t="shared" si="132"/>
        <v>1</v>
      </c>
      <c r="AD427" s="5">
        <f t="shared" si="133"/>
        <v>1</v>
      </c>
      <c r="AE427" s="5">
        <f t="shared" si="134"/>
        <v>0.79560084685760446</v>
      </c>
      <c r="AF427" s="5">
        <f t="shared" si="135"/>
        <v>0.357365482261153</v>
      </c>
      <c r="AG427" s="5">
        <f t="shared" si="136"/>
        <v>0.79609706020423665</v>
      </c>
      <c r="AH427" s="5">
        <f t="shared" si="137"/>
        <v>1</v>
      </c>
      <c r="AI427" s="5">
        <f t="shared" si="138"/>
        <v>1</v>
      </c>
      <c r="AJ427" s="5">
        <f t="shared" si="139"/>
        <v>0.33977788215922899</v>
      </c>
      <c r="AK427" s="5">
        <f t="shared" si="140"/>
        <v>0.5648327582697481</v>
      </c>
      <c r="AL427" s="5">
        <f t="shared" si="141"/>
        <v>0.41336832922627681</v>
      </c>
    </row>
    <row r="428" spans="1:38" x14ac:dyDescent="0.25">
      <c r="A428" s="3">
        <f t="shared" si="125"/>
        <v>42794</v>
      </c>
      <c r="B428" s="16">
        <f t="shared" si="142"/>
        <v>1.1639537824538875</v>
      </c>
      <c r="C428" s="16">
        <f t="shared" si="143"/>
        <v>0.3800262421691919</v>
      </c>
      <c r="D428" s="16">
        <f t="shared" si="144"/>
        <v>6.4471850156554091E-4</v>
      </c>
      <c r="E428" s="16">
        <f t="shared" si="145"/>
        <v>7.0795292244938215E-4</v>
      </c>
      <c r="F428" s="16">
        <f t="shared" si="146"/>
        <v>0</v>
      </c>
      <c r="G428" s="16">
        <f t="shared" si="147"/>
        <v>8.204282693969673E-4</v>
      </c>
      <c r="H428" s="16">
        <f t="shared" si="148"/>
        <v>0</v>
      </c>
      <c r="I428" s="16">
        <f t="shared" si="149"/>
        <v>0</v>
      </c>
      <c r="J428" s="16">
        <f t="shared" si="150"/>
        <v>5.8549954538543079E-2</v>
      </c>
      <c r="K428" s="16">
        <f t="shared" si="151"/>
        <v>5.7664357479307324E-3</v>
      </c>
      <c r="L428" s="16">
        <f t="shared" si="152"/>
        <v>0.1367984088706658</v>
      </c>
      <c r="M428" s="16">
        <f t="shared" si="153"/>
        <v>0</v>
      </c>
      <c r="N428" s="16">
        <f t="shared" si="154"/>
        <v>0</v>
      </c>
      <c r="O428" s="20">
        <f t="shared" si="155"/>
        <v>5.3688181949777651E-4</v>
      </c>
      <c r="P428" s="20">
        <f t="shared" si="156"/>
        <v>3.2425004378824167E-2</v>
      </c>
      <c r="Q428" s="20">
        <f t="shared" si="157"/>
        <v>7.6293920977583895E-3</v>
      </c>
      <c r="R428" s="35">
        <f t="shared" si="124"/>
        <v>1.787859201769711</v>
      </c>
      <c r="S428" s="14">
        <f>SUM(R$2:R428)</f>
        <v>37315.062808712486</v>
      </c>
      <c r="T428" s="5"/>
      <c r="U428" s="5"/>
      <c r="V428" s="5"/>
      <c r="W428" s="5">
        <f t="shared" si="126"/>
        <v>0.73169348673155454</v>
      </c>
      <c r="X428" s="5">
        <f t="shared" si="127"/>
        <v>0.92434652621083357</v>
      </c>
      <c r="Y428" s="5">
        <f t="shared" si="128"/>
        <v>0.36631559212216164</v>
      </c>
      <c r="Z428" s="5">
        <f t="shared" si="129"/>
        <v>0.31454505227630086</v>
      </c>
      <c r="AA428" s="5">
        <f t="shared" si="130"/>
        <v>1</v>
      </c>
      <c r="AB428" s="5">
        <f t="shared" si="131"/>
        <v>0.35776471243870589</v>
      </c>
      <c r="AC428" s="5">
        <f t="shared" si="132"/>
        <v>1</v>
      </c>
      <c r="AD428" s="5">
        <f t="shared" si="133"/>
        <v>1</v>
      </c>
      <c r="AE428" s="5">
        <f t="shared" si="134"/>
        <v>0.80026341982579097</v>
      </c>
      <c r="AF428" s="5">
        <f t="shared" si="135"/>
        <v>0.35734840206947466</v>
      </c>
      <c r="AG428" s="5">
        <f t="shared" si="136"/>
        <v>0.80076426395682732</v>
      </c>
      <c r="AH428" s="5">
        <f t="shared" si="137"/>
        <v>1</v>
      </c>
      <c r="AI428" s="5">
        <f t="shared" si="138"/>
        <v>1</v>
      </c>
      <c r="AJ428" s="5">
        <f t="shared" si="139"/>
        <v>0.33976353539924492</v>
      </c>
      <c r="AK428" s="5">
        <f t="shared" si="140"/>
        <v>0.56481543761282349</v>
      </c>
      <c r="AL428" s="5">
        <f t="shared" si="141"/>
        <v>0.41335032090696344</v>
      </c>
    </row>
    <row r="429" spans="1:38" x14ac:dyDescent="0.25">
      <c r="A429" s="3">
        <f t="shared" si="125"/>
        <v>42795</v>
      </c>
      <c r="B429" s="16">
        <f t="shared" si="142"/>
        <v>1.6272260317223077</v>
      </c>
      <c r="C429" s="16">
        <f t="shared" si="143"/>
        <v>0</v>
      </c>
      <c r="D429" s="16">
        <f t="shared" si="144"/>
        <v>1.6807432772319901E-3</v>
      </c>
      <c r="E429" s="16">
        <f t="shared" si="145"/>
        <v>9.781650932317432E-5</v>
      </c>
      <c r="F429" s="16">
        <f t="shared" si="146"/>
        <v>0</v>
      </c>
      <c r="G429" s="16">
        <f t="shared" si="147"/>
        <v>1.3833106911728074E-3</v>
      </c>
      <c r="H429" s="16">
        <f t="shared" si="148"/>
        <v>0</v>
      </c>
      <c r="I429" s="16">
        <f t="shared" si="149"/>
        <v>0</v>
      </c>
      <c r="J429" s="16">
        <f t="shared" si="150"/>
        <v>0</v>
      </c>
      <c r="K429" s="16">
        <f t="shared" si="151"/>
        <v>2.116615215137754E-3</v>
      </c>
      <c r="L429" s="16">
        <f t="shared" si="152"/>
        <v>0.25413951981217686</v>
      </c>
      <c r="M429" s="16">
        <f t="shared" si="153"/>
        <v>0.17301447373420711</v>
      </c>
      <c r="N429" s="16">
        <f t="shared" si="154"/>
        <v>0</v>
      </c>
      <c r="O429" s="20">
        <f t="shared" si="155"/>
        <v>3.4867570872783706E-4</v>
      </c>
      <c r="P429" s="20">
        <f t="shared" si="156"/>
        <v>1.1033990608105181E-2</v>
      </c>
      <c r="Q429" s="20">
        <f t="shared" si="157"/>
        <v>8.6585186248692764E-4</v>
      </c>
      <c r="R429" s="35">
        <f t="shared" si="124"/>
        <v>2.0719070291408772</v>
      </c>
      <c r="S429" s="14">
        <f>SUM(R$2:R429)</f>
        <v>37317.134715741624</v>
      </c>
      <c r="T429" s="5"/>
      <c r="U429" s="5"/>
      <c r="V429" s="5"/>
      <c r="W429" s="5">
        <f t="shared" si="126"/>
        <v>0.73166733423315655</v>
      </c>
      <c r="X429" s="5">
        <f t="shared" si="127"/>
        <v>1</v>
      </c>
      <c r="Y429" s="5">
        <f t="shared" si="128"/>
        <v>0.36630570083542585</v>
      </c>
      <c r="Z429" s="5">
        <f t="shared" si="129"/>
        <v>0.3145216008093647</v>
      </c>
      <c r="AA429" s="5">
        <f t="shared" si="130"/>
        <v>1</v>
      </c>
      <c r="AB429" s="5">
        <f t="shared" si="131"/>
        <v>0.35774155849229627</v>
      </c>
      <c r="AC429" s="5">
        <f t="shared" si="132"/>
        <v>1</v>
      </c>
      <c r="AD429" s="5">
        <f t="shared" si="133"/>
        <v>1</v>
      </c>
      <c r="AE429" s="5">
        <f t="shared" si="134"/>
        <v>1</v>
      </c>
      <c r="AF429" s="5">
        <f t="shared" si="135"/>
        <v>0.35733096748840509</v>
      </c>
      <c r="AG429" s="5">
        <f t="shared" si="136"/>
        <v>0.8053273964342732</v>
      </c>
      <c r="AH429" s="5">
        <f t="shared" si="137"/>
        <v>0.97850847790371909</v>
      </c>
      <c r="AI429" s="5">
        <f t="shared" si="138"/>
        <v>1</v>
      </c>
      <c r="AJ429" s="5">
        <f t="shared" si="139"/>
        <v>0.33974391482131061</v>
      </c>
      <c r="AK429" s="5">
        <f t="shared" si="140"/>
        <v>0.56478627403576043</v>
      </c>
      <c r="AL429" s="5">
        <f t="shared" si="141"/>
        <v>0.41332975303313846</v>
      </c>
    </row>
    <row r="430" spans="1:38" x14ac:dyDescent="0.25">
      <c r="A430" s="3">
        <f t="shared" si="125"/>
        <v>42796</v>
      </c>
      <c r="B430" s="16">
        <f t="shared" si="142"/>
        <v>1.1988067725051506</v>
      </c>
      <c r="C430" s="16">
        <f t="shared" si="143"/>
        <v>0.20994221706281824</v>
      </c>
      <c r="D430" s="16">
        <f t="shared" si="144"/>
        <v>3.9716232490611013E-3</v>
      </c>
      <c r="E430" s="16">
        <f t="shared" si="145"/>
        <v>9.3131381241657988E-4</v>
      </c>
      <c r="F430" s="16">
        <f t="shared" si="146"/>
        <v>0.26318737643340812</v>
      </c>
      <c r="G430" s="16">
        <f t="shared" si="147"/>
        <v>2.6835650952871525E-3</v>
      </c>
      <c r="H430" s="16">
        <f t="shared" si="148"/>
        <v>0.77770117667356198</v>
      </c>
      <c r="I430" s="16">
        <f t="shared" si="149"/>
        <v>7.1564479308657098</v>
      </c>
      <c r="J430" s="16">
        <f t="shared" si="150"/>
        <v>0.35607774194554564</v>
      </c>
      <c r="K430" s="16">
        <f t="shared" si="151"/>
        <v>3.942036205645095E-3</v>
      </c>
      <c r="L430" s="16">
        <f t="shared" si="152"/>
        <v>0.32587566149151526</v>
      </c>
      <c r="M430" s="16">
        <f t="shared" si="153"/>
        <v>0.28867148938154352</v>
      </c>
      <c r="N430" s="16">
        <f t="shared" si="154"/>
        <v>0.14971327816813995</v>
      </c>
      <c r="O430" s="20">
        <f t="shared" si="155"/>
        <v>1.1401481353197E-3</v>
      </c>
      <c r="P430" s="20">
        <f t="shared" si="156"/>
        <v>6.672651177173175E-2</v>
      </c>
      <c r="Q430" s="20">
        <f t="shared" si="157"/>
        <v>1.1578240106832168E-2</v>
      </c>
      <c r="R430" s="35">
        <f t="shared" si="124"/>
        <v>10.817397082903689</v>
      </c>
      <c r="S430" s="14">
        <f>SUM(R$2:R430)</f>
        <v>37327.952112824525</v>
      </c>
      <c r="T430" s="5"/>
      <c r="U430" s="5"/>
      <c r="V430" s="5"/>
      <c r="W430" s="5">
        <f t="shared" si="126"/>
        <v>0.73164810717407491</v>
      </c>
      <c r="X430" s="5">
        <f t="shared" si="127"/>
        <v>0.92863753444171593</v>
      </c>
      <c r="Y430" s="5">
        <f t="shared" si="128"/>
        <v>0.36629155164737498</v>
      </c>
      <c r="Z430" s="5">
        <f t="shared" si="129"/>
        <v>0.31450220579354404</v>
      </c>
      <c r="AA430" s="5">
        <f t="shared" si="130"/>
        <v>0.99992788347807782</v>
      </c>
      <c r="AB430" s="5">
        <f t="shared" si="131"/>
        <v>0.35772270760769792</v>
      </c>
      <c r="AC430" s="5">
        <f t="shared" si="132"/>
        <v>0.99644261202357298</v>
      </c>
      <c r="AD430" s="5">
        <f t="shared" si="133"/>
        <v>1.0003989175885406</v>
      </c>
      <c r="AE430" s="5">
        <f t="shared" si="134"/>
        <v>0.80480980024976845</v>
      </c>
      <c r="AF430" s="5">
        <f t="shared" si="135"/>
        <v>0.35731707170785615</v>
      </c>
      <c r="AG430" s="5">
        <f t="shared" si="136"/>
        <v>0.80978921329584153</v>
      </c>
      <c r="AH430" s="5">
        <f t="shared" si="137"/>
        <v>0.98084854834140434</v>
      </c>
      <c r="AI430" s="5">
        <f t="shared" si="138"/>
        <v>0.99519810104397188</v>
      </c>
      <c r="AJ430" s="5">
        <f t="shared" si="139"/>
        <v>0.33972598982155816</v>
      </c>
      <c r="AK430" s="5">
        <f t="shared" si="140"/>
        <v>0.56475416844164816</v>
      </c>
      <c r="AL430" s="5">
        <f t="shared" si="141"/>
        <v>0.41331266722443005</v>
      </c>
    </row>
    <row r="431" spans="1:38" x14ac:dyDescent="0.25">
      <c r="A431" s="3">
        <f t="shared" si="125"/>
        <v>42797</v>
      </c>
      <c r="B431" s="16">
        <f t="shared" si="142"/>
        <v>0.39799822778958055</v>
      </c>
      <c r="C431" s="16">
        <f t="shared" si="143"/>
        <v>8.1083454641667718E-2</v>
      </c>
      <c r="D431" s="37">
        <f t="shared" si="144"/>
        <v>1.5051178336286713E-3</v>
      </c>
      <c r="E431" s="16">
        <f t="shared" si="145"/>
        <v>7.0589249771769427E-4</v>
      </c>
      <c r="F431" s="16">
        <f t="shared" si="146"/>
        <v>0</v>
      </c>
      <c r="G431" s="16">
        <f t="shared" si="147"/>
        <v>1.7900696173510718E-3</v>
      </c>
      <c r="H431" s="16">
        <f t="shared" si="148"/>
        <v>0</v>
      </c>
      <c r="I431" s="16">
        <f t="shared" si="149"/>
        <v>1.1343902860212893</v>
      </c>
      <c r="J431" s="16">
        <f t="shared" si="150"/>
        <v>0.26085155138475052</v>
      </c>
      <c r="K431" s="16">
        <f t="shared" si="151"/>
        <v>1.5077417332297217E-3</v>
      </c>
      <c r="L431" s="16">
        <f t="shared" si="152"/>
        <v>6.6666209244967758E-2</v>
      </c>
      <c r="M431" s="16">
        <f t="shared" si="153"/>
        <v>0.51293366306676413</v>
      </c>
      <c r="N431" s="16">
        <f t="shared" si="154"/>
        <v>0.14707476257025651</v>
      </c>
      <c r="O431" s="20">
        <f t="shared" si="155"/>
        <v>3.5439281677662998E-4</v>
      </c>
      <c r="P431" s="20">
        <f t="shared" si="156"/>
        <v>8.5960066062443219E-2</v>
      </c>
      <c r="Q431" s="20">
        <f t="shared" si="157"/>
        <v>7.1998600987200343E-4</v>
      </c>
      <c r="R431" s="35">
        <f t="shared" si="124"/>
        <v>2.6935414212902953</v>
      </c>
      <c r="S431" s="14">
        <f>SUM(R$2:R431)</f>
        <v>37330.645654245818</v>
      </c>
      <c r="T431" s="5"/>
      <c r="U431" s="5"/>
      <c r="V431" s="5"/>
      <c r="W431" s="5">
        <f t="shared" si="126"/>
        <v>0.73163679720120345</v>
      </c>
      <c r="X431" s="5">
        <f t="shared" si="127"/>
        <v>0.9326869777639315</v>
      </c>
      <c r="Y431" s="5">
        <f t="shared" si="128"/>
        <v>0.36628094729863409</v>
      </c>
      <c r="Z431" s="5">
        <f t="shared" si="129"/>
        <v>0.31449105484116952</v>
      </c>
      <c r="AA431" s="5">
        <f t="shared" si="130"/>
        <v>1</v>
      </c>
      <c r="AB431" s="5">
        <f t="shared" si="131"/>
        <v>0.35771301055372601</v>
      </c>
      <c r="AC431" s="5">
        <f t="shared" si="132"/>
        <v>1</v>
      </c>
      <c r="AD431" s="5">
        <f t="shared" si="133"/>
        <v>1.0003104511284195</v>
      </c>
      <c r="AE431" s="5">
        <f t="shared" si="134"/>
        <v>0.80925504500537948</v>
      </c>
      <c r="AF431" s="5">
        <f t="shared" si="135"/>
        <v>0.35730873551261272</v>
      </c>
      <c r="AG431" s="5">
        <f t="shared" si="136"/>
        <v>0.81415367989764864</v>
      </c>
      <c r="AH431" s="5">
        <f t="shared" si="137"/>
        <v>0.98294820920483683</v>
      </c>
      <c r="AI431" s="5">
        <f t="shared" si="138"/>
        <v>0.9961415797356985</v>
      </c>
      <c r="AJ431" s="5">
        <f t="shared" si="139"/>
        <v>0.33971559491782477</v>
      </c>
      <c r="AK431" s="5">
        <f t="shared" si="140"/>
        <v>0.56472921448845181</v>
      </c>
      <c r="AL431" s="5">
        <f t="shared" si="141"/>
        <v>0.41330046153332528</v>
      </c>
    </row>
    <row r="432" spans="1:38" x14ac:dyDescent="0.25">
      <c r="A432" s="3">
        <f t="shared" si="125"/>
        <v>42798</v>
      </c>
      <c r="B432" s="16">
        <f t="shared" si="142"/>
        <v>0.29558778747562692</v>
      </c>
      <c r="C432" s="16">
        <f t="shared" si="143"/>
        <v>0</v>
      </c>
      <c r="D432" s="37">
        <f t="shared" si="144"/>
        <v>6.1252436177852059E-4</v>
      </c>
      <c r="E432" s="16">
        <f t="shared" si="145"/>
        <v>1.0072824388426397E-4</v>
      </c>
      <c r="F432" s="16">
        <f t="shared" si="146"/>
        <v>0</v>
      </c>
      <c r="G432" s="16">
        <f t="shared" si="147"/>
        <v>1.0557815640031226E-3</v>
      </c>
      <c r="H432" s="16">
        <f t="shared" si="148"/>
        <v>0.2488497832844028</v>
      </c>
      <c r="I432" s="16">
        <f t="shared" si="149"/>
        <v>4.732736744282672</v>
      </c>
      <c r="J432" s="16">
        <f t="shared" si="150"/>
        <v>2.1334164546115055E-2</v>
      </c>
      <c r="K432" s="16">
        <f t="shared" si="151"/>
        <v>9.0335790292655593E-4</v>
      </c>
      <c r="L432" s="16">
        <f t="shared" si="152"/>
        <v>0</v>
      </c>
      <c r="M432" s="16">
        <f t="shared" si="153"/>
        <v>0</v>
      </c>
      <c r="N432" s="16">
        <f t="shared" si="154"/>
        <v>0.14691121864725989</v>
      </c>
      <c r="O432" s="20">
        <f t="shared" si="155"/>
        <v>5.6233246048585986E-4</v>
      </c>
      <c r="P432" s="20">
        <f t="shared" si="156"/>
        <v>2.3073866637585785E-2</v>
      </c>
      <c r="Q432" s="20">
        <f t="shared" si="157"/>
        <v>1.8866626458350969E-3</v>
      </c>
      <c r="R432" s="35">
        <f t="shared" si="124"/>
        <v>5.4736149520525759</v>
      </c>
      <c r="S432" s="14">
        <f>SUM(R$2:R432)</f>
        <v>37336.119269197872</v>
      </c>
      <c r="T432" s="5"/>
      <c r="U432" s="5"/>
      <c r="V432" s="5"/>
      <c r="W432" s="5">
        <f t="shared" si="126"/>
        <v>0.73163319314228037</v>
      </c>
      <c r="X432" s="5">
        <f t="shared" si="127"/>
        <v>1</v>
      </c>
      <c r="Y432" s="5">
        <f t="shared" si="128"/>
        <v>0.36627686675222976</v>
      </c>
      <c r="Z432" s="5">
        <f t="shared" si="129"/>
        <v>0.31449088003854131</v>
      </c>
      <c r="AA432" s="5">
        <f t="shared" si="130"/>
        <v>1</v>
      </c>
      <c r="AB432" s="5">
        <f t="shared" si="131"/>
        <v>0.3577123493441034</v>
      </c>
      <c r="AC432" s="5">
        <f t="shared" si="132"/>
        <v>0.99714493625061773</v>
      </c>
      <c r="AD432" s="5">
        <f t="shared" si="133"/>
        <v>1.000258161476838</v>
      </c>
      <c r="AE432" s="5">
        <f t="shared" si="134"/>
        <v>0.81362117186862826</v>
      </c>
      <c r="AF432" s="5">
        <f t="shared" si="135"/>
        <v>0.35730825485818951</v>
      </c>
      <c r="AG432" s="5">
        <f t="shared" si="136"/>
        <v>1</v>
      </c>
      <c r="AH432" s="5">
        <f t="shared" si="137"/>
        <v>1</v>
      </c>
      <c r="AI432" s="5">
        <f t="shared" si="138"/>
        <v>0.9969089892182873</v>
      </c>
      <c r="AJ432" s="5">
        <f t="shared" si="139"/>
        <v>0.33971443050102312</v>
      </c>
      <c r="AK432" s="5">
        <f t="shared" si="140"/>
        <v>0.56471841161655245</v>
      </c>
      <c r="AL432" s="5">
        <f t="shared" si="141"/>
        <v>0.41329792013598415</v>
      </c>
    </row>
    <row r="433" spans="1:38" x14ac:dyDescent="0.25">
      <c r="A433" s="30">
        <f t="shared" si="125"/>
        <v>42799</v>
      </c>
      <c r="B433" s="31">
        <f t="shared" si="142"/>
        <v>0.37677651706278298</v>
      </c>
      <c r="C433" s="31">
        <f t="shared" si="143"/>
        <v>0.18560378875544531</v>
      </c>
      <c r="D433" s="31">
        <f t="shared" si="144"/>
        <v>8.9094726702493179E-4</v>
      </c>
      <c r="E433" s="31">
        <f t="shared" si="145"/>
        <v>3.1209537361314652E-4</v>
      </c>
      <c r="F433" s="31">
        <f t="shared" si="146"/>
        <v>0</v>
      </c>
      <c r="G433" s="31">
        <f t="shared" si="147"/>
        <v>5.0125935082293537E-4</v>
      </c>
      <c r="H433" s="31">
        <f t="shared" si="148"/>
        <v>0.27590011896895394</v>
      </c>
      <c r="I433" s="31">
        <f t="shared" si="149"/>
        <v>2.3398165595265743</v>
      </c>
      <c r="J433" s="31">
        <f t="shared" si="150"/>
        <v>2.4304568751776071E-2</v>
      </c>
      <c r="K433" s="31">
        <f t="shared" si="151"/>
        <v>6.1555485992196429E-4</v>
      </c>
      <c r="L433" s="31">
        <f t="shared" si="152"/>
        <v>9.5453040793839303E-2</v>
      </c>
      <c r="M433" s="31">
        <f t="shared" si="153"/>
        <v>0.37530037376653247</v>
      </c>
      <c r="N433" s="31">
        <f t="shared" si="154"/>
        <v>0</v>
      </c>
      <c r="O433" s="32">
        <f t="shared" si="155"/>
        <v>3.9468516807094337E-4</v>
      </c>
      <c r="P433" s="32">
        <f t="shared" si="156"/>
        <v>5.8700195458452802E-3</v>
      </c>
      <c r="Q433" s="32">
        <f t="shared" si="157"/>
        <v>1.887842325111221E-3</v>
      </c>
      <c r="R433" s="48">
        <f t="shared" si="124"/>
        <v>3.6836273715163146</v>
      </c>
      <c r="S433" s="33">
        <f>SUM(R$2:R433)</f>
        <v>37339.802896569388</v>
      </c>
      <c r="T433" s="5"/>
      <c r="U433" s="5"/>
      <c r="V433" s="5"/>
      <c r="W433" s="5">
        <f t="shared" si="126"/>
        <v>0.73163627512339369</v>
      </c>
      <c r="X433" s="5">
        <f t="shared" si="127"/>
        <v>0.93652040831819094</v>
      </c>
      <c r="Y433" s="5">
        <f t="shared" si="128"/>
        <v>0.36627719441305251</v>
      </c>
      <c r="Z433" s="5">
        <f t="shared" si="129"/>
        <v>0.314497361068868</v>
      </c>
      <c r="AA433" s="5">
        <f t="shared" si="130"/>
        <v>1</v>
      </c>
      <c r="AB433" s="5">
        <f t="shared" si="131"/>
        <v>0.35771715009157118</v>
      </c>
      <c r="AC433" s="5">
        <f t="shared" si="132"/>
        <v>0.99771202271776271</v>
      </c>
      <c r="AD433" s="5">
        <f t="shared" si="133"/>
        <v>1.0002305748326252</v>
      </c>
      <c r="AE433" s="5">
        <f t="shared" si="134"/>
        <v>0.81790241289077303</v>
      </c>
      <c r="AF433" s="5">
        <f t="shared" si="135"/>
        <v>0.35731274306998401</v>
      </c>
      <c r="AG433" s="5">
        <f t="shared" si="136"/>
        <v>0.81842224067623426</v>
      </c>
      <c r="AH433" s="5">
        <f t="shared" si="137"/>
        <v>0.9848274230376115</v>
      </c>
      <c r="AI433" s="5">
        <f t="shared" si="138"/>
        <v>1</v>
      </c>
      <c r="AJ433" s="5">
        <f t="shared" si="139"/>
        <v>0.33971883618486215</v>
      </c>
      <c r="AK433" s="5">
        <f t="shared" si="140"/>
        <v>0.56471683276020357</v>
      </c>
      <c r="AL433" s="5">
        <f t="shared" si="141"/>
        <v>0.41330170666234778</v>
      </c>
    </row>
    <row r="434" spans="1:38" x14ac:dyDescent="0.25">
      <c r="A434" s="30">
        <f t="shared" si="125"/>
        <v>42800</v>
      </c>
      <c r="B434" s="31">
        <f t="shared" si="142"/>
        <v>0.25176327800985182</v>
      </c>
      <c r="C434" s="31">
        <f t="shared" si="143"/>
        <v>0.1756311616258692</v>
      </c>
      <c r="D434" s="31">
        <f t="shared" si="144"/>
        <v>1.2569452624109942E-3</v>
      </c>
      <c r="E434" s="31">
        <f t="shared" si="145"/>
        <v>1.6414490709970911E-4</v>
      </c>
      <c r="F434" s="31">
        <f t="shared" si="146"/>
        <v>0</v>
      </c>
      <c r="G434" s="31">
        <f t="shared" si="147"/>
        <v>1.9955980715177801E-4</v>
      </c>
      <c r="H434" s="31">
        <f t="shared" si="148"/>
        <v>0</v>
      </c>
      <c r="I434" s="31">
        <f t="shared" si="149"/>
        <v>0</v>
      </c>
      <c r="J434" s="31">
        <f t="shared" si="150"/>
        <v>0.1108119833014901</v>
      </c>
      <c r="K434" s="31">
        <f t="shared" si="151"/>
        <v>9.5947260300766318E-4</v>
      </c>
      <c r="L434" s="31">
        <f t="shared" si="152"/>
        <v>7.651809605277031E-2</v>
      </c>
      <c r="M434" s="31">
        <f t="shared" si="153"/>
        <v>0</v>
      </c>
      <c r="N434" s="31">
        <f t="shared" si="154"/>
        <v>0</v>
      </c>
      <c r="O434" s="32">
        <f t="shared" si="155"/>
        <v>1.8915625461053727E-4</v>
      </c>
      <c r="P434" s="32">
        <f t="shared" si="156"/>
        <v>1.7715322624724809E-2</v>
      </c>
      <c r="Q434" s="32">
        <f t="shared" si="157"/>
        <v>3.729486928270993E-4</v>
      </c>
      <c r="R434" s="48">
        <f t="shared" si="124"/>
        <v>0.63558206914181403</v>
      </c>
      <c r="S434" s="33">
        <f>SUM(R$2:R434)</f>
        <v>37340.438478638527</v>
      </c>
      <c r="T434" s="5"/>
      <c r="U434" s="5"/>
      <c r="V434" s="5"/>
      <c r="W434" s="5">
        <f t="shared" si="126"/>
        <v>0.73164416620719386</v>
      </c>
      <c r="X434" s="5">
        <f t="shared" si="127"/>
        <v>0.94014133581071191</v>
      </c>
      <c r="Y434" s="5">
        <f t="shared" si="128"/>
        <v>0.36628044121745251</v>
      </c>
      <c r="Z434" s="5">
        <f t="shared" si="129"/>
        <v>0.31450697001245398</v>
      </c>
      <c r="AA434" s="5">
        <f t="shared" si="130"/>
        <v>1</v>
      </c>
      <c r="AB434" s="5">
        <f t="shared" si="131"/>
        <v>0.35772465213502558</v>
      </c>
      <c r="AC434" s="5">
        <f t="shared" si="132"/>
        <v>1</v>
      </c>
      <c r="AD434" s="5">
        <f t="shared" si="133"/>
        <v>1</v>
      </c>
      <c r="AE434" s="5">
        <f t="shared" si="134"/>
        <v>0.82209378969485147</v>
      </c>
      <c r="AF434" s="5">
        <f t="shared" si="135"/>
        <v>0.35731986985795672</v>
      </c>
      <c r="AG434" s="5">
        <f t="shared" si="136"/>
        <v>0.82259486394988934</v>
      </c>
      <c r="AH434" s="5">
        <f t="shared" si="137"/>
        <v>1</v>
      </c>
      <c r="AI434" s="5">
        <f t="shared" si="138"/>
        <v>1</v>
      </c>
      <c r="AJ434" s="5">
        <f t="shared" si="139"/>
        <v>0.33972590029500632</v>
      </c>
      <c r="AK434" s="5">
        <f t="shared" si="140"/>
        <v>0.56472213279058869</v>
      </c>
      <c r="AL434" s="5">
        <f t="shared" si="141"/>
        <v>0.41330911344102317</v>
      </c>
    </row>
    <row r="435" spans="1:38" x14ac:dyDescent="0.25">
      <c r="A435" s="3">
        <f t="shared" si="125"/>
        <v>42801</v>
      </c>
      <c r="B435" s="16">
        <f t="shared" si="142"/>
        <v>0.85161170501268013</v>
      </c>
      <c r="C435" s="16">
        <f t="shared" si="143"/>
        <v>0.35857618373887234</v>
      </c>
      <c r="D435" s="16">
        <f t="shared" si="144"/>
        <v>2.3615076350896853E-4</v>
      </c>
      <c r="E435" s="16">
        <f t="shared" si="145"/>
        <v>2.2266296726845556E-4</v>
      </c>
      <c r="F435" s="16">
        <f t="shared" si="146"/>
        <v>0</v>
      </c>
      <c r="G435" s="16">
        <f t="shared" si="147"/>
        <v>2.9349389211198609E-4</v>
      </c>
      <c r="H435" s="16">
        <f t="shared" si="148"/>
        <v>0</v>
      </c>
      <c r="I435" s="16">
        <f t="shared" si="149"/>
        <v>0</v>
      </c>
      <c r="J435" s="16">
        <f t="shared" si="150"/>
        <v>4.8373464413063463E-2</v>
      </c>
      <c r="K435" s="16">
        <f t="shared" si="151"/>
        <v>2.0605057802428961E-3</v>
      </c>
      <c r="L435" s="16">
        <f t="shared" si="152"/>
        <v>0.11308744367863319</v>
      </c>
      <c r="M435" s="16">
        <f t="shared" si="153"/>
        <v>0</v>
      </c>
      <c r="N435" s="16">
        <f t="shared" si="154"/>
        <v>0</v>
      </c>
      <c r="O435" s="20">
        <f t="shared" si="155"/>
        <v>1.8239662612388289E-4</v>
      </c>
      <c r="P435" s="20">
        <f t="shared" si="156"/>
        <v>1.8311421830393613E-2</v>
      </c>
      <c r="Q435" s="20">
        <f t="shared" si="157"/>
        <v>3.1533618951092865E-3</v>
      </c>
      <c r="R435" s="35">
        <f t="shared" si="124"/>
        <v>1.3961087905980083</v>
      </c>
      <c r="S435" s="14">
        <f>SUM(R$2:R435)</f>
        <v>37341.834587429126</v>
      </c>
      <c r="T435" s="5"/>
      <c r="U435" s="5"/>
      <c r="V435" s="5"/>
      <c r="W435" s="5">
        <f t="shared" si="126"/>
        <v>0.7316542270409423</v>
      </c>
      <c r="X435" s="5">
        <f t="shared" si="127"/>
        <v>0.94355637571794382</v>
      </c>
      <c r="Y435" s="5">
        <f t="shared" si="128"/>
        <v>0.36628507315290976</v>
      </c>
      <c r="Z435" s="5">
        <f t="shared" si="129"/>
        <v>0.31451662986019485</v>
      </c>
      <c r="AA435" s="5">
        <f t="shared" si="130"/>
        <v>1</v>
      </c>
      <c r="AB435" s="5">
        <f t="shared" si="131"/>
        <v>0.35773254415978439</v>
      </c>
      <c r="AC435" s="5">
        <f t="shared" si="132"/>
        <v>1</v>
      </c>
      <c r="AD435" s="5">
        <f t="shared" si="133"/>
        <v>1</v>
      </c>
      <c r="AE435" s="5">
        <f t="shared" si="134"/>
        <v>0.8261913231925655</v>
      </c>
      <c r="AF435" s="5">
        <f t="shared" si="135"/>
        <v>0.35732744979987024</v>
      </c>
      <c r="AG435" s="5">
        <f t="shared" si="136"/>
        <v>0.82667221506611366</v>
      </c>
      <c r="AH435" s="5">
        <f t="shared" si="137"/>
        <v>1</v>
      </c>
      <c r="AI435" s="5">
        <f t="shared" si="138"/>
        <v>1</v>
      </c>
      <c r="AJ435" s="5">
        <f t="shared" si="139"/>
        <v>0.33973328859320462</v>
      </c>
      <c r="AK435" s="5">
        <f t="shared" si="140"/>
        <v>0.56473151449602499</v>
      </c>
      <c r="AL435" s="5">
        <f t="shared" si="141"/>
        <v>0.41331758214862013</v>
      </c>
    </row>
    <row r="436" spans="1:38" x14ac:dyDescent="0.25">
      <c r="A436" s="3">
        <f t="shared" si="125"/>
        <v>42802</v>
      </c>
      <c r="B436" s="16">
        <f t="shared" si="142"/>
        <v>1.1905820571577455</v>
      </c>
      <c r="C436" s="16">
        <f t="shared" si="143"/>
        <v>0</v>
      </c>
      <c r="D436" s="16">
        <f t="shared" si="144"/>
        <v>6.1563897774983623E-4</v>
      </c>
      <c r="E436" s="16">
        <f t="shared" si="145"/>
        <v>3.0765652426921632E-5</v>
      </c>
      <c r="F436" s="16">
        <f t="shared" si="146"/>
        <v>0</v>
      </c>
      <c r="G436" s="16">
        <f t="shared" si="147"/>
        <v>4.9486417085779777E-4</v>
      </c>
      <c r="H436" s="16">
        <f t="shared" si="148"/>
        <v>0</v>
      </c>
      <c r="I436" s="16">
        <f t="shared" si="149"/>
        <v>0</v>
      </c>
      <c r="J436" s="16">
        <f t="shared" si="150"/>
        <v>0</v>
      </c>
      <c r="K436" s="16">
        <f t="shared" si="151"/>
        <v>7.563377478964641E-4</v>
      </c>
      <c r="L436" s="16">
        <f t="shared" si="152"/>
        <v>0.21110218457219859</v>
      </c>
      <c r="M436" s="16">
        <f t="shared" si="153"/>
        <v>0.1706791868970641</v>
      </c>
      <c r="N436" s="16">
        <f t="shared" si="154"/>
        <v>0</v>
      </c>
      <c r="O436" s="20">
        <f t="shared" si="155"/>
        <v>1.1845878867335439E-4</v>
      </c>
      <c r="P436" s="20">
        <f t="shared" si="156"/>
        <v>6.2313596016005269E-3</v>
      </c>
      <c r="Q436" s="20">
        <f t="shared" si="157"/>
        <v>3.5787827939741954E-4</v>
      </c>
      <c r="R436" s="35">
        <f t="shared" si="124"/>
        <v>1.5809687318456105</v>
      </c>
      <c r="S436" s="14">
        <f>SUM(R$2:R436)</f>
        <v>37343.415556160973</v>
      </c>
      <c r="T436" s="5"/>
      <c r="U436" s="5"/>
      <c r="V436" s="5"/>
      <c r="W436" s="5">
        <f t="shared" si="126"/>
        <v>0.73166360047570989</v>
      </c>
      <c r="X436" s="5">
        <f t="shared" si="127"/>
        <v>1</v>
      </c>
      <c r="Y436" s="5">
        <f t="shared" si="128"/>
        <v>0.3662897160378531</v>
      </c>
      <c r="Z436" s="5">
        <f t="shared" si="129"/>
        <v>0.3145241293090465</v>
      </c>
      <c r="AA436" s="5">
        <f t="shared" si="130"/>
        <v>1</v>
      </c>
      <c r="AB436" s="5">
        <f t="shared" si="131"/>
        <v>0.35773899096972844</v>
      </c>
      <c r="AC436" s="5">
        <f t="shared" si="132"/>
        <v>1</v>
      </c>
      <c r="AD436" s="5">
        <f t="shared" si="133"/>
        <v>1</v>
      </c>
      <c r="AE436" s="5">
        <f t="shared" si="134"/>
        <v>1</v>
      </c>
      <c r="AF436" s="5">
        <f t="shared" si="135"/>
        <v>0.35733360626307314</v>
      </c>
      <c r="AG436" s="5">
        <f t="shared" si="136"/>
        <v>0.83065469206920184</v>
      </c>
      <c r="AH436" s="5">
        <f t="shared" si="137"/>
        <v>0.98650236141092684</v>
      </c>
      <c r="AI436" s="5">
        <f t="shared" si="138"/>
        <v>1</v>
      </c>
      <c r="AJ436" s="5">
        <f t="shared" si="139"/>
        <v>0.33973914932462013</v>
      </c>
      <c r="AK436" s="5">
        <f t="shared" si="140"/>
        <v>0.56474215203909905</v>
      </c>
      <c r="AL436" s="5">
        <f t="shared" si="141"/>
        <v>0.41332506737296842</v>
      </c>
    </row>
    <row r="437" spans="1:38" x14ac:dyDescent="0.25">
      <c r="A437" s="3">
        <f t="shared" si="125"/>
        <v>42803</v>
      </c>
      <c r="B437" s="16">
        <f t="shared" ref="B437:B468" si="158">SUM(W423:W436)/14*B430</f>
        <v>0.87713130100849601</v>
      </c>
      <c r="C437" s="16">
        <f t="shared" si="143"/>
        <v>0.19876773985304702</v>
      </c>
      <c r="D437" s="16">
        <f t="shared" si="144"/>
        <v>1.4547795127083506E-3</v>
      </c>
      <c r="E437" s="16">
        <f t="shared" si="145"/>
        <v>2.9292460198053483E-4</v>
      </c>
      <c r="F437" s="16">
        <f t="shared" si="146"/>
        <v>0.26318088726034788</v>
      </c>
      <c r="G437" s="16">
        <f t="shared" si="147"/>
        <v>9.6002663001310429E-4</v>
      </c>
      <c r="H437" s="16">
        <f t="shared" si="148"/>
        <v>0.77627607140748134</v>
      </c>
      <c r="I437" s="16">
        <f t="shared" si="149"/>
        <v>7.1579908553499054</v>
      </c>
      <c r="J437" s="16">
        <f t="shared" si="150"/>
        <v>0.29561307577411067</v>
      </c>
      <c r="K437" s="16">
        <f t="shared" si="151"/>
        <v>1.4086356005237138E-3</v>
      </c>
      <c r="L437" s="16">
        <f t="shared" si="152"/>
        <v>0.27195741564332798</v>
      </c>
      <c r="M437" s="16">
        <f t="shared" si="153"/>
        <v>0.28520488426772572</v>
      </c>
      <c r="N437" s="16">
        <f t="shared" si="154"/>
        <v>0.14934291929642646</v>
      </c>
      <c r="O437" s="20">
        <f t="shared" si="155"/>
        <v>3.8735690353355093E-4</v>
      </c>
      <c r="P437" s="20">
        <f t="shared" si="156"/>
        <v>3.7683922133987705E-2</v>
      </c>
      <c r="Q437" s="20">
        <f t="shared" si="157"/>
        <v>4.7856349745106627E-3</v>
      </c>
      <c r="R437" s="35">
        <f t="shared" si="124"/>
        <v>10.322438430218126</v>
      </c>
      <c r="S437" s="14">
        <f>SUM(R$2:R437)</f>
        <v>37353.737994591189</v>
      </c>
      <c r="T437" s="5"/>
      <c r="U437" s="5"/>
      <c r="V437" s="5"/>
      <c r="W437" s="5">
        <f t="shared" si="126"/>
        <v>0.73167029176482856</v>
      </c>
      <c r="X437" s="5">
        <f t="shared" si="127"/>
        <v>0.94677355814325037</v>
      </c>
      <c r="Y437" s="5">
        <f t="shared" si="128"/>
        <v>0.36629343255361974</v>
      </c>
      <c r="Z437" s="5">
        <f t="shared" si="129"/>
        <v>0.3145283556145827</v>
      </c>
      <c r="AA437" s="5">
        <f t="shared" si="130"/>
        <v>0.99997534390460452</v>
      </c>
      <c r="AB437" s="5">
        <f t="shared" si="131"/>
        <v>0.35774300079364296</v>
      </c>
      <c r="AC437" s="5">
        <f t="shared" si="132"/>
        <v>0.99816754132715058</v>
      </c>
      <c r="AD437" s="5">
        <f t="shared" si="133"/>
        <v>1.0002155992049548</v>
      </c>
      <c r="AE437" s="5">
        <f t="shared" si="134"/>
        <v>0.83019251402498018</v>
      </c>
      <c r="AF437" s="5">
        <f t="shared" si="135"/>
        <v>0.3573370529947219</v>
      </c>
      <c r="AG437" s="5">
        <f t="shared" si="136"/>
        <v>0.83454350164904501</v>
      </c>
      <c r="AH437" s="5">
        <f t="shared" si="137"/>
        <v>0.98799117598608466</v>
      </c>
      <c r="AI437" s="5">
        <f t="shared" si="138"/>
        <v>0.99752621226223137</v>
      </c>
      <c r="AJ437" s="5">
        <f t="shared" si="139"/>
        <v>0.33974261022225433</v>
      </c>
      <c r="AK437" s="5">
        <f t="shared" si="140"/>
        <v>0.56475186748713357</v>
      </c>
      <c r="AL437" s="5">
        <f t="shared" si="141"/>
        <v>0.41333008560486856</v>
      </c>
    </row>
    <row r="438" spans="1:38" x14ac:dyDescent="0.25">
      <c r="A438" s="3">
        <f t="shared" si="125"/>
        <v>42804</v>
      </c>
      <c r="B438" s="16">
        <f t="shared" si="158"/>
        <v>0.29120455629740527</v>
      </c>
      <c r="C438" s="16">
        <f t="shared" ref="C438:C469" si="159">SUM(X424:X437)/14*C431</f>
        <v>7.7013378131950624E-2</v>
      </c>
      <c r="D438" s="37">
        <f t="shared" ref="D438:D469" si="160">SUM(Y424:Y437)/14*D431</f>
        <v>5.5131802911204282E-4</v>
      </c>
      <c r="E438" s="16">
        <f t="shared" ref="E438:E469" si="161">SUM(Z424:Z437)/14*E431</f>
        <v>2.2202376298256315E-4</v>
      </c>
      <c r="F438" s="16">
        <f t="shared" ref="F438:F469" si="162">SUM(AA424:AA437)/14*F431</f>
        <v>0</v>
      </c>
      <c r="G438" s="16">
        <f t="shared" ref="G438:G469" si="163">SUM(AB424:AB437)/14*G431</f>
        <v>6.4038737110488604E-4</v>
      </c>
      <c r="H438" s="16">
        <f t="shared" ref="H438:H469" si="164">SUM(AC424:AC437)/14*H431</f>
        <v>0</v>
      </c>
      <c r="I438" s="16">
        <f t="shared" ref="I438:I469" si="165">SUM(AD424:AD437)/14*I431</f>
        <v>1.1346200234231911</v>
      </c>
      <c r="J438" s="16">
        <f t="shared" ref="J438:J469" si="166">SUM(AE424:AE437)/14*J431</f>
        <v>0.2175754557574133</v>
      </c>
      <c r="K438" s="16">
        <f t="shared" ref="K438:K469" si="167">SUM(AF424:AF437)/14*K431</f>
        <v>5.38772752896173E-4</v>
      </c>
      <c r="L438" s="16">
        <f t="shared" ref="L438:L469" si="168">SUM(AG424:AG437)/14*L431</f>
        <v>5.5888988172760529E-2</v>
      </c>
      <c r="M438" s="16">
        <f t="shared" ref="M438:M469" si="169">SUM(AH424:AH437)/14*M431</f>
        <v>0.50745187238036915</v>
      </c>
      <c r="N438" s="16">
        <f t="shared" ref="N438:N469" si="170">SUM(AI424:AI437)/14*N431</f>
        <v>0.14678352374028386</v>
      </c>
      <c r="O438" s="20">
        <f t="shared" ref="O438:O469" si="171">SUM(AJ424:AJ437)/14*O431</f>
        <v>1.2040270303216879E-4</v>
      </c>
      <c r="P438" s="20">
        <f t="shared" ref="P438:P469" si="172">SUM(AK424:AK437)/14*P431</f>
        <v>4.8546696126320253E-2</v>
      </c>
      <c r="Q438" s="20">
        <f t="shared" ref="Q438:Q469" si="173">SUM(AL424:AL437)/14*Q431</f>
        <v>2.9759313128553916E-4</v>
      </c>
      <c r="R438" s="35">
        <f t="shared" si="124"/>
        <v>2.4814549917801072</v>
      </c>
      <c r="S438" s="14">
        <f>SUM(R$2:R438)</f>
        <v>37356.219449582968</v>
      </c>
      <c r="T438" s="5"/>
      <c r="U438" s="5"/>
      <c r="V438" s="5"/>
      <c r="W438" s="5">
        <f t="shared" si="126"/>
        <v>0.73167299742692193</v>
      </c>
      <c r="X438" s="5">
        <f t="shared" si="127"/>
        <v>0.94980385915099463</v>
      </c>
      <c r="Y438" s="5">
        <f t="shared" si="128"/>
        <v>0.36629559280609714</v>
      </c>
      <c r="Z438" s="5">
        <f t="shared" si="129"/>
        <v>0.31452914388581099</v>
      </c>
      <c r="AA438" s="5">
        <f t="shared" si="130"/>
        <v>1</v>
      </c>
      <c r="AB438" s="5">
        <f t="shared" si="131"/>
        <v>0.35774439435072097</v>
      </c>
      <c r="AC438" s="5">
        <f t="shared" si="132"/>
        <v>1</v>
      </c>
      <c r="AD438" s="5">
        <f t="shared" si="133"/>
        <v>1.0002025206004783</v>
      </c>
      <c r="AE438" s="5">
        <f t="shared" si="134"/>
        <v>0.83409684398040673</v>
      </c>
      <c r="AF438" s="5">
        <f t="shared" si="135"/>
        <v>0.35733756055294175</v>
      </c>
      <c r="AG438" s="5">
        <f t="shared" si="136"/>
        <v>0.83834057471895718</v>
      </c>
      <c r="AH438" s="5">
        <f t="shared" si="137"/>
        <v>0.98931286620258052</v>
      </c>
      <c r="AI438" s="5">
        <f t="shared" si="138"/>
        <v>0.99801979058212975</v>
      </c>
      <c r="AJ438" s="5">
        <f t="shared" si="139"/>
        <v>0.33974363286278836</v>
      </c>
      <c r="AK438" s="5">
        <f t="shared" si="140"/>
        <v>0.56475871122591859</v>
      </c>
      <c r="AL438" s="5">
        <f t="shared" si="141"/>
        <v>0.4133318247926015</v>
      </c>
    </row>
    <row r="439" spans="1:38" x14ac:dyDescent="0.25">
      <c r="A439" s="3">
        <f t="shared" si="125"/>
        <v>42805</v>
      </c>
      <c r="B439" s="16">
        <f t="shared" si="158"/>
        <v>0.2162732174411546</v>
      </c>
      <c r="C439" s="16">
        <f t="shared" si="159"/>
        <v>0</v>
      </c>
      <c r="D439" s="37">
        <f t="shared" si="160"/>
        <v>2.2436523291215882E-4</v>
      </c>
      <c r="E439" s="16">
        <f t="shared" si="161"/>
        <v>3.1681763148348108E-5</v>
      </c>
      <c r="F439" s="16">
        <f t="shared" si="162"/>
        <v>0</v>
      </c>
      <c r="G439" s="16">
        <f t="shared" si="163"/>
        <v>3.7769896698591353E-4</v>
      </c>
      <c r="H439" s="16">
        <f t="shared" si="164"/>
        <v>0.24848462091004281</v>
      </c>
      <c r="I439" s="16">
        <f t="shared" si="165"/>
        <v>4.7336108665021204</v>
      </c>
      <c r="J439" s="16">
        <f t="shared" si="166"/>
        <v>1.7876034796812827E-2</v>
      </c>
      <c r="K439" s="16">
        <f t="shared" si="167"/>
        <v>3.2280212501661193E-4</v>
      </c>
      <c r="L439" s="16">
        <f t="shared" si="168"/>
        <v>0</v>
      </c>
      <c r="M439" s="16">
        <f t="shared" si="169"/>
        <v>0</v>
      </c>
      <c r="N439" s="16">
        <f t="shared" si="170"/>
        <v>0.14667825703014353</v>
      </c>
      <c r="O439" s="20">
        <f t="shared" si="171"/>
        <v>1.9104837122417665E-4</v>
      </c>
      <c r="P439" s="20">
        <f t="shared" si="172"/>
        <v>1.3031232727123651E-2</v>
      </c>
      <c r="Q439" s="20">
        <f t="shared" si="173"/>
        <v>7.7981541067099602E-4</v>
      </c>
      <c r="R439" s="35">
        <f t="shared" si="124"/>
        <v>5.377881641277356</v>
      </c>
      <c r="S439" s="14">
        <f>SUM(R$2:R439)</f>
        <v>37361.597331224242</v>
      </c>
      <c r="T439" s="5"/>
      <c r="U439" s="5"/>
      <c r="V439" s="5"/>
      <c r="W439" s="5">
        <f t="shared" si="126"/>
        <v>0.73167169485643146</v>
      </c>
      <c r="X439" s="5">
        <f t="shared" si="127"/>
        <v>1</v>
      </c>
      <c r="Y439" s="5">
        <f t="shared" si="128"/>
        <v>0.3662960151669622</v>
      </c>
      <c r="Z439" s="5">
        <f t="shared" si="129"/>
        <v>0.31452710706195003</v>
      </c>
      <c r="AA439" s="5">
        <f t="shared" si="130"/>
        <v>1</v>
      </c>
      <c r="AB439" s="5">
        <f t="shared" si="131"/>
        <v>0.3577434763624992</v>
      </c>
      <c r="AC439" s="5">
        <f t="shared" si="132"/>
        <v>0.99853259918678472</v>
      </c>
      <c r="AD439" s="5">
        <f t="shared" si="133"/>
        <v>1.0001846969875314</v>
      </c>
      <c r="AE439" s="5">
        <f t="shared" si="134"/>
        <v>0.83790648366720533</v>
      </c>
      <c r="AF439" s="5">
        <f t="shared" si="135"/>
        <v>0.35733580673933191</v>
      </c>
      <c r="AG439" s="5">
        <f t="shared" si="136"/>
        <v>1</v>
      </c>
      <c r="AH439" s="5">
        <f t="shared" si="137"/>
        <v>1</v>
      </c>
      <c r="AI439" s="5">
        <f t="shared" si="138"/>
        <v>0.99841426938486089</v>
      </c>
      <c r="AJ439" s="5">
        <f t="shared" si="139"/>
        <v>0.33974274054730769</v>
      </c>
      <c r="AK439" s="5">
        <f t="shared" si="140"/>
        <v>0.56476155175035314</v>
      </c>
      <c r="AL439" s="5">
        <f t="shared" si="141"/>
        <v>0.41333060385357073</v>
      </c>
    </row>
    <row r="440" spans="1:38" x14ac:dyDescent="0.25">
      <c r="A440" s="30">
        <f t="shared" si="125"/>
        <v>42806</v>
      </c>
      <c r="B440" s="31">
        <f t="shared" si="158"/>
        <v>0.27567519120389766</v>
      </c>
      <c r="C440" s="31">
        <f t="shared" si="159"/>
        <v>0.17681716879235015</v>
      </c>
      <c r="D440" s="31">
        <f t="shared" si="160"/>
        <v>3.2634954473472009E-4</v>
      </c>
      <c r="E440" s="31">
        <f t="shared" si="161"/>
        <v>9.8161307873297641E-5</v>
      </c>
      <c r="F440" s="31">
        <f t="shared" si="162"/>
        <v>0</v>
      </c>
      <c r="G440" s="31">
        <f t="shared" si="163"/>
        <v>1.7932095248572745E-4</v>
      </c>
      <c r="H440" s="31">
        <f t="shared" si="164"/>
        <v>0.27557596487802749</v>
      </c>
      <c r="I440" s="31">
        <f t="shared" si="165"/>
        <v>2.3401964356878309</v>
      </c>
      <c r="J440" s="31">
        <f t="shared" si="166"/>
        <v>2.0455313346265939E-2</v>
      </c>
      <c r="K440" s="31">
        <f t="shared" si="167"/>
        <v>2.1995797365933158E-4</v>
      </c>
      <c r="L440" s="31">
        <f t="shared" si="168"/>
        <v>8.0376125543647509E-2</v>
      </c>
      <c r="M440" s="31">
        <f t="shared" si="169"/>
        <v>0.37172996555165089</v>
      </c>
      <c r="N440" s="31">
        <f t="shared" si="170"/>
        <v>0</v>
      </c>
      <c r="O440" s="32">
        <f t="shared" si="171"/>
        <v>1.3409055680301657E-4</v>
      </c>
      <c r="P440" s="32">
        <f t="shared" si="172"/>
        <v>3.315154101321703E-3</v>
      </c>
      <c r="Q440" s="32">
        <f t="shared" si="173"/>
        <v>7.8029702773516323E-4</v>
      </c>
      <c r="R440" s="48">
        <f t="shared" si="124"/>
        <v>3.5458794964682836</v>
      </c>
      <c r="S440" s="33">
        <f>SUM(R$2:R440)</f>
        <v>37365.143210720707</v>
      </c>
      <c r="T440" s="5"/>
      <c r="U440" s="5"/>
      <c r="V440" s="5"/>
      <c r="W440" s="5">
        <f t="shared" si="126"/>
        <v>0.73166765634165409</v>
      </c>
      <c r="X440" s="5">
        <f t="shared" si="127"/>
        <v>0.95265926400525935</v>
      </c>
      <c r="Y440" s="5">
        <f t="shared" si="128"/>
        <v>0.36629501746435877</v>
      </c>
      <c r="Z440" s="5">
        <f t="shared" si="129"/>
        <v>0.31452343152953022</v>
      </c>
      <c r="AA440" s="5">
        <f t="shared" si="130"/>
        <v>1</v>
      </c>
      <c r="AB440" s="5">
        <f t="shared" si="131"/>
        <v>0.3577408624723506</v>
      </c>
      <c r="AC440" s="5">
        <f t="shared" si="132"/>
        <v>0.99882510347535247</v>
      </c>
      <c r="AD440" s="5">
        <f t="shared" si="133"/>
        <v>1.0001623529672485</v>
      </c>
      <c r="AE440" s="5">
        <f t="shared" si="134"/>
        <v>0.84162420469900967</v>
      </c>
      <c r="AF440" s="5">
        <f t="shared" si="135"/>
        <v>0.3573328520015524</v>
      </c>
      <c r="AG440" s="5">
        <f t="shared" si="136"/>
        <v>0.84204887424429875</v>
      </c>
      <c r="AH440" s="5">
        <f t="shared" si="137"/>
        <v>0.99048653168381162</v>
      </c>
      <c r="AI440" s="5">
        <f t="shared" si="138"/>
        <v>1</v>
      </c>
      <c r="AJ440" s="5">
        <f t="shared" si="139"/>
        <v>0.33974055183881202</v>
      </c>
      <c r="AK440" s="5">
        <f t="shared" si="140"/>
        <v>0.56476031730901544</v>
      </c>
      <c r="AL440" s="5">
        <f t="shared" si="141"/>
        <v>0.41332743596009403</v>
      </c>
    </row>
    <row r="441" spans="1:38" x14ac:dyDescent="0.25">
      <c r="A441" s="30">
        <f t="shared" si="125"/>
        <v>42807</v>
      </c>
      <c r="B441" s="31">
        <f t="shared" si="158"/>
        <v>0.18420583513520597</v>
      </c>
      <c r="C441" s="31">
        <f t="shared" si="159"/>
        <v>0.16778949777693464</v>
      </c>
      <c r="D441" s="31">
        <f t="shared" si="160"/>
        <v>4.6041047289230357E-4</v>
      </c>
      <c r="E441" s="31">
        <f t="shared" si="161"/>
        <v>5.1626746252363042E-5</v>
      </c>
      <c r="F441" s="31">
        <f t="shared" si="162"/>
        <v>0</v>
      </c>
      <c r="G441" s="31">
        <f t="shared" si="163"/>
        <v>7.1390002766224416E-5</v>
      </c>
      <c r="H441" s="31">
        <f t="shared" si="164"/>
        <v>0</v>
      </c>
      <c r="I441" s="31">
        <f t="shared" si="165"/>
        <v>0</v>
      </c>
      <c r="J441" s="31">
        <f t="shared" si="166"/>
        <v>9.3664286823680012E-2</v>
      </c>
      <c r="K441" s="31">
        <f t="shared" si="167"/>
        <v>3.4284806117244296E-4</v>
      </c>
      <c r="L441" s="31">
        <f t="shared" si="168"/>
        <v>6.4709214474199986E-2</v>
      </c>
      <c r="M441" s="31">
        <f t="shared" si="169"/>
        <v>0</v>
      </c>
      <c r="N441" s="31">
        <f t="shared" si="170"/>
        <v>0</v>
      </c>
      <c r="O441" s="32">
        <f t="shared" si="171"/>
        <v>6.4263514360974296E-5</v>
      </c>
      <c r="P441" s="32">
        <f t="shared" si="172"/>
        <v>1.000483138380843E-2</v>
      </c>
      <c r="Q441" s="32">
        <f t="shared" si="173"/>
        <v>1.5414856218390956E-4</v>
      </c>
      <c r="R441" s="48">
        <f t="shared" si="124"/>
        <v>0.52151835295345728</v>
      </c>
      <c r="S441" s="33">
        <f>SUM(R$2:R441)</f>
        <v>37365.664729073658</v>
      </c>
      <c r="T441" s="5"/>
      <c r="U441" s="5"/>
      <c r="V441" s="5"/>
      <c r="W441" s="5">
        <f t="shared" si="126"/>
        <v>0.73166284055134423</v>
      </c>
      <c r="X441" s="5">
        <f t="shared" si="127"/>
        <v>0.95535152317879146</v>
      </c>
      <c r="Y441" s="5">
        <f t="shared" si="128"/>
        <v>0.36629317652955934</v>
      </c>
      <c r="Z441" s="5">
        <f t="shared" si="129"/>
        <v>0.31451933029516776</v>
      </c>
      <c r="AA441" s="5">
        <f t="shared" si="130"/>
        <v>1</v>
      </c>
      <c r="AB441" s="5">
        <f t="shared" si="131"/>
        <v>0.35773738101444319</v>
      </c>
      <c r="AC441" s="5">
        <f t="shared" si="132"/>
        <v>1</v>
      </c>
      <c r="AD441" s="5">
        <f t="shared" si="133"/>
        <v>1</v>
      </c>
      <c r="AE441" s="5">
        <f t="shared" si="134"/>
        <v>0.84525413256835469</v>
      </c>
      <c r="AF441" s="5">
        <f t="shared" si="135"/>
        <v>0.3573297039412231</v>
      </c>
      <c r="AG441" s="5">
        <f t="shared" si="136"/>
        <v>0.84567204115446903</v>
      </c>
      <c r="AH441" s="5">
        <f t="shared" si="137"/>
        <v>1</v>
      </c>
      <c r="AI441" s="5">
        <f t="shared" si="138"/>
        <v>1</v>
      </c>
      <c r="AJ441" s="5">
        <f t="shared" si="139"/>
        <v>0.33973771839207473</v>
      </c>
      <c r="AK441" s="5">
        <f t="shared" si="140"/>
        <v>0.56475581030880861</v>
      </c>
      <c r="AL441" s="5">
        <f t="shared" si="141"/>
        <v>0.41332377656401531</v>
      </c>
    </row>
    <row r="442" spans="1:38" x14ac:dyDescent="0.25">
      <c r="A442" s="3">
        <f t="shared" si="125"/>
        <v>42808</v>
      </c>
      <c r="B442" s="16">
        <f t="shared" si="158"/>
        <v>0.62308916581075269</v>
      </c>
      <c r="C442" s="16">
        <f t="shared" si="159"/>
        <v>0.34347698534631632</v>
      </c>
      <c r="D442" s="16">
        <f t="shared" si="160"/>
        <v>8.6499938416243936E-5</v>
      </c>
      <c r="E442" s="16">
        <f t="shared" si="161"/>
        <v>7.0031053923147869E-5</v>
      </c>
      <c r="F442" s="16">
        <f t="shared" si="162"/>
        <v>0</v>
      </c>
      <c r="G442" s="16">
        <f t="shared" si="163"/>
        <v>1.0499276057871406E-4</v>
      </c>
      <c r="H442" s="16">
        <f t="shared" si="164"/>
        <v>0</v>
      </c>
      <c r="I442" s="16">
        <f t="shared" si="165"/>
        <v>0</v>
      </c>
      <c r="J442" s="16">
        <f t="shared" si="166"/>
        <v>4.1059435091027309E-2</v>
      </c>
      <c r="K442" s="16">
        <f t="shared" si="167"/>
        <v>7.362746546065855E-4</v>
      </c>
      <c r="L442" s="16">
        <f t="shared" si="168"/>
        <v>9.6035339886513568E-2</v>
      </c>
      <c r="M442" s="16">
        <f t="shared" si="169"/>
        <v>0</v>
      </c>
      <c r="N442" s="16">
        <f t="shared" si="170"/>
        <v>0</v>
      </c>
      <c r="O442" s="20">
        <f t="shared" si="171"/>
        <v>6.1966490334910176E-5</v>
      </c>
      <c r="P442" s="20">
        <f t="shared" si="172"/>
        <v>1.0341381228975228E-2</v>
      </c>
      <c r="Q442" s="20">
        <f t="shared" si="173"/>
        <v>1.3033494123119516E-3</v>
      </c>
      <c r="R442" s="35">
        <f t="shared" si="124"/>
        <v>1.1163654216737569</v>
      </c>
      <c r="S442" s="14">
        <f>SUM(R$2:R442)</f>
        <v>37366.781094495331</v>
      </c>
      <c r="T442" s="5"/>
      <c r="U442" s="5"/>
      <c r="V442" s="5"/>
      <c r="W442" s="5">
        <f t="shared" si="126"/>
        <v>0.731658762019335</v>
      </c>
      <c r="X442" s="5">
        <f t="shared" si="127"/>
        <v>0.95789124019583027</v>
      </c>
      <c r="Y442" s="5">
        <f t="shared" si="128"/>
        <v>0.36629116557126373</v>
      </c>
      <c r="Z442" s="5">
        <f t="shared" si="129"/>
        <v>0.31451594659975185</v>
      </c>
      <c r="AA442" s="5">
        <f t="shared" si="130"/>
        <v>1</v>
      </c>
      <c r="AB442" s="5">
        <f t="shared" si="131"/>
        <v>0.35773405648473539</v>
      </c>
      <c r="AC442" s="5">
        <f t="shared" si="132"/>
        <v>1</v>
      </c>
      <c r="AD442" s="5">
        <f t="shared" si="133"/>
        <v>1</v>
      </c>
      <c r="AE442" s="5">
        <f t="shared" si="134"/>
        <v>0.84880079583340806</v>
      </c>
      <c r="AF442" s="5">
        <f t="shared" si="135"/>
        <v>0.35732714834694235</v>
      </c>
      <c r="AG442" s="5">
        <f t="shared" si="136"/>
        <v>0.849213111222343</v>
      </c>
      <c r="AH442" s="5">
        <f t="shared" si="137"/>
        <v>1</v>
      </c>
      <c r="AI442" s="5">
        <f t="shared" si="138"/>
        <v>1</v>
      </c>
      <c r="AJ442" s="5">
        <f t="shared" si="139"/>
        <v>0.33973484955156374</v>
      </c>
      <c r="AK442" s="5">
        <f t="shared" si="140"/>
        <v>0.56475031402588438</v>
      </c>
      <c r="AL442" s="5">
        <f t="shared" si="141"/>
        <v>0.41332059423099649</v>
      </c>
    </row>
    <row r="443" spans="1:38" x14ac:dyDescent="0.25">
      <c r="A443" s="3">
        <f t="shared" si="125"/>
        <v>42809</v>
      </c>
      <c r="B443" s="16">
        <f t="shared" si="158"/>
        <v>0.87109684097823292</v>
      </c>
      <c r="C443" s="16">
        <f t="shared" si="159"/>
        <v>0</v>
      </c>
      <c r="D443" s="16">
        <f t="shared" si="160"/>
        <v>2.2550204459274414E-4</v>
      </c>
      <c r="E443" s="16">
        <f t="shared" si="161"/>
        <v>9.676224334731613E-6</v>
      </c>
      <c r="F443" s="16">
        <f t="shared" si="162"/>
        <v>0</v>
      </c>
      <c r="G443" s="16">
        <f t="shared" si="163"/>
        <v>1.7702868364039782E-4</v>
      </c>
      <c r="H443" s="16">
        <f t="shared" si="164"/>
        <v>0</v>
      </c>
      <c r="I443" s="16">
        <f t="shared" si="165"/>
        <v>0</v>
      </c>
      <c r="J443" s="16">
        <f t="shared" si="166"/>
        <v>0</v>
      </c>
      <c r="K443" s="16">
        <f t="shared" si="167"/>
        <v>2.7025886242923252E-4</v>
      </c>
      <c r="L443" s="16">
        <f t="shared" si="168"/>
        <v>0.18000128991051537</v>
      </c>
      <c r="M443" s="16">
        <f t="shared" si="169"/>
        <v>0.16923360237978038</v>
      </c>
      <c r="N443" s="16">
        <f t="shared" si="170"/>
        <v>0</v>
      </c>
      <c r="O443" s="20">
        <f t="shared" si="171"/>
        <v>4.0244336027233358E-5</v>
      </c>
      <c r="P443" s="20">
        <f t="shared" si="172"/>
        <v>3.5191333054914813E-3</v>
      </c>
      <c r="Q443" s="20">
        <f t="shared" si="173"/>
        <v>1.4791770320779038E-4</v>
      </c>
      <c r="R443" s="35">
        <f t="shared" si="124"/>
        <v>1.2247214944282525</v>
      </c>
      <c r="S443" s="14">
        <f>SUM(R$2:R443)</f>
        <v>37368.00581598976</v>
      </c>
      <c r="T443" s="5"/>
      <c r="U443" s="5"/>
      <c r="V443" s="5"/>
      <c r="W443" s="5">
        <f t="shared" si="126"/>
        <v>0.73165628168274799</v>
      </c>
      <c r="X443" s="5">
        <f t="shared" si="127"/>
        <v>1</v>
      </c>
      <c r="Y443" s="5">
        <f t="shared" si="128"/>
        <v>0.36628942081762811</v>
      </c>
      <c r="Z443" s="5">
        <f t="shared" si="129"/>
        <v>0.31451386762285549</v>
      </c>
      <c r="AA443" s="5">
        <f t="shared" si="130"/>
        <v>1</v>
      </c>
      <c r="AB443" s="5">
        <f t="shared" si="131"/>
        <v>0.35773186677373758</v>
      </c>
      <c r="AC443" s="5">
        <f t="shared" si="132"/>
        <v>1</v>
      </c>
      <c r="AD443" s="5">
        <f t="shared" si="133"/>
        <v>1</v>
      </c>
      <c r="AE443" s="5">
        <f t="shared" si="134"/>
        <v>1</v>
      </c>
      <c r="AF443" s="5">
        <f t="shared" si="135"/>
        <v>0.35732563022390434</v>
      </c>
      <c r="AG443" s="5">
        <f t="shared" si="136"/>
        <v>0.85267374316987954</v>
      </c>
      <c r="AH443" s="5">
        <f t="shared" si="137"/>
        <v>0.99153039955506972</v>
      </c>
      <c r="AI443" s="5">
        <f t="shared" si="138"/>
        <v>1</v>
      </c>
      <c r="AJ443" s="5">
        <f t="shared" si="139"/>
        <v>0.33973280056244359</v>
      </c>
      <c r="AK443" s="5">
        <f t="shared" si="140"/>
        <v>0.56474566234110302</v>
      </c>
      <c r="AL443" s="5">
        <f t="shared" si="141"/>
        <v>0.41331847089699886</v>
      </c>
    </row>
    <row r="444" spans="1:38" x14ac:dyDescent="0.25">
      <c r="A444" s="3">
        <f t="shared" si="125"/>
        <v>42810</v>
      </c>
      <c r="B444" s="16">
        <f t="shared" si="158"/>
        <v>0.64175793377643298</v>
      </c>
      <c r="C444" s="16">
        <f t="shared" si="159"/>
        <v>0.19087413448038695</v>
      </c>
      <c r="D444" s="16">
        <f t="shared" si="160"/>
        <v>5.3286865342469601E-4</v>
      </c>
      <c r="E444" s="16">
        <f t="shared" si="161"/>
        <v>9.2128687687884959E-5</v>
      </c>
      <c r="F444" s="16">
        <f t="shared" si="162"/>
        <v>0.26317906806725588</v>
      </c>
      <c r="G444" s="16">
        <f t="shared" si="163"/>
        <v>3.4343145391366615E-4</v>
      </c>
      <c r="H444" s="16">
        <f t="shared" si="164"/>
        <v>0.77554552991702219</v>
      </c>
      <c r="I444" s="16">
        <f t="shared" si="165"/>
        <v>7.1589946484191396</v>
      </c>
      <c r="J444" s="16">
        <f t="shared" si="166"/>
        <v>0.25194149133379934</v>
      </c>
      <c r="K444" s="16">
        <f t="shared" si="167"/>
        <v>5.033410666943365E-4</v>
      </c>
      <c r="L444" s="16">
        <f t="shared" si="168"/>
        <v>0.2328106754435724</v>
      </c>
      <c r="M444" s="16">
        <f t="shared" si="169"/>
        <v>0.28305459254285809</v>
      </c>
      <c r="N444" s="16">
        <f t="shared" si="170"/>
        <v>0.14915313583177187</v>
      </c>
      <c r="O444" s="20">
        <f t="shared" si="171"/>
        <v>1.3159753814144244E-4</v>
      </c>
      <c r="P444" s="20">
        <f t="shared" si="172"/>
        <v>2.1281722250316642E-2</v>
      </c>
      <c r="Q444" s="20">
        <f t="shared" si="173"/>
        <v>1.9779874733512814E-3</v>
      </c>
      <c r="R444" s="35">
        <f t="shared" si="124"/>
        <v>9.9721742869357684</v>
      </c>
      <c r="S444" s="14">
        <f>SUM(R$2:R444)</f>
        <v>37377.977990276697</v>
      </c>
      <c r="T444" s="5"/>
      <c r="U444" s="5"/>
      <c r="V444" s="5"/>
      <c r="W444" s="5">
        <f t="shared" si="126"/>
        <v>0.73165549221486148</v>
      </c>
      <c r="X444" s="5">
        <f t="shared" si="127"/>
        <v>0.96028729119475842</v>
      </c>
      <c r="Y444" s="5">
        <f t="shared" si="128"/>
        <v>0.36628825795921405</v>
      </c>
      <c r="Z444" s="5">
        <f t="shared" si="129"/>
        <v>0.31451331525239051</v>
      </c>
      <c r="AA444" s="5">
        <f t="shared" si="130"/>
        <v>0.99999308767019168</v>
      </c>
      <c r="AB444" s="5">
        <f t="shared" si="131"/>
        <v>0.35773117450812625</v>
      </c>
      <c r="AC444" s="5">
        <f t="shared" si="132"/>
        <v>0.99905891535580305</v>
      </c>
      <c r="AD444" s="5">
        <f t="shared" si="133"/>
        <v>1.0001402339133312</v>
      </c>
      <c r="AE444" s="5">
        <f t="shared" si="134"/>
        <v>0.85226775126252374</v>
      </c>
      <c r="AF444" s="5">
        <f t="shared" si="135"/>
        <v>0.35732524899072576</v>
      </c>
      <c r="AG444" s="5">
        <f t="shared" si="136"/>
        <v>0.85605562507956567</v>
      </c>
      <c r="AH444" s="5">
        <f t="shared" si="137"/>
        <v>0.99246053681588031</v>
      </c>
      <c r="AI444" s="5">
        <f t="shared" si="138"/>
        <v>0.99872921015908434</v>
      </c>
      <c r="AJ444" s="5">
        <f t="shared" si="139"/>
        <v>0.33973200668681025</v>
      </c>
      <c r="AK444" s="5">
        <f t="shared" si="140"/>
        <v>0.56474276150577041</v>
      </c>
      <c r="AL444" s="5">
        <f t="shared" si="141"/>
        <v>0.41331766503013179</v>
      </c>
    </row>
    <row r="445" spans="1:38" x14ac:dyDescent="0.25">
      <c r="A445" s="3">
        <f t="shared" si="125"/>
        <v>42811</v>
      </c>
      <c r="B445" s="16">
        <f t="shared" si="158"/>
        <v>0.21306156658424022</v>
      </c>
      <c r="C445" s="16">
        <f t="shared" si="159"/>
        <v>7.4129072178131833E-2</v>
      </c>
      <c r="D445" s="37">
        <f t="shared" si="160"/>
        <v>2.0194119075998129E-4</v>
      </c>
      <c r="E445" s="16">
        <f t="shared" si="161"/>
        <v>6.9829605943589614E-5</v>
      </c>
      <c r="F445" s="16">
        <f t="shared" si="162"/>
        <v>0</v>
      </c>
      <c r="G445" s="16">
        <f t="shared" si="163"/>
        <v>2.2908691369810121E-4</v>
      </c>
      <c r="H445" s="16">
        <f t="shared" si="164"/>
        <v>0</v>
      </c>
      <c r="I445" s="16">
        <f t="shared" si="165"/>
        <v>1.1347581707951035</v>
      </c>
      <c r="J445" s="16">
        <f t="shared" si="166"/>
        <v>0.18617009335978316</v>
      </c>
      <c r="K445" s="16">
        <f t="shared" si="167"/>
        <v>1.9251742277070111E-4</v>
      </c>
      <c r="L445" s="16">
        <f t="shared" si="168"/>
        <v>4.8028781486795298E-2</v>
      </c>
      <c r="M445" s="16">
        <f t="shared" si="169"/>
        <v>0.5040468523346614</v>
      </c>
      <c r="N445" s="16">
        <f t="shared" si="170"/>
        <v>0.14663401477511714</v>
      </c>
      <c r="O445" s="20">
        <f t="shared" si="171"/>
        <v>4.0904703657837666E-5</v>
      </c>
      <c r="P445" s="20">
        <f t="shared" si="172"/>
        <v>2.7416355677427458E-2</v>
      </c>
      <c r="Q445" s="20">
        <f t="shared" si="173"/>
        <v>1.2300060438856224E-4</v>
      </c>
      <c r="R445" s="35">
        <f t="shared" si="124"/>
        <v>2.3351021876324789</v>
      </c>
      <c r="S445" s="14">
        <f>SUM(R$2:R445)</f>
        <v>37380.313092464326</v>
      </c>
      <c r="T445" s="5"/>
      <c r="U445" s="5"/>
      <c r="V445" s="5"/>
      <c r="W445" s="5">
        <f t="shared" si="126"/>
        <v>0.73165601971777483</v>
      </c>
      <c r="X445" s="5">
        <f t="shared" si="127"/>
        <v>0.9625479881056902</v>
      </c>
      <c r="Y445" s="5">
        <f t="shared" si="128"/>
        <v>0.36628802269577393</v>
      </c>
      <c r="Z445" s="5">
        <f t="shared" si="129"/>
        <v>0.31451410878516528</v>
      </c>
      <c r="AA445" s="5">
        <f t="shared" si="130"/>
        <v>1</v>
      </c>
      <c r="AB445" s="5">
        <f t="shared" si="131"/>
        <v>0.35773177928672822</v>
      </c>
      <c r="AC445" s="5">
        <f t="shared" si="132"/>
        <v>1</v>
      </c>
      <c r="AD445" s="5">
        <f t="shared" si="133"/>
        <v>1.000121756507959</v>
      </c>
      <c r="AE445" s="5">
        <f t="shared" si="134"/>
        <v>0.85565760490629195</v>
      </c>
      <c r="AF445" s="5">
        <f t="shared" si="135"/>
        <v>0.35732583308235927</v>
      </c>
      <c r="AG445" s="5">
        <f t="shared" si="136"/>
        <v>0.85936036877840316</v>
      </c>
      <c r="AH445" s="5">
        <f t="shared" si="137"/>
        <v>0.99328996456405727</v>
      </c>
      <c r="AI445" s="5">
        <f t="shared" si="138"/>
        <v>0.99898143223873503</v>
      </c>
      <c r="AJ445" s="5">
        <f t="shared" si="139"/>
        <v>0.33973243646289969</v>
      </c>
      <c r="AK445" s="5">
        <f t="shared" si="140"/>
        <v>0.56474194672463629</v>
      </c>
      <c r="AL445" s="5">
        <f t="shared" si="141"/>
        <v>0.41331802201625334</v>
      </c>
    </row>
    <row r="446" spans="1:38" x14ac:dyDescent="0.25">
      <c r="A446" s="3">
        <f t="shared" si="125"/>
        <v>42812</v>
      </c>
      <c r="B446" s="16">
        <f t="shared" si="158"/>
        <v>0.15823789839565958</v>
      </c>
      <c r="C446" s="16">
        <f t="shared" si="159"/>
        <v>0</v>
      </c>
      <c r="D446" s="37">
        <f t="shared" si="160"/>
        <v>8.2182410916009085E-5</v>
      </c>
      <c r="E446" s="16">
        <f t="shared" si="161"/>
        <v>9.9644136720306341E-6</v>
      </c>
      <c r="F446" s="16">
        <f t="shared" si="162"/>
        <v>0</v>
      </c>
      <c r="G446" s="16">
        <f t="shared" si="163"/>
        <v>1.3511542984684911E-4</v>
      </c>
      <c r="H446" s="16">
        <f t="shared" si="164"/>
        <v>0.24829721235910632</v>
      </c>
      <c r="I446" s="16">
        <f t="shared" si="165"/>
        <v>4.7341234139379855</v>
      </c>
      <c r="J446" s="16">
        <f t="shared" si="166"/>
        <v>1.5355014674851673E-2</v>
      </c>
      <c r="K446" s="16">
        <f t="shared" si="167"/>
        <v>1.1534593246602008E-4</v>
      </c>
      <c r="L446" s="16">
        <f t="shared" si="168"/>
        <v>0</v>
      </c>
      <c r="M446" s="16">
        <f t="shared" si="169"/>
        <v>0</v>
      </c>
      <c r="N446" s="16">
        <f t="shared" si="170"/>
        <v>0.14655860847306609</v>
      </c>
      <c r="O446" s="20">
        <f t="shared" si="171"/>
        <v>6.490555846324058E-5</v>
      </c>
      <c r="P446" s="20">
        <f t="shared" si="172"/>
        <v>7.3592955897328043E-3</v>
      </c>
      <c r="Q446" s="20">
        <f t="shared" si="173"/>
        <v>3.223127412145574E-4</v>
      </c>
      <c r="R446" s="35">
        <f t="shared" si="124"/>
        <v>5.3106612699169808</v>
      </c>
      <c r="S446" s="14">
        <f>SUM(R$2:R446)</f>
        <v>37385.623753734246</v>
      </c>
      <c r="T446" s="5"/>
      <c r="U446" s="5"/>
      <c r="V446" s="5"/>
      <c r="W446" s="5">
        <f t="shared" si="126"/>
        <v>0.73165739275467268</v>
      </c>
      <c r="X446" s="5">
        <f t="shared" si="127"/>
        <v>1</v>
      </c>
      <c r="Y446" s="5">
        <f t="shared" si="128"/>
        <v>0.36628852808128387</v>
      </c>
      <c r="Z446" s="5">
        <f t="shared" si="129"/>
        <v>0.31451575549545069</v>
      </c>
      <c r="AA446" s="5">
        <f t="shared" si="130"/>
        <v>1</v>
      </c>
      <c r="AB446" s="5">
        <f t="shared" si="131"/>
        <v>0.3577331199105141</v>
      </c>
      <c r="AC446" s="5">
        <f t="shared" si="132"/>
        <v>0.99924579416524806</v>
      </c>
      <c r="AD446" s="5">
        <f t="shared" si="133"/>
        <v>1.0001082783207831</v>
      </c>
      <c r="AE446" s="5">
        <f t="shared" si="134"/>
        <v>0.85897207347064275</v>
      </c>
      <c r="AF446" s="5">
        <f t="shared" si="135"/>
        <v>0.35732705433734113</v>
      </c>
      <c r="AG446" s="5">
        <f t="shared" si="136"/>
        <v>1</v>
      </c>
      <c r="AH446" s="5">
        <f t="shared" si="137"/>
        <v>1</v>
      </c>
      <c r="AI446" s="5">
        <f t="shared" si="138"/>
        <v>0.99918427884609473</v>
      </c>
      <c r="AJ446" s="5">
        <f t="shared" si="139"/>
        <v>0.33973363943040497</v>
      </c>
      <c r="AK446" s="5">
        <f t="shared" si="140"/>
        <v>0.56474285617007791</v>
      </c>
      <c r="AL446" s="5">
        <f t="shared" si="141"/>
        <v>0.41331927633646248</v>
      </c>
    </row>
    <row r="447" spans="1:38" x14ac:dyDescent="0.25">
      <c r="A447" s="30">
        <f t="shared" si="125"/>
        <v>42813</v>
      </c>
      <c r="B447" s="31">
        <f t="shared" si="158"/>
        <v>0.20170026816001635</v>
      </c>
      <c r="C447" s="31">
        <f t="shared" si="159"/>
        <v>0.17057214860547149</v>
      </c>
      <c r="D447" s="31">
        <f t="shared" si="160"/>
        <v>1.1953836621440829E-4</v>
      </c>
      <c r="E447" s="31">
        <f t="shared" si="161"/>
        <v>3.0873452321004898E-5</v>
      </c>
      <c r="F447" s="31">
        <f t="shared" si="162"/>
        <v>0</v>
      </c>
      <c r="G447" s="31">
        <f t="shared" si="163"/>
        <v>6.414930984074094E-5</v>
      </c>
      <c r="H447" s="31">
        <f t="shared" si="164"/>
        <v>0.27540947715932018</v>
      </c>
      <c r="I447" s="31">
        <f t="shared" si="165"/>
        <v>2.340424774226221</v>
      </c>
      <c r="J447" s="31">
        <f t="shared" si="166"/>
        <v>1.7636804840162685E-2</v>
      </c>
      <c r="K447" s="31">
        <f t="shared" si="167"/>
        <v>7.8597230169652306E-5</v>
      </c>
      <c r="L447" s="31">
        <f t="shared" si="168"/>
        <v>6.9331595352517594E-2</v>
      </c>
      <c r="M447" s="31">
        <f t="shared" si="169"/>
        <v>0.36951024005044231</v>
      </c>
      <c r="N447" s="31">
        <f t="shared" si="170"/>
        <v>0</v>
      </c>
      <c r="O447" s="32">
        <f t="shared" si="171"/>
        <v>4.5555256857083732E-5</v>
      </c>
      <c r="P447" s="32">
        <f t="shared" si="172"/>
        <v>1.8722153842145007E-3</v>
      </c>
      <c r="Q447" s="32">
        <f t="shared" si="173"/>
        <v>3.2251299312954432E-4</v>
      </c>
      <c r="R447" s="48">
        <f t="shared" si="124"/>
        <v>3.4471187503868981</v>
      </c>
      <c r="S447" s="33">
        <f>SUM(R$2:R447)</f>
        <v>37389.070872484634</v>
      </c>
      <c r="T447" s="5"/>
      <c r="U447" s="5"/>
      <c r="V447" s="5"/>
      <c r="W447" s="5">
        <f t="shared" si="126"/>
        <v>0.73165912129841515</v>
      </c>
      <c r="X447" s="5">
        <f t="shared" si="127"/>
        <v>0.96468091741581574</v>
      </c>
      <c r="Y447" s="5">
        <f t="shared" si="128"/>
        <v>0.36628936103335918</v>
      </c>
      <c r="Z447" s="5">
        <f t="shared" si="129"/>
        <v>0.31451753231380142</v>
      </c>
      <c r="AA447" s="5">
        <f t="shared" si="130"/>
        <v>1</v>
      </c>
      <c r="AB447" s="5">
        <f t="shared" si="131"/>
        <v>0.35773460352240055</v>
      </c>
      <c r="AC447" s="5">
        <f t="shared" si="132"/>
        <v>0.99939585544486431</v>
      </c>
      <c r="AD447" s="5">
        <f t="shared" si="133"/>
        <v>1.000097572381065</v>
      </c>
      <c r="AE447" s="5">
        <f t="shared" si="134"/>
        <v>0.8622114235850723</v>
      </c>
      <c r="AF447" s="5">
        <f t="shared" si="135"/>
        <v>0.35732839715728065</v>
      </c>
      <c r="AG447" s="5">
        <f t="shared" si="136"/>
        <v>0.86258941798417132</v>
      </c>
      <c r="AH447" s="5">
        <f t="shared" si="137"/>
        <v>0.99402866137543022</v>
      </c>
      <c r="AI447" s="5">
        <f t="shared" si="138"/>
        <v>1</v>
      </c>
      <c r="AJ447" s="5">
        <f t="shared" si="139"/>
        <v>0.33973501149678942</v>
      </c>
      <c r="AK447" s="5">
        <f t="shared" si="140"/>
        <v>0.56474460220961553</v>
      </c>
      <c r="AL447" s="5">
        <f t="shared" si="141"/>
        <v>0.41332080177935376</v>
      </c>
    </row>
    <row r="448" spans="1:38" x14ac:dyDescent="0.25">
      <c r="A448" s="30">
        <f t="shared" si="125"/>
        <v>42814</v>
      </c>
      <c r="B448" s="31">
        <f t="shared" si="158"/>
        <v>0.1347761800729762</v>
      </c>
      <c r="C448" s="31">
        <f t="shared" si="159"/>
        <v>0.16220082933952323</v>
      </c>
      <c r="D448" s="31">
        <f t="shared" si="160"/>
        <v>1.6864385804588926E-4</v>
      </c>
      <c r="E448" s="31">
        <f t="shared" si="161"/>
        <v>1.6237591216665716E-5</v>
      </c>
      <c r="F448" s="31">
        <f t="shared" si="162"/>
        <v>0</v>
      </c>
      <c r="G448" s="31">
        <f t="shared" si="163"/>
        <v>2.5538763335072314E-5</v>
      </c>
      <c r="H448" s="31">
        <f t="shared" si="164"/>
        <v>0</v>
      </c>
      <c r="I448" s="31">
        <f t="shared" si="165"/>
        <v>0</v>
      </c>
      <c r="J448" s="31">
        <f t="shared" si="166"/>
        <v>8.1054858930364557E-2</v>
      </c>
      <c r="K448" s="31">
        <f t="shared" si="167"/>
        <v>1.2250973152247882E-4</v>
      </c>
      <c r="L448" s="31">
        <f t="shared" si="168"/>
        <v>5.6021628176451614E-2</v>
      </c>
      <c r="M448" s="31">
        <f t="shared" si="169"/>
        <v>0</v>
      </c>
      <c r="N448" s="31">
        <f t="shared" si="170"/>
        <v>0</v>
      </c>
      <c r="O448" s="32">
        <f t="shared" si="171"/>
        <v>2.1832640038991862E-5</v>
      </c>
      <c r="P448" s="32">
        <f t="shared" si="172"/>
        <v>5.6501943649273816E-3</v>
      </c>
      <c r="Q448" s="32">
        <f t="shared" si="173"/>
        <v>6.3713017563904586E-5</v>
      </c>
      <c r="R448" s="48">
        <f t="shared" si="124"/>
        <v>0.44012216648596597</v>
      </c>
      <c r="S448" s="33">
        <f>SUM(R$2:R448)</f>
        <v>37389.510994651122</v>
      </c>
      <c r="T448" s="5"/>
      <c r="U448" s="5"/>
      <c r="V448" s="5"/>
      <c r="W448" s="5">
        <f t="shared" si="126"/>
        <v>0.73166075316805956</v>
      </c>
      <c r="X448" s="5">
        <f t="shared" si="127"/>
        <v>0.96669238235136035</v>
      </c>
      <c r="Y448" s="5">
        <f t="shared" si="128"/>
        <v>0.36629023007766681</v>
      </c>
      <c r="Z448" s="5">
        <f t="shared" si="129"/>
        <v>0.31451897311701094</v>
      </c>
      <c r="AA448" s="5">
        <f t="shared" si="130"/>
        <v>1</v>
      </c>
      <c r="AB448" s="5">
        <f t="shared" si="131"/>
        <v>0.35773585019603127</v>
      </c>
      <c r="AC448" s="5">
        <f t="shared" si="132"/>
        <v>1</v>
      </c>
      <c r="AD448" s="5">
        <f t="shared" si="133"/>
        <v>1</v>
      </c>
      <c r="AE448" s="5">
        <f t="shared" si="134"/>
        <v>0.8653763529203794</v>
      </c>
      <c r="AF448" s="5">
        <f t="shared" si="135"/>
        <v>0.35732951530637319</v>
      </c>
      <c r="AG448" s="5">
        <f t="shared" si="136"/>
        <v>0.86574421636330989</v>
      </c>
      <c r="AH448" s="5">
        <f t="shared" si="137"/>
        <v>1</v>
      </c>
      <c r="AI448" s="5">
        <f t="shared" si="138"/>
        <v>1</v>
      </c>
      <c r="AJ448" s="5">
        <f t="shared" si="139"/>
        <v>0.33973616687621283</v>
      </c>
      <c r="AK448" s="5">
        <f t="shared" si="140"/>
        <v>0.56474658574171632</v>
      </c>
      <c r="AL448" s="5">
        <f t="shared" si="141"/>
        <v>0.41332216571628277</v>
      </c>
    </row>
    <row r="449" spans="1:38" x14ac:dyDescent="0.25">
      <c r="A449" s="3">
        <f t="shared" si="125"/>
        <v>42815</v>
      </c>
      <c r="B449" s="16">
        <f t="shared" si="158"/>
        <v>0.455890626573354</v>
      </c>
      <c r="C449" s="16">
        <f t="shared" si="159"/>
        <v>0.33268799049183467</v>
      </c>
      <c r="D449" s="16">
        <f t="shared" si="160"/>
        <v>3.1684142825318972E-5</v>
      </c>
      <c r="E449" s="16">
        <f t="shared" si="161"/>
        <v>2.2026155208357802E-5</v>
      </c>
      <c r="F449" s="16">
        <f t="shared" si="162"/>
        <v>0</v>
      </c>
      <c r="G449" s="16">
        <f t="shared" si="163"/>
        <v>3.7559758449721644E-5</v>
      </c>
      <c r="H449" s="16">
        <f t="shared" si="164"/>
        <v>0</v>
      </c>
      <c r="I449" s="16">
        <f t="shared" si="165"/>
        <v>0</v>
      </c>
      <c r="J449" s="16">
        <f t="shared" si="166"/>
        <v>3.5658804020282257E-2</v>
      </c>
      <c r="K449" s="16">
        <f t="shared" si="167"/>
        <v>2.6309317272716726E-4</v>
      </c>
      <c r="L449" s="16">
        <f t="shared" si="168"/>
        <v>8.3438030267869931E-2</v>
      </c>
      <c r="M449" s="16">
        <f t="shared" si="169"/>
        <v>0</v>
      </c>
      <c r="N449" s="16">
        <f t="shared" si="170"/>
        <v>0</v>
      </c>
      <c r="O449" s="20">
        <f t="shared" si="171"/>
        <v>2.1052303342868925E-5</v>
      </c>
      <c r="P449" s="20">
        <f t="shared" si="172"/>
        <v>5.8402778035807901E-3</v>
      </c>
      <c r="Q449" s="20">
        <f t="shared" si="173"/>
        <v>5.387044169014837E-4</v>
      </c>
      <c r="R449" s="35">
        <f t="shared" si="124"/>
        <v>0.91442984910637659</v>
      </c>
      <c r="S449" s="14">
        <f>SUM(R$2:R449)</f>
        <v>37390.42542450023</v>
      </c>
      <c r="T449" s="5"/>
      <c r="U449" s="5"/>
      <c r="V449" s="5"/>
      <c r="W449" s="5">
        <f t="shared" si="126"/>
        <v>0.73166193795097867</v>
      </c>
      <c r="X449" s="5">
        <f t="shared" si="127"/>
        <v>0.96858888567569246</v>
      </c>
      <c r="Y449" s="5">
        <f t="shared" si="128"/>
        <v>0.36629092928196771</v>
      </c>
      <c r="Z449" s="5">
        <f t="shared" si="129"/>
        <v>0.31451983048162208</v>
      </c>
      <c r="AA449" s="5">
        <f t="shared" si="130"/>
        <v>1</v>
      </c>
      <c r="AB449" s="5">
        <f t="shared" si="131"/>
        <v>0.35773665005753169</v>
      </c>
      <c r="AC449" s="5">
        <f t="shared" si="132"/>
        <v>1</v>
      </c>
      <c r="AD449" s="5">
        <f t="shared" si="133"/>
        <v>1</v>
      </c>
      <c r="AE449" s="5">
        <f t="shared" si="134"/>
        <v>0.86846796457934594</v>
      </c>
      <c r="AF449" s="5">
        <f t="shared" si="135"/>
        <v>0.35733020426697443</v>
      </c>
      <c r="AG449" s="5">
        <f t="shared" si="136"/>
        <v>0.86882631296426849</v>
      </c>
      <c r="AH449" s="5">
        <f t="shared" si="137"/>
        <v>1</v>
      </c>
      <c r="AI449" s="5">
        <f t="shared" si="138"/>
        <v>1</v>
      </c>
      <c r="AJ449" s="5">
        <f t="shared" si="139"/>
        <v>0.33973690020344188</v>
      </c>
      <c r="AK449" s="5">
        <f t="shared" si="140"/>
        <v>0.56474833238108257</v>
      </c>
      <c r="AL449" s="5">
        <f t="shared" si="141"/>
        <v>0.41332309802165845</v>
      </c>
    </row>
    <row r="450" spans="1:38" x14ac:dyDescent="0.25">
      <c r="A450" s="3">
        <f t="shared" si="125"/>
        <v>42816</v>
      </c>
      <c r="B450" s="16">
        <f t="shared" si="158"/>
        <v>0.63734888259520739</v>
      </c>
      <c r="C450" s="16">
        <f t="shared" si="159"/>
        <v>0</v>
      </c>
      <c r="D450" s="16">
        <f t="shared" si="160"/>
        <v>8.259944779522256E-5</v>
      </c>
      <c r="E450" s="16">
        <f t="shared" si="161"/>
        <v>3.0433666495998581E-6</v>
      </c>
      <c r="F450" s="16">
        <f t="shared" si="162"/>
        <v>0</v>
      </c>
      <c r="G450" s="16">
        <f t="shared" si="163"/>
        <v>6.3329700168301433E-5</v>
      </c>
      <c r="H450" s="16">
        <f t="shared" si="164"/>
        <v>0</v>
      </c>
      <c r="I450" s="16">
        <f t="shared" si="165"/>
        <v>0</v>
      </c>
      <c r="J450" s="16">
        <f t="shared" si="166"/>
        <v>0</v>
      </c>
      <c r="K450" s="16">
        <f t="shared" si="167"/>
        <v>9.6571707689593946E-5</v>
      </c>
      <c r="L450" s="16">
        <f t="shared" si="168"/>
        <v>0.15693184218438558</v>
      </c>
      <c r="M450" s="16">
        <f t="shared" si="169"/>
        <v>0.16833427685547664</v>
      </c>
      <c r="N450" s="16">
        <f t="shared" si="170"/>
        <v>0</v>
      </c>
      <c r="O450" s="20">
        <f t="shared" si="171"/>
        <v>1.3672496354556247E-5</v>
      </c>
      <c r="P450" s="20">
        <f t="shared" si="172"/>
        <v>1.9874288931587148E-3</v>
      </c>
      <c r="Q450" s="20">
        <f t="shared" si="173"/>
        <v>6.1137861620325768E-5</v>
      </c>
      <c r="R450" s="35">
        <f t="shared" ref="R450:R513" si="174">SUM(B450:Q450)</f>
        <v>0.96492278510850593</v>
      </c>
      <c r="S450" s="14">
        <f>SUM(R$2:R450)</f>
        <v>37391.390347285342</v>
      </c>
      <c r="T450" s="5"/>
      <c r="U450" s="5"/>
      <c r="V450" s="5"/>
      <c r="W450" s="5">
        <f t="shared" si="126"/>
        <v>0.73166248873026685</v>
      </c>
      <c r="X450" s="5">
        <f t="shared" si="127"/>
        <v>1</v>
      </c>
      <c r="Y450" s="5">
        <f t="shared" si="128"/>
        <v>0.36629134757690052</v>
      </c>
      <c r="Z450" s="5">
        <f t="shared" si="129"/>
        <v>0.31452005909743835</v>
      </c>
      <c r="AA450" s="5">
        <f t="shared" si="130"/>
        <v>1</v>
      </c>
      <c r="AB450" s="5">
        <f t="shared" si="131"/>
        <v>0.35773694333594219</v>
      </c>
      <c r="AC450" s="5">
        <f t="shared" si="132"/>
        <v>1</v>
      </c>
      <c r="AD450" s="5">
        <f t="shared" si="133"/>
        <v>1</v>
      </c>
      <c r="AE450" s="5">
        <f t="shared" si="134"/>
        <v>1</v>
      </c>
      <c r="AF450" s="5">
        <f t="shared" si="135"/>
        <v>0.35733040101462471</v>
      </c>
      <c r="AG450" s="5">
        <f t="shared" si="136"/>
        <v>0.87183731995699376</v>
      </c>
      <c r="AH450" s="5">
        <f t="shared" si="137"/>
        <v>0.99468589268527441</v>
      </c>
      <c r="AI450" s="5">
        <f t="shared" si="138"/>
        <v>1</v>
      </c>
      <c r="AJ450" s="5">
        <f t="shared" si="139"/>
        <v>0.33973715817560174</v>
      </c>
      <c r="AK450" s="5">
        <f t="shared" si="140"/>
        <v>0.56474953365858671</v>
      </c>
      <c r="AL450" s="5">
        <f t="shared" si="141"/>
        <v>0.41332349201258972</v>
      </c>
    </row>
    <row r="451" spans="1:38" x14ac:dyDescent="0.25">
      <c r="A451" s="3">
        <f t="shared" ref="A451:A514" si="175">A450+1</f>
        <v>42817</v>
      </c>
      <c r="B451" s="16">
        <f t="shared" si="158"/>
        <v>0.46955015602701161</v>
      </c>
      <c r="C451" s="16">
        <f t="shared" si="159"/>
        <v>0.18521985512581718</v>
      </c>
      <c r="D451" s="16">
        <f t="shared" si="160"/>
        <v>1.9518523924413569E-4</v>
      </c>
      <c r="E451" s="16">
        <f t="shared" si="161"/>
        <v>2.8976293511644868E-5</v>
      </c>
      <c r="F451" s="16">
        <f t="shared" si="162"/>
        <v>0.26317847462806121</v>
      </c>
      <c r="G451" s="16">
        <f t="shared" si="163"/>
        <v>1.2285806833836139E-4</v>
      </c>
      <c r="H451" s="16">
        <f t="shared" si="164"/>
        <v>0.77517026608962247</v>
      </c>
      <c r="I451" s="16">
        <f t="shared" si="165"/>
        <v>7.1596251568702352</v>
      </c>
      <c r="J451" s="16">
        <f t="shared" si="166"/>
        <v>0.21956391703457595</v>
      </c>
      <c r="K451" s="16">
        <f t="shared" si="167"/>
        <v>1.798589499709324E-4</v>
      </c>
      <c r="L451" s="16">
        <f t="shared" si="168"/>
        <v>0.20365787500860869</v>
      </c>
      <c r="M451" s="16">
        <f t="shared" si="169"/>
        <v>0.28171586621290384</v>
      </c>
      <c r="N451" s="16">
        <f t="shared" si="170"/>
        <v>0.14905570893391068</v>
      </c>
      <c r="O451" s="20">
        <f t="shared" si="171"/>
        <v>4.4708554914628367E-5</v>
      </c>
      <c r="P451" s="20">
        <f t="shared" si="172"/>
        <v>1.2018853937287584E-2</v>
      </c>
      <c r="Q451" s="20">
        <f t="shared" si="173"/>
        <v>8.1754846706820407E-4</v>
      </c>
      <c r="R451" s="35">
        <f t="shared" si="174"/>
        <v>9.7201452654410865</v>
      </c>
      <c r="S451" s="14">
        <f>SUM(R$2:R451)</f>
        <v>37401.110492550783</v>
      </c>
      <c r="T451" s="5"/>
      <c r="U451" s="5"/>
      <c r="V451" s="5"/>
      <c r="W451" s="5">
        <f t="shared" si="126"/>
        <v>0.73166240931987792</v>
      </c>
      <c r="X451" s="5">
        <f t="shared" si="127"/>
        <v>0.97037692210124582</v>
      </c>
      <c r="Y451" s="5">
        <f t="shared" si="128"/>
        <v>0.36629146411540398</v>
      </c>
      <c r="Z451" s="5">
        <f t="shared" si="129"/>
        <v>0.31451976836803774</v>
      </c>
      <c r="AA451" s="5">
        <f t="shared" si="130"/>
        <v>0.9999977451124854</v>
      </c>
      <c r="AB451" s="5">
        <f t="shared" si="131"/>
        <v>0.35773679707638595</v>
      </c>
      <c r="AC451" s="5">
        <f t="shared" si="132"/>
        <v>0.9995161292110859</v>
      </c>
      <c r="AD451" s="5">
        <f t="shared" si="133"/>
        <v>1.0000880722059535</v>
      </c>
      <c r="AE451" s="5">
        <f t="shared" si="134"/>
        <v>0.8714877246784013</v>
      </c>
      <c r="AF451" s="5">
        <f t="shared" si="135"/>
        <v>0.35733017206830692</v>
      </c>
      <c r="AG451" s="5">
        <f t="shared" si="136"/>
        <v>0.87477893623469327</v>
      </c>
      <c r="AH451" s="5">
        <f t="shared" si="137"/>
        <v>0.995270430633442</v>
      </c>
      <c r="AI451" s="5">
        <f t="shared" si="138"/>
        <v>0.99934679953379546</v>
      </c>
      <c r="AJ451" s="5">
        <f t="shared" si="139"/>
        <v>0.33973701595067179</v>
      </c>
      <c r="AK451" s="5">
        <f t="shared" si="140"/>
        <v>0.56475006091712154</v>
      </c>
      <c r="AL451" s="5">
        <f t="shared" si="141"/>
        <v>0.41332337948684839</v>
      </c>
    </row>
    <row r="452" spans="1:38" x14ac:dyDescent="0.25">
      <c r="A452" s="3">
        <f t="shared" si="175"/>
        <v>42818</v>
      </c>
      <c r="B452" s="16">
        <f t="shared" si="158"/>
        <v>0.15588901918005926</v>
      </c>
      <c r="C452" s="16">
        <f t="shared" si="159"/>
        <v>7.2058119146328745E-2</v>
      </c>
      <c r="D452" s="37">
        <f t="shared" si="160"/>
        <v>7.3969306035198982E-5</v>
      </c>
      <c r="E452" s="16">
        <f t="shared" si="161"/>
        <v>2.1962748654891845E-5</v>
      </c>
      <c r="F452" s="16">
        <f t="shared" si="162"/>
        <v>0</v>
      </c>
      <c r="G452" s="16">
        <f t="shared" si="163"/>
        <v>8.1952717244870339E-5</v>
      </c>
      <c r="H452" s="16">
        <f t="shared" si="164"/>
        <v>0</v>
      </c>
      <c r="I452" s="16">
        <f t="shared" si="165"/>
        <v>1.1348477748572785</v>
      </c>
      <c r="J452" s="16">
        <f t="shared" si="166"/>
        <v>0.16279408915261578</v>
      </c>
      <c r="K452" s="16">
        <f t="shared" si="167"/>
        <v>6.8792189183500206E-5</v>
      </c>
      <c r="L452" s="16">
        <f t="shared" si="168"/>
        <v>4.215259915593448E-2</v>
      </c>
      <c r="M452" s="16">
        <f t="shared" si="169"/>
        <v>0.50192500531057382</v>
      </c>
      <c r="N452" s="16">
        <f t="shared" si="170"/>
        <v>0.14655730194122443</v>
      </c>
      <c r="O452" s="20">
        <f t="shared" si="171"/>
        <v>1.389682561391592E-5</v>
      </c>
      <c r="P452" s="20">
        <f t="shared" si="172"/>
        <v>1.5483385001126485E-2</v>
      </c>
      <c r="Q452" s="20">
        <f t="shared" si="173"/>
        <v>5.0838966566479026E-5</v>
      </c>
      <c r="R452" s="35">
        <f t="shared" si="174"/>
        <v>2.2320187064984403</v>
      </c>
      <c r="S452" s="14">
        <f>SUM(R$2:R452)</f>
        <v>37403.34251125728</v>
      </c>
      <c r="T452" s="5"/>
      <c r="U452" s="5"/>
      <c r="V452" s="5"/>
      <c r="W452" s="5">
        <f t="shared" si="126"/>
        <v>0.73166184628809583</v>
      </c>
      <c r="X452" s="5">
        <f t="shared" si="127"/>
        <v>0.97206287666967428</v>
      </c>
      <c r="Y452" s="5">
        <f t="shared" si="128"/>
        <v>0.36629132351267429</v>
      </c>
      <c r="Z452" s="5">
        <f t="shared" si="129"/>
        <v>0.31451915499328453</v>
      </c>
      <c r="AA452" s="5">
        <f t="shared" si="130"/>
        <v>1</v>
      </c>
      <c r="AB452" s="5">
        <f t="shared" si="131"/>
        <v>0.35773635395372477</v>
      </c>
      <c r="AC452" s="5">
        <f t="shared" si="132"/>
        <v>1</v>
      </c>
      <c r="AD452" s="5">
        <f t="shared" si="133"/>
        <v>1.0000789631345965</v>
      </c>
      <c r="AE452" s="5">
        <f t="shared" si="134"/>
        <v>0.87443738258221715</v>
      </c>
      <c r="AF452" s="5">
        <f t="shared" si="135"/>
        <v>0.35732968057356296</v>
      </c>
      <c r="AG452" s="5">
        <f t="shared" si="136"/>
        <v>0.8776528958479537</v>
      </c>
      <c r="AH452" s="5">
        <f t="shared" si="137"/>
        <v>0.99579037739396736</v>
      </c>
      <c r="AI452" s="5">
        <f t="shared" si="138"/>
        <v>0.99947684148176419</v>
      </c>
      <c r="AJ452" s="5">
        <f t="shared" si="139"/>
        <v>0.33973661635984442</v>
      </c>
      <c r="AK452" s="5">
        <f t="shared" si="140"/>
        <v>0.56474993187640643</v>
      </c>
      <c r="AL452" s="5">
        <f t="shared" si="141"/>
        <v>0.41332290047841841</v>
      </c>
    </row>
    <row r="453" spans="1:38" x14ac:dyDescent="0.25">
      <c r="A453" s="3">
        <f t="shared" si="175"/>
        <v>42819</v>
      </c>
      <c r="B453" s="16">
        <f t="shared" si="158"/>
        <v>0.11577650685486122</v>
      </c>
      <c r="C453" s="16">
        <f t="shared" si="159"/>
        <v>0</v>
      </c>
      <c r="D453" s="37">
        <f t="shared" si="160"/>
        <v>3.0102679002399822E-5</v>
      </c>
      <c r="E453" s="16">
        <f t="shared" si="161"/>
        <v>3.133991858597945E-6</v>
      </c>
      <c r="F453" s="16">
        <f t="shared" si="162"/>
        <v>0</v>
      </c>
      <c r="G453" s="16">
        <f t="shared" si="163"/>
        <v>4.8335623637609501E-5</v>
      </c>
      <c r="H453" s="16">
        <f t="shared" si="164"/>
        <v>0.24820098649194855</v>
      </c>
      <c r="I453" s="16">
        <f t="shared" si="165"/>
        <v>4.7344554539985877</v>
      </c>
      <c r="J453" s="16">
        <f t="shared" si="166"/>
        <v>1.347124381051899E-2</v>
      </c>
      <c r="K453" s="16">
        <f t="shared" si="167"/>
        <v>4.1216460280430638E-5</v>
      </c>
      <c r="L453" s="16">
        <f t="shared" si="168"/>
        <v>0</v>
      </c>
      <c r="M453" s="16">
        <f t="shared" si="169"/>
        <v>0</v>
      </c>
      <c r="N453" s="16">
        <f t="shared" si="170"/>
        <v>0.14649718818521726</v>
      </c>
      <c r="O453" s="20">
        <f t="shared" si="171"/>
        <v>2.2050762285958701E-5</v>
      </c>
      <c r="P453" s="20">
        <f t="shared" si="172"/>
        <v>4.1561570679722144E-3</v>
      </c>
      <c r="Q453" s="20">
        <f t="shared" si="173"/>
        <v>1.3321903160136729E-4</v>
      </c>
      <c r="R453" s="35">
        <f t="shared" si="174"/>
        <v>5.2628355949577728</v>
      </c>
      <c r="S453" s="14">
        <f>SUM(R$2:R453)</f>
        <v>37408.605346852237</v>
      </c>
      <c r="T453" s="5"/>
      <c r="U453" s="5"/>
      <c r="V453" s="5"/>
      <c r="W453" s="5">
        <f t="shared" si="126"/>
        <v>0.7316610497781797</v>
      </c>
      <c r="X453" s="5">
        <f t="shared" si="127"/>
        <v>1</v>
      </c>
      <c r="Y453" s="5">
        <f t="shared" si="128"/>
        <v>0.36629101856314411</v>
      </c>
      <c r="Z453" s="5">
        <f t="shared" si="129"/>
        <v>0.3145184415009612</v>
      </c>
      <c r="AA453" s="5">
        <f t="shared" si="130"/>
        <v>1</v>
      </c>
      <c r="AB453" s="5">
        <f t="shared" si="131"/>
        <v>0.35773577963965369</v>
      </c>
      <c r="AC453" s="5">
        <f t="shared" si="132"/>
        <v>0.99961245691708134</v>
      </c>
      <c r="AD453" s="5">
        <f t="shared" si="133"/>
        <v>1.000070137601319</v>
      </c>
      <c r="AE453" s="5">
        <f t="shared" si="134"/>
        <v>0.87731884962520357</v>
      </c>
      <c r="AF453" s="5">
        <f t="shared" si="135"/>
        <v>0.35732911771789311</v>
      </c>
      <c r="AG453" s="5">
        <f t="shared" si="136"/>
        <v>1</v>
      </c>
      <c r="AH453" s="5">
        <f t="shared" si="137"/>
        <v>1</v>
      </c>
      <c r="AI453" s="5">
        <f t="shared" si="138"/>
        <v>0.99958091654602388</v>
      </c>
      <c r="AJ453" s="5">
        <f t="shared" si="139"/>
        <v>0.33973611518106273</v>
      </c>
      <c r="AK453" s="5">
        <f t="shared" si="140"/>
        <v>0.56474930478001262</v>
      </c>
      <c r="AL453" s="5">
        <f t="shared" si="141"/>
        <v>0.41332226302740521</v>
      </c>
    </row>
    <row r="454" spans="1:38" x14ac:dyDescent="0.25">
      <c r="A454" s="30">
        <f t="shared" si="175"/>
        <v>42820</v>
      </c>
      <c r="B454" s="31">
        <f t="shared" si="158"/>
        <v>0.14757607657713095</v>
      </c>
      <c r="C454" s="31">
        <f t="shared" si="159"/>
        <v>0.16607805119916233</v>
      </c>
      <c r="D454" s="31">
        <f t="shared" si="160"/>
        <v>4.3785787254774237E-5</v>
      </c>
      <c r="E454" s="31">
        <f t="shared" si="161"/>
        <v>9.7102509980578332E-6</v>
      </c>
      <c r="F454" s="31">
        <f t="shared" si="162"/>
        <v>0</v>
      </c>
      <c r="G454" s="31">
        <f t="shared" si="163"/>
        <v>2.2948468102118985E-5</v>
      </c>
      <c r="H454" s="31">
        <f t="shared" si="164"/>
        <v>0.27532398719668449</v>
      </c>
      <c r="I454" s="31">
        <f t="shared" si="165"/>
        <v>2.3405697747469811</v>
      </c>
      <c r="J454" s="31">
        <f t="shared" si="166"/>
        <v>1.5522751919627912E-2</v>
      </c>
      <c r="K454" s="31">
        <f t="shared" si="167"/>
        <v>2.808504135883791E-5</v>
      </c>
      <c r="L454" s="31">
        <f t="shared" si="168"/>
        <v>6.1043760144958728E-2</v>
      </c>
      <c r="M454" s="31">
        <f t="shared" si="169"/>
        <v>0.3681257061561411</v>
      </c>
      <c r="N454" s="31">
        <f t="shared" si="170"/>
        <v>0</v>
      </c>
      <c r="O454" s="32">
        <f t="shared" si="171"/>
        <v>1.5476744432111023E-5</v>
      </c>
      <c r="P454" s="32">
        <f t="shared" si="172"/>
        <v>1.0573306988502775E-3</v>
      </c>
      <c r="Q454" s="32">
        <f t="shared" si="173"/>
        <v>1.3330160803141588E-4</v>
      </c>
      <c r="R454" s="48">
        <f t="shared" si="174"/>
        <v>3.3755507465397141</v>
      </c>
      <c r="S454" s="33">
        <f>SUM(R$2:R454)</f>
        <v>37411.980897598776</v>
      </c>
      <c r="T454" s="5"/>
      <c r="U454" s="5"/>
      <c r="V454" s="5"/>
      <c r="W454" s="5">
        <f t="shared" si="126"/>
        <v>0.73166028941544758</v>
      </c>
      <c r="X454" s="5">
        <f t="shared" si="127"/>
        <v>0.97365280649243702</v>
      </c>
      <c r="Y454" s="5">
        <f t="shared" si="128"/>
        <v>0.36629066166287133</v>
      </c>
      <c r="Z454" s="5">
        <f t="shared" si="129"/>
        <v>0.31451782253231908</v>
      </c>
      <c r="AA454" s="5">
        <f t="shared" si="130"/>
        <v>1</v>
      </c>
      <c r="AB454" s="5">
        <f t="shared" si="131"/>
        <v>0.35773522987373613</v>
      </c>
      <c r="AC454" s="5">
        <f t="shared" si="132"/>
        <v>0.99968958961210241</v>
      </c>
      <c r="AD454" s="5">
        <f t="shared" si="133"/>
        <v>1.0000619547880183</v>
      </c>
      <c r="AE454" s="5">
        <f t="shared" si="134"/>
        <v>0.88013401862220342</v>
      </c>
      <c r="AF454" s="5">
        <f t="shared" si="135"/>
        <v>0.35732863993064745</v>
      </c>
      <c r="AG454" s="5">
        <f t="shared" si="136"/>
        <v>0.88046091878573918</v>
      </c>
      <c r="AH454" s="5">
        <f t="shared" si="137"/>
        <v>0.99625305676478082</v>
      </c>
      <c r="AI454" s="5">
        <f t="shared" si="138"/>
        <v>1</v>
      </c>
      <c r="AJ454" s="5">
        <f t="shared" si="139"/>
        <v>0.33973564194061673</v>
      </c>
      <c r="AK454" s="5">
        <f t="shared" si="140"/>
        <v>0.56474842999641683</v>
      </c>
      <c r="AL454" s="5">
        <f t="shared" si="141"/>
        <v>0.41332166725410785</v>
      </c>
    </row>
    <row r="455" spans="1:38" x14ac:dyDescent="0.25">
      <c r="A455" s="30">
        <f t="shared" si="175"/>
        <v>42821</v>
      </c>
      <c r="B455" s="31">
        <f t="shared" si="158"/>
        <v>9.8610307998061295E-2</v>
      </c>
      <c r="C455" s="31">
        <f t="shared" si="159"/>
        <v>0.15817051913055583</v>
      </c>
      <c r="D455" s="31">
        <f t="shared" si="160"/>
        <v>6.1772617879067562E-5</v>
      </c>
      <c r="E455" s="31">
        <f t="shared" si="161"/>
        <v>5.1070053271639093E-6</v>
      </c>
      <c r="F455" s="31">
        <f t="shared" si="162"/>
        <v>0</v>
      </c>
      <c r="G455" s="31">
        <f t="shared" si="163"/>
        <v>9.1361050973913985E-6</v>
      </c>
      <c r="H455" s="31">
        <f t="shared" si="164"/>
        <v>0</v>
      </c>
      <c r="I455" s="31">
        <f t="shared" si="165"/>
        <v>0</v>
      </c>
      <c r="J455" s="31">
        <f t="shared" si="166"/>
        <v>7.1562096400307501E-2</v>
      </c>
      <c r="K455" s="31">
        <f t="shared" si="167"/>
        <v>4.3776198884647862E-5</v>
      </c>
      <c r="L455" s="31">
        <f t="shared" si="168"/>
        <v>4.9478561735882914E-2</v>
      </c>
      <c r="M455" s="31">
        <f t="shared" si="169"/>
        <v>0</v>
      </c>
      <c r="N455" s="31">
        <f t="shared" si="170"/>
        <v>0</v>
      </c>
      <c r="O455" s="32">
        <f t="shared" si="171"/>
        <v>7.4173183220453157E-6</v>
      </c>
      <c r="P455" s="32">
        <f t="shared" si="172"/>
        <v>3.1909335992225795E-3</v>
      </c>
      <c r="Q455" s="32">
        <f t="shared" si="173"/>
        <v>2.6333944392327164E-5</v>
      </c>
      <c r="R455" s="48">
        <f t="shared" si="174"/>
        <v>0.38116596205393272</v>
      </c>
      <c r="S455" s="33">
        <f>SUM(R$2:R455)</f>
        <v>37412.362063560831</v>
      </c>
      <c r="T455" s="5"/>
      <c r="U455" s="5"/>
      <c r="V455" s="5"/>
      <c r="W455" s="5">
        <f t="shared" si="126"/>
        <v>0.73165976320643267</v>
      </c>
      <c r="X455" s="5">
        <f t="shared" si="127"/>
        <v>0.97515234524152128</v>
      </c>
      <c r="Y455" s="5">
        <f t="shared" si="128"/>
        <v>0.36629035053419362</v>
      </c>
      <c r="Z455" s="5">
        <f t="shared" si="129"/>
        <v>0.31451742188966125</v>
      </c>
      <c r="AA455" s="5">
        <f t="shared" si="130"/>
        <v>1</v>
      </c>
      <c r="AB455" s="5">
        <f t="shared" si="131"/>
        <v>0.3577348275452637</v>
      </c>
      <c r="AC455" s="5">
        <f t="shared" si="132"/>
        <v>1</v>
      </c>
      <c r="AD455" s="5">
        <f t="shared" si="133"/>
        <v>1</v>
      </c>
      <c r="AE455" s="5">
        <f t="shared" si="134"/>
        <v>0.88288471961671744</v>
      </c>
      <c r="AF455" s="5">
        <f t="shared" si="135"/>
        <v>0.35732833906843997</v>
      </c>
      <c r="AG455" s="5">
        <f t="shared" si="136"/>
        <v>0.88320463625298484</v>
      </c>
      <c r="AH455" s="5">
        <f t="shared" si="137"/>
        <v>1</v>
      </c>
      <c r="AI455" s="5">
        <f t="shared" si="138"/>
        <v>1</v>
      </c>
      <c r="AJ455" s="5">
        <f t="shared" si="139"/>
        <v>0.33973529123360274</v>
      </c>
      <c r="AK455" s="5">
        <f t="shared" si="140"/>
        <v>0.56474758090265986</v>
      </c>
      <c r="AL455" s="5">
        <f t="shared" si="141"/>
        <v>0.41332125520368018</v>
      </c>
    </row>
    <row r="456" spans="1:38" x14ac:dyDescent="0.25">
      <c r="A456" s="3">
        <f t="shared" si="175"/>
        <v>42822</v>
      </c>
      <c r="B456" s="16">
        <f t="shared" si="158"/>
        <v>0.33355672767721378</v>
      </c>
      <c r="C456" s="16">
        <f t="shared" si="159"/>
        <v>0.32489200956909692</v>
      </c>
      <c r="D456" s="16">
        <f t="shared" si="160"/>
        <v>1.1605589386201485E-5</v>
      </c>
      <c r="E456" s="16">
        <f t="shared" si="161"/>
        <v>6.9276065477859522E-6</v>
      </c>
      <c r="F456" s="16">
        <f t="shared" si="162"/>
        <v>0</v>
      </c>
      <c r="G456" s="16">
        <f t="shared" si="163"/>
        <v>1.3436426861103962E-5</v>
      </c>
      <c r="H456" s="16">
        <f t="shared" si="164"/>
        <v>0</v>
      </c>
      <c r="I456" s="16">
        <f t="shared" si="165"/>
        <v>0</v>
      </c>
      <c r="J456" s="16">
        <f t="shared" si="166"/>
        <v>3.1578460455651929E-2</v>
      </c>
      <c r="K456" s="16">
        <f t="shared" si="167"/>
        <v>9.4010620781651225E-5</v>
      </c>
      <c r="L456" s="16">
        <f t="shared" si="168"/>
        <v>7.3916544158532577E-2</v>
      </c>
      <c r="M456" s="16">
        <f t="shared" si="169"/>
        <v>0</v>
      </c>
      <c r="N456" s="16">
        <f t="shared" si="170"/>
        <v>0</v>
      </c>
      <c r="O456" s="20">
        <f t="shared" si="171"/>
        <v>7.1522067575222642E-6</v>
      </c>
      <c r="P456" s="20">
        <f t="shared" si="172"/>
        <v>3.2982793283704609E-3</v>
      </c>
      <c r="Q456" s="20">
        <f t="shared" si="173"/>
        <v>2.2265788875834865E-4</v>
      </c>
      <c r="R456" s="35">
        <f t="shared" si="174"/>
        <v>0.76759781152795814</v>
      </c>
      <c r="S456" s="14">
        <f>SUM(R$2:R456)</f>
        <v>37413.129661372361</v>
      </c>
      <c r="T456" s="5"/>
      <c r="U456" s="5"/>
      <c r="V456" s="5"/>
      <c r="W456" s="5">
        <f t="shared" si="126"/>
        <v>0.73165954339608175</v>
      </c>
      <c r="X456" s="5">
        <f t="shared" si="127"/>
        <v>0.97656668967457338</v>
      </c>
      <c r="Y456" s="5">
        <f t="shared" si="128"/>
        <v>0.3662901486773818</v>
      </c>
      <c r="Z456" s="5">
        <f t="shared" si="129"/>
        <v>0.31451728557498221</v>
      </c>
      <c r="AA456" s="5">
        <f t="shared" si="130"/>
        <v>1</v>
      </c>
      <c r="AB456" s="5">
        <f t="shared" si="131"/>
        <v>0.35773464515460801</v>
      </c>
      <c r="AC456" s="5">
        <f t="shared" si="132"/>
        <v>1</v>
      </c>
      <c r="AD456" s="5">
        <f t="shared" si="133"/>
        <v>1</v>
      </c>
      <c r="AE456" s="5">
        <f t="shared" si="134"/>
        <v>0.88557261869160042</v>
      </c>
      <c r="AF456" s="5">
        <f t="shared" si="135"/>
        <v>0.35732824157752685</v>
      </c>
      <c r="AG456" s="5">
        <f t="shared" si="136"/>
        <v>0.88588553590287877</v>
      </c>
      <c r="AH456" s="5">
        <f t="shared" si="137"/>
        <v>1</v>
      </c>
      <c r="AI456" s="5">
        <f t="shared" si="138"/>
        <v>1</v>
      </c>
      <c r="AJ456" s="5">
        <f t="shared" si="139"/>
        <v>0.33973511786514043</v>
      </c>
      <c r="AK456" s="5">
        <f t="shared" si="140"/>
        <v>0.56474699308793508</v>
      </c>
      <c r="AL456" s="5">
        <f t="shared" si="141"/>
        <v>0.41332107510651339</v>
      </c>
    </row>
    <row r="457" spans="1:38" x14ac:dyDescent="0.25">
      <c r="A457" s="3">
        <f t="shared" si="175"/>
        <v>42823</v>
      </c>
      <c r="B457" s="16">
        <f t="shared" si="158"/>
        <v>0.46632242799572637</v>
      </c>
      <c r="C457" s="16">
        <f t="shared" si="159"/>
        <v>0</v>
      </c>
      <c r="D457" s="16">
        <f t="shared" si="160"/>
        <v>3.0255358013947912E-5</v>
      </c>
      <c r="E457" s="16">
        <f t="shared" si="161"/>
        <v>9.5719170871247235E-7</v>
      </c>
      <c r="F457" s="16">
        <f t="shared" si="162"/>
        <v>0</v>
      </c>
      <c r="G457" s="16">
        <f t="shared" si="163"/>
        <v>2.265523048033264E-5</v>
      </c>
      <c r="H457" s="16">
        <f t="shared" si="164"/>
        <v>0</v>
      </c>
      <c r="I457" s="16">
        <f t="shared" si="165"/>
        <v>0</v>
      </c>
      <c r="J457" s="16">
        <f t="shared" si="166"/>
        <v>0</v>
      </c>
      <c r="K457" s="16">
        <f t="shared" si="167"/>
        <v>3.4507806035943286E-5</v>
      </c>
      <c r="L457" s="16">
        <f t="shared" si="168"/>
        <v>0.13943472562534651</v>
      </c>
      <c r="M457" s="16">
        <f t="shared" si="169"/>
        <v>0.16777287386337711</v>
      </c>
      <c r="N457" s="16">
        <f t="shared" si="170"/>
        <v>0</v>
      </c>
      <c r="O457" s="20">
        <f t="shared" si="171"/>
        <v>4.6450274225627553E-6</v>
      </c>
      <c r="P457" s="20">
        <f t="shared" si="172"/>
        <v>1.1223940199497505E-3</v>
      </c>
      <c r="Q457" s="20">
        <f t="shared" si="173"/>
        <v>2.526956879460492E-5</v>
      </c>
      <c r="R457" s="35">
        <f t="shared" si="174"/>
        <v>0.77477071168685585</v>
      </c>
      <c r="S457" s="14">
        <f>SUM(R$2:R457)</f>
        <v>37413.904432084048</v>
      </c>
      <c r="T457" s="5"/>
      <c r="U457" s="5"/>
      <c r="V457" s="5"/>
      <c r="W457" s="5">
        <f t="shared" si="126"/>
        <v>0.73165959920870649</v>
      </c>
      <c r="X457" s="5">
        <f t="shared" si="127"/>
        <v>1</v>
      </c>
      <c r="Y457" s="5">
        <f t="shared" si="128"/>
        <v>0.36629007604210451</v>
      </c>
      <c r="Z457" s="5">
        <f t="shared" si="129"/>
        <v>0.31451738121607004</v>
      </c>
      <c r="AA457" s="5">
        <f t="shared" si="130"/>
        <v>1</v>
      </c>
      <c r="AB457" s="5">
        <f t="shared" si="131"/>
        <v>0.35773468720245605</v>
      </c>
      <c r="AC457" s="5">
        <f t="shared" si="132"/>
        <v>1</v>
      </c>
      <c r="AD457" s="5">
        <f t="shared" si="133"/>
        <v>1</v>
      </c>
      <c r="AE457" s="5">
        <f t="shared" si="134"/>
        <v>1</v>
      </c>
      <c r="AF457" s="5">
        <f t="shared" si="135"/>
        <v>0.35732831966542583</v>
      </c>
      <c r="AG457" s="5">
        <f t="shared" si="136"/>
        <v>0.88850499480863165</v>
      </c>
      <c r="AH457" s="5">
        <f t="shared" si="137"/>
        <v>0.99666495141342171</v>
      </c>
      <c r="AI457" s="5">
        <f t="shared" si="138"/>
        <v>1</v>
      </c>
      <c r="AJ457" s="5">
        <f t="shared" si="139"/>
        <v>0.33973513703039593</v>
      </c>
      <c r="AK457" s="5">
        <f t="shared" si="140"/>
        <v>0.56474675587808154</v>
      </c>
      <c r="AL457" s="5">
        <f t="shared" si="141"/>
        <v>0.41332110945476463</v>
      </c>
    </row>
    <row r="458" spans="1:38" x14ac:dyDescent="0.25">
      <c r="A458" s="3">
        <f t="shared" si="175"/>
        <v>42824</v>
      </c>
      <c r="B458" s="16">
        <f t="shared" si="158"/>
        <v>0.3435509902345969</v>
      </c>
      <c r="C458" s="16">
        <f t="shared" si="159"/>
        <v>0.18112661678557065</v>
      </c>
      <c r="D458" s="16">
        <f t="shared" si="160"/>
        <v>7.1494425260041269E-5</v>
      </c>
      <c r="E458" s="16">
        <f t="shared" si="161"/>
        <v>9.1135552248384776E-6</v>
      </c>
      <c r="F458" s="16">
        <f t="shared" si="162"/>
        <v>0.26317830229847039</v>
      </c>
      <c r="G458" s="16">
        <f t="shared" si="163"/>
        <v>4.395061739820912E-5</v>
      </c>
      <c r="H458" s="16">
        <f t="shared" si="164"/>
        <v>0.77497751118297165</v>
      </c>
      <c r="I458" s="16">
        <f t="shared" si="165"/>
        <v>7.1600173861198524</v>
      </c>
      <c r="J458" s="16">
        <f t="shared" si="166"/>
        <v>0.19501649051158376</v>
      </c>
      <c r="K458" s="16">
        <f t="shared" si="167"/>
        <v>6.4268730921338878E-5</v>
      </c>
      <c r="L458" s="16">
        <f t="shared" si="168"/>
        <v>0.18147227607494984</v>
      </c>
      <c r="M458" s="16">
        <f t="shared" si="169"/>
        <v>0.28087965044893026</v>
      </c>
      <c r="N458" s="16">
        <f t="shared" si="170"/>
        <v>0.14900566325398173</v>
      </c>
      <c r="O458" s="20">
        <f t="shared" si="171"/>
        <v>1.5189074491788378E-5</v>
      </c>
      <c r="P458" s="20">
        <f t="shared" si="172"/>
        <v>6.7876097092457559E-3</v>
      </c>
      <c r="Q458" s="20">
        <f t="shared" si="173"/>
        <v>3.3791019352373341E-4</v>
      </c>
      <c r="R458" s="35">
        <f t="shared" si="174"/>
        <v>9.536554423216975</v>
      </c>
      <c r="S458" s="14">
        <f>SUM(R$2:R458)</f>
        <v>37423.440986507267</v>
      </c>
      <c r="T458" s="5"/>
      <c r="U458" s="5"/>
      <c r="V458" s="5"/>
      <c r="W458" s="5">
        <f t="shared" si="126"/>
        <v>0.73165983617484642</v>
      </c>
      <c r="X458" s="5">
        <f t="shared" si="127"/>
        <v>0.97790065035162643</v>
      </c>
      <c r="Y458" s="5">
        <f t="shared" si="128"/>
        <v>0.36629012284385287</v>
      </c>
      <c r="Z458" s="5">
        <f t="shared" si="129"/>
        <v>0.3145176321870139</v>
      </c>
      <c r="AA458" s="5">
        <f t="shared" si="130"/>
        <v>0.99999934519876266</v>
      </c>
      <c r="AB458" s="5">
        <f t="shared" si="131"/>
        <v>0.35773488866165021</v>
      </c>
      <c r="AC458" s="5">
        <f t="shared" si="132"/>
        <v>0.99975133862187049</v>
      </c>
      <c r="AD458" s="5">
        <f t="shared" si="133"/>
        <v>1.0000547834895017</v>
      </c>
      <c r="AE458" s="5">
        <f t="shared" si="134"/>
        <v>0.88819917746718569</v>
      </c>
      <c r="AF458" s="5">
        <f t="shared" si="135"/>
        <v>0.35732851176839164</v>
      </c>
      <c r="AG458" s="5">
        <f t="shared" si="136"/>
        <v>0.89106436992568516</v>
      </c>
      <c r="AH458" s="5">
        <f t="shared" si="137"/>
        <v>0.99703170511758954</v>
      </c>
      <c r="AI458" s="5">
        <f t="shared" si="138"/>
        <v>0.99966424848610702</v>
      </c>
      <c r="AJ458" s="5">
        <f t="shared" si="139"/>
        <v>0.33973530392096402</v>
      </c>
      <c r="AK458" s="5">
        <f t="shared" si="140"/>
        <v>0.56474683398786563</v>
      </c>
      <c r="AL458" s="5">
        <f t="shared" si="141"/>
        <v>0.41332129792317646</v>
      </c>
    </row>
    <row r="459" spans="1:38" x14ac:dyDescent="0.25">
      <c r="A459" s="3">
        <f t="shared" si="175"/>
        <v>42825</v>
      </c>
      <c r="B459" s="16">
        <f t="shared" si="158"/>
        <v>0.11405778260442977</v>
      </c>
      <c r="C459" s="16">
        <f t="shared" si="159"/>
        <v>7.0556337685787909E-2</v>
      </c>
      <c r="D459" s="37">
        <f t="shared" si="160"/>
        <v>2.7094236047466335E-5</v>
      </c>
      <c r="E459" s="16">
        <f t="shared" si="161"/>
        <v>6.9076784755229741E-6</v>
      </c>
      <c r="F459" s="16">
        <f t="shared" si="162"/>
        <v>0</v>
      </c>
      <c r="G459" s="16">
        <f t="shared" si="163"/>
        <v>2.9317367920897213E-5</v>
      </c>
      <c r="H459" s="16">
        <f t="shared" si="164"/>
        <v>0</v>
      </c>
      <c r="I459" s="16">
        <f t="shared" si="165"/>
        <v>1.1349030191196283</v>
      </c>
      <c r="J459" s="16">
        <f t="shared" si="166"/>
        <v>0.14501139206765462</v>
      </c>
      <c r="K459" s="16">
        <f t="shared" si="167"/>
        <v>2.4581426614631094E-5</v>
      </c>
      <c r="L459" s="16">
        <f t="shared" si="168"/>
        <v>3.7666087035359216E-2</v>
      </c>
      <c r="M459" s="16">
        <f t="shared" si="169"/>
        <v>0.50059902843410742</v>
      </c>
      <c r="N459" s="16">
        <f t="shared" si="170"/>
        <v>0.14651788344054131</v>
      </c>
      <c r="O459" s="20">
        <f t="shared" si="171"/>
        <v>4.721245546415222E-6</v>
      </c>
      <c r="P459" s="20">
        <f t="shared" si="172"/>
        <v>8.7441971627876883E-3</v>
      </c>
      <c r="Q459" s="20">
        <f t="shared" si="173"/>
        <v>2.1012840838653517E-5</v>
      </c>
      <c r="R459" s="35">
        <f t="shared" si="174"/>
        <v>2.1581693623457396</v>
      </c>
      <c r="S459" s="14">
        <f>SUM(R$2:R459)</f>
        <v>37425.599155869611</v>
      </c>
      <c r="T459" s="5"/>
      <c r="U459" s="5"/>
      <c r="V459" s="5"/>
      <c r="W459" s="5">
        <f t="shared" si="126"/>
        <v>0.73166014645770261</v>
      </c>
      <c r="X459" s="5">
        <f t="shared" si="127"/>
        <v>0.97915874743425979</v>
      </c>
      <c r="Y459" s="5">
        <f t="shared" si="128"/>
        <v>0.36629025604989845</v>
      </c>
      <c r="Z459" s="5">
        <f t="shared" si="129"/>
        <v>0.31451794053948712</v>
      </c>
      <c r="AA459" s="5">
        <f t="shared" si="130"/>
        <v>1</v>
      </c>
      <c r="AB459" s="5">
        <f t="shared" si="131"/>
        <v>0.35773515395833044</v>
      </c>
      <c r="AC459" s="5">
        <f t="shared" si="132"/>
        <v>1</v>
      </c>
      <c r="AD459" s="5">
        <f t="shared" si="133"/>
        <v>1.0000486798877997</v>
      </c>
      <c r="AE459" s="5">
        <f t="shared" si="134"/>
        <v>0.89076570791037579</v>
      </c>
      <c r="AF459" s="5">
        <f t="shared" si="135"/>
        <v>0.35732874482393917</v>
      </c>
      <c r="AG459" s="5">
        <f t="shared" si="136"/>
        <v>0.8935649945575509</v>
      </c>
      <c r="AH459" s="5">
        <f t="shared" si="137"/>
        <v>0.9973582171391403</v>
      </c>
      <c r="AI459" s="5">
        <f t="shared" si="138"/>
        <v>0.99973103693803722</v>
      </c>
      <c r="AJ459" s="5">
        <f t="shared" si="139"/>
        <v>0.33973553943768925</v>
      </c>
      <c r="AK459" s="5">
        <f t="shared" si="140"/>
        <v>0.5647471248794439</v>
      </c>
      <c r="AL459" s="5">
        <f t="shared" si="141"/>
        <v>0.41332155741553683</v>
      </c>
    </row>
    <row r="460" spans="1:38" x14ac:dyDescent="0.25">
      <c r="A460" s="3">
        <f t="shared" si="175"/>
        <v>42826</v>
      </c>
      <c r="B460" s="16">
        <f t="shared" si="158"/>
        <v>8.4709090088898514E-2</v>
      </c>
      <c r="C460" s="16">
        <f t="shared" si="159"/>
        <v>0</v>
      </c>
      <c r="D460" s="37">
        <f t="shared" si="160"/>
        <v>1.102632280171567E-5</v>
      </c>
      <c r="E460" s="16">
        <f t="shared" si="161"/>
        <v>9.8569752279709131E-7</v>
      </c>
      <c r="F460" s="16">
        <f t="shared" si="162"/>
        <v>0</v>
      </c>
      <c r="G460" s="16">
        <f t="shared" si="163"/>
        <v>1.7291363414876183E-5</v>
      </c>
      <c r="H460" s="16">
        <f t="shared" si="164"/>
        <v>0.24815154421671631</v>
      </c>
      <c r="I460" s="16">
        <f t="shared" si="165"/>
        <v>4.7346612140443893</v>
      </c>
      <c r="J460" s="16">
        <f t="shared" si="166"/>
        <v>1.2033504158973991E-2</v>
      </c>
      <c r="K460" s="16">
        <f t="shared" si="167"/>
        <v>1.4727834590354965E-5</v>
      </c>
      <c r="L460" s="16">
        <f t="shared" si="168"/>
        <v>0</v>
      </c>
      <c r="M460" s="16">
        <f t="shared" si="169"/>
        <v>0</v>
      </c>
      <c r="N460" s="16">
        <f t="shared" si="170"/>
        <v>0.14646562978010674</v>
      </c>
      <c r="O460" s="20">
        <f t="shared" si="171"/>
        <v>7.491432507586679E-6</v>
      </c>
      <c r="P460" s="20">
        <f t="shared" si="172"/>
        <v>2.3471792919150239E-3</v>
      </c>
      <c r="Q460" s="20">
        <f t="shared" si="173"/>
        <v>5.5062331260471658E-5</v>
      </c>
      <c r="R460" s="35">
        <f t="shared" si="174"/>
        <v>5.228474746563097</v>
      </c>
      <c r="S460" s="14">
        <f>SUM(R$2:R460)</f>
        <v>37430.827630616172</v>
      </c>
      <c r="T460" s="5"/>
      <c r="U460" s="5"/>
      <c r="V460" s="5"/>
      <c r="W460" s="5">
        <f t="shared" si="126"/>
        <v>0.73166044122484031</v>
      </c>
      <c r="X460" s="5">
        <f t="shared" si="127"/>
        <v>1</v>
      </c>
      <c r="Y460" s="5">
        <f t="shared" si="128"/>
        <v>0.3662904155751931</v>
      </c>
      <c r="Z460" s="5">
        <f t="shared" si="129"/>
        <v>0.31451821423622434</v>
      </c>
      <c r="AA460" s="5">
        <f t="shared" si="130"/>
        <v>1</v>
      </c>
      <c r="AB460" s="5">
        <f t="shared" si="131"/>
        <v>0.35773539500630197</v>
      </c>
      <c r="AC460" s="5">
        <f t="shared" si="132"/>
        <v>0.99980079742658945</v>
      </c>
      <c r="AD460" s="5">
        <f t="shared" si="133"/>
        <v>1.0000434601292167</v>
      </c>
      <c r="AE460" s="5">
        <f t="shared" si="134"/>
        <v>0.89327342955352473</v>
      </c>
      <c r="AF460" s="5">
        <f t="shared" si="135"/>
        <v>0.3573289528054806</v>
      </c>
      <c r="AG460" s="5">
        <f t="shared" si="136"/>
        <v>1</v>
      </c>
      <c r="AH460" s="5">
        <f t="shared" si="137"/>
        <v>1</v>
      </c>
      <c r="AI460" s="5">
        <f t="shared" si="138"/>
        <v>0.99978458013084448</v>
      </c>
      <c r="AJ460" s="5">
        <f t="shared" si="139"/>
        <v>0.33973576107874559</v>
      </c>
      <c r="AK460" s="5">
        <f t="shared" si="140"/>
        <v>0.56474749474764452</v>
      </c>
      <c r="AL460" s="5">
        <f t="shared" si="141"/>
        <v>0.41332180994405704</v>
      </c>
    </row>
    <row r="461" spans="1:38" x14ac:dyDescent="0.25">
      <c r="A461" s="30">
        <f t="shared" si="175"/>
        <v>42827</v>
      </c>
      <c r="B461" s="31">
        <f t="shared" si="158"/>
        <v>0.10797560943703066</v>
      </c>
      <c r="C461" s="31">
        <f t="shared" si="159"/>
        <v>0.16281382534122518</v>
      </c>
      <c r="D461" s="31">
        <f t="shared" si="160"/>
        <v>1.6038320113081589E-5</v>
      </c>
      <c r="E461" s="31">
        <f t="shared" si="161"/>
        <v>3.0540525090510969E-6</v>
      </c>
      <c r="F461" s="31">
        <f t="shared" si="162"/>
        <v>0</v>
      </c>
      <c r="G461" s="31">
        <f t="shared" si="163"/>
        <v>8.2094830305841372E-6</v>
      </c>
      <c r="H461" s="31">
        <f t="shared" si="164"/>
        <v>0.27528005664354321</v>
      </c>
      <c r="I461" s="31">
        <f t="shared" si="165"/>
        <v>2.3406606596761161</v>
      </c>
      <c r="J461" s="31">
        <f t="shared" si="166"/>
        <v>1.3904094089138968E-2</v>
      </c>
      <c r="K461" s="31">
        <f t="shared" si="167"/>
        <v>1.0035602226720462E-5</v>
      </c>
      <c r="L461" s="31">
        <f t="shared" si="168"/>
        <v>5.4695708556838946E-2</v>
      </c>
      <c r="M461" s="31">
        <f t="shared" si="169"/>
        <v>0.36726017142869194</v>
      </c>
      <c r="N461" s="31">
        <f t="shared" si="170"/>
        <v>0</v>
      </c>
      <c r="O461" s="32">
        <f t="shared" si="171"/>
        <v>5.2580058941079881E-6</v>
      </c>
      <c r="P461" s="32">
        <f t="shared" si="172"/>
        <v>5.9712521361764603E-4</v>
      </c>
      <c r="Q461" s="32">
        <f t="shared" si="173"/>
        <v>5.5096486023852819E-5</v>
      </c>
      <c r="R461" s="48">
        <f t="shared" si="174"/>
        <v>3.3232849423360005</v>
      </c>
      <c r="S461" s="33">
        <f>SUM(R$2:R461)</f>
        <v>37434.150915558508</v>
      </c>
      <c r="T461" s="5"/>
      <c r="U461" s="5"/>
      <c r="V461" s="5"/>
      <c r="W461" s="5">
        <f t="shared" si="126"/>
        <v>0.73166065897270938</v>
      </c>
      <c r="X461" s="5">
        <f t="shared" si="127"/>
        <v>0.98034523024344344</v>
      </c>
      <c r="Y461" s="5">
        <f t="shared" si="128"/>
        <v>0.36629055039618663</v>
      </c>
      <c r="Z461" s="5">
        <f t="shared" si="129"/>
        <v>0.3145183898605653</v>
      </c>
      <c r="AA461" s="5">
        <f t="shared" si="130"/>
        <v>1</v>
      </c>
      <c r="AB461" s="5">
        <f t="shared" si="131"/>
        <v>0.35773555751314401</v>
      </c>
      <c r="AC461" s="5">
        <f t="shared" si="132"/>
        <v>0.99984044051668519</v>
      </c>
      <c r="AD461" s="5">
        <f t="shared" si="133"/>
        <v>1.0000388302583907</v>
      </c>
      <c r="AE461" s="5">
        <f t="shared" si="134"/>
        <v>0.89572352641658759</v>
      </c>
      <c r="AF461" s="5">
        <f t="shared" si="135"/>
        <v>0.35732908841034766</v>
      </c>
      <c r="AG461" s="5">
        <f t="shared" si="136"/>
        <v>0.89600818211320432</v>
      </c>
      <c r="AH461" s="5">
        <f t="shared" si="137"/>
        <v>0.99764880660878907</v>
      </c>
      <c r="AI461" s="5">
        <f t="shared" si="138"/>
        <v>1</v>
      </c>
      <c r="AJ461" s="5">
        <f t="shared" si="139"/>
        <v>0.3397359126250557</v>
      </c>
      <c r="AK461" s="5">
        <f t="shared" si="140"/>
        <v>0.56474782607461349</v>
      </c>
      <c r="AL461" s="5">
        <f t="shared" si="141"/>
        <v>0.41332199091602811</v>
      </c>
    </row>
    <row r="462" spans="1:38" x14ac:dyDescent="0.25">
      <c r="A462" s="30">
        <f t="shared" si="175"/>
        <v>42828</v>
      </c>
      <c r="B462" s="31">
        <f t="shared" si="158"/>
        <v>7.2149293762115915E-2</v>
      </c>
      <c r="C462" s="31">
        <f t="shared" si="159"/>
        <v>0.15523868774418179</v>
      </c>
      <c r="D462" s="31">
        <f t="shared" si="160"/>
        <v>2.2626731450198075E-5</v>
      </c>
      <c r="E462" s="31">
        <f t="shared" si="161"/>
        <v>1.6062474053300575E-6</v>
      </c>
      <c r="F462" s="31">
        <f t="shared" si="162"/>
        <v>0</v>
      </c>
      <c r="G462" s="31">
        <f t="shared" si="163"/>
        <v>3.2683102730682531E-6</v>
      </c>
      <c r="H462" s="31">
        <f t="shared" si="164"/>
        <v>0</v>
      </c>
      <c r="I462" s="31">
        <f t="shared" si="165"/>
        <v>0</v>
      </c>
      <c r="J462" s="31">
        <f t="shared" si="166"/>
        <v>6.4271153083547652E-2</v>
      </c>
      <c r="K462" s="31">
        <f t="shared" si="167"/>
        <v>1.5642511402980707E-5</v>
      </c>
      <c r="L462" s="31">
        <f t="shared" si="168"/>
        <v>4.4451304181979776E-2</v>
      </c>
      <c r="M462" s="31">
        <f t="shared" si="169"/>
        <v>0</v>
      </c>
      <c r="N462" s="31">
        <f t="shared" si="170"/>
        <v>0</v>
      </c>
      <c r="O462" s="32">
        <f t="shared" si="171"/>
        <v>2.5199298867959835E-6</v>
      </c>
      <c r="P462" s="32">
        <f t="shared" si="172"/>
        <v>1.8020735481050468E-3</v>
      </c>
      <c r="Q462" s="32">
        <f t="shared" si="173"/>
        <v>1.0884400561669999E-5</v>
      </c>
      <c r="R462" s="48">
        <f t="shared" si="174"/>
        <v>0.33796906045091019</v>
      </c>
      <c r="S462" s="33">
        <f>SUM(R$2:R462)</f>
        <v>37434.488884618957</v>
      </c>
      <c r="T462" s="5"/>
      <c r="U462" s="5"/>
      <c r="V462" s="5"/>
      <c r="W462" s="5">
        <f t="shared" si="126"/>
        <v>0.73166076880658759</v>
      </c>
      <c r="X462" s="5">
        <f t="shared" si="127"/>
        <v>0.98146410973113096</v>
      </c>
      <c r="Y462" s="5">
        <f t="shared" si="128"/>
        <v>0.36629063535067424</v>
      </c>
      <c r="Z462" s="5">
        <f t="shared" si="129"/>
        <v>0.31451845111390558</v>
      </c>
      <c r="AA462" s="5">
        <f t="shared" si="130"/>
        <v>1</v>
      </c>
      <c r="AB462" s="5">
        <f t="shared" si="131"/>
        <v>0.35773562565534001</v>
      </c>
      <c r="AC462" s="5">
        <f t="shared" si="132"/>
        <v>1</v>
      </c>
      <c r="AD462" s="5">
        <f t="shared" si="133"/>
        <v>1</v>
      </c>
      <c r="AE462" s="5">
        <f t="shared" si="134"/>
        <v>0.89811724804741022</v>
      </c>
      <c r="AF462" s="5">
        <f t="shared" si="135"/>
        <v>0.35732913778556669</v>
      </c>
      <c r="AG462" s="5">
        <f t="shared" si="136"/>
        <v>0.89839523669384946</v>
      </c>
      <c r="AH462" s="5">
        <f t="shared" si="137"/>
        <v>1</v>
      </c>
      <c r="AI462" s="5">
        <f t="shared" si="138"/>
        <v>1</v>
      </c>
      <c r="AJ462" s="5">
        <f t="shared" si="139"/>
        <v>0.33973597699136043</v>
      </c>
      <c r="AK462" s="5">
        <f t="shared" si="140"/>
        <v>0.56474805635068481</v>
      </c>
      <c r="AL462" s="5">
        <f t="shared" si="141"/>
        <v>0.41332207585436198</v>
      </c>
    </row>
    <row r="463" spans="1:38" x14ac:dyDescent="0.25">
      <c r="A463" s="3">
        <f t="shared" si="175"/>
        <v>42829</v>
      </c>
      <c r="B463" s="16">
        <f t="shared" si="158"/>
        <v>0.2440503721855152</v>
      </c>
      <c r="C463" s="16">
        <f t="shared" si="159"/>
        <v>0.31921264808715044</v>
      </c>
      <c r="D463" s="16">
        <f t="shared" si="160"/>
        <v>4.2510190458502212E-6</v>
      </c>
      <c r="E463" s="16">
        <f t="shared" si="161"/>
        <v>2.1788598230338937E-6</v>
      </c>
      <c r="F463" s="16">
        <f t="shared" si="162"/>
        <v>0</v>
      </c>
      <c r="G463" s="16">
        <f t="shared" si="163"/>
        <v>4.8066883542274876E-6</v>
      </c>
      <c r="H463" s="16">
        <f t="shared" si="164"/>
        <v>0</v>
      </c>
      <c r="I463" s="16">
        <f t="shared" si="165"/>
        <v>0</v>
      </c>
      <c r="J463" s="16">
        <f t="shared" si="166"/>
        <v>2.8435010506436331E-2</v>
      </c>
      <c r="K463" s="16">
        <f t="shared" si="167"/>
        <v>3.3592731531524361E-5</v>
      </c>
      <c r="L463" s="16">
        <f t="shared" si="168"/>
        <v>6.6578660512473645E-2</v>
      </c>
      <c r="M463" s="16">
        <f t="shared" si="169"/>
        <v>0</v>
      </c>
      <c r="N463" s="16">
        <f t="shared" si="170"/>
        <v>0</v>
      </c>
      <c r="O463" s="20">
        <f t="shared" si="171"/>
        <v>2.4298618534041997E-6</v>
      </c>
      <c r="P463" s="20">
        <f t="shared" si="172"/>
        <v>1.8626971864616573E-3</v>
      </c>
      <c r="Q463" s="20">
        <f t="shared" si="173"/>
        <v>9.2029419357774142E-5</v>
      </c>
      <c r="R463" s="35">
        <f t="shared" si="174"/>
        <v>0.66027867705800314</v>
      </c>
      <c r="S463" s="14">
        <f>SUM(R$2:R463)</f>
        <v>37435.149163296017</v>
      </c>
      <c r="T463" s="5"/>
      <c r="U463" s="5"/>
      <c r="V463" s="5"/>
      <c r="W463" s="5">
        <f t="shared" si="126"/>
        <v>0.73166076992362516</v>
      </c>
      <c r="X463" s="5">
        <f t="shared" si="127"/>
        <v>0.98251923311540046</v>
      </c>
      <c r="Y463" s="5">
        <f t="shared" si="128"/>
        <v>0.36629066429874629</v>
      </c>
      <c r="Z463" s="5">
        <f t="shared" si="129"/>
        <v>0.31451841382796958</v>
      </c>
      <c r="AA463" s="5">
        <f t="shared" si="130"/>
        <v>1</v>
      </c>
      <c r="AB463" s="5">
        <f t="shared" si="131"/>
        <v>0.35773560961671924</v>
      </c>
      <c r="AC463" s="5">
        <f t="shared" si="132"/>
        <v>1</v>
      </c>
      <c r="AD463" s="5">
        <f t="shared" si="133"/>
        <v>1</v>
      </c>
      <c r="AE463" s="5">
        <f t="shared" si="134"/>
        <v>0.90045588341362659</v>
      </c>
      <c r="AF463" s="5">
        <f t="shared" si="135"/>
        <v>0.35732911081979485</v>
      </c>
      <c r="AG463" s="5">
        <f t="shared" si="136"/>
        <v>0.90072745243174523</v>
      </c>
      <c r="AH463" s="5">
        <f t="shared" si="137"/>
        <v>1</v>
      </c>
      <c r="AI463" s="5">
        <f t="shared" si="138"/>
        <v>1</v>
      </c>
      <c r="AJ463" s="5">
        <f t="shared" si="139"/>
        <v>0.33973596342815676</v>
      </c>
      <c r="AK463" s="5">
        <f t="shared" si="140"/>
        <v>0.5647481613941826</v>
      </c>
      <c r="AL463" s="5">
        <f t="shared" si="141"/>
        <v>0.41332206943565325</v>
      </c>
    </row>
    <row r="464" spans="1:38" x14ac:dyDescent="0.25">
      <c r="A464" s="3">
        <f t="shared" si="175"/>
        <v>42830</v>
      </c>
      <c r="B464" s="16">
        <f t="shared" si="158"/>
        <v>0.34118978779448234</v>
      </c>
      <c r="C464" s="16">
        <f t="shared" si="159"/>
        <v>0</v>
      </c>
      <c r="D464" s="16">
        <f t="shared" si="160"/>
        <v>1.1082254612870928E-5</v>
      </c>
      <c r="E464" s="16">
        <f t="shared" si="161"/>
        <v>3.010543210957356E-7</v>
      </c>
      <c r="F464" s="16">
        <f t="shared" si="162"/>
        <v>0</v>
      </c>
      <c r="G464" s="16">
        <f t="shared" si="163"/>
        <v>8.1045810032157606E-6</v>
      </c>
      <c r="H464" s="16">
        <f t="shared" si="164"/>
        <v>0</v>
      </c>
      <c r="I464" s="16">
        <f t="shared" si="165"/>
        <v>0</v>
      </c>
      <c r="J464" s="16">
        <f t="shared" si="166"/>
        <v>0</v>
      </c>
      <c r="K464" s="16">
        <f t="shared" si="167"/>
        <v>1.2330640951989626E-5</v>
      </c>
      <c r="L464" s="16">
        <f t="shared" si="168"/>
        <v>0.12591040852366511</v>
      </c>
      <c r="M464" s="16">
        <f t="shared" si="169"/>
        <v>0.1674217904032396</v>
      </c>
      <c r="N464" s="16">
        <f t="shared" si="170"/>
        <v>0</v>
      </c>
      <c r="O464" s="20">
        <f t="shared" si="171"/>
        <v>1.5780825557440735E-6</v>
      </c>
      <c r="P464" s="20">
        <f t="shared" si="172"/>
        <v>6.3386994541825606E-4</v>
      </c>
      <c r="Q464" s="20">
        <f t="shared" si="173"/>
        <v>1.0444468611366657E-5</v>
      </c>
      <c r="R464" s="35">
        <f t="shared" si="174"/>
        <v>0.63519969774886142</v>
      </c>
      <c r="S464" s="14">
        <f>SUM(R$2:R464)</f>
        <v>37435.784362993763</v>
      </c>
      <c r="T464" s="5"/>
      <c r="U464" s="5"/>
      <c r="V464" s="5"/>
      <c r="W464" s="5">
        <f t="shared" ref="W464:W527" si="176">IF(ISERROR(B464/B457),1,B464/B457)</f>
        <v>0.73166068649310001</v>
      </c>
      <c r="X464" s="5">
        <f t="shared" ref="X464:X527" si="177">IF(ISERROR(C464/C457),1,C464/C457)</f>
        <v>1</v>
      </c>
      <c r="Y464" s="5">
        <f t="shared" ref="Y464:Y527" si="178">IF(ISERROR(D464/D457),1,D464/D457)</f>
        <v>0.36629064537137318</v>
      </c>
      <c r="Z464" s="5">
        <f t="shared" ref="Z464:Z527" si="179">IF(ISERROR(E464/E457),1,E464/E457)</f>
        <v>0.31451831263842289</v>
      </c>
      <c r="AA464" s="5">
        <f t="shared" ref="AA464:AA527" si="180">IF(ISERROR(F464/F457),1,F464/F457)</f>
        <v>1</v>
      </c>
      <c r="AB464" s="5">
        <f t="shared" ref="AB464:AB527" si="181">IF(ISERROR(G464/G457),1,G464/G457)</f>
        <v>0.35773553529951835</v>
      </c>
      <c r="AC464" s="5">
        <f t="shared" ref="AC464:AC527" si="182">IF(ISERROR(H464/H457),1,H464/H457)</f>
        <v>1</v>
      </c>
      <c r="AD464" s="5">
        <f t="shared" ref="AD464:AD527" si="183">IF(ISERROR(I464/I457),1,I464/I457)</f>
        <v>1</v>
      </c>
      <c r="AE464" s="5">
        <f t="shared" ref="AE464:AE527" si="184">IF(ISERROR(J464/J457),1,J464/J457)</f>
        <v>1</v>
      </c>
      <c r="AF464" s="5">
        <f t="shared" ref="AF464:AF527" si="185">IF(ISERROR(K464/K457),1,K464/K457)</f>
        <v>0.35732903271642497</v>
      </c>
      <c r="AG464" s="5">
        <f t="shared" ref="AG464:AG527" si="186">IF(ISERROR(L464/L457),1,L464/L457)</f>
        <v>0.90300610525085057</v>
      </c>
      <c r="AH464" s="5">
        <f t="shared" ref="AH464:AH527" si="187">IF(ISERROR(M464/M457),1,M464/M457)</f>
        <v>0.99790738841117177</v>
      </c>
      <c r="AI464" s="5">
        <f t="shared" ref="AI464:AI527" si="188">IF(ISERROR(N464/N457),1,N464/N457)</f>
        <v>1</v>
      </c>
      <c r="AJ464" s="5">
        <f t="shared" ref="AJ464:AJ527" si="189">IF(ISERROR(O464/O457),1,O464/O457)</f>
        <v>0.3397358965156364</v>
      </c>
      <c r="AK464" s="5">
        <f t="shared" ref="AK464:AK527" si="190">IF(ISERROR(P464/P457),1,P464/P457)</f>
        <v>0.5647481491808326</v>
      </c>
      <c r="AL464" s="5">
        <f t="shared" ref="AL464:AL527" si="191">IF(ISERROR(Q464/Q457),1,Q464/Q457)</f>
        <v>0.41332199596522445</v>
      </c>
    </row>
    <row r="465" spans="1:38" x14ac:dyDescent="0.25">
      <c r="A465" s="3">
        <f t="shared" si="175"/>
        <v>42831</v>
      </c>
      <c r="B465" s="16">
        <f t="shared" si="158"/>
        <v>0.25136270913468928</v>
      </c>
      <c r="C465" s="16">
        <f t="shared" si="159"/>
        <v>0.17814061009968887</v>
      </c>
      <c r="D465" s="16">
        <f t="shared" si="160"/>
        <v>2.6187735582971601E-5</v>
      </c>
      <c r="E465" s="16">
        <f t="shared" si="161"/>
        <v>2.8663788745639465E-6</v>
      </c>
      <c r="F465" s="16">
        <f t="shared" si="162"/>
        <v>0.26317824760083142</v>
      </c>
      <c r="G465" s="16">
        <f t="shared" si="163"/>
        <v>1.5722693221401936E-5</v>
      </c>
      <c r="H465" s="16">
        <f t="shared" si="164"/>
        <v>0.77487846641688307</v>
      </c>
      <c r="I465" s="16">
        <f t="shared" si="165"/>
        <v>7.1602653689722047</v>
      </c>
      <c r="J465" s="16">
        <f t="shared" si="166"/>
        <v>0.17604932993453548</v>
      </c>
      <c r="K465" s="16">
        <f t="shared" si="167"/>
        <v>2.2965077172692151E-5</v>
      </c>
      <c r="L465" s="16">
        <f t="shared" si="168"/>
        <v>0.16427459254443097</v>
      </c>
      <c r="M465" s="16">
        <f t="shared" si="169"/>
        <v>0.28035651076543572</v>
      </c>
      <c r="N465" s="16">
        <f t="shared" si="170"/>
        <v>0.14897995363714917</v>
      </c>
      <c r="O465" s="20">
        <f t="shared" si="171"/>
        <v>5.1602724708928505E-6</v>
      </c>
      <c r="P465" s="20">
        <f t="shared" si="172"/>
        <v>3.8332893494230579E-3</v>
      </c>
      <c r="Q465" s="20">
        <f t="shared" si="173"/>
        <v>1.3966567953496367E-4</v>
      </c>
      <c r="R465" s="35">
        <f t="shared" si="174"/>
        <v>9.4015316462921295</v>
      </c>
      <c r="S465" s="14">
        <f>SUM(R$2:R465)</f>
        <v>37445.185894640053</v>
      </c>
      <c r="T465" s="5"/>
      <c r="U465" s="5"/>
      <c r="V465" s="5"/>
      <c r="W465" s="5">
        <f t="shared" si="176"/>
        <v>0.731660557761874</v>
      </c>
      <c r="X465" s="5">
        <f t="shared" si="177"/>
        <v>0.98351425793252234</v>
      </c>
      <c r="Y465" s="5">
        <f t="shared" si="178"/>
        <v>0.36629059521383561</v>
      </c>
      <c r="Z465" s="5">
        <f t="shared" si="179"/>
        <v>0.31451818789135039</v>
      </c>
      <c r="AA465" s="5">
        <f t="shared" si="180"/>
        <v>0.99999979216508927</v>
      </c>
      <c r="AB465" s="5">
        <f t="shared" si="181"/>
        <v>0.35773543472548802</v>
      </c>
      <c r="AC465" s="5">
        <f t="shared" si="182"/>
        <v>0.99987219659324389</v>
      </c>
      <c r="AD465" s="5">
        <f t="shared" si="183"/>
        <v>1.0000346343924853</v>
      </c>
      <c r="AE465" s="5">
        <f t="shared" si="184"/>
        <v>0.90274073475893235</v>
      </c>
      <c r="AF465" s="5">
        <f t="shared" si="185"/>
        <v>0.35732893498083923</v>
      </c>
      <c r="AG465" s="5">
        <f t="shared" si="186"/>
        <v>0.90523244705755468</v>
      </c>
      <c r="AH465" s="5">
        <f t="shared" si="187"/>
        <v>0.99813749524873585</v>
      </c>
      <c r="AI465" s="5">
        <f t="shared" si="188"/>
        <v>0.999827458794041</v>
      </c>
      <c r="AJ465" s="5">
        <f t="shared" si="189"/>
        <v>0.33973580639706735</v>
      </c>
      <c r="AK465" s="5">
        <f t="shared" si="190"/>
        <v>0.56474805028956443</v>
      </c>
      <c r="AL465" s="5">
        <f t="shared" si="191"/>
        <v>0.41332188910469825</v>
      </c>
    </row>
    <row r="466" spans="1:38" x14ac:dyDescent="0.25">
      <c r="A466" s="3">
        <f t="shared" si="175"/>
        <v>42832</v>
      </c>
      <c r="B466" s="16">
        <f t="shared" si="158"/>
        <v>8.3451565752825321E-2</v>
      </c>
      <c r="C466" s="16">
        <f t="shared" si="159"/>
        <v>6.9459372837417252E-2</v>
      </c>
      <c r="D466" s="37">
        <f t="shared" si="160"/>
        <v>9.92436216710316E-6</v>
      </c>
      <c r="E466" s="16">
        <f t="shared" si="161"/>
        <v>2.1725897368415143E-6</v>
      </c>
      <c r="F466" s="16">
        <f t="shared" si="162"/>
        <v>0</v>
      </c>
      <c r="G466" s="16">
        <f t="shared" si="163"/>
        <v>1.0487858505293348E-5</v>
      </c>
      <c r="H466" s="16">
        <f t="shared" si="164"/>
        <v>0</v>
      </c>
      <c r="I466" s="16">
        <f t="shared" si="165"/>
        <v>1.1349379938865225</v>
      </c>
      <c r="J466" s="16">
        <f t="shared" si="166"/>
        <v>0.13123140794486171</v>
      </c>
      <c r="K466" s="16">
        <f t="shared" si="167"/>
        <v>8.7836528204175837E-6</v>
      </c>
      <c r="L466" s="16">
        <f t="shared" si="168"/>
        <v>3.4178497323042935E-2</v>
      </c>
      <c r="M466" s="16">
        <f t="shared" si="169"/>
        <v>0.49976917820523314</v>
      </c>
      <c r="N466" s="16">
        <f t="shared" si="170"/>
        <v>0.146497633438057</v>
      </c>
      <c r="O466" s="20">
        <f t="shared" si="171"/>
        <v>1.603975755009969E-6</v>
      </c>
      <c r="P466" s="20">
        <f t="shared" si="172"/>
        <v>4.9382670432230463E-3</v>
      </c>
      <c r="Q466" s="20">
        <f t="shared" si="173"/>
        <v>8.6850648339484167E-6</v>
      </c>
      <c r="R466" s="35">
        <f t="shared" si="174"/>
        <v>2.1045055739350018</v>
      </c>
      <c r="S466" s="14">
        <f>SUM(R$2:R466)</f>
        <v>37447.290400213991</v>
      </c>
      <c r="T466" s="5"/>
      <c r="U466" s="5"/>
      <c r="V466" s="5"/>
      <c r="W466" s="5">
        <f t="shared" si="176"/>
        <v>0.73166042550773069</v>
      </c>
      <c r="X466" s="5">
        <f t="shared" si="177"/>
        <v>0.98445263906332803</v>
      </c>
      <c r="Y466" s="5">
        <f t="shared" si="178"/>
        <v>0.36629053314943782</v>
      </c>
      <c r="Z466" s="5">
        <f t="shared" si="179"/>
        <v>0.31451807500015838</v>
      </c>
      <c r="AA466" s="5">
        <f t="shared" si="180"/>
        <v>1</v>
      </c>
      <c r="AB466" s="5">
        <f t="shared" si="181"/>
        <v>0.35773533741470959</v>
      </c>
      <c r="AC466" s="5">
        <f t="shared" si="182"/>
        <v>1</v>
      </c>
      <c r="AD466" s="5">
        <f t="shared" si="183"/>
        <v>1.000030817405809</v>
      </c>
      <c r="AE466" s="5">
        <f t="shared" si="184"/>
        <v>0.90497309262182724</v>
      </c>
      <c r="AF466" s="5">
        <f t="shared" si="185"/>
        <v>0.35732884661744863</v>
      </c>
      <c r="AG466" s="5">
        <f t="shared" si="186"/>
        <v>0.90740769783061648</v>
      </c>
      <c r="AH466" s="5">
        <f t="shared" si="187"/>
        <v>0.99834228557839977</v>
      </c>
      <c r="AI466" s="5">
        <f t="shared" si="188"/>
        <v>0.9998617915983441</v>
      </c>
      <c r="AJ466" s="5">
        <f t="shared" si="189"/>
        <v>0.33973572000038127</v>
      </c>
      <c r="AK466" s="5">
        <f t="shared" si="190"/>
        <v>0.56474790667331032</v>
      </c>
      <c r="AL466" s="5">
        <f t="shared" si="191"/>
        <v>0.4133217826488304</v>
      </c>
    </row>
    <row r="467" spans="1:38" x14ac:dyDescent="0.25">
      <c r="A467" s="3">
        <f t="shared" si="175"/>
        <v>42833</v>
      </c>
      <c r="B467" s="16">
        <f t="shared" si="158"/>
        <v>6.1978280302172464E-2</v>
      </c>
      <c r="C467" s="16">
        <f t="shared" si="159"/>
        <v>0</v>
      </c>
      <c r="D467" s="37">
        <f t="shared" si="160"/>
        <v>4.0388370352325097E-6</v>
      </c>
      <c r="E467" s="16">
        <f t="shared" si="161"/>
        <v>3.1001961136352667E-7</v>
      </c>
      <c r="F467" s="16">
        <f t="shared" si="162"/>
        <v>0</v>
      </c>
      <c r="G467" s="16">
        <f t="shared" si="163"/>
        <v>6.1857304700564146E-6</v>
      </c>
      <c r="H467" s="16">
        <f t="shared" si="164"/>
        <v>0.24812614093759708</v>
      </c>
      <c r="I467" s="16">
        <f t="shared" si="165"/>
        <v>4.7347908416121971</v>
      </c>
      <c r="J467" s="16">
        <f t="shared" si="166"/>
        <v>1.0916244016235662E-2</v>
      </c>
      <c r="K467" s="16">
        <f t="shared" si="167"/>
        <v>5.2626792700321246E-6</v>
      </c>
      <c r="L467" s="16">
        <f t="shared" si="168"/>
        <v>0</v>
      </c>
      <c r="M467" s="16">
        <f t="shared" si="169"/>
        <v>0</v>
      </c>
      <c r="N467" s="16">
        <f t="shared" si="170"/>
        <v>0.14644941428246436</v>
      </c>
      <c r="O467" s="20">
        <f t="shared" si="171"/>
        <v>2.5451067371551927E-6</v>
      </c>
      <c r="P467" s="20">
        <f t="shared" si="172"/>
        <v>1.3255642521591833E-3</v>
      </c>
      <c r="Q467" s="20">
        <f t="shared" si="173"/>
        <v>2.275845651692835E-5</v>
      </c>
      <c r="R467" s="35">
        <f t="shared" si="174"/>
        <v>5.2036275862324661</v>
      </c>
      <c r="S467" s="14">
        <f>SUM(R$2:R467)</f>
        <v>37452.494027800225</v>
      </c>
      <c r="T467" s="5"/>
      <c r="U467" s="5"/>
      <c r="V467" s="5"/>
      <c r="W467" s="5">
        <f t="shared" si="176"/>
        <v>0.73166032402341885</v>
      </c>
      <c r="X467" s="5">
        <f t="shared" si="177"/>
        <v>1</v>
      </c>
      <c r="Y467" s="5">
        <f t="shared" si="178"/>
        <v>0.36629047669492099</v>
      </c>
      <c r="Z467" s="5">
        <f t="shared" si="179"/>
        <v>0.31451799785779222</v>
      </c>
      <c r="AA467" s="5">
        <f t="shared" si="180"/>
        <v>1</v>
      </c>
      <c r="AB467" s="5">
        <f t="shared" si="181"/>
        <v>0.35773526480477991</v>
      </c>
      <c r="AC467" s="5">
        <f t="shared" si="182"/>
        <v>0.99989762997768394</v>
      </c>
      <c r="AD467" s="5">
        <f t="shared" si="183"/>
        <v>1.0000273784251814</v>
      </c>
      <c r="AE467" s="5">
        <f t="shared" si="184"/>
        <v>0.90715421476751379</v>
      </c>
      <c r="AF467" s="5">
        <f t="shared" si="185"/>
        <v>0.35732878704915472</v>
      </c>
      <c r="AG467" s="5">
        <f t="shared" si="186"/>
        <v>1</v>
      </c>
      <c r="AH467" s="5">
        <f t="shared" si="187"/>
        <v>1</v>
      </c>
      <c r="AI467" s="5">
        <f t="shared" si="188"/>
        <v>0.99988928803524257</v>
      </c>
      <c r="AJ467" s="5">
        <f t="shared" si="189"/>
        <v>0.3397356559747054</v>
      </c>
      <c r="AK467" s="5">
        <f t="shared" si="190"/>
        <v>0.56474776201594634</v>
      </c>
      <c r="AL467" s="5">
        <f t="shared" si="191"/>
        <v>0.41332170280385988</v>
      </c>
    </row>
    <row r="468" spans="1:38" x14ac:dyDescent="0.25">
      <c r="A468" s="30">
        <f t="shared" si="175"/>
        <v>42834</v>
      </c>
      <c r="B468" s="31">
        <f t="shared" si="158"/>
        <v>7.9001463789908799E-2</v>
      </c>
      <c r="C468" s="31">
        <f t="shared" si="159"/>
        <v>0.16042658750533484</v>
      </c>
      <c r="D468" s="31">
        <f t="shared" si="160"/>
        <v>5.8746832988452508E-6</v>
      </c>
      <c r="E468" s="31">
        <f t="shared" si="161"/>
        <v>9.6055438372006565E-7</v>
      </c>
      <c r="F468" s="31">
        <f t="shared" si="162"/>
        <v>0</v>
      </c>
      <c r="G468" s="31">
        <f t="shared" si="163"/>
        <v>2.9368212839614953E-6</v>
      </c>
      <c r="H468" s="31">
        <f t="shared" si="164"/>
        <v>0.2752574835363068</v>
      </c>
      <c r="I468" s="31">
        <f t="shared" si="165"/>
        <v>2.3407175943701888</v>
      </c>
      <c r="J468" s="31">
        <f t="shared" si="166"/>
        <v>1.2642788535780956E-2</v>
      </c>
      <c r="K468" s="31">
        <f t="shared" si="167"/>
        <v>3.5860093339489669E-6</v>
      </c>
      <c r="L468" s="31">
        <f t="shared" si="168"/>
        <v>4.9747554124019149E-2</v>
      </c>
      <c r="M468" s="31">
        <f t="shared" si="169"/>
        <v>0.36671830282012702</v>
      </c>
      <c r="N468" s="31">
        <f t="shared" si="170"/>
        <v>0</v>
      </c>
      <c r="O468" s="32">
        <f t="shared" si="171"/>
        <v>1.7863319090886638E-6</v>
      </c>
      <c r="P468" s="32">
        <f t="shared" si="172"/>
        <v>3.3722506223219354E-4</v>
      </c>
      <c r="Q468" s="32">
        <f t="shared" si="173"/>
        <v>2.2772571217148717E-5</v>
      </c>
      <c r="R468" s="48">
        <f t="shared" si="174"/>
        <v>3.2848869167153252</v>
      </c>
      <c r="S468" s="33">
        <f>SUM(R$2:R468)</f>
        <v>37455.778914716939</v>
      </c>
      <c r="T468" s="5"/>
      <c r="U468" s="5"/>
      <c r="V468" s="5"/>
      <c r="W468" s="5">
        <f t="shared" si="176"/>
        <v>0.73166027218379315</v>
      </c>
      <c r="X468" s="5">
        <f t="shared" si="177"/>
        <v>0.98533762209144604</v>
      </c>
      <c r="Y468" s="5">
        <f t="shared" si="178"/>
        <v>0.36629043799004796</v>
      </c>
      <c r="Z468" s="5">
        <f t="shared" si="179"/>
        <v>0.31451796616899447</v>
      </c>
      <c r="AA468" s="5">
        <f t="shared" si="180"/>
        <v>1</v>
      </c>
      <c r="AB468" s="5">
        <f t="shared" si="181"/>
        <v>0.35773522803086039</v>
      </c>
      <c r="AC468" s="5">
        <f t="shared" si="182"/>
        <v>0.99991799948201243</v>
      </c>
      <c r="AD468" s="5">
        <f t="shared" si="183"/>
        <v>1.0000243241983144</v>
      </c>
      <c r="AE468" s="5">
        <f t="shared" si="184"/>
        <v>0.90928531227767895</v>
      </c>
      <c r="AF468" s="5">
        <f t="shared" si="185"/>
        <v>0.35732876342995912</v>
      </c>
      <c r="AG468" s="5">
        <f t="shared" si="186"/>
        <v>0.9095330408293778</v>
      </c>
      <c r="AH468" s="5">
        <f t="shared" si="187"/>
        <v>0.99852456473443074</v>
      </c>
      <c r="AI468" s="5">
        <f t="shared" si="188"/>
        <v>1</v>
      </c>
      <c r="AJ468" s="5">
        <f t="shared" si="189"/>
        <v>0.33973562317425132</v>
      </c>
      <c r="AK468" s="5">
        <f t="shared" si="190"/>
        <v>0.56474765181851294</v>
      </c>
      <c r="AL468" s="5">
        <f t="shared" si="191"/>
        <v>0.41332166278789234</v>
      </c>
    </row>
    <row r="469" spans="1:38" x14ac:dyDescent="0.25">
      <c r="A469" s="30">
        <f t="shared" si="175"/>
        <v>42835</v>
      </c>
      <c r="B469" s="31">
        <f t="shared" ref="B469:B500" si="192">SUM(W455:W468)/14*B462</f>
        <v>5.2788771823054484E-2</v>
      </c>
      <c r="C469" s="31">
        <f t="shared" si="159"/>
        <v>0.15309208625560022</v>
      </c>
      <c r="D469" s="31">
        <f t="shared" si="160"/>
        <v>8.2879550116773228E-6</v>
      </c>
      <c r="E469" s="31">
        <f t="shared" si="161"/>
        <v>5.0519368356835107E-7</v>
      </c>
      <c r="F469" s="31">
        <f t="shared" si="162"/>
        <v>0</v>
      </c>
      <c r="G469" s="31">
        <f t="shared" si="163"/>
        <v>1.1691897203814547E-6</v>
      </c>
      <c r="H469" s="31">
        <f t="shared" si="164"/>
        <v>0</v>
      </c>
      <c r="I469" s="31">
        <f t="shared" si="165"/>
        <v>0</v>
      </c>
      <c r="J469" s="31">
        <f t="shared" si="166"/>
        <v>5.8574643163242603E-2</v>
      </c>
      <c r="K469" s="31">
        <f t="shared" si="167"/>
        <v>5.5895193945546595E-6</v>
      </c>
      <c r="L469" s="31">
        <f t="shared" si="168"/>
        <v>4.0522236557194675E-2</v>
      </c>
      <c r="M469" s="31">
        <f t="shared" si="169"/>
        <v>0</v>
      </c>
      <c r="N469" s="31">
        <f t="shared" si="170"/>
        <v>0</v>
      </c>
      <c r="O469" s="32">
        <f t="shared" si="171"/>
        <v>8.5610994706820217E-7</v>
      </c>
      <c r="P469" s="32">
        <f t="shared" si="172"/>
        <v>1.0177167045298801E-3</v>
      </c>
      <c r="Q469" s="32">
        <f t="shared" si="173"/>
        <v>4.4987585351266213E-6</v>
      </c>
      <c r="R469" s="48">
        <f t="shared" si="174"/>
        <v>0.30601636122991421</v>
      </c>
      <c r="S469" s="33">
        <f>SUM(R$2:R469)</f>
        <v>37456.08493107817</v>
      </c>
      <c r="T469" s="5"/>
      <c r="U469" s="5"/>
      <c r="V469" s="5"/>
      <c r="W469" s="5">
        <f t="shared" si="176"/>
        <v>0.7316602709529606</v>
      </c>
      <c r="X469" s="5">
        <f t="shared" si="177"/>
        <v>0.98617225177708956</v>
      </c>
      <c r="Y469" s="5">
        <f t="shared" si="178"/>
        <v>0.36629042201341766</v>
      </c>
      <c r="Z469" s="5">
        <f t="shared" si="179"/>
        <v>0.31451797642875695</v>
      </c>
      <c r="AA469" s="5">
        <f t="shared" si="180"/>
        <v>1</v>
      </c>
      <c r="AB469" s="5">
        <f t="shared" si="181"/>
        <v>0.35773522789922646</v>
      </c>
      <c r="AC469" s="5">
        <f t="shared" si="182"/>
        <v>1</v>
      </c>
      <c r="AD469" s="5">
        <f t="shared" si="183"/>
        <v>1</v>
      </c>
      <c r="AE469" s="5">
        <f t="shared" si="184"/>
        <v>0.91136754753878435</v>
      </c>
      <c r="AF469" s="5">
        <f t="shared" si="185"/>
        <v>0.35732877225133858</v>
      </c>
      <c r="AG469" s="5">
        <f t="shared" si="186"/>
        <v>0.91160962097535225</v>
      </c>
      <c r="AH469" s="5">
        <f t="shared" si="187"/>
        <v>1</v>
      </c>
      <c r="AI469" s="5">
        <f t="shared" si="188"/>
        <v>1</v>
      </c>
      <c r="AJ469" s="5">
        <f t="shared" si="189"/>
        <v>0.33973562183379663</v>
      </c>
      <c r="AK469" s="5">
        <f t="shared" si="190"/>
        <v>0.56474759623437698</v>
      </c>
      <c r="AL469" s="5">
        <f t="shared" si="191"/>
        <v>0.41332166246887686</v>
      </c>
    </row>
    <row r="470" spans="1:38" x14ac:dyDescent="0.25">
      <c r="A470" s="3">
        <f t="shared" si="175"/>
        <v>42836</v>
      </c>
      <c r="B470" s="16">
        <f t="shared" si="192"/>
        <v>0.17856197029054846</v>
      </c>
      <c r="C470" s="16">
        <f t="shared" ref="C470:C501" si="193">SUM(X456:X469)/14*C463</f>
        <v>0.31504991978461078</v>
      </c>
      <c r="D470" s="16">
        <f t="shared" ref="D470:D501" si="194">SUM(Y456:Y469)/14*D463</f>
        <v>1.5571075819958066E-6</v>
      </c>
      <c r="E470" s="16">
        <f t="shared" ref="E470:E501" si="195">SUM(Z456:Z469)/14*E463</f>
        <v>6.8529066876703657E-7</v>
      </c>
      <c r="F470" s="16">
        <f t="shared" ref="F470:F501" si="196">SUM(AA456:AA469)/14*F463</f>
        <v>0</v>
      </c>
      <c r="G470" s="16">
        <f t="shared" ref="G470:G501" si="197">SUM(AB456:AB469)/14*G463</f>
        <v>1.7195218912956087E-6</v>
      </c>
      <c r="H470" s="16">
        <f t="shared" ref="H470:H501" si="198">SUM(AC456:AC469)/14*H463</f>
        <v>0</v>
      </c>
      <c r="I470" s="16">
        <f t="shared" ref="I470:I501" si="199">SUM(AD456:AD469)/14*I463</f>
        <v>0</v>
      </c>
      <c r="J470" s="16">
        <f t="shared" ref="J470:J501" si="200">SUM(AE456:AE469)/14*J463</f>
        <v>2.5972596468863091E-2</v>
      </c>
      <c r="K470" s="16">
        <f t="shared" ref="K470:K501" si="201">SUM(AF456:AF469)/14*K463</f>
        <v>1.2003650554142486E-5</v>
      </c>
      <c r="L470" s="16">
        <f t="shared" ref="L470:L501" si="202">SUM(AG456:AG469)/14*L463</f>
        <v>6.0828830748729336E-2</v>
      </c>
      <c r="M470" s="16">
        <f t="shared" ref="M470:M501" si="203">SUM(AH456:AH469)/14*M463</f>
        <v>0</v>
      </c>
      <c r="N470" s="16">
        <f t="shared" ref="N470:N501" si="204">SUM(AI456:AI469)/14*N463</f>
        <v>0</v>
      </c>
      <c r="O470" s="20">
        <f t="shared" ref="O470:O501" si="205">SUM(AJ456:AJ469)/14*O463</f>
        <v>8.2551068511598325E-7</v>
      </c>
      <c r="P470" s="20">
        <f t="shared" ref="P470:P501" si="206">SUM(AK456:AK469)/14*P463</f>
        <v>1.05195376060664E-3</v>
      </c>
      <c r="Q470" s="20">
        <f t="shared" ref="Q470:Q501" si="207">SUM(AL456:AL469)/14*Q463</f>
        <v>3.8037755282170616E-5</v>
      </c>
      <c r="R470" s="35">
        <f t="shared" si="174"/>
        <v>0.58152009989002185</v>
      </c>
      <c r="S470" s="14">
        <f>SUM(R$2:R470)</f>
        <v>37456.666451178062</v>
      </c>
      <c r="T470" s="5"/>
      <c r="U470" s="5"/>
      <c r="V470" s="5"/>
      <c r="W470" s="5">
        <f t="shared" si="176"/>
        <v>0.73166030722056985</v>
      </c>
      <c r="X470" s="5">
        <f t="shared" si="177"/>
        <v>0.98695938795820159</v>
      </c>
      <c r="Y470" s="5">
        <f t="shared" si="178"/>
        <v>0.3662904271190765</v>
      </c>
      <c r="Z470" s="5">
        <f t="shared" si="179"/>
        <v>0.31451801603869234</v>
      </c>
      <c r="AA470" s="5">
        <f t="shared" si="180"/>
        <v>1</v>
      </c>
      <c r="AB470" s="5">
        <f t="shared" si="181"/>
        <v>0.35773525649593807</v>
      </c>
      <c r="AC470" s="5">
        <f t="shared" si="182"/>
        <v>1</v>
      </c>
      <c r="AD470" s="5">
        <f t="shared" si="183"/>
        <v>1</v>
      </c>
      <c r="AE470" s="5">
        <f t="shared" si="184"/>
        <v>0.91340203524750352</v>
      </c>
      <c r="AF470" s="5">
        <f t="shared" si="185"/>
        <v>0.35732880319297416</v>
      </c>
      <c r="AG470" s="5">
        <f t="shared" si="186"/>
        <v>0.91363854845552106</v>
      </c>
      <c r="AH470" s="5">
        <f t="shared" si="187"/>
        <v>1</v>
      </c>
      <c r="AI470" s="5">
        <f t="shared" si="188"/>
        <v>1</v>
      </c>
      <c r="AJ470" s="5">
        <f t="shared" si="189"/>
        <v>0.33973564544809626</v>
      </c>
      <c r="AK470" s="5">
        <f t="shared" si="190"/>
        <v>0.56474759732949964</v>
      </c>
      <c r="AL470" s="5">
        <f t="shared" si="191"/>
        <v>0.41332169155924803</v>
      </c>
    </row>
    <row r="471" spans="1:38" x14ac:dyDescent="0.25">
      <c r="A471" s="3">
        <f t="shared" si="175"/>
        <v>42837</v>
      </c>
      <c r="B471" s="16">
        <f t="shared" si="192"/>
        <v>0.24963504357316882</v>
      </c>
      <c r="C471" s="16">
        <f t="shared" si="193"/>
        <v>0</v>
      </c>
      <c r="D471" s="16">
        <f t="shared" si="194"/>
        <v>4.059323996002401E-6</v>
      </c>
      <c r="E471" s="16">
        <f t="shared" si="195"/>
        <v>9.4687023498710272E-8</v>
      </c>
      <c r="F471" s="16">
        <f t="shared" si="196"/>
        <v>0</v>
      </c>
      <c r="G471" s="16">
        <f t="shared" si="197"/>
        <v>2.8992947178821638E-6</v>
      </c>
      <c r="H471" s="16">
        <f t="shared" si="198"/>
        <v>0</v>
      </c>
      <c r="I471" s="16">
        <f t="shared" si="199"/>
        <v>0</v>
      </c>
      <c r="J471" s="16">
        <f t="shared" si="200"/>
        <v>0</v>
      </c>
      <c r="K471" s="16">
        <f t="shared" si="201"/>
        <v>4.4060936686251886E-6</v>
      </c>
      <c r="L471" s="16">
        <f t="shared" si="202"/>
        <v>0.11528620238959346</v>
      </c>
      <c r="M471" s="16">
        <f t="shared" si="203"/>
        <v>0.16720193467025349</v>
      </c>
      <c r="N471" s="16">
        <f t="shared" si="204"/>
        <v>0</v>
      </c>
      <c r="O471" s="20">
        <f t="shared" si="205"/>
        <v>5.3613095511534111E-7</v>
      </c>
      <c r="P471" s="20">
        <f t="shared" si="206"/>
        <v>3.5797655605223884E-4</v>
      </c>
      <c r="Q471" s="20">
        <f t="shared" si="207"/>
        <v>4.3169258937819113E-6</v>
      </c>
      <c r="R471" s="35">
        <f t="shared" si="174"/>
        <v>0.53249746964532274</v>
      </c>
      <c r="S471" s="14">
        <f>SUM(R$2:R471)</f>
        <v>37457.19894864771</v>
      </c>
      <c r="T471" s="5"/>
      <c r="U471" s="5"/>
      <c r="V471" s="5"/>
      <c r="W471" s="5">
        <f t="shared" si="176"/>
        <v>0.73166036177946203</v>
      </c>
      <c r="X471" s="5">
        <f t="shared" si="177"/>
        <v>1</v>
      </c>
      <c r="Y471" s="5">
        <f t="shared" si="178"/>
        <v>0.36629044700776892</v>
      </c>
      <c r="Z471" s="5">
        <f t="shared" si="179"/>
        <v>0.31451806821467176</v>
      </c>
      <c r="AA471" s="5">
        <f t="shared" si="180"/>
        <v>1</v>
      </c>
      <c r="AB471" s="5">
        <f t="shared" si="181"/>
        <v>0.35773530016317595</v>
      </c>
      <c r="AC471" s="5">
        <f t="shared" si="182"/>
        <v>1</v>
      </c>
      <c r="AD471" s="5">
        <f t="shared" si="183"/>
        <v>1</v>
      </c>
      <c r="AE471" s="5">
        <f t="shared" si="184"/>
        <v>1</v>
      </c>
      <c r="AF471" s="5">
        <f t="shared" si="185"/>
        <v>0.35732884330836329</v>
      </c>
      <c r="AG471" s="5">
        <f t="shared" si="186"/>
        <v>0.9156209064949955</v>
      </c>
      <c r="AH471" s="5">
        <f t="shared" si="187"/>
        <v>0.99868681530369152</v>
      </c>
      <c r="AI471" s="5">
        <f t="shared" si="188"/>
        <v>1</v>
      </c>
      <c r="AJ471" s="5">
        <f t="shared" si="189"/>
        <v>0.339735683132593</v>
      </c>
      <c r="AK471" s="5">
        <f t="shared" si="190"/>
        <v>0.56474764048961135</v>
      </c>
      <c r="AL471" s="5">
        <f t="shared" si="191"/>
        <v>0.41332173559158625</v>
      </c>
    </row>
    <row r="472" spans="1:38" x14ac:dyDescent="0.25">
      <c r="A472" s="3">
        <f t="shared" si="175"/>
        <v>42838</v>
      </c>
      <c r="B472" s="16">
        <f t="shared" si="192"/>
        <v>0.18391214439491319</v>
      </c>
      <c r="C472" s="16">
        <f t="shared" si="193"/>
        <v>0.17594978762969149</v>
      </c>
      <c r="D472" s="16">
        <f t="shared" si="194"/>
        <v>9.5923180667186902E-6</v>
      </c>
      <c r="E472" s="16">
        <f t="shared" si="195"/>
        <v>9.0152808705621704E-7</v>
      </c>
      <c r="F472" s="16">
        <f t="shared" si="196"/>
        <v>0.2631782313846121</v>
      </c>
      <c r="G472" s="16">
        <f t="shared" si="197"/>
        <v>5.6245630673169922E-6</v>
      </c>
      <c r="H472" s="16">
        <f t="shared" si="198"/>
        <v>0.77482756811623876</v>
      </c>
      <c r="I472" s="16">
        <f t="shared" si="199"/>
        <v>7.1604202906150043</v>
      </c>
      <c r="J472" s="16">
        <f t="shared" si="200"/>
        <v>0.16115376984738794</v>
      </c>
      <c r="K472" s="16">
        <f t="shared" si="201"/>
        <v>8.2060853215697039E-6</v>
      </c>
      <c r="L472" s="16">
        <f t="shared" si="202"/>
        <v>0.15073142672132422</v>
      </c>
      <c r="M472" s="16">
        <f t="shared" si="203"/>
        <v>0.28002883965066799</v>
      </c>
      <c r="N472" s="16">
        <f t="shared" si="204"/>
        <v>0.14896674128592732</v>
      </c>
      <c r="O472" s="20">
        <f t="shared" si="205"/>
        <v>1.7531288943373916E-6</v>
      </c>
      <c r="P472" s="20">
        <f t="shared" si="206"/>
        <v>2.1648413576129122E-3</v>
      </c>
      <c r="Q472" s="20">
        <f t="shared" si="207"/>
        <v>5.7726867314385529E-5</v>
      </c>
      <c r="R472" s="35">
        <f t="shared" si="174"/>
        <v>9.3014174454941312</v>
      </c>
      <c r="S472" s="14">
        <f>SUM(R$2:R472)</f>
        <v>37466.500366093205</v>
      </c>
      <c r="T472" s="5"/>
      <c r="U472" s="5"/>
      <c r="V472" s="5"/>
      <c r="W472" s="5">
        <f t="shared" si="176"/>
        <v>0.73166041624880152</v>
      </c>
      <c r="X472" s="5">
        <f t="shared" si="177"/>
        <v>0.98770172354988917</v>
      </c>
      <c r="Y472" s="5">
        <f t="shared" si="178"/>
        <v>0.36629047350531641</v>
      </c>
      <c r="Z472" s="5">
        <f t="shared" si="179"/>
        <v>0.31451811728600038</v>
      </c>
      <c r="AA472" s="5">
        <f t="shared" si="180"/>
        <v>0.99999993838313217</v>
      </c>
      <c r="AB472" s="5">
        <f t="shared" si="181"/>
        <v>0.35773534394608447</v>
      </c>
      <c r="AC472" s="5">
        <f t="shared" si="182"/>
        <v>0.9999343144727203</v>
      </c>
      <c r="AD472" s="5">
        <f t="shared" si="183"/>
        <v>1.0000216362990499</v>
      </c>
      <c r="AE472" s="5">
        <f t="shared" si="184"/>
        <v>0.91538985071578227</v>
      </c>
      <c r="AF472" s="5">
        <f t="shared" si="185"/>
        <v>0.35732888071143026</v>
      </c>
      <c r="AG472" s="5">
        <f t="shared" si="186"/>
        <v>0.91755775732973588</v>
      </c>
      <c r="AH472" s="5">
        <f t="shared" si="187"/>
        <v>0.99883123415299646</v>
      </c>
      <c r="AI472" s="5">
        <f t="shared" si="188"/>
        <v>0.99991131457018689</v>
      </c>
      <c r="AJ472" s="5">
        <f t="shared" si="189"/>
        <v>0.33973572213989284</v>
      </c>
      <c r="AK472" s="5">
        <f t="shared" si="190"/>
        <v>0.56474770367614924</v>
      </c>
      <c r="AL472" s="5">
        <f t="shared" si="191"/>
        <v>0.41332178031564498</v>
      </c>
    </row>
    <row r="473" spans="1:38" x14ac:dyDescent="0.25">
      <c r="A473" s="3">
        <f t="shared" si="175"/>
        <v>42839</v>
      </c>
      <c r="B473" s="16">
        <f t="shared" si="192"/>
        <v>6.1058210793046387E-2</v>
      </c>
      <c r="C473" s="16">
        <f t="shared" si="193"/>
        <v>6.8653769153746019E-2</v>
      </c>
      <c r="D473" s="37">
        <f t="shared" si="194"/>
        <v>3.6351995660044188E-6</v>
      </c>
      <c r="E473" s="16">
        <f t="shared" si="195"/>
        <v>6.8331890894635716E-7</v>
      </c>
      <c r="F473" s="16">
        <f t="shared" si="196"/>
        <v>0</v>
      </c>
      <c r="G473" s="16">
        <f t="shared" si="197"/>
        <v>3.7518780107174633E-6</v>
      </c>
      <c r="H473" s="16">
        <f t="shared" si="198"/>
        <v>0</v>
      </c>
      <c r="I473" s="16">
        <f t="shared" si="199"/>
        <v>1.1349598626010875</v>
      </c>
      <c r="J473" s="16">
        <f t="shared" si="200"/>
        <v>0.12038277538025331</v>
      </c>
      <c r="K473" s="16">
        <f t="shared" si="201"/>
        <v>3.1386530623538665E-6</v>
      </c>
      <c r="L473" s="16">
        <f t="shared" si="202"/>
        <v>3.1425424221950771E-2</v>
      </c>
      <c r="M473" s="16">
        <f t="shared" si="203"/>
        <v>0.4992493042831605</v>
      </c>
      <c r="N473" s="16">
        <f t="shared" si="204"/>
        <v>0.14648722656079899</v>
      </c>
      <c r="O473" s="20">
        <f t="shared" si="205"/>
        <v>5.4492790933840754E-7</v>
      </c>
      <c r="P473" s="20">
        <f t="shared" si="206"/>
        <v>2.7888752795678933E-3</v>
      </c>
      <c r="Q473" s="20">
        <f t="shared" si="207"/>
        <v>3.5897267585822085E-6</v>
      </c>
      <c r="R473" s="35">
        <f t="shared" si="174"/>
        <v>2.065020791977827</v>
      </c>
      <c r="S473" s="14">
        <f>SUM(R$2:R473)</f>
        <v>37468.56538688518</v>
      </c>
      <c r="T473" s="5"/>
      <c r="U473" s="5"/>
      <c r="V473" s="5"/>
      <c r="W473" s="5">
        <f t="shared" si="176"/>
        <v>0.73166045768265542</v>
      </c>
      <c r="X473" s="5">
        <f t="shared" si="177"/>
        <v>0.98840180020690804</v>
      </c>
      <c r="Y473" s="5">
        <f t="shared" si="178"/>
        <v>0.36629049855256379</v>
      </c>
      <c r="Z473" s="5">
        <f t="shared" si="179"/>
        <v>0.31451815193592797</v>
      </c>
      <c r="AA473" s="5">
        <f t="shared" si="180"/>
        <v>1</v>
      </c>
      <c r="AB473" s="5">
        <f t="shared" si="181"/>
        <v>0.35773537646640119</v>
      </c>
      <c r="AC473" s="5">
        <f t="shared" si="182"/>
        <v>1</v>
      </c>
      <c r="AD473" s="5">
        <f t="shared" si="183"/>
        <v>1.0000192686425891</v>
      </c>
      <c r="AE473" s="5">
        <f t="shared" si="184"/>
        <v>0.91733204166211058</v>
      </c>
      <c r="AF473" s="5">
        <f t="shared" si="185"/>
        <v>0.35732890706450438</v>
      </c>
      <c r="AG473" s="5">
        <f t="shared" si="186"/>
        <v>0.91945014214431076</v>
      </c>
      <c r="AH473" s="5">
        <f t="shared" si="187"/>
        <v>0.99895977194123975</v>
      </c>
      <c r="AI473" s="5">
        <f t="shared" si="188"/>
        <v>0.99992896214762128</v>
      </c>
      <c r="AJ473" s="5">
        <f t="shared" si="189"/>
        <v>0.33973575201267348</v>
      </c>
      <c r="AK473" s="5">
        <f t="shared" si="190"/>
        <v>0.56474776579674091</v>
      </c>
      <c r="AL473" s="5">
        <f t="shared" si="191"/>
        <v>0.41332181477224988</v>
      </c>
    </row>
    <row r="474" spans="1:38" x14ac:dyDescent="0.25">
      <c r="A474" s="3">
        <f t="shared" si="175"/>
        <v>42840</v>
      </c>
      <c r="B474" s="16">
        <f t="shared" si="192"/>
        <v>4.5347058310070514E-2</v>
      </c>
      <c r="C474" s="16">
        <f t="shared" si="193"/>
        <v>0</v>
      </c>
      <c r="D474" s="37">
        <f t="shared" si="194"/>
        <v>1.4793877011670708E-6</v>
      </c>
      <c r="E474" s="16">
        <f t="shared" si="195"/>
        <v>9.7506799911168349E-8</v>
      </c>
      <c r="F474" s="16">
        <f t="shared" si="196"/>
        <v>0</v>
      </c>
      <c r="G474" s="16">
        <f t="shared" si="197"/>
        <v>2.212854716737817E-6</v>
      </c>
      <c r="H474" s="16">
        <f t="shared" si="198"/>
        <v>0.24811308557632317</v>
      </c>
      <c r="I474" s="16">
        <f t="shared" si="199"/>
        <v>4.7348721277407675</v>
      </c>
      <c r="J474" s="16">
        <f t="shared" si="200"/>
        <v>1.0034535023684593E-2</v>
      </c>
      <c r="K474" s="16">
        <f t="shared" si="201"/>
        <v>1.8805074927787499E-6</v>
      </c>
      <c r="L474" s="16">
        <f t="shared" si="202"/>
        <v>0</v>
      </c>
      <c r="M474" s="16">
        <f t="shared" si="203"/>
        <v>0</v>
      </c>
      <c r="N474" s="16">
        <f t="shared" si="204"/>
        <v>0.14644108126137839</v>
      </c>
      <c r="O474" s="20">
        <f t="shared" si="205"/>
        <v>8.6466378994465709E-7</v>
      </c>
      <c r="P474" s="20">
        <f t="shared" si="206"/>
        <v>7.4860951051100187E-4</v>
      </c>
      <c r="Q474" s="20">
        <f t="shared" si="207"/>
        <v>9.4065669673522725E-6</v>
      </c>
      <c r="R474" s="35">
        <f t="shared" si="174"/>
        <v>5.1855724389102038</v>
      </c>
      <c r="S474" s="14">
        <f>SUM(R$2:R474)</f>
        <v>37473.75095932409</v>
      </c>
      <c r="T474" s="5"/>
      <c r="U474" s="5"/>
      <c r="V474" s="5"/>
      <c r="W474" s="5">
        <f t="shared" si="176"/>
        <v>0.73166047991300931</v>
      </c>
      <c r="X474" s="5">
        <f t="shared" si="177"/>
        <v>1</v>
      </c>
      <c r="Y474" s="5">
        <f t="shared" si="178"/>
        <v>0.36629051587418276</v>
      </c>
      <c r="Z474" s="5">
        <f t="shared" si="179"/>
        <v>0.31451816703567376</v>
      </c>
      <c r="AA474" s="5">
        <f t="shared" si="180"/>
        <v>1</v>
      </c>
      <c r="AB474" s="5">
        <f t="shared" si="181"/>
        <v>0.35773539235983481</v>
      </c>
      <c r="AC474" s="5">
        <f t="shared" si="182"/>
        <v>0.99994738417635254</v>
      </c>
      <c r="AD474" s="5">
        <f t="shared" si="183"/>
        <v>1.0000171678393597</v>
      </c>
      <c r="AE474" s="5">
        <f t="shared" si="184"/>
        <v>0.91922963693009163</v>
      </c>
      <c r="AF474" s="5">
        <f t="shared" si="185"/>
        <v>0.35732891865311617</v>
      </c>
      <c r="AG474" s="5">
        <f t="shared" si="186"/>
        <v>1</v>
      </c>
      <c r="AH474" s="5">
        <f t="shared" si="187"/>
        <v>1</v>
      </c>
      <c r="AI474" s="5">
        <f t="shared" si="188"/>
        <v>0.99994309966259143</v>
      </c>
      <c r="AJ474" s="5">
        <f t="shared" si="189"/>
        <v>0.33973576719660092</v>
      </c>
      <c r="AK474" s="5">
        <f t="shared" si="190"/>
        <v>0.56474781157654774</v>
      </c>
      <c r="AL474" s="5">
        <f t="shared" si="191"/>
        <v>0.41332183315487214</v>
      </c>
    </row>
    <row r="475" spans="1:38" x14ac:dyDescent="0.25">
      <c r="A475" s="30">
        <f t="shared" si="175"/>
        <v>42841</v>
      </c>
      <c r="B475" s="31">
        <f t="shared" si="192"/>
        <v>5.7802249128670741E-2</v>
      </c>
      <c r="C475" s="31">
        <f t="shared" si="193"/>
        <v>0.15867184442092741</v>
      </c>
      <c r="D475" s="31">
        <f t="shared" si="194"/>
        <v>2.1518408182189584E-6</v>
      </c>
      <c r="E475" s="31">
        <f t="shared" si="195"/>
        <v>3.0211180086723803E-7</v>
      </c>
      <c r="F475" s="31">
        <f t="shared" si="196"/>
        <v>0</v>
      </c>
      <c r="G475" s="31">
        <f t="shared" si="197"/>
        <v>1.0506049137535223E-6</v>
      </c>
      <c r="H475" s="31">
        <f t="shared" si="198"/>
        <v>0.27524588271565681</v>
      </c>
      <c r="I475" s="31">
        <f t="shared" si="199"/>
        <v>2.3407533835177312</v>
      </c>
      <c r="J475" s="31">
        <f t="shared" si="200"/>
        <v>1.164506583274791E-2</v>
      </c>
      <c r="K475" s="31">
        <f t="shared" si="201"/>
        <v>1.281384828832059E-6</v>
      </c>
      <c r="L475" s="31">
        <f t="shared" si="202"/>
        <v>4.5832375909274102E-2</v>
      </c>
      <c r="M475" s="31">
        <f t="shared" si="203"/>
        <v>0.36637878354179393</v>
      </c>
      <c r="N475" s="31">
        <f t="shared" si="204"/>
        <v>0</v>
      </c>
      <c r="O475" s="32">
        <f t="shared" si="205"/>
        <v>6.0688084238261445E-7</v>
      </c>
      <c r="P475" s="32">
        <f t="shared" si="206"/>
        <v>1.9044712353601407E-4</v>
      </c>
      <c r="Q475" s="32">
        <f t="shared" si="207"/>
        <v>9.4124009188767842E-6</v>
      </c>
      <c r="R475" s="48">
        <f t="shared" si="174"/>
        <v>3.2565348374144607</v>
      </c>
      <c r="S475" s="33">
        <f>SUM(R$2:R475)</f>
        <v>37477.007494161502</v>
      </c>
      <c r="T475" s="5"/>
      <c r="U475" s="5"/>
      <c r="V475" s="5"/>
      <c r="W475" s="5">
        <f t="shared" si="176"/>
        <v>0.73166048267644979</v>
      </c>
      <c r="X475" s="5">
        <f t="shared" si="177"/>
        <v>0.98906201826209716</v>
      </c>
      <c r="Y475" s="5">
        <f t="shared" si="178"/>
        <v>0.36629052303839632</v>
      </c>
      <c r="Z475" s="5">
        <f t="shared" si="179"/>
        <v>0.31451816366420587</v>
      </c>
      <c r="AA475" s="5">
        <f t="shared" si="180"/>
        <v>1</v>
      </c>
      <c r="AB475" s="5">
        <f t="shared" si="181"/>
        <v>0.35773539217080147</v>
      </c>
      <c r="AC475" s="5">
        <f t="shared" si="182"/>
        <v>0.99995785465847853</v>
      </c>
      <c r="AD475" s="5">
        <f t="shared" si="183"/>
        <v>1.0000152898186558</v>
      </c>
      <c r="AE475" s="5">
        <f t="shared" si="184"/>
        <v>0.92108365174270346</v>
      </c>
      <c r="AF475" s="5">
        <f t="shared" si="185"/>
        <v>0.35732891621366164</v>
      </c>
      <c r="AG475" s="5">
        <f t="shared" si="186"/>
        <v>0.92129908125765092</v>
      </c>
      <c r="AH475" s="5">
        <f t="shared" si="187"/>
        <v>0.99907416871281818</v>
      </c>
      <c r="AI475" s="5">
        <f t="shared" si="188"/>
        <v>1</v>
      </c>
      <c r="AJ475" s="5">
        <f t="shared" si="189"/>
        <v>0.33973576763359054</v>
      </c>
      <c r="AK475" s="5">
        <f t="shared" si="190"/>
        <v>0.56474783420718377</v>
      </c>
      <c r="AL475" s="5">
        <f t="shared" si="191"/>
        <v>0.41332183481278761</v>
      </c>
    </row>
    <row r="476" spans="1:38" x14ac:dyDescent="0.25">
      <c r="A476" s="30">
        <f t="shared" si="175"/>
        <v>42842</v>
      </c>
      <c r="B476" s="31">
        <f t="shared" si="192"/>
        <v>3.8623457607205654E-2</v>
      </c>
      <c r="C476" s="31">
        <f t="shared" si="193"/>
        <v>0.15151288718786357</v>
      </c>
      <c r="D476" s="31">
        <f t="shared" si="194"/>
        <v>3.0357993599502606E-6</v>
      </c>
      <c r="E476" s="31">
        <f t="shared" si="195"/>
        <v>1.5889258148831853E-7</v>
      </c>
      <c r="F476" s="31">
        <f t="shared" si="196"/>
        <v>0</v>
      </c>
      <c r="G476" s="31">
        <f t="shared" si="197"/>
        <v>4.1826052933440321E-7</v>
      </c>
      <c r="H476" s="31">
        <f t="shared" si="198"/>
        <v>0</v>
      </c>
      <c r="I476" s="31">
        <f t="shared" si="199"/>
        <v>0</v>
      </c>
      <c r="J476" s="31">
        <f t="shared" si="200"/>
        <v>5.4058250530864729E-2</v>
      </c>
      <c r="K476" s="31">
        <f t="shared" si="201"/>
        <v>1.9972968386616929E-6</v>
      </c>
      <c r="L476" s="31">
        <f t="shared" si="202"/>
        <v>3.7406302439068319E-2</v>
      </c>
      <c r="M476" s="31">
        <f t="shared" si="203"/>
        <v>0</v>
      </c>
      <c r="N476" s="31">
        <f t="shared" si="204"/>
        <v>0</v>
      </c>
      <c r="O476" s="32">
        <f t="shared" si="205"/>
        <v>2.9085116117963712E-7</v>
      </c>
      <c r="P476" s="32">
        <f t="shared" si="206"/>
        <v>5.7475330531091165E-4</v>
      </c>
      <c r="Q476" s="32">
        <f t="shared" si="207"/>
        <v>1.8594350819560247E-6</v>
      </c>
      <c r="R476" s="48">
        <f t="shared" si="174"/>
        <v>0.28218341160586574</v>
      </c>
      <c r="S476" s="33">
        <f>SUM(R$2:R476)</f>
        <v>37477.289677573106</v>
      </c>
      <c r="T476" s="5"/>
      <c r="U476" s="5"/>
      <c r="V476" s="5"/>
      <c r="W476" s="5">
        <f t="shared" si="176"/>
        <v>0.7316604700838597</v>
      </c>
      <c r="X476" s="5">
        <f t="shared" si="177"/>
        <v>0.98968464597771533</v>
      </c>
      <c r="Y476" s="5">
        <f t="shared" si="178"/>
        <v>0.36629052108426841</v>
      </c>
      <c r="Z476" s="5">
        <f t="shared" si="179"/>
        <v>0.31451814750732304</v>
      </c>
      <c r="AA476" s="5">
        <f t="shared" si="180"/>
        <v>1</v>
      </c>
      <c r="AB476" s="5">
        <f t="shared" si="181"/>
        <v>0.35773538036063418</v>
      </c>
      <c r="AC476" s="5">
        <f t="shared" si="182"/>
        <v>1</v>
      </c>
      <c r="AD476" s="5">
        <f t="shared" si="183"/>
        <v>1</v>
      </c>
      <c r="AE476" s="5">
        <f t="shared" si="184"/>
        <v>0.9228950892659975</v>
      </c>
      <c r="AF476" s="5">
        <f t="shared" si="185"/>
        <v>0.35732890391389832</v>
      </c>
      <c r="AG476" s="5">
        <f t="shared" si="186"/>
        <v>0.92310557405368276</v>
      </c>
      <c r="AH476" s="5">
        <f t="shared" si="187"/>
        <v>1</v>
      </c>
      <c r="AI476" s="5">
        <f t="shared" si="188"/>
        <v>1</v>
      </c>
      <c r="AJ476" s="5">
        <f t="shared" si="189"/>
        <v>0.33973575727705735</v>
      </c>
      <c r="AK476" s="5">
        <f t="shared" si="190"/>
        <v>0.56474783478808166</v>
      </c>
      <c r="AL476" s="5">
        <f t="shared" si="191"/>
        <v>0.41332182366255615</v>
      </c>
    </row>
    <row r="477" spans="1:38" x14ac:dyDescent="0.25">
      <c r="A477" s="3">
        <f t="shared" si="175"/>
        <v>42843</v>
      </c>
      <c r="B477" s="16">
        <f t="shared" si="192"/>
        <v>0.13064673131184584</v>
      </c>
      <c r="C477" s="16">
        <f t="shared" si="193"/>
        <v>0.3119850597048453</v>
      </c>
      <c r="D477" s="16">
        <f t="shared" si="194"/>
        <v>5.7035373488457447E-7</v>
      </c>
      <c r="E477" s="16">
        <f t="shared" si="195"/>
        <v>2.15536336783323E-7</v>
      </c>
      <c r="F477" s="16">
        <f t="shared" si="196"/>
        <v>0</v>
      </c>
      <c r="G477" s="16">
        <f t="shared" si="197"/>
        <v>6.1513378769324184E-7</v>
      </c>
      <c r="H477" s="16">
        <f t="shared" si="198"/>
        <v>0</v>
      </c>
      <c r="I477" s="16">
        <f t="shared" si="199"/>
        <v>0</v>
      </c>
      <c r="J477" s="16">
        <f t="shared" si="200"/>
        <v>2.4015949227411126E-2</v>
      </c>
      <c r="K477" s="16">
        <f t="shared" si="201"/>
        <v>4.2892510949547802E-6</v>
      </c>
      <c r="L477" s="16">
        <f t="shared" si="202"/>
        <v>5.6258797079391909E-2</v>
      </c>
      <c r="M477" s="16">
        <f t="shared" si="203"/>
        <v>0</v>
      </c>
      <c r="N477" s="16">
        <f t="shared" si="204"/>
        <v>0</v>
      </c>
      <c r="O477" s="20">
        <f t="shared" si="205"/>
        <v>2.8045548479271637E-7</v>
      </c>
      <c r="P477" s="20">
        <f t="shared" si="206"/>
        <v>5.9408859195166476E-4</v>
      </c>
      <c r="Q477" s="20">
        <f t="shared" si="207"/>
        <v>1.5721833696056059E-5</v>
      </c>
      <c r="R477" s="35">
        <f t="shared" si="174"/>
        <v>0.52352231847958108</v>
      </c>
      <c r="S477" s="14">
        <f>SUM(R$2:R477)</f>
        <v>37477.813199891585</v>
      </c>
      <c r="T477" s="5"/>
      <c r="U477" s="5"/>
      <c r="V477" s="5"/>
      <c r="W477" s="5">
        <f t="shared" si="176"/>
        <v>0.73166044874652214</v>
      </c>
      <c r="X477" s="5">
        <f t="shared" si="177"/>
        <v>0.99027182713818551</v>
      </c>
      <c r="Y477" s="5">
        <f t="shared" si="178"/>
        <v>0.36629051292238229</v>
      </c>
      <c r="Z477" s="5">
        <f t="shared" si="179"/>
        <v>0.31451812582113858</v>
      </c>
      <c r="AA477" s="5">
        <f t="shared" si="180"/>
        <v>1</v>
      </c>
      <c r="AB477" s="5">
        <f t="shared" si="181"/>
        <v>0.35773536283958374</v>
      </c>
      <c r="AC477" s="5">
        <f t="shared" si="182"/>
        <v>1</v>
      </c>
      <c r="AD477" s="5">
        <f t="shared" si="183"/>
        <v>1</v>
      </c>
      <c r="AE477" s="5">
        <f t="shared" si="184"/>
        <v>0.92466493506732506</v>
      </c>
      <c r="AF477" s="5">
        <f t="shared" si="185"/>
        <v>0.3573288872087792</v>
      </c>
      <c r="AG477" s="5">
        <f t="shared" si="186"/>
        <v>0.92487059815081374</v>
      </c>
      <c r="AH477" s="5">
        <f t="shared" si="187"/>
        <v>1</v>
      </c>
      <c r="AI477" s="5">
        <f t="shared" si="188"/>
        <v>1</v>
      </c>
      <c r="AJ477" s="5">
        <f t="shared" si="189"/>
        <v>0.33973574158317854</v>
      </c>
      <c r="AK477" s="5">
        <f t="shared" si="190"/>
        <v>0.56474781896218151</v>
      </c>
      <c r="AL477" s="5">
        <f t="shared" si="191"/>
        <v>0.41332180564885573</v>
      </c>
    </row>
    <row r="478" spans="1:38" x14ac:dyDescent="0.25">
      <c r="A478" s="3">
        <f t="shared" si="175"/>
        <v>42844</v>
      </c>
      <c r="B478" s="16">
        <f t="shared" si="192"/>
        <v>0.18264808227666943</v>
      </c>
      <c r="C478" s="16">
        <f t="shared" si="193"/>
        <v>0</v>
      </c>
      <c r="D478" s="16">
        <f t="shared" si="194"/>
        <v>1.486891824722018E-6</v>
      </c>
      <c r="E478" s="16">
        <f t="shared" si="195"/>
        <v>2.9780783222502927E-8</v>
      </c>
      <c r="F478" s="16">
        <f t="shared" si="196"/>
        <v>0</v>
      </c>
      <c r="G478" s="16">
        <f t="shared" si="197"/>
        <v>1.0371801967747755E-6</v>
      </c>
      <c r="H478" s="16">
        <f t="shared" si="198"/>
        <v>0</v>
      </c>
      <c r="I478" s="16">
        <f t="shared" si="199"/>
        <v>0</v>
      </c>
      <c r="J478" s="16">
        <f t="shared" si="200"/>
        <v>0</v>
      </c>
      <c r="K478" s="16">
        <f t="shared" si="201"/>
        <v>1.5744244771724088E-6</v>
      </c>
      <c r="L478" s="16">
        <f t="shared" si="202"/>
        <v>0.10682363121857694</v>
      </c>
      <c r="M478" s="16">
        <f t="shared" si="203"/>
        <v>0.1670641569808155</v>
      </c>
      <c r="N478" s="16">
        <f t="shared" si="204"/>
        <v>0</v>
      </c>
      <c r="O478" s="20">
        <f t="shared" si="205"/>
        <v>1.8214283912623964E-7</v>
      </c>
      <c r="P478" s="20">
        <f t="shared" si="206"/>
        <v>2.02166470514193E-4</v>
      </c>
      <c r="Q478" s="20">
        <f t="shared" si="207"/>
        <v>1.7842795239310929E-6</v>
      </c>
      <c r="R478" s="35">
        <f t="shared" si="174"/>
        <v>0.45674413164622102</v>
      </c>
      <c r="S478" s="14">
        <f>SUM(R$2:R478)</f>
        <v>37478.269944023232</v>
      </c>
      <c r="T478" s="5"/>
      <c r="U478" s="5"/>
      <c r="V478" s="5"/>
      <c r="W478" s="5">
        <f t="shared" si="176"/>
        <v>0.73166042580530044</v>
      </c>
      <c r="X478" s="5">
        <f t="shared" si="177"/>
        <v>1</v>
      </c>
      <c r="Y478" s="5">
        <f t="shared" si="178"/>
        <v>0.36629050210978492</v>
      </c>
      <c r="Z478" s="5">
        <f t="shared" si="179"/>
        <v>0.31451810524922214</v>
      </c>
      <c r="AA478" s="5">
        <f t="shared" si="180"/>
        <v>1</v>
      </c>
      <c r="AB478" s="5">
        <f t="shared" si="181"/>
        <v>0.35773534521264549</v>
      </c>
      <c r="AC478" s="5">
        <f t="shared" si="182"/>
        <v>1</v>
      </c>
      <c r="AD478" s="5">
        <f t="shared" si="183"/>
        <v>1</v>
      </c>
      <c r="AE478" s="5">
        <f t="shared" si="184"/>
        <v>1</v>
      </c>
      <c r="AF478" s="5">
        <f t="shared" si="185"/>
        <v>0.35732887123656376</v>
      </c>
      <c r="AG478" s="5">
        <f t="shared" si="186"/>
        <v>0.9265951085593187</v>
      </c>
      <c r="AH478" s="5">
        <f t="shared" si="187"/>
        <v>0.9991759802916772</v>
      </c>
      <c r="AI478" s="5">
        <f t="shared" si="188"/>
        <v>1</v>
      </c>
      <c r="AJ478" s="5">
        <f t="shared" si="189"/>
        <v>0.33973572573710864</v>
      </c>
      <c r="AK478" s="5">
        <f t="shared" si="190"/>
        <v>0.56474779450275292</v>
      </c>
      <c r="AL478" s="5">
        <f t="shared" si="191"/>
        <v>0.41332178680694159</v>
      </c>
    </row>
    <row r="479" spans="1:38" x14ac:dyDescent="0.25">
      <c r="A479" s="3">
        <f t="shared" si="175"/>
        <v>42845</v>
      </c>
      <c r="B479" s="16">
        <f t="shared" si="192"/>
        <v>0.13456123445420151</v>
      </c>
      <c r="C479" s="16">
        <f t="shared" si="193"/>
        <v>0.17433555105719373</v>
      </c>
      <c r="D479" s="16">
        <f t="shared" si="194"/>
        <v>3.5135749028972412E-6</v>
      </c>
      <c r="E479" s="16">
        <f t="shared" si="195"/>
        <v>2.8354689241507793E-7</v>
      </c>
      <c r="F479" s="16">
        <f t="shared" si="196"/>
        <v>0.26317822631933763</v>
      </c>
      <c r="G479" s="16">
        <f t="shared" si="197"/>
        <v>2.012104934188683E-6</v>
      </c>
      <c r="H479" s="16">
        <f t="shared" si="198"/>
        <v>0.77480141100904221</v>
      </c>
      <c r="I479" s="16">
        <f t="shared" si="199"/>
        <v>7.1605177321825799</v>
      </c>
      <c r="J479" s="16">
        <f t="shared" si="200"/>
        <v>0.14929191012739135</v>
      </c>
      <c r="K479" s="16">
        <f t="shared" si="201"/>
        <v>2.9322711105761852E-6</v>
      </c>
      <c r="L479" s="16">
        <f t="shared" si="202"/>
        <v>0.13992097442926207</v>
      </c>
      <c r="M479" s="16">
        <f t="shared" si="203"/>
        <v>0.27982346481877485</v>
      </c>
      <c r="N479" s="16">
        <f t="shared" si="204"/>
        <v>0.14895995175223367</v>
      </c>
      <c r="O479" s="20">
        <f t="shared" si="205"/>
        <v>5.95600495842925E-7</v>
      </c>
      <c r="P479" s="20">
        <f t="shared" si="206"/>
        <v>1.2225893273158251E-3</v>
      </c>
      <c r="Q479" s="20">
        <f t="shared" si="207"/>
        <v>2.3859771082716744E-5</v>
      </c>
      <c r="R479" s="35">
        <f t="shared" si="174"/>
        <v>9.226646242346753</v>
      </c>
      <c r="S479" s="14">
        <f>SUM(R$2:R479)</f>
        <v>37487.496590265575</v>
      </c>
      <c r="T479" s="5"/>
      <c r="U479" s="5"/>
      <c r="V479" s="5"/>
      <c r="W479" s="5">
        <f t="shared" si="176"/>
        <v>0.73166040718474346</v>
      </c>
      <c r="X479" s="5">
        <f t="shared" si="177"/>
        <v>0.99082558385409858</v>
      </c>
      <c r="Y479" s="5">
        <f t="shared" si="178"/>
        <v>0.36629049187681428</v>
      </c>
      <c r="Z479" s="5">
        <f t="shared" si="179"/>
        <v>0.31451809043570783</v>
      </c>
      <c r="AA479" s="5">
        <f t="shared" si="180"/>
        <v>0.99999998075344432</v>
      </c>
      <c r="AB479" s="5">
        <f t="shared" si="181"/>
        <v>0.35773533163501176</v>
      </c>
      <c r="AC479" s="5">
        <f t="shared" si="182"/>
        <v>0.99996624138289225</v>
      </c>
      <c r="AD479" s="5">
        <f t="shared" si="183"/>
        <v>1.0000136083586746</v>
      </c>
      <c r="AE479" s="5">
        <f t="shared" si="184"/>
        <v>0.92639415304258954</v>
      </c>
      <c r="AF479" s="5">
        <f t="shared" si="185"/>
        <v>0.35732885970228795</v>
      </c>
      <c r="AG479" s="5">
        <f t="shared" si="186"/>
        <v>0.92828003736706632</v>
      </c>
      <c r="AH479" s="5">
        <f t="shared" si="187"/>
        <v>0.99926659399742779</v>
      </c>
      <c r="AI479" s="5">
        <f t="shared" si="188"/>
        <v>0.99995442248628763</v>
      </c>
      <c r="AJ479" s="5">
        <f t="shared" si="189"/>
        <v>0.3397357135386424</v>
      </c>
      <c r="AK479" s="5">
        <f t="shared" si="190"/>
        <v>0.56474776916860436</v>
      </c>
      <c r="AL479" s="5">
        <f t="shared" si="191"/>
        <v>0.41332177186706426</v>
      </c>
    </row>
    <row r="480" spans="1:38" x14ac:dyDescent="0.25">
      <c r="A480" s="3">
        <f t="shared" si="175"/>
        <v>42846</v>
      </c>
      <c r="B480" s="16">
        <f t="shared" si="192"/>
        <v>4.4673874714100059E-2</v>
      </c>
      <c r="C480" s="16">
        <f t="shared" si="193"/>
        <v>6.8059764482832588E-2</v>
      </c>
      <c r="D480" s="37">
        <f t="shared" si="194"/>
        <v>1.3315390102699481E-6</v>
      </c>
      <c r="E480" s="16">
        <f t="shared" si="195"/>
        <v>2.1491615364375638E-7</v>
      </c>
      <c r="F480" s="16">
        <f t="shared" si="196"/>
        <v>0</v>
      </c>
      <c r="G480" s="16">
        <f t="shared" si="197"/>
        <v>1.3421792967907704E-6</v>
      </c>
      <c r="H480" s="16">
        <f t="shared" si="198"/>
        <v>0</v>
      </c>
      <c r="I480" s="16">
        <f t="shared" si="199"/>
        <v>1.1349736029916617</v>
      </c>
      <c r="J480" s="16">
        <f t="shared" si="200"/>
        <v>0.11172528953503581</v>
      </c>
      <c r="K480" s="16">
        <f t="shared" si="201"/>
        <v>1.1215313028953401E-6</v>
      </c>
      <c r="L480" s="16">
        <f t="shared" si="202"/>
        <v>2.9223328278369102E-2</v>
      </c>
      <c r="M480" s="16">
        <f t="shared" si="203"/>
        <v>0.49892341625838721</v>
      </c>
      <c r="N480" s="16">
        <f t="shared" si="204"/>
        <v>0.14648187850573255</v>
      </c>
      <c r="O480" s="20">
        <f t="shared" si="205"/>
        <v>1.8513146849183685E-7</v>
      </c>
      <c r="P480" s="20">
        <f t="shared" si="206"/>
        <v>1.5750110366246285E-3</v>
      </c>
      <c r="Q480" s="20">
        <f t="shared" si="207"/>
        <v>1.4837121943150205E-6</v>
      </c>
      <c r="R480" s="35">
        <f t="shared" si="174"/>
        <v>2.0356418448121705</v>
      </c>
      <c r="S480" s="14">
        <f>SUM(R$2:R480)</f>
        <v>37489.532232110389</v>
      </c>
      <c r="T480" s="5"/>
      <c r="U480" s="5"/>
      <c r="V480" s="5"/>
      <c r="W480" s="5">
        <f t="shared" si="176"/>
        <v>0.73166039642923408</v>
      </c>
      <c r="X480" s="5">
        <f t="shared" si="177"/>
        <v>0.99134782141992539</v>
      </c>
      <c r="Y480" s="5">
        <f t="shared" si="178"/>
        <v>0.36629048449559853</v>
      </c>
      <c r="Z480" s="5">
        <f t="shared" si="179"/>
        <v>0.31451808347459037</v>
      </c>
      <c r="AA480" s="5">
        <f t="shared" si="180"/>
        <v>1</v>
      </c>
      <c r="AB480" s="5">
        <f t="shared" si="181"/>
        <v>0.35773532427140625</v>
      </c>
      <c r="AC480" s="5">
        <f t="shared" si="182"/>
        <v>1</v>
      </c>
      <c r="AD480" s="5">
        <f t="shared" si="183"/>
        <v>1.0000121064991168</v>
      </c>
      <c r="AE480" s="5">
        <f t="shared" si="184"/>
        <v>0.92808368291999344</v>
      </c>
      <c r="AF480" s="5">
        <f t="shared" si="185"/>
        <v>0.35732885432524858</v>
      </c>
      <c r="AG480" s="5">
        <f t="shared" si="186"/>
        <v>0.92992629381774594</v>
      </c>
      <c r="AH480" s="5">
        <f t="shared" si="187"/>
        <v>0.99934724390804863</v>
      </c>
      <c r="AI480" s="5">
        <f t="shared" si="188"/>
        <v>0.99996349132144824</v>
      </c>
      <c r="AJ480" s="5">
        <f t="shared" si="189"/>
        <v>0.33973570690589777</v>
      </c>
      <c r="AK480" s="5">
        <f t="shared" si="190"/>
        <v>0.56474774908853576</v>
      </c>
      <c r="AL480" s="5">
        <f t="shared" si="191"/>
        <v>0.41332176349294747</v>
      </c>
    </row>
    <row r="481" spans="1:38" x14ac:dyDescent="0.25">
      <c r="A481" s="3">
        <f t="shared" si="175"/>
        <v>42847</v>
      </c>
      <c r="B481" s="16">
        <f t="shared" si="192"/>
        <v>3.3178646565858338E-2</v>
      </c>
      <c r="C481" s="16">
        <f t="shared" si="193"/>
        <v>0</v>
      </c>
      <c r="D481" s="37">
        <f t="shared" si="194"/>
        <v>5.418856326760382E-7</v>
      </c>
      <c r="E481" s="16">
        <f t="shared" si="195"/>
        <v>3.0667651892823514E-8</v>
      </c>
      <c r="F481" s="16">
        <f t="shared" si="196"/>
        <v>0</v>
      </c>
      <c r="G481" s="16">
        <f t="shared" si="197"/>
        <v>7.9161629758026935E-7</v>
      </c>
      <c r="H481" s="16">
        <f t="shared" si="198"/>
        <v>0.24810637631759225</v>
      </c>
      <c r="I481" s="16">
        <f t="shared" si="199"/>
        <v>4.7349231223409589</v>
      </c>
      <c r="J481" s="16">
        <f t="shared" si="200"/>
        <v>9.3294527945826447E-3</v>
      </c>
      <c r="K481" s="16">
        <f t="shared" si="201"/>
        <v>6.7195958898000317E-7</v>
      </c>
      <c r="L481" s="16">
        <f t="shared" si="202"/>
        <v>0</v>
      </c>
      <c r="M481" s="16">
        <f t="shared" si="203"/>
        <v>0</v>
      </c>
      <c r="N481" s="16">
        <f t="shared" si="204"/>
        <v>0.14643679867797407</v>
      </c>
      <c r="O481" s="20">
        <f t="shared" si="205"/>
        <v>2.9375716310404321E-7</v>
      </c>
      <c r="P481" s="20">
        <f t="shared" si="206"/>
        <v>4.2277552758096873E-4</v>
      </c>
      <c r="Q481" s="20">
        <f t="shared" si="207"/>
        <v>3.8879388344897567E-6</v>
      </c>
      <c r="R481" s="35">
        <f t="shared" si="174"/>
        <v>5.1724033900497171</v>
      </c>
      <c r="S481" s="14">
        <f>SUM(R$2:R481)</f>
        <v>37494.704635500435</v>
      </c>
      <c r="T481" s="5"/>
      <c r="U481" s="5"/>
      <c r="V481" s="5"/>
      <c r="W481" s="5">
        <f t="shared" si="176"/>
        <v>0.73166039435219865</v>
      </c>
      <c r="X481" s="5">
        <f t="shared" si="177"/>
        <v>1</v>
      </c>
      <c r="Y481" s="5">
        <f t="shared" si="178"/>
        <v>0.36629048102032435</v>
      </c>
      <c r="Z481" s="5">
        <f t="shared" si="179"/>
        <v>0.314518084079907</v>
      </c>
      <c r="AA481" s="5">
        <f t="shared" si="180"/>
        <v>1</v>
      </c>
      <c r="AB481" s="5">
        <f t="shared" si="181"/>
        <v>0.35773532333259883</v>
      </c>
      <c r="AC481" s="5">
        <f t="shared" si="182"/>
        <v>0.9999729588678673</v>
      </c>
      <c r="AD481" s="5">
        <f t="shared" si="183"/>
        <v>1.0000107700057816</v>
      </c>
      <c r="AE481" s="5">
        <f t="shared" si="184"/>
        <v>0.92973443936986244</v>
      </c>
      <c r="AF481" s="5">
        <f t="shared" si="185"/>
        <v>0.35732885487580568</v>
      </c>
      <c r="AG481" s="5">
        <f t="shared" si="186"/>
        <v>1</v>
      </c>
      <c r="AH481" s="5">
        <f t="shared" si="187"/>
        <v>1</v>
      </c>
      <c r="AI481" s="5">
        <f t="shared" si="188"/>
        <v>0.99997075558738413</v>
      </c>
      <c r="AJ481" s="5">
        <f t="shared" si="189"/>
        <v>0.33973570597057751</v>
      </c>
      <c r="AK481" s="5">
        <f t="shared" si="190"/>
        <v>0.56474773783248033</v>
      </c>
      <c r="AL481" s="5">
        <f t="shared" si="191"/>
        <v>0.41332176212467026</v>
      </c>
    </row>
    <row r="482" spans="1:38" x14ac:dyDescent="0.25">
      <c r="A482" s="30">
        <f t="shared" si="175"/>
        <v>42848</v>
      </c>
      <c r="B482" s="31">
        <f t="shared" si="192"/>
        <v>4.2291616682295946E-2</v>
      </c>
      <c r="C482" s="31">
        <f t="shared" si="193"/>
        <v>0.15737713523752062</v>
      </c>
      <c r="D482" s="31">
        <f t="shared" si="194"/>
        <v>7.8819880904941744E-7</v>
      </c>
      <c r="E482" s="31">
        <f t="shared" si="195"/>
        <v>9.5019626647316812E-8</v>
      </c>
      <c r="F482" s="31">
        <f t="shared" si="196"/>
        <v>0</v>
      </c>
      <c r="G482" s="31">
        <f t="shared" si="197"/>
        <v>3.7583849290854871E-7</v>
      </c>
      <c r="H482" s="31">
        <f t="shared" si="198"/>
        <v>0.27523992075300702</v>
      </c>
      <c r="I482" s="31">
        <f t="shared" si="199"/>
        <v>2.340775816572783</v>
      </c>
      <c r="J482" s="31">
        <f t="shared" si="200"/>
        <v>1.0845600767864489E-2</v>
      </c>
      <c r="K482" s="31">
        <f t="shared" si="201"/>
        <v>4.5787577974979294E-7</v>
      </c>
      <c r="L482" s="31">
        <f t="shared" si="202"/>
        <v>4.2694451520189525E-2</v>
      </c>
      <c r="M482" s="31">
        <f t="shared" si="203"/>
        <v>0.36616592723104147</v>
      </c>
      <c r="N482" s="31">
        <f t="shared" si="204"/>
        <v>0</v>
      </c>
      <c r="O482" s="32">
        <f t="shared" si="205"/>
        <v>2.0617909359412892E-7</v>
      </c>
      <c r="P482" s="32">
        <f t="shared" si="206"/>
        <v>1.0755458186469033E-4</v>
      </c>
      <c r="Q482" s="32">
        <f t="shared" si="207"/>
        <v>3.89035017349625E-6</v>
      </c>
      <c r="R482" s="48">
        <f t="shared" si="174"/>
        <v>3.2355038368085429</v>
      </c>
      <c r="S482" s="33">
        <f>SUM(R$2:R482)</f>
        <v>37497.940139337246</v>
      </c>
      <c r="T482" s="5"/>
      <c r="U482" s="5"/>
      <c r="V482" s="5"/>
      <c r="W482" s="5">
        <f t="shared" si="176"/>
        <v>0.73166039937568272</v>
      </c>
      <c r="X482" s="5">
        <f t="shared" si="177"/>
        <v>0.99184033444539688</v>
      </c>
      <c r="Y482" s="5">
        <f t="shared" si="178"/>
        <v>0.3662904813292816</v>
      </c>
      <c r="Z482" s="5">
        <f t="shared" si="179"/>
        <v>0.31451809023862942</v>
      </c>
      <c r="AA482" s="5">
        <f t="shared" si="180"/>
        <v>1</v>
      </c>
      <c r="AB482" s="5">
        <f t="shared" si="181"/>
        <v>0.35773532751315734</v>
      </c>
      <c r="AC482" s="5">
        <f t="shared" si="182"/>
        <v>0.99997833950288018</v>
      </c>
      <c r="AD482" s="5">
        <f t="shared" si="183"/>
        <v>1.0000095836901102</v>
      </c>
      <c r="AE482" s="5">
        <f t="shared" si="184"/>
        <v>0.93134731255574454</v>
      </c>
      <c r="AF482" s="5">
        <f t="shared" si="185"/>
        <v>0.35732885972056649</v>
      </c>
      <c r="AG482" s="5">
        <f t="shared" si="186"/>
        <v>0.93153476495968379</v>
      </c>
      <c r="AH482" s="5">
        <f t="shared" si="187"/>
        <v>0.99941902664588056</v>
      </c>
      <c r="AI482" s="5">
        <f t="shared" si="188"/>
        <v>1</v>
      </c>
      <c r="AJ482" s="5">
        <f t="shared" si="189"/>
        <v>0.33973570954171123</v>
      </c>
      <c r="AK482" s="5">
        <f t="shared" si="190"/>
        <v>0.56474773610508988</v>
      </c>
      <c r="AL482" s="5">
        <f t="shared" si="191"/>
        <v>0.41332176636187101</v>
      </c>
    </row>
    <row r="483" spans="1:38" x14ac:dyDescent="0.25">
      <c r="A483" s="30">
        <f t="shared" si="175"/>
        <v>42849</v>
      </c>
      <c r="B483" s="31">
        <f t="shared" si="192"/>
        <v>2.825925476905717E-2</v>
      </c>
      <c r="C483" s="31">
        <f t="shared" si="193"/>
        <v>0.15034696732429112</v>
      </c>
      <c r="D483" s="31">
        <f t="shared" si="194"/>
        <v>1.1119844181731074E-6</v>
      </c>
      <c r="E483" s="31">
        <f t="shared" si="195"/>
        <v>4.9974592690916362E-8</v>
      </c>
      <c r="F483" s="31">
        <f t="shared" si="196"/>
        <v>0</v>
      </c>
      <c r="G483" s="31">
        <f t="shared" si="197"/>
        <v>1.4962657041937771E-7</v>
      </c>
      <c r="H483" s="31">
        <f t="shared" si="198"/>
        <v>0</v>
      </c>
      <c r="I483" s="31">
        <f t="shared" si="199"/>
        <v>0</v>
      </c>
      <c r="J483" s="31">
        <f t="shared" si="200"/>
        <v>5.0432194434689145E-2</v>
      </c>
      <c r="K483" s="31">
        <f t="shared" si="201"/>
        <v>7.1369181561968401E-7</v>
      </c>
      <c r="L483" s="31">
        <f t="shared" si="202"/>
        <v>3.4904057089659719E-2</v>
      </c>
      <c r="M483" s="31">
        <f t="shared" si="203"/>
        <v>0</v>
      </c>
      <c r="N483" s="31">
        <f t="shared" si="204"/>
        <v>0</v>
      </c>
      <c r="O483" s="32">
        <f t="shared" si="205"/>
        <v>9.8812527408685778E-8</v>
      </c>
      <c r="P483" s="32">
        <f t="shared" si="206"/>
        <v>3.2459063145353977E-4</v>
      </c>
      <c r="Q483" s="32">
        <f t="shared" si="207"/>
        <v>7.6854500626565793E-7</v>
      </c>
      <c r="R483" s="48">
        <f t="shared" si="174"/>
        <v>0.26426995688408123</v>
      </c>
      <c r="S483" s="33">
        <f>SUM(R$2:R483)</f>
        <v>37498.204409294129</v>
      </c>
      <c r="T483" s="5"/>
      <c r="U483" s="5"/>
      <c r="V483" s="5"/>
      <c r="W483" s="5">
        <f t="shared" si="176"/>
        <v>0.73166040846081781</v>
      </c>
      <c r="X483" s="5">
        <f t="shared" si="177"/>
        <v>0.99230481389925063</v>
      </c>
      <c r="Y483" s="5">
        <f t="shared" si="178"/>
        <v>0.36629048442494122</v>
      </c>
      <c r="Z483" s="5">
        <f t="shared" si="179"/>
        <v>0.31451809910074624</v>
      </c>
      <c r="AA483" s="5">
        <f t="shared" si="180"/>
        <v>1</v>
      </c>
      <c r="AB483" s="5">
        <f t="shared" si="181"/>
        <v>0.35773533461903567</v>
      </c>
      <c r="AC483" s="5">
        <f t="shared" si="182"/>
        <v>1</v>
      </c>
      <c r="AD483" s="5">
        <f t="shared" si="183"/>
        <v>1</v>
      </c>
      <c r="AE483" s="5">
        <f t="shared" si="184"/>
        <v>0.93292316971846367</v>
      </c>
      <c r="AF483" s="5">
        <f t="shared" si="185"/>
        <v>0.35732886659846702</v>
      </c>
      <c r="AG483" s="5">
        <f t="shared" si="186"/>
        <v>0.93310631668327704</v>
      </c>
      <c r="AH483" s="5">
        <f t="shared" si="187"/>
        <v>1</v>
      </c>
      <c r="AI483" s="5">
        <f t="shared" si="188"/>
        <v>1</v>
      </c>
      <c r="AJ483" s="5">
        <f t="shared" si="189"/>
        <v>0.33973571571081551</v>
      </c>
      <c r="AK483" s="5">
        <f t="shared" si="190"/>
        <v>0.56474774212555967</v>
      </c>
      <c r="AL483" s="5">
        <f t="shared" si="191"/>
        <v>0.41332177376001228</v>
      </c>
    </row>
    <row r="484" spans="1:38" x14ac:dyDescent="0.25">
      <c r="A484" s="3">
        <f t="shared" si="175"/>
        <v>42850</v>
      </c>
      <c r="B484" s="16">
        <f t="shared" si="192"/>
        <v>9.5589042078906686E-2</v>
      </c>
      <c r="C484" s="16">
        <f t="shared" si="193"/>
        <v>0.3097209385926078</v>
      </c>
      <c r="D484" s="16">
        <f t="shared" si="194"/>
        <v>2.0891514838706279E-7</v>
      </c>
      <c r="E484" s="16">
        <f t="shared" si="195"/>
        <v>6.7790080820819791E-8</v>
      </c>
      <c r="F484" s="16">
        <f t="shared" si="196"/>
        <v>0</v>
      </c>
      <c r="G484" s="16">
        <f t="shared" si="197"/>
        <v>2.2005509606498532E-7</v>
      </c>
      <c r="H484" s="16">
        <f t="shared" si="198"/>
        <v>0</v>
      </c>
      <c r="I484" s="16">
        <f t="shared" si="199"/>
        <v>0</v>
      </c>
      <c r="J484" s="16">
        <f t="shared" si="200"/>
        <v>2.2442012529022108E-2</v>
      </c>
      <c r="K484" s="16">
        <f t="shared" si="201"/>
        <v>1.5326732612220341E-6</v>
      </c>
      <c r="L484" s="16">
        <f t="shared" si="202"/>
        <v>5.2581823083905396E-2</v>
      </c>
      <c r="M484" s="16">
        <f t="shared" si="203"/>
        <v>0</v>
      </c>
      <c r="N484" s="16">
        <f t="shared" si="204"/>
        <v>0</v>
      </c>
      <c r="O484" s="20">
        <f t="shared" si="205"/>
        <v>9.5280746731671847E-8</v>
      </c>
      <c r="P484" s="20">
        <f t="shared" si="206"/>
        <v>3.355101971181333E-4</v>
      </c>
      <c r="Q484" s="20">
        <f t="shared" si="207"/>
        <v>6.4981763149924432E-6</v>
      </c>
      <c r="R484" s="35">
        <f t="shared" si="174"/>
        <v>0.48067794937220837</v>
      </c>
      <c r="S484" s="14">
        <f>SUM(R$2:R484)</f>
        <v>37498.685087243502</v>
      </c>
      <c r="T484" s="5"/>
      <c r="U484" s="5"/>
      <c r="V484" s="5"/>
      <c r="W484" s="5">
        <f t="shared" si="176"/>
        <v>0.73166041828280748</v>
      </c>
      <c r="X484" s="5">
        <f t="shared" si="177"/>
        <v>0.9927428540508334</v>
      </c>
      <c r="Y484" s="5">
        <f t="shared" si="178"/>
        <v>0.36629048888290716</v>
      </c>
      <c r="Z484" s="5">
        <f t="shared" si="179"/>
        <v>0.31451810786303114</v>
      </c>
      <c r="AA484" s="5">
        <f t="shared" si="180"/>
        <v>1</v>
      </c>
      <c r="AB484" s="5">
        <f t="shared" si="181"/>
        <v>0.3577353422418792</v>
      </c>
      <c r="AC484" s="5">
        <f t="shared" si="182"/>
        <v>1</v>
      </c>
      <c r="AD484" s="5">
        <f t="shared" si="183"/>
        <v>1</v>
      </c>
      <c r="AE484" s="5">
        <f t="shared" si="184"/>
        <v>0.93446285701701226</v>
      </c>
      <c r="AF484" s="5">
        <f t="shared" si="185"/>
        <v>0.35732887333754759</v>
      </c>
      <c r="AG484" s="5">
        <f t="shared" si="186"/>
        <v>0.93464179494812871</v>
      </c>
      <c r="AH484" s="5">
        <f t="shared" si="187"/>
        <v>1</v>
      </c>
      <c r="AI484" s="5">
        <f t="shared" si="188"/>
        <v>1</v>
      </c>
      <c r="AJ484" s="5">
        <f t="shared" si="189"/>
        <v>0.33973572241631683</v>
      </c>
      <c r="AK484" s="5">
        <f t="shared" si="190"/>
        <v>0.56474775254635845</v>
      </c>
      <c r="AL484" s="5">
        <f t="shared" si="191"/>
        <v>0.41332178170937911</v>
      </c>
    </row>
    <row r="485" spans="1:38" x14ac:dyDescent="0.25">
      <c r="A485" s="3">
        <f t="shared" si="175"/>
        <v>42851</v>
      </c>
      <c r="B485" s="16">
        <f t="shared" si="192"/>
        <v>0.13363637372605094</v>
      </c>
      <c r="C485" s="16">
        <f t="shared" si="193"/>
        <v>0</v>
      </c>
      <c r="D485" s="16">
        <f t="shared" si="194"/>
        <v>5.4463433995314975E-7</v>
      </c>
      <c r="E485" s="16">
        <f t="shared" si="195"/>
        <v>9.3665957851493475E-9</v>
      </c>
      <c r="F485" s="16">
        <f t="shared" si="196"/>
        <v>0</v>
      </c>
      <c r="G485" s="16">
        <f t="shared" si="197"/>
        <v>3.7103601901215194E-7</v>
      </c>
      <c r="H485" s="16">
        <f t="shared" si="198"/>
        <v>0</v>
      </c>
      <c r="I485" s="16">
        <f t="shared" si="199"/>
        <v>0</v>
      </c>
      <c r="J485" s="16">
        <f t="shared" si="200"/>
        <v>0</v>
      </c>
      <c r="K485" s="16">
        <f t="shared" si="201"/>
        <v>5.6258733247145528E-7</v>
      </c>
      <c r="L485" s="16">
        <f t="shared" si="202"/>
        <v>0.10000209064341621</v>
      </c>
      <c r="M485" s="16">
        <f t="shared" si="203"/>
        <v>0.16697777090898039</v>
      </c>
      <c r="N485" s="16">
        <f t="shared" si="204"/>
        <v>0</v>
      </c>
      <c r="O485" s="20">
        <f t="shared" si="205"/>
        <v>6.1880430034884172E-8</v>
      </c>
      <c r="P485" s="20">
        <f t="shared" si="206"/>
        <v>1.1417306210452333E-4</v>
      </c>
      <c r="Q485" s="20">
        <f t="shared" si="207"/>
        <v>7.3748160338826434E-7</v>
      </c>
      <c r="R485" s="35">
        <f t="shared" si="174"/>
        <v>0.40073269532687278</v>
      </c>
      <c r="S485" s="14">
        <f>SUM(R$2:R485)</f>
        <v>37499.085819938831</v>
      </c>
      <c r="T485" s="5"/>
      <c r="U485" s="5"/>
      <c r="V485" s="5"/>
      <c r="W485" s="5">
        <f t="shared" si="176"/>
        <v>0.73166042621582461</v>
      </c>
      <c r="X485" s="5">
        <f t="shared" si="177"/>
        <v>1</v>
      </c>
      <c r="Y485" s="5">
        <f t="shared" si="178"/>
        <v>0.36629049329460933</v>
      </c>
      <c r="Z485" s="5">
        <f t="shared" si="179"/>
        <v>0.31451811442191252</v>
      </c>
      <c r="AA485" s="5">
        <f t="shared" si="180"/>
        <v>1</v>
      </c>
      <c r="AB485" s="5">
        <f t="shared" si="181"/>
        <v>0.35773534836658927</v>
      </c>
      <c r="AC485" s="5">
        <f t="shared" si="182"/>
        <v>1</v>
      </c>
      <c r="AD485" s="5">
        <f t="shared" si="183"/>
        <v>1</v>
      </c>
      <c r="AE485" s="5">
        <f t="shared" si="184"/>
        <v>1</v>
      </c>
      <c r="AF485" s="5">
        <f t="shared" si="185"/>
        <v>0.3573288783478743</v>
      </c>
      <c r="AG485" s="5">
        <f t="shared" si="186"/>
        <v>0.93614202684045777</v>
      </c>
      <c r="AH485" s="5">
        <f t="shared" si="187"/>
        <v>0.99948291678241286</v>
      </c>
      <c r="AI485" s="5">
        <f t="shared" si="188"/>
        <v>1</v>
      </c>
      <c r="AJ485" s="5">
        <f t="shared" si="189"/>
        <v>0.33973572791404694</v>
      </c>
      <c r="AK485" s="5">
        <f t="shared" si="190"/>
        <v>0.56474776363327694</v>
      </c>
      <c r="AL485" s="5">
        <f t="shared" si="191"/>
        <v>0.41332178814867415</v>
      </c>
    </row>
    <row r="486" spans="1:38" x14ac:dyDescent="0.25">
      <c r="A486" s="3">
        <f t="shared" si="175"/>
        <v>42852</v>
      </c>
      <c r="B486" s="16">
        <f t="shared" si="192"/>
        <v>9.845313077221976E-2</v>
      </c>
      <c r="C486" s="16">
        <f t="shared" si="193"/>
        <v>0.17314239135820614</v>
      </c>
      <c r="D486" s="16">
        <f t="shared" si="194"/>
        <v>1.286989096026381E-6</v>
      </c>
      <c r="E486" s="16">
        <f t="shared" si="195"/>
        <v>8.9180634888434613E-8</v>
      </c>
      <c r="F486" s="16">
        <f t="shared" si="196"/>
        <v>0.26317822479923103</v>
      </c>
      <c r="G486" s="16">
        <f t="shared" si="197"/>
        <v>7.1980106651000217E-7</v>
      </c>
      <c r="H486" s="16">
        <f t="shared" si="198"/>
        <v>0.77478796782054693</v>
      </c>
      <c r="I486" s="16">
        <f t="shared" si="199"/>
        <v>7.1605788171033824</v>
      </c>
      <c r="J486" s="16">
        <f t="shared" si="200"/>
        <v>0.1397323313179421</v>
      </c>
      <c r="K486" s="16">
        <f t="shared" si="201"/>
        <v>1.0477851542930172E-6</v>
      </c>
      <c r="L486" s="16">
        <f t="shared" si="202"/>
        <v>0.13119099996792394</v>
      </c>
      <c r="M486" s="16">
        <f t="shared" si="203"/>
        <v>0.27969468479223875</v>
      </c>
      <c r="N486" s="16">
        <f t="shared" si="204"/>
        <v>0.1489564623204154</v>
      </c>
      <c r="O486" s="20">
        <f t="shared" si="205"/>
        <v>2.0234676990629599E-7</v>
      </c>
      <c r="P486" s="20">
        <f t="shared" si="206"/>
        <v>6.9045459919739121E-4</v>
      </c>
      <c r="Q486" s="20">
        <f t="shared" si="207"/>
        <v>9.8617633382979455E-6</v>
      </c>
      <c r="R486" s="35">
        <f t="shared" si="174"/>
        <v>9.1704186727173642</v>
      </c>
      <c r="S486" s="14">
        <f>SUM(R$2:R486)</f>
        <v>37508.256238611546</v>
      </c>
      <c r="T486" s="5"/>
      <c r="U486" s="5"/>
      <c r="V486" s="5"/>
      <c r="W486" s="5">
        <f t="shared" si="176"/>
        <v>0.73166043081842191</v>
      </c>
      <c r="X486" s="5">
        <f t="shared" si="177"/>
        <v>0.99315595877173579</v>
      </c>
      <c r="Y486" s="5">
        <f t="shared" si="178"/>
        <v>0.3662904966008122</v>
      </c>
      <c r="Z486" s="5">
        <f t="shared" si="179"/>
        <v>0.31451811772242977</v>
      </c>
      <c r="AA486" s="5">
        <f t="shared" si="180"/>
        <v>0.99999999422404118</v>
      </c>
      <c r="AB486" s="5">
        <f t="shared" si="181"/>
        <v>0.35773535180969024</v>
      </c>
      <c r="AC486" s="5">
        <f t="shared" si="182"/>
        <v>0.99998264950437077</v>
      </c>
      <c r="AD486" s="5">
        <f t="shared" si="183"/>
        <v>1.0000085307966669</v>
      </c>
      <c r="AE486" s="5">
        <f t="shared" si="184"/>
        <v>0.93596720142911949</v>
      </c>
      <c r="AF486" s="5">
        <f t="shared" si="185"/>
        <v>0.35732888085069647</v>
      </c>
      <c r="AG486" s="5">
        <f t="shared" si="186"/>
        <v>0.93760782115084806</v>
      </c>
      <c r="AH486" s="5">
        <f t="shared" si="187"/>
        <v>0.99953978117374997</v>
      </c>
      <c r="AI486" s="5">
        <f t="shared" si="188"/>
        <v>0.9999765746982513</v>
      </c>
      <c r="AJ486" s="5">
        <f t="shared" si="189"/>
        <v>0.33973573111272221</v>
      </c>
      <c r="AK486" s="5">
        <f t="shared" si="190"/>
        <v>0.56474777242925311</v>
      </c>
      <c r="AL486" s="5">
        <f t="shared" si="191"/>
        <v>0.41332179190275181</v>
      </c>
    </row>
    <row r="487" spans="1:38" x14ac:dyDescent="0.25">
      <c r="A487" s="3">
        <f t="shared" si="175"/>
        <v>42853</v>
      </c>
      <c r="B487" s="16">
        <f t="shared" si="192"/>
        <v>3.2686106466138183E-2</v>
      </c>
      <c r="C487" s="16">
        <f t="shared" si="193"/>
        <v>6.7620475931914198E-2</v>
      </c>
      <c r="D487" s="37">
        <f t="shared" si="194"/>
        <v>4.8773008751174415E-7</v>
      </c>
      <c r="E487" s="16">
        <f t="shared" si="195"/>
        <v>6.7595024118878465E-8</v>
      </c>
      <c r="F487" s="16">
        <f t="shared" si="196"/>
        <v>0</v>
      </c>
      <c r="G487" s="16">
        <f t="shared" si="197"/>
        <v>4.8014498368301251E-7</v>
      </c>
      <c r="H487" s="16">
        <f t="shared" si="198"/>
        <v>0</v>
      </c>
      <c r="I487" s="16">
        <f t="shared" si="199"/>
        <v>1.1349822227636013</v>
      </c>
      <c r="J487" s="16">
        <f t="shared" si="200"/>
        <v>0.10473542160827358</v>
      </c>
      <c r="K487" s="16">
        <f t="shared" si="201"/>
        <v>4.0075552531377199E-7</v>
      </c>
      <c r="L487" s="16">
        <f t="shared" si="202"/>
        <v>2.7441873267932376E-2</v>
      </c>
      <c r="M487" s="16">
        <f t="shared" si="203"/>
        <v>0.49871905307366632</v>
      </c>
      <c r="N487" s="16">
        <f t="shared" si="204"/>
        <v>0.14647912993968146</v>
      </c>
      <c r="O487" s="20">
        <f t="shared" si="205"/>
        <v>6.2895774918699899E-8</v>
      </c>
      <c r="P487" s="20">
        <f t="shared" si="206"/>
        <v>8.8948398222002617E-4</v>
      </c>
      <c r="Q487" s="20">
        <f t="shared" si="207"/>
        <v>6.1325058405024347E-7</v>
      </c>
      <c r="R487" s="35">
        <f t="shared" si="174"/>
        <v>2.0135558794054069</v>
      </c>
      <c r="S487" s="14">
        <f>SUM(R$2:R487)</f>
        <v>37510.269794490952</v>
      </c>
      <c r="T487" s="5"/>
      <c r="U487" s="5"/>
      <c r="V487" s="5"/>
      <c r="W487" s="5">
        <f t="shared" si="176"/>
        <v>0.73166043185910912</v>
      </c>
      <c r="X487" s="5">
        <f t="shared" si="177"/>
        <v>0.99354554700186781</v>
      </c>
      <c r="Y487" s="5">
        <f t="shared" si="178"/>
        <v>0.36629049825049043</v>
      </c>
      <c r="Z487" s="5">
        <f t="shared" si="179"/>
        <v>0.31451811775360328</v>
      </c>
      <c r="AA487" s="5">
        <f t="shared" si="180"/>
        <v>1</v>
      </c>
      <c r="AB487" s="5">
        <f t="shared" si="181"/>
        <v>0.35773535237137649</v>
      </c>
      <c r="AC487" s="5">
        <f t="shared" si="182"/>
        <v>1</v>
      </c>
      <c r="AD487" s="5">
        <f t="shared" si="183"/>
        <v>1.0000075946893539</v>
      </c>
      <c r="AE487" s="5">
        <f t="shared" si="184"/>
        <v>0.93743701219435827</v>
      </c>
      <c r="AF487" s="5">
        <f t="shared" si="185"/>
        <v>0.35732888086064413</v>
      </c>
      <c r="AG487" s="5">
        <f t="shared" si="186"/>
        <v>0.93903996856664185</v>
      </c>
      <c r="AH487" s="5">
        <f t="shared" si="187"/>
        <v>0.99959039167523245</v>
      </c>
      <c r="AI487" s="5">
        <f t="shared" si="188"/>
        <v>0.99998123613597034</v>
      </c>
      <c r="AJ487" s="5">
        <f t="shared" si="189"/>
        <v>0.33973573175363869</v>
      </c>
      <c r="AK487" s="5">
        <f t="shared" si="190"/>
        <v>0.56474777734018911</v>
      </c>
      <c r="AL487" s="5">
        <f t="shared" si="191"/>
        <v>0.41332179273040243</v>
      </c>
    </row>
    <row r="488" spans="1:38" x14ac:dyDescent="0.25">
      <c r="A488" s="3">
        <f t="shared" si="175"/>
        <v>42854</v>
      </c>
      <c r="B488" s="16">
        <f t="shared" si="192"/>
        <v>2.4275502813677356E-2</v>
      </c>
      <c r="C488" s="16">
        <f t="shared" si="193"/>
        <v>0</v>
      </c>
      <c r="D488" s="37">
        <f t="shared" si="194"/>
        <v>1.9848755837599624E-7</v>
      </c>
      <c r="E488" s="16">
        <f t="shared" si="195"/>
        <v>9.6455320743756062E-9</v>
      </c>
      <c r="F488" s="16">
        <f t="shared" si="196"/>
        <v>0</v>
      </c>
      <c r="G488" s="16">
        <f t="shared" si="197"/>
        <v>2.8318913379537248E-7</v>
      </c>
      <c r="H488" s="16">
        <f t="shared" si="198"/>
        <v>0.2481029281368195</v>
      </c>
      <c r="I488" s="16">
        <f t="shared" si="199"/>
        <v>4.7349551343775378</v>
      </c>
      <c r="J488" s="16">
        <f t="shared" si="200"/>
        <v>8.7591720941273647E-3</v>
      </c>
      <c r="K488" s="16">
        <f t="shared" si="201"/>
        <v>2.4011056665609328E-7</v>
      </c>
      <c r="L488" s="16">
        <f t="shared" si="202"/>
        <v>0</v>
      </c>
      <c r="M488" s="16">
        <f t="shared" si="203"/>
        <v>0</v>
      </c>
      <c r="N488" s="16">
        <f t="shared" si="204"/>
        <v>0.14643459773175957</v>
      </c>
      <c r="O488" s="20">
        <f t="shared" si="205"/>
        <v>9.9799804339936752E-8</v>
      </c>
      <c r="P488" s="20">
        <f t="shared" si="206"/>
        <v>2.3876153986376986E-4</v>
      </c>
      <c r="Q488" s="20">
        <f t="shared" si="207"/>
        <v>1.6069698429762177E-6</v>
      </c>
      <c r="R488" s="35">
        <f t="shared" si="174"/>
        <v>5.162768534896224</v>
      </c>
      <c r="S488" s="14">
        <f>SUM(R$2:R488)</f>
        <v>37515.432563025846</v>
      </c>
      <c r="T488" s="5"/>
      <c r="U488" s="5"/>
      <c r="V488" s="5"/>
      <c r="W488" s="5">
        <f t="shared" si="176"/>
        <v>0.73166043001457026</v>
      </c>
      <c r="X488" s="5">
        <f t="shared" si="177"/>
        <v>1</v>
      </c>
      <c r="Y488" s="5">
        <f t="shared" si="178"/>
        <v>0.36629049822891385</v>
      </c>
      <c r="Z488" s="5">
        <f t="shared" si="179"/>
        <v>0.31451811531200863</v>
      </c>
      <c r="AA488" s="5">
        <f t="shared" si="180"/>
        <v>1</v>
      </c>
      <c r="AB488" s="5">
        <f t="shared" si="181"/>
        <v>0.35773535065030326</v>
      </c>
      <c r="AC488" s="5">
        <f t="shared" si="182"/>
        <v>0.99998610200663152</v>
      </c>
      <c r="AD488" s="5">
        <f t="shared" si="183"/>
        <v>1.0000067608355514</v>
      </c>
      <c r="AE488" s="5">
        <f t="shared" si="184"/>
        <v>0.93887308151809012</v>
      </c>
      <c r="AF488" s="5">
        <f t="shared" si="185"/>
        <v>0.35732887898893978</v>
      </c>
      <c r="AG488" s="5">
        <f t="shared" si="186"/>
        <v>1</v>
      </c>
      <c r="AH488" s="5">
        <f t="shared" si="187"/>
        <v>1</v>
      </c>
      <c r="AI488" s="5">
        <f t="shared" si="188"/>
        <v>0.99998496999228081</v>
      </c>
      <c r="AJ488" s="5">
        <f t="shared" si="189"/>
        <v>0.33973573030656468</v>
      </c>
      <c r="AK488" s="5">
        <f t="shared" si="190"/>
        <v>0.5647477781647211</v>
      </c>
      <c r="AL488" s="5">
        <f t="shared" si="191"/>
        <v>0.41332179115598466</v>
      </c>
    </row>
    <row r="489" spans="1:38" x14ac:dyDescent="0.25">
      <c r="A489" s="30">
        <f t="shared" si="175"/>
        <v>42855</v>
      </c>
      <c r="B489" s="31">
        <f t="shared" si="192"/>
        <v>3.0943102297045329E-2</v>
      </c>
      <c r="C489" s="31">
        <f t="shared" si="193"/>
        <v>0.15641917392479057</v>
      </c>
      <c r="D489" s="31">
        <f t="shared" si="194"/>
        <v>2.8870973347672039E-7</v>
      </c>
      <c r="E489" s="31">
        <f t="shared" si="195"/>
        <v>2.9885393539710272E-8</v>
      </c>
      <c r="F489" s="31">
        <f t="shared" si="196"/>
        <v>0</v>
      </c>
      <c r="G489" s="31">
        <f t="shared" si="197"/>
        <v>1.344507139288035E-7</v>
      </c>
      <c r="H489" s="31">
        <f t="shared" si="198"/>
        <v>0.27523685666273784</v>
      </c>
      <c r="I489" s="31">
        <f t="shared" si="199"/>
        <v>2.3407899021400818</v>
      </c>
      <c r="J489" s="31">
        <f t="shared" si="200"/>
        <v>1.0197860110818975E-2</v>
      </c>
      <c r="K489" s="31">
        <f t="shared" si="201"/>
        <v>1.6361223779694695E-7</v>
      </c>
      <c r="L489" s="31">
        <f t="shared" si="202"/>
        <v>4.0151537620237147E-2</v>
      </c>
      <c r="M489" s="31">
        <f t="shared" si="203"/>
        <v>0.36603243629468912</v>
      </c>
      <c r="N489" s="31">
        <f t="shared" si="204"/>
        <v>0</v>
      </c>
      <c r="O489" s="32">
        <f t="shared" si="205"/>
        <v>7.0046404392864509E-8</v>
      </c>
      <c r="P489" s="32">
        <f t="shared" si="206"/>
        <v>6.0741210882834111E-5</v>
      </c>
      <c r="Q489" s="32">
        <f t="shared" si="207"/>
        <v>1.6079664902627245E-6</v>
      </c>
      <c r="R489" s="48">
        <f t="shared" si="174"/>
        <v>3.2198339049322566</v>
      </c>
      <c r="S489" s="33">
        <f>SUM(R$2:R489)</f>
        <v>37518.652396930782</v>
      </c>
      <c r="T489" s="5"/>
      <c r="U489" s="5"/>
      <c r="V489" s="5"/>
      <c r="W489" s="5">
        <f t="shared" si="176"/>
        <v>0.73166042645039586</v>
      </c>
      <c r="X489" s="5">
        <f t="shared" si="177"/>
        <v>0.99391295748722175</v>
      </c>
      <c r="Y489" s="5">
        <f t="shared" si="178"/>
        <v>0.36629049696853738</v>
      </c>
      <c r="Z489" s="5">
        <f t="shared" si="179"/>
        <v>0.31451811161746113</v>
      </c>
      <c r="AA489" s="5">
        <f t="shared" si="180"/>
        <v>1</v>
      </c>
      <c r="AB489" s="5">
        <f t="shared" si="181"/>
        <v>0.35773534767105097</v>
      </c>
      <c r="AC489" s="5">
        <f t="shared" si="182"/>
        <v>0.99998886756593741</v>
      </c>
      <c r="AD489" s="5">
        <f t="shared" si="183"/>
        <v>1.0000060174781364</v>
      </c>
      <c r="AE489" s="5">
        <f t="shared" si="184"/>
        <v>0.94027618470294705</v>
      </c>
      <c r="AF489" s="5">
        <f t="shared" si="185"/>
        <v>0.35732887615578435</v>
      </c>
      <c r="AG489" s="5">
        <f t="shared" si="186"/>
        <v>0.94043924188252248</v>
      </c>
      <c r="AH489" s="5">
        <f t="shared" si="187"/>
        <v>0.99963543594194626</v>
      </c>
      <c r="AI489" s="5">
        <f t="shared" si="188"/>
        <v>1</v>
      </c>
      <c r="AJ489" s="5">
        <f t="shared" si="189"/>
        <v>0.33973572767156218</v>
      </c>
      <c r="AK489" s="5">
        <f t="shared" si="190"/>
        <v>0.56474777577816204</v>
      </c>
      <c r="AL489" s="5">
        <f t="shared" si="191"/>
        <v>0.41332178815606418</v>
      </c>
    </row>
    <row r="490" spans="1:38" x14ac:dyDescent="0.25">
      <c r="A490" s="30">
        <f t="shared" si="175"/>
        <v>42856</v>
      </c>
      <c r="B490" s="31">
        <f t="shared" si="192"/>
        <v>2.067617828200544E-2</v>
      </c>
      <c r="C490" s="31">
        <f t="shared" si="193"/>
        <v>0.14948389351403316</v>
      </c>
      <c r="D490" s="31">
        <f t="shared" si="194"/>
        <v>4.0730932308323485E-7</v>
      </c>
      <c r="E490" s="31">
        <f t="shared" si="195"/>
        <v>1.5717914336212015E-8</v>
      </c>
      <c r="F490" s="31">
        <f t="shared" si="196"/>
        <v>0</v>
      </c>
      <c r="G490" s="31">
        <f t="shared" si="197"/>
        <v>5.3526712714207005E-8</v>
      </c>
      <c r="H490" s="31">
        <f t="shared" si="198"/>
        <v>0</v>
      </c>
      <c r="I490" s="31">
        <f t="shared" si="199"/>
        <v>0</v>
      </c>
      <c r="J490" s="31">
        <f t="shared" si="200"/>
        <v>4.7489328623099944E-2</v>
      </c>
      <c r="K490" s="31">
        <f t="shared" si="201"/>
        <v>2.5502269235489298E-7</v>
      </c>
      <c r="L490" s="31">
        <f t="shared" si="202"/>
        <v>3.2872864220820718E-2</v>
      </c>
      <c r="M490" s="31">
        <f t="shared" si="203"/>
        <v>0</v>
      </c>
      <c r="N490" s="31">
        <f t="shared" si="204"/>
        <v>0</v>
      </c>
      <c r="O490" s="32">
        <f t="shared" si="205"/>
        <v>3.3570145620202532E-8</v>
      </c>
      <c r="P490" s="32">
        <f t="shared" si="206"/>
        <v>1.8331183579713622E-4</v>
      </c>
      <c r="Q490" s="32">
        <f t="shared" si="207"/>
        <v>3.176563937068645E-7</v>
      </c>
      <c r="R490" s="48">
        <f t="shared" si="174"/>
        <v>0.25070665927893809</v>
      </c>
      <c r="S490" s="33">
        <f>SUM(R$2:R490)</f>
        <v>37518.903103590063</v>
      </c>
      <c r="T490" s="5"/>
      <c r="U490" s="5"/>
      <c r="V490" s="5"/>
      <c r="W490" s="5">
        <f t="shared" si="176"/>
        <v>0.73166042243424922</v>
      </c>
      <c r="X490" s="5">
        <f t="shared" si="177"/>
        <v>0.99425945314615916</v>
      </c>
      <c r="Y490" s="5">
        <f t="shared" si="178"/>
        <v>0.36629049510640466</v>
      </c>
      <c r="Z490" s="5">
        <f t="shared" si="179"/>
        <v>0.31451810789983653</v>
      </c>
      <c r="AA490" s="5">
        <f t="shared" si="180"/>
        <v>1</v>
      </c>
      <c r="AB490" s="5">
        <f t="shared" si="181"/>
        <v>0.35773534449249739</v>
      </c>
      <c r="AC490" s="5">
        <f t="shared" si="182"/>
        <v>1</v>
      </c>
      <c r="AD490" s="5">
        <f t="shared" si="183"/>
        <v>1</v>
      </c>
      <c r="AE490" s="5">
        <f t="shared" si="184"/>
        <v>0.94164707991439311</v>
      </c>
      <c r="AF490" s="5">
        <f t="shared" si="185"/>
        <v>0.35732887329450735</v>
      </c>
      <c r="AG490" s="5">
        <f t="shared" si="186"/>
        <v>0.94180639621287066</v>
      </c>
      <c r="AH490" s="5">
        <f t="shared" si="187"/>
        <v>1</v>
      </c>
      <c r="AI490" s="5">
        <f t="shared" si="188"/>
        <v>1</v>
      </c>
      <c r="AJ490" s="5">
        <f t="shared" si="189"/>
        <v>0.33973572481713149</v>
      </c>
      <c r="AK490" s="5">
        <f t="shared" si="190"/>
        <v>0.5647477716046605</v>
      </c>
      <c r="AL490" s="5">
        <f t="shared" si="191"/>
        <v>0.41332178482344117</v>
      </c>
    </row>
    <row r="491" spans="1:38" x14ac:dyDescent="0.25">
      <c r="A491" s="3">
        <f t="shared" si="175"/>
        <v>42857</v>
      </c>
      <c r="B491" s="16">
        <f t="shared" si="192"/>
        <v>6.9938718582196607E-2</v>
      </c>
      <c r="C491" s="16">
        <f t="shared" si="193"/>
        <v>0.3080441791451507</v>
      </c>
      <c r="D491" s="16">
        <f t="shared" si="194"/>
        <v>7.6523632750270292E-8</v>
      </c>
      <c r="E491" s="16">
        <f t="shared" si="195"/>
        <v>2.13212077623559E-8</v>
      </c>
      <c r="F491" s="16">
        <f t="shared" si="196"/>
        <v>0</v>
      </c>
      <c r="G491" s="16">
        <f t="shared" si="197"/>
        <v>7.8721485034353797E-8</v>
      </c>
      <c r="H491" s="16">
        <f t="shared" si="198"/>
        <v>0</v>
      </c>
      <c r="I491" s="16">
        <f t="shared" si="199"/>
        <v>0</v>
      </c>
      <c r="J491" s="16">
        <f t="shared" si="200"/>
        <v>2.1162515023146995E-2</v>
      </c>
      <c r="K491" s="16">
        <f t="shared" si="201"/>
        <v>5.4766840620897904E-7</v>
      </c>
      <c r="L491" s="16">
        <f t="shared" si="202"/>
        <v>4.9592134685119804E-2</v>
      </c>
      <c r="M491" s="16">
        <f t="shared" si="203"/>
        <v>0</v>
      </c>
      <c r="N491" s="16">
        <f t="shared" si="204"/>
        <v>0</v>
      </c>
      <c r="O491" s="20">
        <f t="shared" si="205"/>
        <v>3.2370273331087347E-8</v>
      </c>
      <c r="P491" s="20">
        <f t="shared" si="206"/>
        <v>1.8947863465891462E-4</v>
      </c>
      <c r="Q491" s="20">
        <f t="shared" si="207"/>
        <v>2.685837814582701E-6</v>
      </c>
      <c r="R491" s="35">
        <f t="shared" si="174"/>
        <v>0.44893046851309271</v>
      </c>
      <c r="S491" s="14">
        <f>SUM(R$2:R491)</f>
        <v>37519.352034058575</v>
      </c>
      <c r="T491" s="5"/>
      <c r="U491" s="5"/>
      <c r="V491" s="5"/>
      <c r="W491" s="5">
        <f t="shared" si="176"/>
        <v>0.73166041903070556</v>
      </c>
      <c r="X491" s="5">
        <f t="shared" si="177"/>
        <v>0.99458622508676231</v>
      </c>
      <c r="Y491" s="5">
        <f t="shared" si="178"/>
        <v>0.36629049325084301</v>
      </c>
      <c r="Z491" s="5">
        <f t="shared" si="179"/>
        <v>0.3145181050707303</v>
      </c>
      <c r="AA491" s="5">
        <f t="shared" si="180"/>
        <v>1</v>
      </c>
      <c r="AB491" s="5">
        <f t="shared" si="181"/>
        <v>0.3577353419304875</v>
      </c>
      <c r="AC491" s="5">
        <f t="shared" si="182"/>
        <v>1</v>
      </c>
      <c r="AD491" s="5">
        <f t="shared" si="183"/>
        <v>1</v>
      </c>
      <c r="AE491" s="5">
        <f t="shared" si="184"/>
        <v>0.94298650781784998</v>
      </c>
      <c r="AF491" s="5">
        <f t="shared" si="185"/>
        <v>0.35732887110740807</v>
      </c>
      <c r="AG491" s="5">
        <f t="shared" si="186"/>
        <v>0.94314216922424099</v>
      </c>
      <c r="AH491" s="5">
        <f t="shared" si="187"/>
        <v>1</v>
      </c>
      <c r="AI491" s="5">
        <f t="shared" si="188"/>
        <v>1</v>
      </c>
      <c r="AJ491" s="5">
        <f t="shared" si="189"/>
        <v>0.33973572249856526</v>
      </c>
      <c r="AK491" s="5">
        <f t="shared" si="190"/>
        <v>0.56474776709155905</v>
      </c>
      <c r="AL491" s="5">
        <f t="shared" si="191"/>
        <v>0.4133217820492186</v>
      </c>
    </row>
    <row r="492" spans="1:38" x14ac:dyDescent="0.25">
      <c r="A492" s="3">
        <f t="shared" si="175"/>
        <v>42858</v>
      </c>
      <c r="B492" s="16">
        <f t="shared" si="192"/>
        <v>9.7776444914495386E-2</v>
      </c>
      <c r="C492" s="16">
        <f t="shared" si="193"/>
        <v>0</v>
      </c>
      <c r="D492" s="16">
        <f t="shared" si="194"/>
        <v>1.9949438025751546E-7</v>
      </c>
      <c r="E492" s="16">
        <f t="shared" si="195"/>
        <v>2.9459639434257559E-9</v>
      </c>
      <c r="F492" s="16">
        <f t="shared" si="196"/>
        <v>0</v>
      </c>
      <c r="G492" s="16">
        <f t="shared" si="197"/>
        <v>1.3273269657569421E-7</v>
      </c>
      <c r="H492" s="16">
        <f t="shared" si="198"/>
        <v>0</v>
      </c>
      <c r="I492" s="16">
        <f t="shared" si="199"/>
        <v>0</v>
      </c>
      <c r="J492" s="16">
        <f t="shared" si="200"/>
        <v>0</v>
      </c>
      <c r="K492" s="16">
        <f t="shared" si="201"/>
        <v>2.0102869576432267E-7</v>
      </c>
      <c r="L492" s="16">
        <f t="shared" si="202"/>
        <v>9.444670264686808E-2</v>
      </c>
      <c r="M492" s="16">
        <f t="shared" si="203"/>
        <v>0.16692359104027049</v>
      </c>
      <c r="N492" s="16">
        <f t="shared" si="204"/>
        <v>0</v>
      </c>
      <c r="O492" s="20">
        <f t="shared" si="205"/>
        <v>2.1022992522068717E-8</v>
      </c>
      <c r="P492" s="20">
        <f t="shared" si="206"/>
        <v>6.4478981462519154E-5</v>
      </c>
      <c r="Q492" s="20">
        <f t="shared" si="207"/>
        <v>3.0481720929778829E-7</v>
      </c>
      <c r="R492" s="35">
        <f t="shared" si="174"/>
        <v>0.35921207962503482</v>
      </c>
      <c r="S492" s="14">
        <f>SUM(R$2:R492)</f>
        <v>37519.711246138198</v>
      </c>
      <c r="T492" s="5"/>
      <c r="U492" s="5"/>
      <c r="V492" s="5"/>
      <c r="W492" s="5">
        <f t="shared" si="176"/>
        <v>0.73166041690814709</v>
      </c>
      <c r="X492" s="5">
        <f t="shared" si="177"/>
        <v>1</v>
      </c>
      <c r="Y492" s="5">
        <f t="shared" si="178"/>
        <v>0.36629049184573315</v>
      </c>
      <c r="Z492" s="5">
        <f t="shared" si="179"/>
        <v>0.31451810358855831</v>
      </c>
      <c r="AA492" s="5">
        <f t="shared" si="180"/>
        <v>1</v>
      </c>
      <c r="AB492" s="5">
        <f t="shared" si="181"/>
        <v>0.35773534043698069</v>
      </c>
      <c r="AC492" s="5">
        <f t="shared" si="182"/>
        <v>1</v>
      </c>
      <c r="AD492" s="5">
        <f t="shared" si="183"/>
        <v>1</v>
      </c>
      <c r="AE492" s="5">
        <f t="shared" si="184"/>
        <v>1</v>
      </c>
      <c r="AF492" s="5">
        <f t="shared" si="185"/>
        <v>0.35732886995731017</v>
      </c>
      <c r="AG492" s="5">
        <f t="shared" si="186"/>
        <v>0.94444728144377177</v>
      </c>
      <c r="AH492" s="5">
        <f t="shared" si="187"/>
        <v>0.99967552645831259</v>
      </c>
      <c r="AI492" s="5">
        <f t="shared" si="188"/>
        <v>1</v>
      </c>
      <c r="AJ492" s="5">
        <f t="shared" si="189"/>
        <v>0.33973572113537864</v>
      </c>
      <c r="AK492" s="5">
        <f t="shared" si="190"/>
        <v>0.56474776338651445</v>
      </c>
      <c r="AL492" s="5">
        <f t="shared" si="191"/>
        <v>0.41332178036353023</v>
      </c>
    </row>
    <row r="493" spans="1:38" x14ac:dyDescent="0.25">
      <c r="A493" s="3">
        <f t="shared" si="175"/>
        <v>42859</v>
      </c>
      <c r="B493" s="16">
        <f t="shared" si="192"/>
        <v>7.2034258644146601E-2</v>
      </c>
      <c r="C493" s="16">
        <f t="shared" si="193"/>
        <v>0.17225839493617365</v>
      </c>
      <c r="D493" s="16">
        <f t="shared" si="194"/>
        <v>4.7141186804004693E-7</v>
      </c>
      <c r="E493" s="16">
        <f t="shared" si="195"/>
        <v>2.804892415135557E-8</v>
      </c>
      <c r="F493" s="16">
        <f t="shared" si="196"/>
        <v>0.26317822432884669</v>
      </c>
      <c r="G493" s="16">
        <f t="shared" si="197"/>
        <v>2.5749827932931966E-7</v>
      </c>
      <c r="H493" s="16">
        <f t="shared" si="198"/>
        <v>0.77478105886083581</v>
      </c>
      <c r="I493" s="16">
        <f t="shared" si="199"/>
        <v>7.1606171632066369</v>
      </c>
      <c r="J493" s="16">
        <f t="shared" si="200"/>
        <v>0.13194856857259887</v>
      </c>
      <c r="K493" s="16">
        <f t="shared" si="201"/>
        <v>3.74403885045828E-7</v>
      </c>
      <c r="L493" s="16">
        <f t="shared" si="202"/>
        <v>0.12407027215618938</v>
      </c>
      <c r="M493" s="16">
        <f t="shared" si="203"/>
        <v>0.27961391129638857</v>
      </c>
      <c r="N493" s="16">
        <f t="shared" si="204"/>
        <v>0.14895466899336454</v>
      </c>
      <c r="O493" s="20">
        <f t="shared" si="205"/>
        <v>6.8744425727019645E-8</v>
      </c>
      <c r="P493" s="20">
        <f t="shared" si="206"/>
        <v>3.8993268908206263E-4</v>
      </c>
      <c r="Q493" s="20">
        <f t="shared" si="207"/>
        <v>4.0760815759702843E-6</v>
      </c>
      <c r="R493" s="35">
        <f t="shared" si="174"/>
        <v>9.1278517298732211</v>
      </c>
      <c r="S493" s="14">
        <f>SUM(R$2:R493)</f>
        <v>37528.839097868069</v>
      </c>
      <c r="T493" s="5"/>
      <c r="U493" s="5"/>
      <c r="V493" s="5"/>
      <c r="W493" s="5">
        <f t="shared" si="176"/>
        <v>0.73166041627263623</v>
      </c>
      <c r="X493" s="5">
        <f t="shared" si="177"/>
        <v>0.99489439636880361</v>
      </c>
      <c r="Y493" s="5">
        <f t="shared" si="178"/>
        <v>0.36629049111258655</v>
      </c>
      <c r="Z493" s="5">
        <f t="shared" si="179"/>
        <v>0.31451810346993947</v>
      </c>
      <c r="AA493" s="5">
        <f t="shared" si="180"/>
        <v>0.9999999982126776</v>
      </c>
      <c r="AB493" s="5">
        <f t="shared" si="181"/>
        <v>0.35773534009586178</v>
      </c>
      <c r="AC493" s="5">
        <f t="shared" si="182"/>
        <v>0.99999108277361282</v>
      </c>
      <c r="AD493" s="5">
        <f t="shared" si="183"/>
        <v>1.0000053551680994</v>
      </c>
      <c r="AE493" s="5">
        <f t="shared" si="184"/>
        <v>0.9442951915857446</v>
      </c>
      <c r="AF493" s="5">
        <f t="shared" si="185"/>
        <v>0.35732886986593487</v>
      </c>
      <c r="AG493" s="5">
        <f t="shared" si="186"/>
        <v>0.94572243664980393</v>
      </c>
      <c r="AH493" s="5">
        <f t="shared" si="187"/>
        <v>0.99971120832735816</v>
      </c>
      <c r="AI493" s="5">
        <f t="shared" si="188"/>
        <v>0.99998796073011587</v>
      </c>
      <c r="AJ493" s="5">
        <f t="shared" si="189"/>
        <v>0.33973572080668368</v>
      </c>
      <c r="AK493" s="5">
        <f t="shared" si="190"/>
        <v>0.56474776116392611</v>
      </c>
      <c r="AL493" s="5">
        <f t="shared" si="191"/>
        <v>0.41332177990328661</v>
      </c>
    </row>
    <row r="494" spans="1:38" x14ac:dyDescent="0.25">
      <c r="A494" s="3">
        <f t="shared" si="175"/>
        <v>42860</v>
      </c>
      <c r="B494" s="16">
        <f t="shared" si="192"/>
        <v>2.3915130284564066E-2</v>
      </c>
      <c r="C494" s="16">
        <f t="shared" si="193"/>
        <v>6.7294885087218842E-2</v>
      </c>
      <c r="D494" s="37">
        <f t="shared" si="194"/>
        <v>1.7865089325843749E-7</v>
      </c>
      <c r="E494" s="16">
        <f t="shared" si="195"/>
        <v>2.1259858852806556E-8</v>
      </c>
      <c r="F494" s="16">
        <f t="shared" si="196"/>
        <v>0</v>
      </c>
      <c r="G494" s="16">
        <f t="shared" si="197"/>
        <v>1.7176482932333841E-7</v>
      </c>
      <c r="H494" s="16">
        <f t="shared" si="198"/>
        <v>0</v>
      </c>
      <c r="I494" s="16">
        <f t="shared" si="199"/>
        <v>1.1349876316967236</v>
      </c>
      <c r="J494" s="16">
        <f t="shared" si="200"/>
        <v>9.9035074500472942E-2</v>
      </c>
      <c r="K494" s="16">
        <f t="shared" si="201"/>
        <v>1.4320151924383759E-7</v>
      </c>
      <c r="L494" s="16">
        <f t="shared" si="202"/>
        <v>2.5986584689655954E-2</v>
      </c>
      <c r="M494" s="16">
        <f t="shared" si="203"/>
        <v>0.49859086556683685</v>
      </c>
      <c r="N494" s="16">
        <f t="shared" si="204"/>
        <v>0.14647771734167342</v>
      </c>
      <c r="O494" s="20">
        <f t="shared" si="205"/>
        <v>2.1367941460351522E-8</v>
      </c>
      <c r="P494" s="20">
        <f t="shared" si="206"/>
        <v>5.0233408704135948E-4</v>
      </c>
      <c r="Q494" s="20">
        <f t="shared" si="207"/>
        <v>2.5346982327839225E-7</v>
      </c>
      <c r="R494" s="35">
        <f t="shared" si="174"/>
        <v>1.9967910129690523</v>
      </c>
      <c r="S494" s="14">
        <f>SUM(R$2:R494)</f>
        <v>37530.83588888104</v>
      </c>
      <c r="T494" s="5"/>
      <c r="U494" s="5"/>
      <c r="V494" s="5"/>
      <c r="W494" s="5">
        <f t="shared" si="176"/>
        <v>0.73166041692177131</v>
      </c>
      <c r="X494" s="5">
        <f t="shared" si="177"/>
        <v>0.99518502583413959</v>
      </c>
      <c r="Y494" s="5">
        <f t="shared" si="178"/>
        <v>0.36629049105799882</v>
      </c>
      <c r="Z494" s="5">
        <f t="shared" si="179"/>
        <v>0.31451810440095601</v>
      </c>
      <c r="AA494" s="5">
        <f t="shared" si="180"/>
        <v>1</v>
      </c>
      <c r="AB494" s="5">
        <f t="shared" si="181"/>
        <v>0.35773534070020824</v>
      </c>
      <c r="AC494" s="5">
        <f t="shared" si="182"/>
        <v>1</v>
      </c>
      <c r="AD494" s="5">
        <f t="shared" si="183"/>
        <v>1.0000047656544868</v>
      </c>
      <c r="AE494" s="5">
        <f t="shared" si="184"/>
        <v>0.94557383719596977</v>
      </c>
      <c r="AF494" s="5">
        <f t="shared" si="185"/>
        <v>0.3573288705919096</v>
      </c>
      <c r="AG494" s="5">
        <f t="shared" si="186"/>
        <v>0.94696832231285677</v>
      </c>
      <c r="AH494" s="5">
        <f t="shared" si="187"/>
        <v>0.99974296649378158</v>
      </c>
      <c r="AI494" s="5">
        <f t="shared" si="188"/>
        <v>0.99999035631896083</v>
      </c>
      <c r="AJ494" s="5">
        <f t="shared" si="189"/>
        <v>0.33973572132582947</v>
      </c>
      <c r="AK494" s="5">
        <f t="shared" si="190"/>
        <v>0.56474776059216336</v>
      </c>
      <c r="AL494" s="5">
        <f t="shared" si="191"/>
        <v>0.41332178047730245</v>
      </c>
    </row>
    <row r="495" spans="1:38" x14ac:dyDescent="0.25">
      <c r="A495" s="3">
        <f t="shared" si="175"/>
        <v>42861</v>
      </c>
      <c r="B495" s="16">
        <f t="shared" si="192"/>
        <v>1.776142454517414E-2</v>
      </c>
      <c r="C495" s="16">
        <f t="shared" si="193"/>
        <v>0</v>
      </c>
      <c r="D495" s="37">
        <f t="shared" si="194"/>
        <v>7.2704105319486505E-8</v>
      </c>
      <c r="E495" s="16">
        <f t="shared" si="195"/>
        <v>3.0336944783888029E-9</v>
      </c>
      <c r="F495" s="16">
        <f t="shared" si="196"/>
        <v>0</v>
      </c>
      <c r="G495" s="16">
        <f t="shared" si="197"/>
        <v>1.0130676159320288E-7</v>
      </c>
      <c r="H495" s="16">
        <f t="shared" si="198"/>
        <v>0.24810115597696891</v>
      </c>
      <c r="I495" s="16">
        <f t="shared" si="199"/>
        <v>4.734975216782721</v>
      </c>
      <c r="J495" s="16">
        <f t="shared" si="200"/>
        <v>8.2933867727935928E-3</v>
      </c>
      <c r="K495" s="16">
        <f t="shared" si="201"/>
        <v>8.5798437879390753E-8</v>
      </c>
      <c r="L495" s="16">
        <f t="shared" si="202"/>
        <v>0</v>
      </c>
      <c r="M495" s="16">
        <f t="shared" si="203"/>
        <v>0</v>
      </c>
      <c r="N495" s="16">
        <f t="shared" si="204"/>
        <v>0.14643346656071335</v>
      </c>
      <c r="O495" s="20">
        <f t="shared" si="205"/>
        <v>3.3905558618398364E-8</v>
      </c>
      <c r="P495" s="20">
        <f t="shared" si="206"/>
        <v>1.3484004514978799E-4</v>
      </c>
      <c r="Q495" s="20">
        <f t="shared" si="207"/>
        <v>6.6419563862178601E-7</v>
      </c>
      <c r="R495" s="35">
        <f t="shared" si="174"/>
        <v>5.1557004516277178</v>
      </c>
      <c r="S495" s="14">
        <f>SUM(R$2:R495)</f>
        <v>37535.991589332669</v>
      </c>
      <c r="T495" s="5"/>
      <c r="U495" s="5"/>
      <c r="V495" s="5"/>
      <c r="W495" s="5">
        <f t="shared" si="176"/>
        <v>0.73166041838552398</v>
      </c>
      <c r="X495" s="5">
        <f t="shared" si="177"/>
        <v>1</v>
      </c>
      <c r="Y495" s="5">
        <f t="shared" si="178"/>
        <v>0.36629049152674176</v>
      </c>
      <c r="Z495" s="5">
        <f t="shared" si="179"/>
        <v>0.3145181058956964</v>
      </c>
      <c r="AA495" s="5">
        <f t="shared" si="180"/>
        <v>1</v>
      </c>
      <c r="AB495" s="5">
        <f t="shared" si="181"/>
        <v>0.3577353418736941</v>
      </c>
      <c r="AC495" s="5">
        <f t="shared" si="182"/>
        <v>0.99999285715866437</v>
      </c>
      <c r="AD495" s="5">
        <f t="shared" si="183"/>
        <v>1.0000042413084418</v>
      </c>
      <c r="AE495" s="5">
        <f t="shared" si="184"/>
        <v>0.94682313392996809</v>
      </c>
      <c r="AF495" s="5">
        <f t="shared" si="185"/>
        <v>0.35732887175381395</v>
      </c>
      <c r="AG495" s="5">
        <f t="shared" si="186"/>
        <v>1</v>
      </c>
      <c r="AH495" s="5">
        <f t="shared" si="187"/>
        <v>1</v>
      </c>
      <c r="AI495" s="5">
        <f t="shared" si="188"/>
        <v>0.99999227524735446</v>
      </c>
      <c r="AJ495" s="5">
        <f t="shared" si="189"/>
        <v>0.3397357223558245</v>
      </c>
      <c r="AK495" s="5">
        <f t="shared" si="190"/>
        <v>0.56474776141385108</v>
      </c>
      <c r="AL495" s="5">
        <f t="shared" si="191"/>
        <v>0.41332178169047057</v>
      </c>
    </row>
    <row r="496" spans="1:38" x14ac:dyDescent="0.25">
      <c r="A496" s="30">
        <f t="shared" si="175"/>
        <v>42862</v>
      </c>
      <c r="B496" s="31">
        <f t="shared" si="192"/>
        <v>2.2639843225921233E-2</v>
      </c>
      <c r="C496" s="31">
        <f t="shared" si="193"/>
        <v>0.15570889195362977</v>
      </c>
      <c r="D496" s="31">
        <f t="shared" si="194"/>
        <v>1.0575163040040714E-7</v>
      </c>
      <c r="E496" s="31">
        <f t="shared" si="195"/>
        <v>9.3994974166266894E-9</v>
      </c>
      <c r="F496" s="31">
        <f t="shared" si="196"/>
        <v>0</v>
      </c>
      <c r="G496" s="31">
        <f t="shared" si="197"/>
        <v>4.8097772290544436E-8</v>
      </c>
      <c r="H496" s="31">
        <f t="shared" si="198"/>
        <v>0.27523528188547036</v>
      </c>
      <c r="I496" s="31">
        <f t="shared" si="199"/>
        <v>2.340798738558568</v>
      </c>
      <c r="J496" s="31">
        <f t="shared" si="200"/>
        <v>9.6680175921193545E-3</v>
      </c>
      <c r="K496" s="31">
        <f t="shared" si="201"/>
        <v>5.8463376534346102E-8</v>
      </c>
      <c r="L496" s="31">
        <f t="shared" si="202"/>
        <v>3.807111019339228E-2</v>
      </c>
      <c r="M496" s="31">
        <f t="shared" si="203"/>
        <v>0.36594869993006673</v>
      </c>
      <c r="N496" s="31">
        <f t="shared" si="204"/>
        <v>0</v>
      </c>
      <c r="O496" s="32">
        <f t="shared" si="205"/>
        <v>2.3797265876818573E-8</v>
      </c>
      <c r="P496" s="32">
        <f t="shared" si="206"/>
        <v>3.4303462973958711E-5</v>
      </c>
      <c r="Q496" s="32">
        <f t="shared" si="207"/>
        <v>6.6460757690118706E-7</v>
      </c>
      <c r="R496" s="48">
        <f t="shared" si="174"/>
        <v>3.208105796919261</v>
      </c>
      <c r="S496" s="33">
        <f>SUM(R$2:R496)</f>
        <v>37539.199695129588</v>
      </c>
      <c r="T496" s="5"/>
      <c r="U496" s="5"/>
      <c r="V496" s="5"/>
      <c r="W496" s="5">
        <f t="shared" si="176"/>
        <v>0.73166042010219023</v>
      </c>
      <c r="X496" s="5">
        <f t="shared" si="177"/>
        <v>0.99545911186372638</v>
      </c>
      <c r="Y496" s="5">
        <f t="shared" si="178"/>
        <v>0.36629049227720006</v>
      </c>
      <c r="Z496" s="5">
        <f t="shared" si="179"/>
        <v>0.31451810745396708</v>
      </c>
      <c r="AA496" s="5">
        <f t="shared" si="180"/>
        <v>1</v>
      </c>
      <c r="AB496" s="5">
        <f t="shared" si="181"/>
        <v>0.357735343198058</v>
      </c>
      <c r="AC496" s="5">
        <f t="shared" si="182"/>
        <v>0.99999427846514977</v>
      </c>
      <c r="AD496" s="5">
        <f t="shared" si="183"/>
        <v>1.0000037749729176</v>
      </c>
      <c r="AE496" s="5">
        <f t="shared" si="184"/>
        <v>0.94804375496997584</v>
      </c>
      <c r="AF496" s="5">
        <f t="shared" si="185"/>
        <v>0.35732887295938598</v>
      </c>
      <c r="AG496" s="5">
        <f t="shared" si="186"/>
        <v>0.94818561006250746</v>
      </c>
      <c r="AH496" s="5">
        <f t="shared" si="187"/>
        <v>0.99977123239276267</v>
      </c>
      <c r="AI496" s="5">
        <f t="shared" si="188"/>
        <v>1</v>
      </c>
      <c r="AJ496" s="5">
        <f t="shared" si="189"/>
        <v>0.33973572352619935</v>
      </c>
      <c r="AK496" s="5">
        <f t="shared" si="190"/>
        <v>0.5647477630982346</v>
      </c>
      <c r="AL496" s="5">
        <f t="shared" si="191"/>
        <v>0.41332178308802769</v>
      </c>
    </row>
    <row r="497" spans="1:38" x14ac:dyDescent="0.25">
      <c r="A497" s="30">
        <f t="shared" si="175"/>
        <v>42863</v>
      </c>
      <c r="B497" s="31">
        <f t="shared" si="192"/>
        <v>1.5127941318530236E-2</v>
      </c>
      <c r="C497" s="31">
        <f t="shared" si="193"/>
        <v>0.14884374308528647</v>
      </c>
      <c r="D497" s="31">
        <f t="shared" si="194"/>
        <v>1.4919353277976472E-7</v>
      </c>
      <c r="E497" s="31">
        <f t="shared" si="195"/>
        <v>4.9435686894767813E-9</v>
      </c>
      <c r="F497" s="31">
        <f t="shared" si="196"/>
        <v>0</v>
      </c>
      <c r="G497" s="31">
        <f t="shared" si="197"/>
        <v>1.9148397003049353E-8</v>
      </c>
      <c r="H497" s="31">
        <f t="shared" si="198"/>
        <v>0</v>
      </c>
      <c r="I497" s="31">
        <f t="shared" si="199"/>
        <v>0</v>
      </c>
      <c r="J497" s="31">
        <f t="shared" si="200"/>
        <v>4.5078597346035823E-2</v>
      </c>
      <c r="K497" s="31">
        <f t="shared" si="201"/>
        <v>9.1126971479399214E-8</v>
      </c>
      <c r="L497" s="31">
        <f t="shared" si="202"/>
        <v>3.1208674027879944E-2</v>
      </c>
      <c r="M497" s="31">
        <f t="shared" si="203"/>
        <v>0</v>
      </c>
      <c r="N497" s="31">
        <f t="shared" si="204"/>
        <v>0</v>
      </c>
      <c r="O497" s="32">
        <f t="shared" si="205"/>
        <v>1.1404977744692328E-8</v>
      </c>
      <c r="P497" s="32">
        <f t="shared" si="206"/>
        <v>1.0352494956930378E-4</v>
      </c>
      <c r="Q497" s="32">
        <f t="shared" si="207"/>
        <v>1.31294307435746E-7</v>
      </c>
      <c r="R497" s="48">
        <f t="shared" si="174"/>
        <v>0.2403628878390569</v>
      </c>
      <c r="S497" s="33">
        <f>SUM(R$2:R497)</f>
        <v>37539.440058017426</v>
      </c>
      <c r="T497" s="5"/>
      <c r="U497" s="5"/>
      <c r="V497" s="5"/>
      <c r="W497" s="5">
        <f t="shared" si="176"/>
        <v>0.73166042158265499</v>
      </c>
      <c r="X497" s="5">
        <f t="shared" si="177"/>
        <v>0.99571759596503562</v>
      </c>
      <c r="Y497" s="5">
        <f t="shared" si="178"/>
        <v>0.3662904930591942</v>
      </c>
      <c r="Z497" s="5">
        <f t="shared" si="179"/>
        <v>0.31451810868363411</v>
      </c>
      <c r="AA497" s="5">
        <f t="shared" si="180"/>
        <v>1</v>
      </c>
      <c r="AB497" s="5">
        <f t="shared" si="181"/>
        <v>0.35773534431840803</v>
      </c>
      <c r="AC497" s="5">
        <f t="shared" si="182"/>
        <v>1</v>
      </c>
      <c r="AD497" s="5">
        <f t="shared" si="183"/>
        <v>1</v>
      </c>
      <c r="AE497" s="5">
        <f t="shared" si="184"/>
        <v>0.94923635799956363</v>
      </c>
      <c r="AF497" s="5">
        <f t="shared" si="185"/>
        <v>0.35732887390501589</v>
      </c>
      <c r="AG497" s="5">
        <f t="shared" si="186"/>
        <v>0.94937495614128065</v>
      </c>
      <c r="AH497" s="5">
        <f t="shared" si="187"/>
        <v>1</v>
      </c>
      <c r="AI497" s="5">
        <f t="shared" si="188"/>
        <v>1</v>
      </c>
      <c r="AJ497" s="5">
        <f t="shared" si="189"/>
        <v>0.33973572452509132</v>
      </c>
      <c r="AK497" s="5">
        <f t="shared" si="190"/>
        <v>0.56474776502631641</v>
      </c>
      <c r="AL497" s="5">
        <f t="shared" si="191"/>
        <v>0.41332178428275329</v>
      </c>
    </row>
    <row r="498" spans="1:38" x14ac:dyDescent="0.25">
      <c r="A498" s="3">
        <f t="shared" si="175"/>
        <v>42864</v>
      </c>
      <c r="B498" s="16">
        <f t="shared" si="192"/>
        <v>5.1171392388352388E-2</v>
      </c>
      <c r="C498" s="16">
        <f t="shared" si="193"/>
        <v>0.30680010148443626</v>
      </c>
      <c r="D498" s="16">
        <f t="shared" si="194"/>
        <v>2.8029879217971814E-8</v>
      </c>
      <c r="E498" s="16">
        <f t="shared" si="195"/>
        <v>6.7059059548611912E-9</v>
      </c>
      <c r="F498" s="16">
        <f t="shared" si="196"/>
        <v>0</v>
      </c>
      <c r="G498" s="16">
        <f t="shared" si="197"/>
        <v>2.8161457608560178E-8</v>
      </c>
      <c r="H498" s="16">
        <f t="shared" si="198"/>
        <v>0</v>
      </c>
      <c r="I498" s="16">
        <f t="shared" si="199"/>
        <v>0</v>
      </c>
      <c r="J498" s="16">
        <f t="shared" si="200"/>
        <v>2.0112887836116981E-2</v>
      </c>
      <c r="K498" s="16">
        <f t="shared" si="201"/>
        <v>1.9569773514983544E-7</v>
      </c>
      <c r="L498" s="16">
        <f t="shared" si="202"/>
        <v>4.7139159017291307E-2</v>
      </c>
      <c r="M498" s="16">
        <f t="shared" si="203"/>
        <v>0</v>
      </c>
      <c r="N498" s="16">
        <f t="shared" si="204"/>
        <v>0</v>
      </c>
      <c r="O498" s="20">
        <f t="shared" si="205"/>
        <v>1.0997338283592242E-8</v>
      </c>
      <c r="P498" s="20">
        <f t="shared" si="206"/>
        <v>1.0700763575380313E-4</v>
      </c>
      <c r="Q498" s="20">
        <f t="shared" si="207"/>
        <v>1.1101152798361537E-6</v>
      </c>
      <c r="R498" s="35">
        <f t="shared" si="174"/>
        <v>0.42533192806954673</v>
      </c>
      <c r="S498" s="14">
        <f>SUM(R$2:R498)</f>
        <v>37539.865389945495</v>
      </c>
      <c r="T498" s="5"/>
      <c r="U498" s="5"/>
      <c r="V498" s="5"/>
      <c r="W498" s="5">
        <f t="shared" si="176"/>
        <v>0.73166042251992913</v>
      </c>
      <c r="X498" s="5">
        <f t="shared" si="177"/>
        <v>0.99596136611259178</v>
      </c>
      <c r="Y498" s="5">
        <f t="shared" si="178"/>
        <v>0.36629049367592664</v>
      </c>
      <c r="Z498" s="5">
        <f t="shared" si="179"/>
        <v>0.31451810936812608</v>
      </c>
      <c r="AA498" s="5">
        <f t="shared" si="180"/>
        <v>1</v>
      </c>
      <c r="AB498" s="5">
        <f t="shared" si="181"/>
        <v>0.3577353450112204</v>
      </c>
      <c r="AC498" s="5">
        <f t="shared" si="182"/>
        <v>1</v>
      </c>
      <c r="AD498" s="5">
        <f t="shared" si="183"/>
        <v>1</v>
      </c>
      <c r="AE498" s="5">
        <f t="shared" si="184"/>
        <v>0.95040158573392819</v>
      </c>
      <c r="AF498" s="5">
        <f t="shared" si="185"/>
        <v>0.35732887442691225</v>
      </c>
      <c r="AG498" s="5">
        <f t="shared" si="186"/>
        <v>0.9505370018168523</v>
      </c>
      <c r="AH498" s="5">
        <f t="shared" si="187"/>
        <v>1</v>
      </c>
      <c r="AI498" s="5">
        <f t="shared" si="188"/>
        <v>1</v>
      </c>
      <c r="AJ498" s="5">
        <f t="shared" si="189"/>
        <v>0.33973572515468253</v>
      </c>
      <c r="AK498" s="5">
        <f t="shared" si="190"/>
        <v>0.56474776666208482</v>
      </c>
      <c r="AL498" s="5">
        <f t="shared" si="191"/>
        <v>0.41332178503437761</v>
      </c>
    </row>
    <row r="499" spans="1:38" x14ac:dyDescent="0.25">
      <c r="A499" s="3">
        <f t="shared" si="175"/>
        <v>42865</v>
      </c>
      <c r="B499" s="16">
        <f t="shared" si="192"/>
        <v>7.1539155028228482E-2</v>
      </c>
      <c r="C499" s="16">
        <f t="shared" si="193"/>
        <v>0</v>
      </c>
      <c r="D499" s="16">
        <f t="shared" si="194"/>
        <v>7.3072895098396983E-8</v>
      </c>
      <c r="E499" s="16">
        <f t="shared" si="195"/>
        <v>9.265590100696486E-10</v>
      </c>
      <c r="F499" s="16">
        <f t="shared" si="196"/>
        <v>0</v>
      </c>
      <c r="G499" s="16">
        <f t="shared" si="197"/>
        <v>4.748317703003147E-8</v>
      </c>
      <c r="H499" s="16">
        <f t="shared" si="198"/>
        <v>0</v>
      </c>
      <c r="I499" s="16">
        <f t="shared" si="199"/>
        <v>0</v>
      </c>
      <c r="J499" s="16">
        <f t="shared" si="200"/>
        <v>0</v>
      </c>
      <c r="K499" s="16">
        <f t="shared" si="201"/>
        <v>7.183335760061799E-8</v>
      </c>
      <c r="L499" s="16">
        <f t="shared" si="202"/>
        <v>8.9882317699487513E-2</v>
      </c>
      <c r="M499" s="16">
        <f t="shared" si="203"/>
        <v>0.16688960371890346</v>
      </c>
      <c r="N499" s="16">
        <f t="shared" si="204"/>
        <v>0</v>
      </c>
      <c r="O499" s="20">
        <f t="shared" si="205"/>
        <v>7.1422616135185294E-9</v>
      </c>
      <c r="P499" s="20">
        <f t="shared" si="206"/>
        <v>3.6414360842615629E-5</v>
      </c>
      <c r="Q499" s="20">
        <f t="shared" si="207"/>
        <v>1.2598759312855341E-7</v>
      </c>
      <c r="R499" s="35">
        <f t="shared" si="174"/>
        <v>0.32834781725330553</v>
      </c>
      <c r="S499" s="14">
        <f>SUM(R$2:R499)</f>
        <v>37540.193737762747</v>
      </c>
      <c r="T499" s="5"/>
      <c r="U499" s="5"/>
      <c r="V499" s="5"/>
      <c r="W499" s="5">
        <f t="shared" si="176"/>
        <v>0.73166042282258092</v>
      </c>
      <c r="X499" s="5">
        <f t="shared" si="177"/>
        <v>1</v>
      </c>
      <c r="Y499" s="5">
        <f t="shared" si="178"/>
        <v>0.36629049401828523</v>
      </c>
      <c r="Z499" s="5">
        <f t="shared" si="179"/>
        <v>0.31451810947563275</v>
      </c>
      <c r="AA499" s="5">
        <f t="shared" si="180"/>
        <v>1</v>
      </c>
      <c r="AB499" s="5">
        <f t="shared" si="181"/>
        <v>0.3577353452090305</v>
      </c>
      <c r="AC499" s="5">
        <f t="shared" si="182"/>
        <v>1</v>
      </c>
      <c r="AD499" s="5">
        <f t="shared" si="183"/>
        <v>1</v>
      </c>
      <c r="AE499" s="5">
        <f t="shared" si="184"/>
        <v>1</v>
      </c>
      <c r="AF499" s="5">
        <f t="shared" si="185"/>
        <v>0.35732887450472395</v>
      </c>
      <c r="AG499" s="5">
        <f t="shared" si="186"/>
        <v>0.95167237373604674</v>
      </c>
      <c r="AH499" s="5">
        <f t="shared" si="187"/>
        <v>0.9997963899461112</v>
      </c>
      <c r="AI499" s="5">
        <f t="shared" si="188"/>
        <v>1</v>
      </c>
      <c r="AJ499" s="5">
        <f t="shared" si="189"/>
        <v>0.33973572535028007</v>
      </c>
      <c r="AK499" s="5">
        <f t="shared" si="190"/>
        <v>0.56474776767035084</v>
      </c>
      <c r="AL499" s="5">
        <f t="shared" si="191"/>
        <v>0.41332178527187752</v>
      </c>
    </row>
    <row r="500" spans="1:38" x14ac:dyDescent="0.25">
      <c r="A500" s="3">
        <f t="shared" si="175"/>
        <v>42866</v>
      </c>
      <c r="B500" s="16">
        <f t="shared" si="192"/>
        <v>5.2704616119828178E-2</v>
      </c>
      <c r="C500" s="16">
        <f t="shared" si="193"/>
        <v>0.17160230746798252</v>
      </c>
      <c r="D500" s="16">
        <f t="shared" si="194"/>
        <v>1.7267368605483927E-7</v>
      </c>
      <c r="E500" s="16">
        <f t="shared" si="195"/>
        <v>8.8218945869999292E-9</v>
      </c>
      <c r="F500" s="16">
        <f t="shared" si="196"/>
        <v>0.26317822418666875</v>
      </c>
      <c r="G500" s="16">
        <f t="shared" si="197"/>
        <v>9.2116235788529369E-8</v>
      </c>
      <c r="H500" s="16">
        <f t="shared" si="198"/>
        <v>0.77477750801015377</v>
      </c>
      <c r="I500" s="16">
        <f t="shared" si="199"/>
        <v>7.1606412233425001</v>
      </c>
      <c r="J500" s="16">
        <f t="shared" si="200"/>
        <v>0.1255543496952245</v>
      </c>
      <c r="K500" s="16">
        <f t="shared" si="201"/>
        <v>1.337853187508439E-7</v>
      </c>
      <c r="L500" s="16">
        <f t="shared" si="202"/>
        <v>0.11821188286767351</v>
      </c>
      <c r="M500" s="16">
        <f t="shared" si="203"/>
        <v>0.27956323991122634</v>
      </c>
      <c r="N500" s="16">
        <f t="shared" si="204"/>
        <v>0.14895374731637889</v>
      </c>
      <c r="O500" s="20">
        <f t="shared" si="205"/>
        <v>2.3354937325568571E-8</v>
      </c>
      <c r="P500" s="20">
        <f t="shared" si="206"/>
        <v>2.2021361581323385E-4</v>
      </c>
      <c r="Q500" s="20">
        <f t="shared" si="207"/>
        <v>1.6847333130562707E-6</v>
      </c>
      <c r="R500" s="35">
        <f t="shared" si="174"/>
        <v>9.0954094280188347</v>
      </c>
      <c r="S500" s="14">
        <f>SUM(R$2:R500)</f>
        <v>37549.289147190764</v>
      </c>
      <c r="T500" s="5"/>
      <c r="U500" s="5"/>
      <c r="V500" s="5"/>
      <c r="W500" s="5">
        <f t="shared" si="176"/>
        <v>0.73166042258020625</v>
      </c>
      <c r="X500" s="5">
        <f t="shared" si="177"/>
        <v>0.99619125983128876</v>
      </c>
      <c r="Y500" s="5">
        <f t="shared" si="178"/>
        <v>0.36629049406997632</v>
      </c>
      <c r="Z500" s="5">
        <f t="shared" si="179"/>
        <v>0.31451810912232719</v>
      </c>
      <c r="AA500" s="5">
        <f t="shared" si="180"/>
        <v>0.99999999945976559</v>
      </c>
      <c r="AB500" s="5">
        <f t="shared" si="181"/>
        <v>0.35773534498349052</v>
      </c>
      <c r="AC500" s="5">
        <f t="shared" si="182"/>
        <v>0.99999541696245486</v>
      </c>
      <c r="AD500" s="5">
        <f t="shared" si="183"/>
        <v>1.0000033600645468</v>
      </c>
      <c r="AE500" s="5">
        <f t="shared" si="184"/>
        <v>0.95154006635656496</v>
      </c>
      <c r="AF500" s="5">
        <f t="shared" si="185"/>
        <v>0.35732887423021326</v>
      </c>
      <c r="AG500" s="5">
        <f t="shared" si="186"/>
        <v>0.95278168422858889</v>
      </c>
      <c r="AH500" s="5">
        <f t="shared" si="187"/>
        <v>0.99981878088637544</v>
      </c>
      <c r="AI500" s="5">
        <f t="shared" si="188"/>
        <v>0.999993812365924</v>
      </c>
      <c r="AJ500" s="5">
        <f t="shared" si="189"/>
        <v>0.33973572516715389</v>
      </c>
      <c r="AK500" s="5">
        <f t="shared" si="190"/>
        <v>0.5647477679587134</v>
      </c>
      <c r="AL500" s="5">
        <f t="shared" si="191"/>
        <v>0.41332178506639211</v>
      </c>
    </row>
    <row r="501" spans="1:38" x14ac:dyDescent="0.25">
      <c r="A501" s="3">
        <f t="shared" si="175"/>
        <v>42867</v>
      </c>
      <c r="B501" s="16">
        <f t="shared" ref="B501:B532" si="208">SUM(W487:W500)/14*B494</f>
        <v>1.7497754315992119E-2</v>
      </c>
      <c r="C501" s="16">
        <f t="shared" si="193"/>
        <v>6.7053166372096046E-2</v>
      </c>
      <c r="D501" s="37">
        <f t="shared" si="194"/>
        <v>6.5438123925380229E-8</v>
      </c>
      <c r="E501" s="16">
        <f t="shared" si="195"/>
        <v>6.6866105935325011E-9</v>
      </c>
      <c r="F501" s="16">
        <f t="shared" si="196"/>
        <v>0</v>
      </c>
      <c r="G501" s="16">
        <f t="shared" si="197"/>
        <v>6.1446350390264745E-8</v>
      </c>
      <c r="H501" s="16">
        <f t="shared" si="198"/>
        <v>0</v>
      </c>
      <c r="I501" s="16">
        <f t="shared" si="199"/>
        <v>1.1349910261343541</v>
      </c>
      <c r="J501" s="16">
        <f t="shared" si="200"/>
        <v>9.4346002778827043E-2</v>
      </c>
      <c r="K501" s="16">
        <f t="shared" si="201"/>
        <v>5.1170037591737908E-8</v>
      </c>
      <c r="L501" s="16">
        <f t="shared" si="202"/>
        <v>2.4787707419240614E-2</v>
      </c>
      <c r="M501" s="16">
        <f t="shared" si="203"/>
        <v>0.49851044756556112</v>
      </c>
      <c r="N501" s="16">
        <f t="shared" si="204"/>
        <v>0.14647699134360198</v>
      </c>
      <c r="O501" s="20">
        <f t="shared" si="205"/>
        <v>7.2594530782872074E-9</v>
      </c>
      <c r="P501" s="20">
        <f t="shared" si="206"/>
        <v>2.8369205426577833E-4</v>
      </c>
      <c r="Q501" s="20">
        <f t="shared" si="207"/>
        <v>1.0476459969411581E-7</v>
      </c>
      <c r="R501" s="35">
        <f t="shared" si="174"/>
        <v>1.9839470847491136</v>
      </c>
      <c r="S501" s="14">
        <f>SUM(R$2:R501)</f>
        <v>37551.273094275515</v>
      </c>
      <c r="T501" s="5"/>
      <c r="U501" s="5"/>
      <c r="V501" s="5"/>
      <c r="W501" s="5">
        <f t="shared" si="176"/>
        <v>0.73166042199176229</v>
      </c>
      <c r="X501" s="5">
        <f t="shared" si="177"/>
        <v>0.99640806704982832</v>
      </c>
      <c r="Y501" s="5">
        <f t="shared" si="178"/>
        <v>0.36629049388920226</v>
      </c>
      <c r="Z501" s="5">
        <f t="shared" si="179"/>
        <v>0.31451810850803408</v>
      </c>
      <c r="AA501" s="5">
        <f t="shared" si="180"/>
        <v>1</v>
      </c>
      <c r="AB501" s="5">
        <f t="shared" si="181"/>
        <v>0.35773534449590472</v>
      </c>
      <c r="AC501" s="5">
        <f t="shared" si="182"/>
        <v>1</v>
      </c>
      <c r="AD501" s="5">
        <f t="shared" si="183"/>
        <v>1.0000029907265382</v>
      </c>
      <c r="AE501" s="5">
        <f t="shared" si="184"/>
        <v>0.95265241385138244</v>
      </c>
      <c r="AF501" s="5">
        <f t="shared" si="185"/>
        <v>0.35732887375732164</v>
      </c>
      <c r="AG501" s="5">
        <f t="shared" si="186"/>
        <v>0.95386553159128462</v>
      </c>
      <c r="AH501" s="5">
        <f t="shared" si="187"/>
        <v>0.99983870943727715</v>
      </c>
      <c r="AI501" s="5">
        <f t="shared" si="188"/>
        <v>0.99999504362790048</v>
      </c>
      <c r="AJ501" s="5">
        <f t="shared" si="189"/>
        <v>0.33973572474247049</v>
      </c>
      <c r="AK501" s="5">
        <f t="shared" si="190"/>
        <v>0.56474776763938905</v>
      </c>
      <c r="AL501" s="5">
        <f t="shared" si="191"/>
        <v>0.41332178457808066</v>
      </c>
    </row>
    <row r="502" spans="1:38" x14ac:dyDescent="0.25">
      <c r="A502" s="3">
        <f t="shared" si="175"/>
        <v>42868</v>
      </c>
      <c r="B502" s="16">
        <f t="shared" si="208"/>
        <v>1.2995331365378516E-2</v>
      </c>
      <c r="C502" s="16">
        <f t="shared" ref="C502:C533" si="209">SUM(X488:X501)/14*C495</f>
        <v>0</v>
      </c>
      <c r="D502" s="37">
        <f t="shared" ref="D502:D533" si="210">SUM(Y488:Y501)/14*D495</f>
        <v>2.6630822622598467E-8</v>
      </c>
      <c r="E502" s="16">
        <f t="shared" ref="E502:E533" si="211">SUM(Z488:Z501)/14*E495</f>
        <v>9.5415184713066827E-10</v>
      </c>
      <c r="F502" s="16">
        <f t="shared" ref="F502:F533" si="212">SUM(AA488:AA501)/14*F495</f>
        <v>0</v>
      </c>
      <c r="G502" s="16">
        <f t="shared" ref="G502:G533" si="213">SUM(AB488:AB501)/14*G495</f>
        <v>3.6241009201320468E-8</v>
      </c>
      <c r="H502" s="16">
        <f t="shared" ref="H502:H533" si="214">SUM(AC488:AC501)/14*H495</f>
        <v>0.24810024517870674</v>
      </c>
      <c r="I502" s="16">
        <f t="shared" ref="I502:I533" si="215">SUM(AD488:AD501)/14*I495</f>
        <v>4.7349878206809137</v>
      </c>
      <c r="J502" s="16">
        <f t="shared" ref="J502:J533" si="216">SUM(AE488:AE501)/14*J495</f>
        <v>7.9097283003081633E-3</v>
      </c>
      <c r="K502" s="16">
        <f t="shared" ref="K502:K533" si="217">SUM(AF488:AF501)/14*K495</f>
        <v>3.0658259134047797E-8</v>
      </c>
      <c r="L502" s="16">
        <f t="shared" ref="L502:L533" si="218">SUM(AG488:AG501)/14*L495</f>
        <v>0</v>
      </c>
      <c r="M502" s="16">
        <f t="shared" ref="M502:M533" si="219">SUM(AH488:AH501)/14*M495</f>
        <v>0</v>
      </c>
      <c r="N502" s="16">
        <f t="shared" ref="N502:N533" si="220">SUM(AI488:AI501)/14*N495</f>
        <v>0.14643288520188721</v>
      </c>
      <c r="O502" s="20">
        <f t="shared" ref="O502:O533" si="221">SUM(AJ488:AJ501)/14*O495</f>
        <v>1.1518929513040055E-8</v>
      </c>
      <c r="P502" s="20">
        <f t="shared" ref="P502:P533" si="222">SUM(AK488:AK501)/14*P495</f>
        <v>7.6150614393304605E-5</v>
      </c>
      <c r="Q502" s="20">
        <f t="shared" ref="Q502:Q533" si="223">SUM(AL488:AL501)/14*Q495</f>
        <v>2.7452652627736767E-7</v>
      </c>
      <c r="R502" s="35">
        <f t="shared" si="174"/>
        <v>5.1505025418712851</v>
      </c>
      <c r="S502" s="14">
        <f>SUM(R$2:R502)</f>
        <v>37556.423596817389</v>
      </c>
      <c r="T502" s="5"/>
      <c r="U502" s="5"/>
      <c r="V502" s="5"/>
      <c r="W502" s="5">
        <f t="shared" si="176"/>
        <v>0.73166042128695175</v>
      </c>
      <c r="X502" s="5">
        <f t="shared" si="177"/>
        <v>1</v>
      </c>
      <c r="Y502" s="5">
        <f t="shared" si="178"/>
        <v>0.36629049357768173</v>
      </c>
      <c r="Z502" s="5">
        <f t="shared" si="179"/>
        <v>0.31451810784763629</v>
      </c>
      <c r="AA502" s="5">
        <f t="shared" si="180"/>
        <v>1</v>
      </c>
      <c r="AB502" s="5">
        <f t="shared" si="181"/>
        <v>0.35773534393337114</v>
      </c>
      <c r="AC502" s="5">
        <f t="shared" si="182"/>
        <v>0.99999632892374646</v>
      </c>
      <c r="AD502" s="5">
        <f t="shared" si="183"/>
        <v>1.0000026618720512</v>
      </c>
      <c r="AE502" s="5">
        <f t="shared" si="184"/>
        <v>0.95373922825545543</v>
      </c>
      <c r="AF502" s="5">
        <f t="shared" si="185"/>
        <v>0.3573288732499415</v>
      </c>
      <c r="AG502" s="5">
        <f t="shared" si="186"/>
        <v>1</v>
      </c>
      <c r="AH502" s="5">
        <f t="shared" si="187"/>
        <v>1</v>
      </c>
      <c r="AI502" s="5">
        <f t="shared" si="188"/>
        <v>0.99999602987732383</v>
      </c>
      <c r="AJ502" s="5">
        <f t="shared" si="189"/>
        <v>0.3397357242416727</v>
      </c>
      <c r="AK502" s="5">
        <f t="shared" si="190"/>
        <v>0.56474776694647477</v>
      </c>
      <c r="AL502" s="5">
        <f t="shared" si="191"/>
        <v>0.41332178399577196</v>
      </c>
    </row>
    <row r="503" spans="1:38" x14ac:dyDescent="0.25">
      <c r="A503" s="30">
        <f t="shared" si="175"/>
        <v>42869</v>
      </c>
      <c r="B503" s="31">
        <f t="shared" si="208"/>
        <v>1.6564677218434357E-2</v>
      </c>
      <c r="C503" s="31">
        <f t="shared" si="209"/>
        <v>0.15518143318433417</v>
      </c>
      <c r="D503" s="31">
        <f t="shared" si="210"/>
        <v>3.8735816860875746E-8</v>
      </c>
      <c r="E503" s="31">
        <f t="shared" si="211"/>
        <v>2.9563121371846467E-9</v>
      </c>
      <c r="F503" s="31">
        <f t="shared" si="212"/>
        <v>0</v>
      </c>
      <c r="G503" s="31">
        <f t="shared" si="213"/>
        <v>1.7206273089710493E-8</v>
      </c>
      <c r="H503" s="31">
        <f t="shared" si="214"/>
        <v>0.2752344725335068</v>
      </c>
      <c r="I503" s="31">
        <f t="shared" si="215"/>
        <v>2.3408042841189798</v>
      </c>
      <c r="J503" s="31">
        <f t="shared" si="216"/>
        <v>9.2310337919383565E-3</v>
      </c>
      <c r="K503" s="31">
        <f t="shared" si="217"/>
        <v>2.0890652439439161E-8</v>
      </c>
      <c r="L503" s="31">
        <f t="shared" si="218"/>
        <v>3.6355035880289807E-2</v>
      </c>
      <c r="M503" s="31">
        <f t="shared" si="219"/>
        <v>0.36589616668419805</v>
      </c>
      <c r="N503" s="31">
        <f t="shared" si="220"/>
        <v>0</v>
      </c>
      <c r="O503" s="32">
        <f t="shared" si="221"/>
        <v>8.0847813473234701E-9</v>
      </c>
      <c r="P503" s="32">
        <f t="shared" si="222"/>
        <v>1.9372804085586783E-5</v>
      </c>
      <c r="Q503" s="32">
        <f t="shared" si="223"/>
        <v>2.7469678900199645E-7</v>
      </c>
      <c r="R503" s="48">
        <f t="shared" si="174"/>
        <v>3.1992868387863913</v>
      </c>
      <c r="S503" s="33">
        <f>SUM(R$2:R503)</f>
        <v>37559.622883656179</v>
      </c>
      <c r="T503" s="5"/>
      <c r="U503" s="5"/>
      <c r="V503" s="5"/>
      <c r="W503" s="5">
        <f t="shared" si="176"/>
        <v>0.73166042066355019</v>
      </c>
      <c r="X503" s="5">
        <f t="shared" si="177"/>
        <v>0.9966125327675398</v>
      </c>
      <c r="Y503" s="5">
        <f t="shared" si="178"/>
        <v>0.36629049324545088</v>
      </c>
      <c r="Z503" s="5">
        <f t="shared" si="179"/>
        <v>0.31451810731446683</v>
      </c>
      <c r="AA503" s="5">
        <f t="shared" si="180"/>
        <v>1</v>
      </c>
      <c r="AB503" s="5">
        <f t="shared" si="181"/>
        <v>0.35773534345359032</v>
      </c>
      <c r="AC503" s="5">
        <f t="shared" si="182"/>
        <v>0.99999705941782602</v>
      </c>
      <c r="AD503" s="5">
        <f t="shared" si="183"/>
        <v>1.0000023690889441</v>
      </c>
      <c r="AE503" s="5">
        <f t="shared" si="184"/>
        <v>0.95480109587955297</v>
      </c>
      <c r="AF503" s="5">
        <f t="shared" si="185"/>
        <v>0.35732887284001302</v>
      </c>
      <c r="AG503" s="5">
        <f t="shared" si="186"/>
        <v>0.9549245003787592</v>
      </c>
      <c r="AH503" s="5">
        <f t="shared" si="187"/>
        <v>0.99985644642028049</v>
      </c>
      <c r="AI503" s="5">
        <f t="shared" si="188"/>
        <v>1</v>
      </c>
      <c r="AJ503" s="5">
        <f t="shared" si="189"/>
        <v>0.33973572380846612</v>
      </c>
      <c r="AK503" s="5">
        <f t="shared" si="190"/>
        <v>0.56474776614517153</v>
      </c>
      <c r="AL503" s="5">
        <f t="shared" si="191"/>
        <v>0.41332178348432819</v>
      </c>
    </row>
    <row r="504" spans="1:38" x14ac:dyDescent="0.25">
      <c r="A504" s="30">
        <f t="shared" si="175"/>
        <v>42870</v>
      </c>
      <c r="B504" s="31">
        <f t="shared" si="208"/>
        <v>1.106851590263626E-2</v>
      </c>
      <c r="C504" s="31">
        <f t="shared" si="209"/>
        <v>0.14836824084636141</v>
      </c>
      <c r="D504" s="31">
        <f t="shared" si="210"/>
        <v>5.464817267125562E-8</v>
      </c>
      <c r="E504" s="31">
        <f t="shared" si="211"/>
        <v>1.5548418660738578E-9</v>
      </c>
      <c r="F504" s="31">
        <f t="shared" si="212"/>
        <v>0</v>
      </c>
      <c r="G504" s="31">
        <f t="shared" si="213"/>
        <v>6.8500583727031578E-9</v>
      </c>
      <c r="H504" s="31">
        <f t="shared" si="214"/>
        <v>0</v>
      </c>
      <c r="I504" s="31">
        <f t="shared" si="215"/>
        <v>0</v>
      </c>
      <c r="J504" s="31">
        <f t="shared" si="216"/>
        <v>4.3087862905452197E-2</v>
      </c>
      <c r="K504" s="31">
        <f t="shared" si="217"/>
        <v>3.2562297982475159E-8</v>
      </c>
      <c r="L504" s="31">
        <f t="shared" si="218"/>
        <v>2.9834217861458144E-2</v>
      </c>
      <c r="M504" s="31">
        <f t="shared" si="219"/>
        <v>0</v>
      </c>
      <c r="N504" s="31">
        <f t="shared" si="220"/>
        <v>0</v>
      </c>
      <c r="O504" s="32">
        <f t="shared" si="221"/>
        <v>3.8746783659654585E-9</v>
      </c>
      <c r="P504" s="32">
        <f t="shared" si="222"/>
        <v>5.8465483938323351E-5</v>
      </c>
      <c r="Q504" s="32">
        <f t="shared" si="223"/>
        <v>5.4266797266869916E-8</v>
      </c>
      <c r="R504" s="48">
        <f t="shared" si="174"/>
        <v>0.23241745675669287</v>
      </c>
      <c r="S504" s="33">
        <f>SUM(R$2:R504)</f>
        <v>37559.855301112933</v>
      </c>
      <c r="T504" s="5"/>
      <c r="U504" s="5"/>
      <c r="V504" s="5"/>
      <c r="W504" s="5">
        <f t="shared" si="176"/>
        <v>0.73166042025020417</v>
      </c>
      <c r="X504" s="5">
        <f t="shared" si="177"/>
        <v>0.99680535957327676</v>
      </c>
      <c r="Y504" s="5">
        <f t="shared" si="178"/>
        <v>0.36629049297951616</v>
      </c>
      <c r="Z504" s="5">
        <f t="shared" si="179"/>
        <v>0.31451810700711019</v>
      </c>
      <c r="AA504" s="5">
        <f t="shared" si="180"/>
        <v>1</v>
      </c>
      <c r="AB504" s="5">
        <f t="shared" si="181"/>
        <v>0.35773534315234307</v>
      </c>
      <c r="AC504" s="5">
        <f t="shared" si="182"/>
        <v>1</v>
      </c>
      <c r="AD504" s="5">
        <f t="shared" si="183"/>
        <v>1</v>
      </c>
      <c r="AE504" s="5">
        <f t="shared" si="184"/>
        <v>0.95583858953502487</v>
      </c>
      <c r="AF504" s="5">
        <f t="shared" si="185"/>
        <v>0.35732887260317231</v>
      </c>
      <c r="AG504" s="5">
        <f t="shared" si="186"/>
        <v>0.9559591616999189</v>
      </c>
      <c r="AH504" s="5">
        <f t="shared" si="187"/>
        <v>1</v>
      </c>
      <c r="AI504" s="5">
        <f t="shared" si="188"/>
        <v>1</v>
      </c>
      <c r="AJ504" s="5">
        <f t="shared" si="189"/>
        <v>0.33973572353253073</v>
      </c>
      <c r="AK504" s="5">
        <f t="shared" si="190"/>
        <v>0.5647477654571007</v>
      </c>
      <c r="AL504" s="5">
        <f t="shared" si="191"/>
        <v>0.41332178315063273</v>
      </c>
    </row>
    <row r="505" spans="1:38" x14ac:dyDescent="0.25">
      <c r="A505" s="3">
        <f t="shared" si="175"/>
        <v>42871</v>
      </c>
      <c r="B505" s="16">
        <f t="shared" si="208"/>
        <v>3.7440082451667106E-2</v>
      </c>
      <c r="C505" s="16">
        <f t="shared" si="209"/>
        <v>0.30587577721661197</v>
      </c>
      <c r="D505" s="16">
        <f t="shared" si="210"/>
        <v>1.0267078272648873E-8</v>
      </c>
      <c r="E505" s="16">
        <f t="shared" si="211"/>
        <v>2.1091288462630393E-9</v>
      </c>
      <c r="F505" s="16">
        <f t="shared" si="212"/>
        <v>0</v>
      </c>
      <c r="G505" s="16">
        <f t="shared" si="213"/>
        <v>1.0074348698572673E-8</v>
      </c>
      <c r="H505" s="16">
        <f t="shared" si="214"/>
        <v>0</v>
      </c>
      <c r="I505" s="16">
        <f t="shared" si="215"/>
        <v>0</v>
      </c>
      <c r="J505" s="16">
        <f t="shared" si="216"/>
        <v>1.9245062357980566E-2</v>
      </c>
      <c r="K505" s="16">
        <f t="shared" si="217"/>
        <v>6.9928451062421124E-8</v>
      </c>
      <c r="L505" s="16">
        <f t="shared" si="218"/>
        <v>4.5110764470468134E-2</v>
      </c>
      <c r="M505" s="16">
        <f t="shared" si="219"/>
        <v>0</v>
      </c>
      <c r="N505" s="16">
        <f t="shared" si="220"/>
        <v>0</v>
      </c>
      <c r="O505" s="20">
        <f t="shared" si="221"/>
        <v>3.7361886776991248E-9</v>
      </c>
      <c r="P505" s="20">
        <f t="shared" si="222"/>
        <v>6.0432323131819398E-5</v>
      </c>
      <c r="Q505" s="20">
        <f t="shared" si="223"/>
        <v>4.5883482683199909E-7</v>
      </c>
      <c r="R505" s="35">
        <f t="shared" si="174"/>
        <v>0.40773267376988204</v>
      </c>
      <c r="S505" s="14">
        <f>SUM(R$2:R505)</f>
        <v>37560.263033786701</v>
      </c>
      <c r="T505" s="5"/>
      <c r="U505" s="5"/>
      <c r="V505" s="5"/>
      <c r="W505" s="5">
        <f t="shared" si="176"/>
        <v>0.73166042009420096</v>
      </c>
      <c r="X505" s="5">
        <f t="shared" si="177"/>
        <v>0.99698721003235657</v>
      </c>
      <c r="Y505" s="5">
        <f t="shared" si="178"/>
        <v>0.36629049282759552</v>
      </c>
      <c r="Z505" s="5">
        <f t="shared" si="179"/>
        <v>0.31451810694334398</v>
      </c>
      <c r="AA505" s="5">
        <f t="shared" si="180"/>
        <v>1</v>
      </c>
      <c r="AB505" s="5">
        <f t="shared" si="181"/>
        <v>0.35773534305661775</v>
      </c>
      <c r="AC505" s="5">
        <f t="shared" si="182"/>
        <v>1</v>
      </c>
      <c r="AD505" s="5">
        <f t="shared" si="183"/>
        <v>1</v>
      </c>
      <c r="AE505" s="5">
        <f t="shared" si="184"/>
        <v>0.95685226879364138</v>
      </c>
      <c r="AF505" s="5">
        <f t="shared" si="185"/>
        <v>0.35732887255379114</v>
      </c>
      <c r="AG505" s="5">
        <f t="shared" si="186"/>
        <v>0.95697007352042218</v>
      </c>
      <c r="AH505" s="5">
        <f t="shared" si="187"/>
        <v>1</v>
      </c>
      <c r="AI505" s="5">
        <f t="shared" si="188"/>
        <v>1</v>
      </c>
      <c r="AJ505" s="5">
        <f t="shared" si="189"/>
        <v>0.33973572344077352</v>
      </c>
      <c r="AK505" s="5">
        <f t="shared" si="190"/>
        <v>0.56474776501798929</v>
      </c>
      <c r="AL505" s="5">
        <f t="shared" si="191"/>
        <v>0.41332178303114642</v>
      </c>
    </row>
    <row r="506" spans="1:38" x14ac:dyDescent="0.25">
      <c r="A506" s="3">
        <f t="shared" si="175"/>
        <v>42872</v>
      </c>
      <c r="B506" s="16">
        <f t="shared" si="208"/>
        <v>5.234236822657222E-2</v>
      </c>
      <c r="C506" s="16">
        <f t="shared" si="209"/>
        <v>0</v>
      </c>
      <c r="D506" s="16">
        <f t="shared" si="210"/>
        <v>2.6765906755721882E-8</v>
      </c>
      <c r="E506" s="16">
        <f t="shared" si="211"/>
        <v>2.9141958594233938E-10</v>
      </c>
      <c r="F506" s="16">
        <f t="shared" si="212"/>
        <v>0</v>
      </c>
      <c r="G506" s="16">
        <f t="shared" si="213"/>
        <v>1.6986410628075866E-8</v>
      </c>
      <c r="H506" s="16">
        <f t="shared" si="214"/>
        <v>0</v>
      </c>
      <c r="I506" s="16">
        <f t="shared" si="215"/>
        <v>0</v>
      </c>
      <c r="J506" s="16">
        <f t="shared" si="216"/>
        <v>0</v>
      </c>
      <c r="K506" s="16">
        <f t="shared" si="217"/>
        <v>2.5668132690603456E-8</v>
      </c>
      <c r="L506" s="16">
        <f t="shared" si="218"/>
        <v>8.6103465611855057E-2</v>
      </c>
      <c r="M506" s="16">
        <f t="shared" si="219"/>
        <v>0.16686828071538212</v>
      </c>
      <c r="N506" s="16">
        <f t="shared" si="220"/>
        <v>0</v>
      </c>
      <c r="O506" s="20">
        <f t="shared" si="221"/>
        <v>2.426481416752662E-9</v>
      </c>
      <c r="P506" s="20">
        <f t="shared" si="222"/>
        <v>2.0564928895032356E-5</v>
      </c>
      <c r="Q506" s="20">
        <f t="shared" si="223"/>
        <v>5.2073416640532793E-8</v>
      </c>
      <c r="R506" s="35">
        <f t="shared" si="174"/>
        <v>0.30533480369447208</v>
      </c>
      <c r="S506" s="14">
        <f>SUM(R$2:R506)</f>
        <v>37560.568368590393</v>
      </c>
      <c r="T506" s="5"/>
      <c r="U506" s="5"/>
      <c r="V506" s="5"/>
      <c r="W506" s="5">
        <f t="shared" si="176"/>
        <v>0.73166042017016497</v>
      </c>
      <c r="X506" s="5">
        <f t="shared" si="177"/>
        <v>1</v>
      </c>
      <c r="Y506" s="5">
        <f t="shared" si="178"/>
        <v>0.36629049279736353</v>
      </c>
      <c r="Z506" s="5">
        <f t="shared" si="179"/>
        <v>0.31451810707710204</v>
      </c>
      <c r="AA506" s="5">
        <f t="shared" si="180"/>
        <v>1</v>
      </c>
      <c r="AB506" s="5">
        <f t="shared" si="181"/>
        <v>0.35773534313705563</v>
      </c>
      <c r="AC506" s="5">
        <f t="shared" si="182"/>
        <v>1</v>
      </c>
      <c r="AD506" s="5">
        <f t="shared" si="183"/>
        <v>1</v>
      </c>
      <c r="AE506" s="5">
        <f t="shared" si="184"/>
        <v>1</v>
      </c>
      <c r="AF506" s="5">
        <f t="shared" si="185"/>
        <v>0.35732887265710422</v>
      </c>
      <c r="AG506" s="5">
        <f t="shared" si="186"/>
        <v>0.95795778097014961</v>
      </c>
      <c r="AH506" s="5">
        <f t="shared" si="187"/>
        <v>0.99987223288301852</v>
      </c>
      <c r="AI506" s="5">
        <f t="shared" si="188"/>
        <v>1</v>
      </c>
      <c r="AJ506" s="5">
        <f t="shared" si="189"/>
        <v>0.33973572350807407</v>
      </c>
      <c r="AK506" s="5">
        <f t="shared" si="190"/>
        <v>0.56474776486987721</v>
      </c>
      <c r="AL506" s="5">
        <f t="shared" si="191"/>
        <v>0.4133217831012842</v>
      </c>
    </row>
    <row r="507" spans="1:38" x14ac:dyDescent="0.25">
      <c r="A507" s="3">
        <f t="shared" si="175"/>
        <v>42873</v>
      </c>
      <c r="B507" s="16">
        <f t="shared" si="208"/>
        <v>3.8561881587420979E-2</v>
      </c>
      <c r="C507" s="16">
        <f t="shared" si="209"/>
        <v>0.17111473536882282</v>
      </c>
      <c r="D507" s="16">
        <f t="shared" si="210"/>
        <v>6.3248729569901564E-8</v>
      </c>
      <c r="E507" s="16">
        <f t="shared" si="211"/>
        <v>2.7746455885352055E-9</v>
      </c>
      <c r="F507" s="16">
        <f t="shared" si="212"/>
        <v>0.26317822414291431</v>
      </c>
      <c r="G507" s="16">
        <f t="shared" si="213"/>
        <v>3.2953233236069243E-8</v>
      </c>
      <c r="H507" s="16">
        <f t="shared" si="214"/>
        <v>0.774775683060553</v>
      </c>
      <c r="I507" s="16">
        <f t="shared" si="215"/>
        <v>7.1606563214808805</v>
      </c>
      <c r="J507" s="16">
        <f t="shared" si="216"/>
        <v>0.12026131483438188</v>
      </c>
      <c r="K507" s="16">
        <f t="shared" si="217"/>
        <v>4.7805357153109895E-8</v>
      </c>
      <c r="L507" s="16">
        <f t="shared" si="218"/>
        <v>0.11335607168104088</v>
      </c>
      <c r="M507" s="16">
        <f t="shared" si="219"/>
        <v>0.27953144891386328</v>
      </c>
      <c r="N507" s="16">
        <f t="shared" si="220"/>
        <v>0.14895327362396626</v>
      </c>
      <c r="O507" s="20">
        <f t="shared" si="221"/>
        <v>7.9345065337459161E-9</v>
      </c>
      <c r="P507" s="20">
        <f t="shared" si="222"/>
        <v>1.2436514734777028E-4</v>
      </c>
      <c r="Q507" s="20">
        <f t="shared" si="223"/>
        <v>6.963369773320079E-7</v>
      </c>
      <c r="R507" s="35">
        <f t="shared" si="174"/>
        <v>9.0705141708946417</v>
      </c>
      <c r="S507" s="14">
        <f>SUM(R$2:R507)</f>
        <v>37569.63888276129</v>
      </c>
      <c r="T507" s="5"/>
      <c r="U507" s="5"/>
      <c r="V507" s="5"/>
      <c r="W507" s="5">
        <f t="shared" si="176"/>
        <v>0.73166042040316626</v>
      </c>
      <c r="X507" s="5">
        <f t="shared" si="177"/>
        <v>0.99715870895704206</v>
      </c>
      <c r="Y507" s="5">
        <f t="shared" si="178"/>
        <v>0.3662904928653371</v>
      </c>
      <c r="Z507" s="5">
        <f t="shared" si="179"/>
        <v>0.31451810732628377</v>
      </c>
      <c r="AA507" s="5">
        <f t="shared" si="180"/>
        <v>0.99999999983374599</v>
      </c>
      <c r="AB507" s="5">
        <f t="shared" si="181"/>
        <v>0.35773534332991808</v>
      </c>
      <c r="AC507" s="5">
        <f t="shared" si="182"/>
        <v>0.99999764455010387</v>
      </c>
      <c r="AD507" s="5">
        <f t="shared" si="183"/>
        <v>1.0000021084897162</v>
      </c>
      <c r="AE507" s="5">
        <f t="shared" si="184"/>
        <v>0.95784268029191233</v>
      </c>
      <c r="AF507" s="5">
        <f t="shared" si="185"/>
        <v>0.35732887284994674</v>
      </c>
      <c r="AG507" s="5">
        <f t="shared" si="186"/>
        <v>0.95892281665060497</v>
      </c>
      <c r="AH507" s="5">
        <f t="shared" si="187"/>
        <v>0.99988628334192597</v>
      </c>
      <c r="AI507" s="5">
        <f t="shared" si="188"/>
        <v>0.9999968198691126</v>
      </c>
      <c r="AJ507" s="5">
        <f t="shared" si="189"/>
        <v>0.33973572367755228</v>
      </c>
      <c r="AK507" s="5">
        <f t="shared" si="190"/>
        <v>0.56474776497583168</v>
      </c>
      <c r="AL507" s="5">
        <f t="shared" si="191"/>
        <v>0.41332178329683805</v>
      </c>
    </row>
    <row r="508" spans="1:38" x14ac:dyDescent="0.25">
      <c r="A508" s="3">
        <f t="shared" si="175"/>
        <v>42874</v>
      </c>
      <c r="B508" s="16">
        <f t="shared" si="208"/>
        <v>1.280241428411261E-2</v>
      </c>
      <c r="C508" s="16">
        <f t="shared" si="209"/>
        <v>6.6873493763130856E-2</v>
      </c>
      <c r="D508" s="37">
        <f t="shared" si="210"/>
        <v>2.3969362673003153E-8</v>
      </c>
      <c r="E508" s="16">
        <f t="shared" si="211"/>
        <v>2.1030601101475693E-9</v>
      </c>
      <c r="F508" s="16">
        <f t="shared" si="212"/>
        <v>0</v>
      </c>
      <c r="G508" s="16">
        <f t="shared" si="213"/>
        <v>2.1981531267426163E-8</v>
      </c>
      <c r="H508" s="16">
        <f t="shared" si="214"/>
        <v>0</v>
      </c>
      <c r="I508" s="16">
        <f t="shared" si="215"/>
        <v>1.1349931560404869</v>
      </c>
      <c r="J508" s="16">
        <f t="shared" si="216"/>
        <v>9.0459924705579772E-2</v>
      </c>
      <c r="K508" s="16">
        <f t="shared" si="217"/>
        <v>1.8284531867251674E-8</v>
      </c>
      <c r="L508" s="16">
        <f t="shared" si="218"/>
        <v>2.3792870156575212E-2</v>
      </c>
      <c r="M508" s="16">
        <f t="shared" si="219"/>
        <v>0.49845999267515395</v>
      </c>
      <c r="N508" s="16">
        <f t="shared" si="220"/>
        <v>0.14647661821759941</v>
      </c>
      <c r="O508" s="20">
        <f t="shared" si="221"/>
        <v>2.4662955465437779E-9</v>
      </c>
      <c r="P508" s="20">
        <f t="shared" si="222"/>
        <v>1.6021445366524406E-4</v>
      </c>
      <c r="Q508" s="20">
        <f t="shared" si="223"/>
        <v>4.3301491197345891E-8</v>
      </c>
      <c r="R508" s="35">
        <f t="shared" si="174"/>
        <v>1.9740187964025766</v>
      </c>
      <c r="S508" s="14">
        <f>SUM(R$2:R508)</f>
        <v>37571.612901557695</v>
      </c>
      <c r="T508" s="5"/>
      <c r="U508" s="5"/>
      <c r="V508" s="5"/>
      <c r="W508" s="5">
        <f t="shared" si="176"/>
        <v>0.73166042069820414</v>
      </c>
      <c r="X508" s="5">
        <f t="shared" si="177"/>
        <v>0.99732044557048749</v>
      </c>
      <c r="Y508" s="5">
        <f t="shared" si="178"/>
        <v>0.36629049299053357</v>
      </c>
      <c r="Z508" s="5">
        <f t="shared" si="179"/>
        <v>0.31451810760173693</v>
      </c>
      <c r="AA508" s="5">
        <f t="shared" si="180"/>
        <v>1</v>
      </c>
      <c r="AB508" s="5">
        <f t="shared" si="181"/>
        <v>0.35773534356092218</v>
      </c>
      <c r="AC508" s="5">
        <f t="shared" si="182"/>
        <v>1</v>
      </c>
      <c r="AD508" s="5">
        <f t="shared" si="183"/>
        <v>1.0000018765841172</v>
      </c>
      <c r="AE508" s="5">
        <f t="shared" si="184"/>
        <v>0.9588103580566385</v>
      </c>
      <c r="AF508" s="5">
        <f t="shared" si="185"/>
        <v>0.3573288730630903</v>
      </c>
      <c r="AG508" s="5">
        <f t="shared" si="186"/>
        <v>0.95986570093637646</v>
      </c>
      <c r="AH508" s="5">
        <f t="shared" si="187"/>
        <v>0.9998987887001094</v>
      </c>
      <c r="AI508" s="5">
        <f t="shared" si="188"/>
        <v>0.99999745266475548</v>
      </c>
      <c r="AJ508" s="5">
        <f t="shared" si="189"/>
        <v>0.33973572388261442</v>
      </c>
      <c r="AK508" s="5">
        <f t="shared" si="190"/>
        <v>0.56474776524811066</v>
      </c>
      <c r="AL508" s="5">
        <f t="shared" si="191"/>
        <v>0.41332178353923454</v>
      </c>
    </row>
    <row r="509" spans="1:38" x14ac:dyDescent="0.25">
      <c r="A509" s="3">
        <f t="shared" si="175"/>
        <v>42875</v>
      </c>
      <c r="B509" s="16">
        <f t="shared" si="208"/>
        <v>9.5081696174108398E-3</v>
      </c>
      <c r="C509" s="16">
        <f t="shared" si="209"/>
        <v>0</v>
      </c>
      <c r="D509" s="37">
        <f t="shared" si="210"/>
        <v>9.7546171508511191E-9</v>
      </c>
      <c r="E509" s="16">
        <f t="shared" si="211"/>
        <v>3.0009803354238468E-10</v>
      </c>
      <c r="F509" s="16">
        <f t="shared" si="212"/>
        <v>0</v>
      </c>
      <c r="G509" s="16">
        <f t="shared" si="213"/>
        <v>1.2964689885034285E-8</v>
      </c>
      <c r="H509" s="16">
        <f t="shared" si="214"/>
        <v>0.24809977707517833</v>
      </c>
      <c r="I509" s="16">
        <f t="shared" si="215"/>
        <v>4.7349957291614961</v>
      </c>
      <c r="J509" s="16">
        <f t="shared" si="216"/>
        <v>7.5914078011527159E-3</v>
      </c>
      <c r="K509" s="16">
        <f t="shared" si="217"/>
        <v>1.0955081191857074E-8</v>
      </c>
      <c r="L509" s="16">
        <f t="shared" si="218"/>
        <v>0</v>
      </c>
      <c r="M509" s="16">
        <f t="shared" si="219"/>
        <v>0</v>
      </c>
      <c r="N509" s="16">
        <f t="shared" si="220"/>
        <v>0.14643258641240844</v>
      </c>
      <c r="O509" s="20">
        <f t="shared" si="221"/>
        <v>3.9133918585691478E-9</v>
      </c>
      <c r="P509" s="20">
        <f t="shared" si="222"/>
        <v>4.3005889326214618E-5</v>
      </c>
      <c r="Q509" s="20">
        <f t="shared" si="223"/>
        <v>1.1346779352983369E-7</v>
      </c>
      <c r="R509" s="35">
        <f t="shared" si="174"/>
        <v>5.1466708273126445</v>
      </c>
      <c r="S509" s="14">
        <f>SUM(R$2:R509)</f>
        <v>37576.75957238501</v>
      </c>
      <c r="T509" s="5"/>
      <c r="U509" s="5"/>
      <c r="V509" s="5"/>
      <c r="W509" s="5">
        <f t="shared" si="176"/>
        <v>0.73166042096794925</v>
      </c>
      <c r="X509" s="5">
        <f t="shared" si="177"/>
        <v>1</v>
      </c>
      <c r="Y509" s="5">
        <f t="shared" si="178"/>
        <v>0.36629049312857181</v>
      </c>
      <c r="Z509" s="5">
        <f t="shared" si="179"/>
        <v>0.31451810783036416</v>
      </c>
      <c r="AA509" s="5">
        <f t="shared" si="180"/>
        <v>1</v>
      </c>
      <c r="AB509" s="5">
        <f t="shared" si="181"/>
        <v>0.35773534376525884</v>
      </c>
      <c r="AC509" s="5">
        <f t="shared" si="182"/>
        <v>0.9999981132484248</v>
      </c>
      <c r="AD509" s="5">
        <f t="shared" si="183"/>
        <v>1.0000016702219481</v>
      </c>
      <c r="AE509" s="5">
        <f t="shared" si="184"/>
        <v>0.95975582383240066</v>
      </c>
      <c r="AF509" s="5">
        <f t="shared" si="185"/>
        <v>0.35732887323960327</v>
      </c>
      <c r="AG509" s="5">
        <f t="shared" si="186"/>
        <v>1</v>
      </c>
      <c r="AH509" s="5">
        <f t="shared" si="187"/>
        <v>1</v>
      </c>
      <c r="AI509" s="5">
        <f t="shared" si="188"/>
        <v>0.99999795954659798</v>
      </c>
      <c r="AJ509" s="5">
        <f t="shared" si="189"/>
        <v>0.33973572406524194</v>
      </c>
      <c r="AK509" s="5">
        <f t="shared" si="190"/>
        <v>0.5647477655806783</v>
      </c>
      <c r="AL509" s="5">
        <f t="shared" si="191"/>
        <v>0.41332178375794398</v>
      </c>
    </row>
    <row r="510" spans="1:38" x14ac:dyDescent="0.25">
      <c r="A510" s="30">
        <f t="shared" si="175"/>
        <v>42876</v>
      </c>
      <c r="B510" s="31">
        <f t="shared" si="208"/>
        <v>1.2119718709893387E-2</v>
      </c>
      <c r="C510" s="31">
        <f t="shared" si="209"/>
        <v>0.15478928590874819</v>
      </c>
      <c r="D510" s="31">
        <f t="shared" si="210"/>
        <v>1.4188561464140235E-8</v>
      </c>
      <c r="E510" s="31">
        <f t="shared" si="211"/>
        <v>9.2981369995178929E-10</v>
      </c>
      <c r="F510" s="31">
        <f t="shared" si="212"/>
        <v>0</v>
      </c>
      <c r="G510" s="31">
        <f t="shared" si="213"/>
        <v>6.1552920209912755E-9</v>
      </c>
      <c r="H510" s="31">
        <f t="shared" si="214"/>
        <v>0.27523405656708166</v>
      </c>
      <c r="I510" s="31">
        <f t="shared" si="215"/>
        <v>2.3408077638952234</v>
      </c>
      <c r="J510" s="31">
        <f t="shared" si="216"/>
        <v>8.8680657344858121E-3</v>
      </c>
      <c r="K510" s="31">
        <f t="shared" si="217"/>
        <v>7.464833299642045E-9</v>
      </c>
      <c r="L510" s="31">
        <f t="shared" si="218"/>
        <v>3.4929443759417186E-2</v>
      </c>
      <c r="M510" s="31">
        <f t="shared" si="219"/>
        <v>0.3658632063395415</v>
      </c>
      <c r="N510" s="31">
        <f t="shared" si="220"/>
        <v>0</v>
      </c>
      <c r="O510" s="32">
        <f t="shared" si="221"/>
        <v>2.7466890459292625E-9</v>
      </c>
      <c r="P510" s="32">
        <f t="shared" si="222"/>
        <v>1.0940747826133311E-5</v>
      </c>
      <c r="Q510" s="32">
        <f t="shared" si="223"/>
        <v>1.1353816686345103E-7</v>
      </c>
      <c r="R510" s="48">
        <f t="shared" si="174"/>
        <v>3.1926226266855737</v>
      </c>
      <c r="S510" s="33">
        <f>SUM(R$2:R510)</f>
        <v>37579.952195011698</v>
      </c>
      <c r="T510" s="5"/>
      <c r="U510" s="5"/>
      <c r="V510" s="5"/>
      <c r="W510" s="5">
        <f t="shared" si="176"/>
        <v>0.73166042115240837</v>
      </c>
      <c r="X510" s="5">
        <f t="shared" si="177"/>
        <v>0.99747297555165526</v>
      </c>
      <c r="Y510" s="5">
        <f t="shared" si="178"/>
        <v>0.36629049324298818</v>
      </c>
      <c r="Z510" s="5">
        <f t="shared" si="179"/>
        <v>0.31451810796855467</v>
      </c>
      <c r="AA510" s="5">
        <f t="shared" si="180"/>
        <v>1</v>
      </c>
      <c r="AB510" s="5">
        <f t="shared" si="181"/>
        <v>0.35773534390037059</v>
      </c>
      <c r="AC510" s="5">
        <f t="shared" si="182"/>
        <v>0.99999848868340757</v>
      </c>
      <c r="AD510" s="5">
        <f t="shared" si="183"/>
        <v>1.000001486572913</v>
      </c>
      <c r="AE510" s="5">
        <f t="shared" si="184"/>
        <v>0.96067958739685999</v>
      </c>
      <c r="AF510" s="5">
        <f t="shared" si="185"/>
        <v>0.35732887334573116</v>
      </c>
      <c r="AG510" s="5">
        <f t="shared" si="186"/>
        <v>0.96078694226662786</v>
      </c>
      <c r="AH510" s="5">
        <f t="shared" si="187"/>
        <v>0.99990991885770419</v>
      </c>
      <c r="AI510" s="5">
        <f t="shared" si="188"/>
        <v>1</v>
      </c>
      <c r="AJ510" s="5">
        <f t="shared" si="189"/>
        <v>0.3397357241873431</v>
      </c>
      <c r="AK510" s="5">
        <f t="shared" si="190"/>
        <v>0.56474776587830888</v>
      </c>
      <c r="AL510" s="5">
        <f t="shared" si="191"/>
        <v>0.41332178390562058</v>
      </c>
    </row>
    <row r="511" spans="1:38" x14ac:dyDescent="0.25">
      <c r="A511" s="30">
        <f t="shared" si="175"/>
        <v>42877</v>
      </c>
      <c r="B511" s="31">
        <f t="shared" si="208"/>
        <v>8.098395007685286E-3</v>
      </c>
      <c r="C511" s="31">
        <f t="shared" si="209"/>
        <v>0.14801465306100495</v>
      </c>
      <c r="D511" s="31">
        <f t="shared" si="210"/>
        <v>2.0017106126352107E-8</v>
      </c>
      <c r="E511" s="31">
        <f t="shared" si="211"/>
        <v>4.8902592196499685E-10</v>
      </c>
      <c r="F511" s="31">
        <f t="shared" si="212"/>
        <v>0</v>
      </c>
      <c r="G511" s="31">
        <f t="shared" si="213"/>
        <v>2.4505079880402118E-9</v>
      </c>
      <c r="H511" s="31">
        <f t="shared" si="214"/>
        <v>0</v>
      </c>
      <c r="I511" s="31">
        <f t="shared" si="215"/>
        <v>0</v>
      </c>
      <c r="J511" s="31">
        <f t="shared" si="216"/>
        <v>4.1432519716058422E-2</v>
      </c>
      <c r="K511" s="31">
        <f t="shared" si="217"/>
        <v>1.1635449252524414E-8</v>
      </c>
      <c r="L511" s="31">
        <f t="shared" si="218"/>
        <v>2.8691180589049809E-2</v>
      </c>
      <c r="M511" s="31">
        <f t="shared" si="219"/>
        <v>0</v>
      </c>
      <c r="N511" s="31">
        <f t="shared" si="220"/>
        <v>0</v>
      </c>
      <c r="O511" s="32">
        <f t="shared" si="221"/>
        <v>1.3163666608372862E-9</v>
      </c>
      <c r="P511" s="32">
        <f t="shared" si="222"/>
        <v>3.3018251446772144E-5</v>
      </c>
      <c r="Q511" s="32">
        <f t="shared" si="223"/>
        <v>2.2429649456356484E-8</v>
      </c>
      <c r="R511" s="48">
        <f t="shared" si="174"/>
        <v>0.22626982496335066</v>
      </c>
      <c r="S511" s="33">
        <f>SUM(R$2:R511)</f>
        <v>37580.178464836659</v>
      </c>
      <c r="T511" s="5"/>
      <c r="U511" s="5"/>
      <c r="V511" s="5"/>
      <c r="W511" s="5">
        <f t="shared" si="176"/>
        <v>0.73166042122742392</v>
      </c>
      <c r="X511" s="5">
        <f t="shared" si="177"/>
        <v>0.99761682295793608</v>
      </c>
      <c r="Y511" s="5">
        <f t="shared" si="178"/>
        <v>0.36629049331197311</v>
      </c>
      <c r="Z511" s="5">
        <f t="shared" si="179"/>
        <v>0.31451810800531094</v>
      </c>
      <c r="AA511" s="5">
        <f t="shared" si="180"/>
        <v>1</v>
      </c>
      <c r="AB511" s="5">
        <f t="shared" si="181"/>
        <v>0.3577353439505358</v>
      </c>
      <c r="AC511" s="5">
        <f t="shared" si="182"/>
        <v>1</v>
      </c>
      <c r="AD511" s="5">
        <f t="shared" si="183"/>
        <v>1</v>
      </c>
      <c r="AE511" s="5">
        <f t="shared" si="184"/>
        <v>0.96158214685592325</v>
      </c>
      <c r="AF511" s="5">
        <f t="shared" si="185"/>
        <v>0.35732887337332719</v>
      </c>
      <c r="AG511" s="5">
        <f t="shared" si="186"/>
        <v>0.96168703742406503</v>
      </c>
      <c r="AH511" s="5">
        <f t="shared" si="187"/>
        <v>1</v>
      </c>
      <c r="AI511" s="5">
        <f t="shared" si="188"/>
        <v>1</v>
      </c>
      <c r="AJ511" s="5">
        <f t="shared" si="189"/>
        <v>0.33973572423456766</v>
      </c>
      <c r="AK511" s="5">
        <f t="shared" si="190"/>
        <v>0.56474776607688548</v>
      </c>
      <c r="AL511" s="5">
        <f t="shared" si="191"/>
        <v>0.41332178396402008</v>
      </c>
    </row>
    <row r="512" spans="1:38" x14ac:dyDescent="0.25">
      <c r="A512" s="3">
        <f t="shared" si="175"/>
        <v>42878</v>
      </c>
      <c r="B512" s="16">
        <f t="shared" si="208"/>
        <v>2.7393426496426242E-2</v>
      </c>
      <c r="C512" s="16">
        <f t="shared" si="209"/>
        <v>0.30518831591038037</v>
      </c>
      <c r="D512" s="16">
        <f t="shared" si="210"/>
        <v>3.7607331655465749E-9</v>
      </c>
      <c r="E512" s="16">
        <f t="shared" si="211"/>
        <v>6.6335921416388479E-10</v>
      </c>
      <c r="F512" s="16">
        <f t="shared" si="212"/>
        <v>0</v>
      </c>
      <c r="G512" s="16">
        <f t="shared" si="213"/>
        <v>3.6039505964968086E-9</v>
      </c>
      <c r="H512" s="16">
        <f t="shared" si="214"/>
        <v>0</v>
      </c>
      <c r="I512" s="16">
        <f t="shared" si="215"/>
        <v>0</v>
      </c>
      <c r="J512" s="16">
        <f t="shared" si="216"/>
        <v>1.8522679484020151E-2</v>
      </c>
      <c r="K512" s="16">
        <f t="shared" si="217"/>
        <v>2.4987454632221064E-8</v>
      </c>
      <c r="L512" s="16">
        <f t="shared" si="218"/>
        <v>4.3422109396602772E-2</v>
      </c>
      <c r="M512" s="16">
        <f t="shared" si="219"/>
        <v>0</v>
      </c>
      <c r="N512" s="16">
        <f t="shared" si="220"/>
        <v>0</v>
      </c>
      <c r="O512" s="20">
        <f t="shared" si="221"/>
        <v>1.2693167662175717E-9</v>
      </c>
      <c r="P512" s="20">
        <f t="shared" si="222"/>
        <v>3.4129019492066379E-5</v>
      </c>
      <c r="Q512" s="20">
        <f t="shared" si="223"/>
        <v>1.8964642916057794E-7</v>
      </c>
      <c r="R512" s="35">
        <f t="shared" si="174"/>
        <v>0.3945608842381651</v>
      </c>
      <c r="S512" s="14">
        <f>SUM(R$2:R512)</f>
        <v>37580.5730257209</v>
      </c>
      <c r="T512" s="5"/>
      <c r="U512" s="5"/>
      <c r="V512" s="5"/>
      <c r="W512" s="5">
        <f t="shared" si="176"/>
        <v>0.73166042120205022</v>
      </c>
      <c r="X512" s="5">
        <f t="shared" si="177"/>
        <v>0.99775248202885725</v>
      </c>
      <c r="Y512" s="5">
        <f t="shared" si="178"/>
        <v>0.36629049333002872</v>
      </c>
      <c r="Z512" s="5">
        <f t="shared" si="179"/>
        <v>0.31451810795685936</v>
      </c>
      <c r="AA512" s="5">
        <f t="shared" si="180"/>
        <v>1</v>
      </c>
      <c r="AB512" s="5">
        <f t="shared" si="181"/>
        <v>0.35773534392425921</v>
      </c>
      <c r="AC512" s="5">
        <f t="shared" si="182"/>
        <v>1</v>
      </c>
      <c r="AD512" s="5">
        <f t="shared" si="183"/>
        <v>1</v>
      </c>
      <c r="AE512" s="5">
        <f t="shared" si="184"/>
        <v>0.96246398891709195</v>
      </c>
      <c r="AF512" s="5">
        <f t="shared" si="185"/>
        <v>0.35732887333534952</v>
      </c>
      <c r="AG512" s="5">
        <f t="shared" si="186"/>
        <v>0.96256647180140686</v>
      </c>
      <c r="AH512" s="5">
        <f t="shared" si="187"/>
        <v>1</v>
      </c>
      <c r="AI512" s="5">
        <f t="shared" si="188"/>
        <v>1</v>
      </c>
      <c r="AJ512" s="5">
        <f t="shared" si="189"/>
        <v>0.33973572421381598</v>
      </c>
      <c r="AK512" s="5">
        <f t="shared" si="190"/>
        <v>0.56474776615192612</v>
      </c>
      <c r="AL512" s="5">
        <f t="shared" si="191"/>
        <v>0.41332178394125341</v>
      </c>
    </row>
    <row r="513" spans="1:38" x14ac:dyDescent="0.25">
      <c r="A513" s="3">
        <f t="shared" si="175"/>
        <v>42879</v>
      </c>
      <c r="B513" s="16">
        <f t="shared" si="208"/>
        <v>3.8296839178439436E-2</v>
      </c>
      <c r="C513" s="16">
        <f t="shared" si="209"/>
        <v>0</v>
      </c>
      <c r="D513" s="16">
        <f t="shared" si="210"/>
        <v>9.8040971893176117E-9</v>
      </c>
      <c r="E513" s="16">
        <f t="shared" si="211"/>
        <v>9.1656736762779419E-11</v>
      </c>
      <c r="F513" s="16">
        <f t="shared" si="212"/>
        <v>0</v>
      </c>
      <c r="G513" s="16">
        <f t="shared" si="213"/>
        <v>6.0766394467545855E-9</v>
      </c>
      <c r="H513" s="16">
        <f t="shared" si="214"/>
        <v>0</v>
      </c>
      <c r="I513" s="16">
        <f t="shared" si="215"/>
        <v>0</v>
      </c>
      <c r="J513" s="16">
        <f t="shared" si="216"/>
        <v>0</v>
      </c>
      <c r="K513" s="16">
        <f t="shared" si="217"/>
        <v>9.1719649329542715E-9</v>
      </c>
      <c r="L513" s="16">
        <f t="shared" si="218"/>
        <v>8.2954293322101649E-2</v>
      </c>
      <c r="M513" s="16">
        <f t="shared" si="219"/>
        <v>0.16685490205661116</v>
      </c>
      <c r="N513" s="16">
        <f t="shared" si="220"/>
        <v>0</v>
      </c>
      <c r="O513" s="20">
        <f t="shared" si="221"/>
        <v>8.2436242124876082E-10</v>
      </c>
      <c r="P513" s="20">
        <f t="shared" si="222"/>
        <v>1.1613997653793339E-5</v>
      </c>
      <c r="Q513" s="20">
        <f t="shared" si="223"/>
        <v>2.1523077457715252E-8</v>
      </c>
      <c r="R513" s="35">
        <f t="shared" si="174"/>
        <v>0.2881176960466042</v>
      </c>
      <c r="S513" s="14">
        <f>SUM(R$2:R513)</f>
        <v>37580.861143416943</v>
      </c>
      <c r="T513" s="5"/>
      <c r="U513" s="5"/>
      <c r="V513" s="5"/>
      <c r="W513" s="5">
        <f t="shared" si="176"/>
        <v>0.73166042110791607</v>
      </c>
      <c r="X513" s="5">
        <f t="shared" si="177"/>
        <v>1</v>
      </c>
      <c r="Y513" s="5">
        <f t="shared" si="178"/>
        <v>0.36629049330532176</v>
      </c>
      <c r="Z513" s="5">
        <f t="shared" si="179"/>
        <v>0.31451810785605444</v>
      </c>
      <c r="AA513" s="5">
        <f t="shared" si="180"/>
        <v>1</v>
      </c>
      <c r="AB513" s="5">
        <f t="shared" si="181"/>
        <v>0.35773534384661915</v>
      </c>
      <c r="AC513" s="5">
        <f t="shared" si="182"/>
        <v>1</v>
      </c>
      <c r="AD513" s="5">
        <f t="shared" si="183"/>
        <v>1</v>
      </c>
      <c r="AE513" s="5">
        <f t="shared" si="184"/>
        <v>1</v>
      </c>
      <c r="AF513" s="5">
        <f t="shared" si="185"/>
        <v>0.35732887325738066</v>
      </c>
      <c r="AG513" s="5">
        <f t="shared" si="186"/>
        <v>0.96342571965744639</v>
      </c>
      <c r="AH513" s="5">
        <f t="shared" si="187"/>
        <v>0.99991982503377153</v>
      </c>
      <c r="AI513" s="5">
        <f t="shared" si="188"/>
        <v>1</v>
      </c>
      <c r="AJ513" s="5">
        <f t="shared" si="189"/>
        <v>0.33973572414661124</v>
      </c>
      <c r="AK513" s="5">
        <f t="shared" si="190"/>
        <v>0.56474776611548627</v>
      </c>
      <c r="AL513" s="5">
        <f t="shared" si="191"/>
        <v>0.41332178386317303</v>
      </c>
    </row>
    <row r="514" spans="1:38" x14ac:dyDescent="0.25">
      <c r="A514" s="3">
        <f t="shared" si="175"/>
        <v>42880</v>
      </c>
      <c r="B514" s="16">
        <f t="shared" si="208"/>
        <v>2.8214202516243118E-2</v>
      </c>
      <c r="C514" s="16">
        <f t="shared" si="209"/>
        <v>0.17075204380638456</v>
      </c>
      <c r="D514" s="16">
        <f t="shared" si="210"/>
        <v>2.3167408351873133E-8</v>
      </c>
      <c r="E514" s="16">
        <f t="shared" si="211"/>
        <v>8.7267628015625907E-10</v>
      </c>
      <c r="F514" s="16">
        <f t="shared" si="212"/>
        <v>0.26317822412963343</v>
      </c>
      <c r="G514" s="16">
        <f t="shared" si="213"/>
        <v>1.1788536219356225E-8</v>
      </c>
      <c r="H514" s="16">
        <f t="shared" si="214"/>
        <v>0.77477474512740252</v>
      </c>
      <c r="I514" s="16">
        <f t="shared" si="215"/>
        <v>7.1606657958581801</v>
      </c>
      <c r="J514" s="16">
        <f t="shared" si="216"/>
        <v>0.11585080196411839</v>
      </c>
      <c r="K514" s="16">
        <f t="shared" si="217"/>
        <v>1.7082234402928159E-8</v>
      </c>
      <c r="L514" s="16">
        <f t="shared" si="218"/>
        <v>0.10930532015990206</v>
      </c>
      <c r="M514" s="16">
        <f t="shared" si="219"/>
        <v>0.27951150206002257</v>
      </c>
      <c r="N514" s="16">
        <f t="shared" si="220"/>
        <v>0.14895303016996525</v>
      </c>
      <c r="O514" s="20">
        <f t="shared" si="221"/>
        <v>2.6956353223060069E-9</v>
      </c>
      <c r="P514" s="20">
        <f t="shared" si="222"/>
        <v>7.0234939133464346E-5</v>
      </c>
      <c r="Q514" s="20">
        <f t="shared" si="223"/>
        <v>2.8781124157068875E-7</v>
      </c>
      <c r="R514" s="35">
        <f t="shared" ref="R514:R577" si="224">SUM(B514:Q514)</f>
        <v>9.0512762441487169</v>
      </c>
      <c r="S514" s="14">
        <f>SUM(R$2:R514)</f>
        <v>37589.912419661094</v>
      </c>
      <c r="T514" s="5"/>
      <c r="U514" s="5"/>
      <c r="V514" s="5"/>
      <c r="W514" s="5">
        <f t="shared" si="176"/>
        <v>0.73166042098543993</v>
      </c>
      <c r="X514" s="5">
        <f t="shared" si="177"/>
        <v>0.99788041888001922</v>
      </c>
      <c r="Y514" s="5">
        <f t="shared" si="178"/>
        <v>0.36629049325439578</v>
      </c>
      <c r="Z514" s="5">
        <f t="shared" si="179"/>
        <v>0.31451810774037037</v>
      </c>
      <c r="AA514" s="5">
        <f t="shared" si="180"/>
        <v>0.99999999994953659</v>
      </c>
      <c r="AB514" s="5">
        <f t="shared" si="181"/>
        <v>0.35773534374930416</v>
      </c>
      <c r="AC514" s="5">
        <f t="shared" si="182"/>
        <v>0.99999878941328313</v>
      </c>
      <c r="AD514" s="5">
        <f t="shared" si="183"/>
        <v>1.0000013231157696</v>
      </c>
      <c r="AE514" s="5">
        <f t="shared" si="184"/>
        <v>0.96332558914446065</v>
      </c>
      <c r="AF514" s="5">
        <f t="shared" si="185"/>
        <v>0.35732887316828471</v>
      </c>
      <c r="AG514" s="5">
        <f t="shared" si="186"/>
        <v>0.96426524436611794</v>
      </c>
      <c r="AH514" s="5">
        <f t="shared" si="187"/>
        <v>0.99992864182574726</v>
      </c>
      <c r="AI514" s="5">
        <f t="shared" si="188"/>
        <v>0.9999983655679725</v>
      </c>
      <c r="AJ514" s="5">
        <f t="shared" si="189"/>
        <v>0.33973572406063485</v>
      </c>
      <c r="AK514" s="5">
        <f t="shared" si="190"/>
        <v>0.56474776600442456</v>
      </c>
      <c r="AL514" s="5">
        <f t="shared" si="191"/>
        <v>0.4133217837625513</v>
      </c>
    </row>
    <row r="515" spans="1:38" x14ac:dyDescent="0.25">
      <c r="A515" s="3">
        <f t="shared" ref="A515:A523" si="225">A514+1</f>
        <v>42881</v>
      </c>
      <c r="B515" s="16">
        <f t="shared" si="208"/>
        <v>9.3670198232854961E-3</v>
      </c>
      <c r="C515" s="16">
        <f t="shared" si="209"/>
        <v>6.673981853740267E-2</v>
      </c>
      <c r="D515" s="37">
        <f t="shared" si="210"/>
        <v>8.7797496750914753E-9</v>
      </c>
      <c r="E515" s="16">
        <f t="shared" si="211"/>
        <v>6.6145048610027276E-10</v>
      </c>
      <c r="F515" s="16">
        <f t="shared" si="212"/>
        <v>0</v>
      </c>
      <c r="G515" s="16">
        <f t="shared" si="213"/>
        <v>7.863570642150969E-9</v>
      </c>
      <c r="H515" s="16">
        <f t="shared" si="214"/>
        <v>0</v>
      </c>
      <c r="I515" s="16">
        <f t="shared" si="215"/>
        <v>1.1349944926304785</v>
      </c>
      <c r="J515" s="16">
        <f t="shared" si="216"/>
        <v>8.7218511511252539E-2</v>
      </c>
      <c r="K515" s="16">
        <f t="shared" si="217"/>
        <v>6.533591167147715E-9</v>
      </c>
      <c r="L515" s="16">
        <f t="shared" si="218"/>
        <v>2.2962153959650414E-2</v>
      </c>
      <c r="M515" s="16">
        <f t="shared" si="219"/>
        <v>0.49842833500035533</v>
      </c>
      <c r="N515" s="16">
        <f t="shared" si="220"/>
        <v>0.14647642644992603</v>
      </c>
      <c r="O515" s="20">
        <f t="shared" si="221"/>
        <v>8.3788870305764076E-10</v>
      </c>
      <c r="P515" s="20">
        <f t="shared" si="222"/>
        <v>9.0480754766701302E-5</v>
      </c>
      <c r="Q515" s="20">
        <f t="shared" si="223"/>
        <v>1.789744957723269E-8</v>
      </c>
      <c r="R515" s="35">
        <f t="shared" si="224"/>
        <v>1.966277281240818</v>
      </c>
      <c r="S515" s="14">
        <f>SUM(R$2:R515)</f>
        <v>37591.878696942338</v>
      </c>
      <c r="T515" s="5"/>
      <c r="U515" s="5"/>
      <c r="V515" s="5"/>
      <c r="W515" s="5">
        <f t="shared" si="176"/>
        <v>0.73166042087152816</v>
      </c>
      <c r="X515" s="5">
        <f t="shared" si="177"/>
        <v>0.99800107309778563</v>
      </c>
      <c r="Y515" s="5">
        <f t="shared" si="178"/>
        <v>0.36629049319614004</v>
      </c>
      <c r="Z515" s="5">
        <f t="shared" si="179"/>
        <v>0.31451810764165916</v>
      </c>
      <c r="AA515" s="5">
        <f t="shared" si="180"/>
        <v>1</v>
      </c>
      <c r="AB515" s="5">
        <f t="shared" si="181"/>
        <v>0.35773534366114801</v>
      </c>
      <c r="AC515" s="5">
        <f t="shared" si="182"/>
        <v>1</v>
      </c>
      <c r="AD515" s="5">
        <f t="shared" si="183"/>
        <v>1.0000011776194284</v>
      </c>
      <c r="AE515" s="5">
        <f t="shared" si="184"/>
        <v>0.96416741220073887</v>
      </c>
      <c r="AF515" s="5">
        <f t="shared" si="185"/>
        <v>0.35732887309243272</v>
      </c>
      <c r="AG515" s="5">
        <f t="shared" si="186"/>
        <v>0.96508549866165572</v>
      </c>
      <c r="AH515" s="5">
        <f t="shared" si="187"/>
        <v>0.99993648903570231</v>
      </c>
      <c r="AI515" s="5">
        <f t="shared" si="188"/>
        <v>0.99999869079669024</v>
      </c>
      <c r="AJ515" s="5">
        <f t="shared" si="189"/>
        <v>0.33973572398159779</v>
      </c>
      <c r="AK515" s="5">
        <f t="shared" si="190"/>
        <v>0.56474776586483244</v>
      </c>
      <c r="AL515" s="5">
        <f t="shared" si="191"/>
        <v>0.41332178366941991</v>
      </c>
    </row>
    <row r="516" spans="1:38" x14ac:dyDescent="0.25">
      <c r="A516" s="3">
        <f t="shared" si="225"/>
        <v>42882</v>
      </c>
      <c r="B516" s="16">
        <f t="shared" si="208"/>
        <v>6.9567513832318791E-3</v>
      </c>
      <c r="C516" s="16">
        <f t="shared" si="209"/>
        <v>0</v>
      </c>
      <c r="D516" s="37">
        <f t="shared" si="210"/>
        <v>3.5730235266418865E-9</v>
      </c>
      <c r="E516" s="16">
        <f t="shared" si="211"/>
        <v>9.4386265598162741E-11</v>
      </c>
      <c r="F516" s="16">
        <f t="shared" si="212"/>
        <v>0</v>
      </c>
      <c r="G516" s="16">
        <f t="shared" si="213"/>
        <v>4.6379277907099238E-9</v>
      </c>
      <c r="H516" s="16">
        <f t="shared" si="214"/>
        <v>0.24809953649347649</v>
      </c>
      <c r="I516" s="16">
        <f t="shared" si="215"/>
        <v>4.7350006919662864</v>
      </c>
      <c r="J516" s="16">
        <f t="shared" si="216"/>
        <v>7.3256319466193133E-3</v>
      </c>
      <c r="K516" s="16">
        <f t="shared" si="217"/>
        <v>3.9145668164021138E-9</v>
      </c>
      <c r="L516" s="16">
        <f t="shared" si="218"/>
        <v>0</v>
      </c>
      <c r="M516" s="16">
        <f t="shared" si="219"/>
        <v>0</v>
      </c>
      <c r="N516" s="16">
        <f t="shared" si="220"/>
        <v>0.14643243284983584</v>
      </c>
      <c r="O516" s="20">
        <f t="shared" si="221"/>
        <v>1.3295190160819947E-9</v>
      </c>
      <c r="P516" s="20">
        <f t="shared" si="222"/>
        <v>2.4287479910558785E-5</v>
      </c>
      <c r="Q516" s="20">
        <f t="shared" si="223"/>
        <v>4.6898710803419785E-8</v>
      </c>
      <c r="R516" s="35">
        <f t="shared" si="224"/>
        <v>5.1438393925674939</v>
      </c>
      <c r="S516" s="14">
        <f>SUM(R$2:R516)</f>
        <v>37597.022536334909</v>
      </c>
      <c r="T516" s="5"/>
      <c r="U516" s="5"/>
      <c r="V516" s="5"/>
      <c r="W516" s="5">
        <f t="shared" si="176"/>
        <v>0.73166042079151139</v>
      </c>
      <c r="X516" s="5">
        <f t="shared" si="177"/>
        <v>1</v>
      </c>
      <c r="Y516" s="5">
        <f t="shared" si="178"/>
        <v>0.36629049314663564</v>
      </c>
      <c r="Z516" s="5">
        <f t="shared" si="179"/>
        <v>0.31451810757977522</v>
      </c>
      <c r="AA516" s="5">
        <f t="shared" si="180"/>
        <v>1</v>
      </c>
      <c r="AB516" s="5">
        <f t="shared" si="181"/>
        <v>0.35773534360152254</v>
      </c>
      <c r="AC516" s="5">
        <f t="shared" si="182"/>
        <v>0.99999903030262793</v>
      </c>
      <c r="AD516" s="5">
        <f t="shared" si="183"/>
        <v>1.0000010481117776</v>
      </c>
      <c r="AE516" s="5">
        <f t="shared" si="184"/>
        <v>0.9649899120828358</v>
      </c>
      <c r="AF516" s="5">
        <f t="shared" si="185"/>
        <v>0.35732887304494065</v>
      </c>
      <c r="AG516" s="5">
        <f t="shared" si="186"/>
        <v>1</v>
      </c>
      <c r="AH516" s="5">
        <f t="shared" si="187"/>
        <v>1</v>
      </c>
      <c r="AI516" s="5">
        <f t="shared" si="188"/>
        <v>0.9999989513087465</v>
      </c>
      <c r="AJ516" s="5">
        <f t="shared" si="189"/>
        <v>0.33973572392724971</v>
      </c>
      <c r="AK516" s="5">
        <f t="shared" si="190"/>
        <v>0.5647477657380785</v>
      </c>
      <c r="AL516" s="5">
        <f t="shared" si="191"/>
        <v>0.41332178360451566</v>
      </c>
    </row>
    <row r="517" spans="1:38" x14ac:dyDescent="0.25">
      <c r="A517" s="30">
        <f t="shared" si="225"/>
        <v>42883</v>
      </c>
      <c r="B517" s="31">
        <f t="shared" si="208"/>
        <v>8.8675184907264486E-3</v>
      </c>
      <c r="C517" s="31">
        <f t="shared" si="209"/>
        <v>0.15449748631730004</v>
      </c>
      <c r="D517" s="31">
        <f t="shared" si="210"/>
        <v>5.1971351753044246E-9</v>
      </c>
      <c r="E517" s="31">
        <f t="shared" si="211"/>
        <v>2.9244324529279558E-10</v>
      </c>
      <c r="F517" s="31">
        <f t="shared" si="212"/>
        <v>0</v>
      </c>
      <c r="G517" s="31">
        <f t="shared" si="213"/>
        <v>2.2019655059511218E-9</v>
      </c>
      <c r="H517" s="31">
        <f t="shared" si="214"/>
        <v>0.27523384278130231</v>
      </c>
      <c r="I517" s="31">
        <f t="shared" si="215"/>
        <v>2.3408099475017972</v>
      </c>
      <c r="J517" s="31">
        <f t="shared" si="216"/>
        <v>8.5647205308762089E-3</v>
      </c>
      <c r="K517" s="31">
        <f t="shared" si="217"/>
        <v>2.6674004703201304E-9</v>
      </c>
      <c r="L517" s="31">
        <f t="shared" si="218"/>
        <v>3.3737893020586184E-2</v>
      </c>
      <c r="M517" s="31">
        <f t="shared" si="219"/>
        <v>0.36584252529717698</v>
      </c>
      <c r="N517" s="31">
        <f t="shared" si="220"/>
        <v>0</v>
      </c>
      <c r="O517" s="32">
        <f t="shared" si="221"/>
        <v>9.3314839136013752E-10</v>
      </c>
      <c r="P517" s="32">
        <f t="shared" si="222"/>
        <v>6.1787628893681861E-6</v>
      </c>
      <c r="Q517" s="32">
        <f t="shared" si="223"/>
        <v>4.6927797632015652E-8</v>
      </c>
      <c r="R517" s="48">
        <f t="shared" si="224"/>
        <v>3.187560170922545</v>
      </c>
      <c r="S517" s="33">
        <f>SUM(R$2:R517)</f>
        <v>37600.210096505834</v>
      </c>
      <c r="T517" s="5"/>
      <c r="U517" s="5"/>
      <c r="V517" s="5"/>
      <c r="W517" s="5">
        <f t="shared" si="176"/>
        <v>0.7316604207561227</v>
      </c>
      <c r="X517" s="5">
        <f t="shared" si="177"/>
        <v>0.99811485924406829</v>
      </c>
      <c r="Y517" s="5">
        <f t="shared" si="178"/>
        <v>0.36629049311584655</v>
      </c>
      <c r="Z517" s="5">
        <f t="shared" si="179"/>
        <v>0.31451810756064225</v>
      </c>
      <c r="AA517" s="5">
        <f t="shared" si="180"/>
        <v>1</v>
      </c>
      <c r="AB517" s="5">
        <f t="shared" si="181"/>
        <v>0.357735343577819</v>
      </c>
      <c r="AC517" s="5">
        <f t="shared" si="182"/>
        <v>0.9999992232582624</v>
      </c>
      <c r="AD517" s="5">
        <f t="shared" si="183"/>
        <v>1.0000009328431867</v>
      </c>
      <c r="AE517" s="5">
        <f t="shared" si="184"/>
        <v>0.96579353235622001</v>
      </c>
      <c r="AF517" s="5">
        <f t="shared" si="185"/>
        <v>0.3573288730302977</v>
      </c>
      <c r="AG517" s="5">
        <f t="shared" si="186"/>
        <v>0.96588692488096795</v>
      </c>
      <c r="AH517" s="5">
        <f t="shared" si="187"/>
        <v>0.99994347329273303</v>
      </c>
      <c r="AI517" s="5">
        <f t="shared" si="188"/>
        <v>1</v>
      </c>
      <c r="AJ517" s="5">
        <f t="shared" si="189"/>
        <v>0.3397357239047909</v>
      </c>
      <c r="AK517" s="5">
        <f t="shared" si="190"/>
        <v>0.56474776565176443</v>
      </c>
      <c r="AL517" s="5">
        <f t="shared" si="191"/>
        <v>0.41332178357656874</v>
      </c>
    </row>
    <row r="518" spans="1:38" x14ac:dyDescent="0.25">
      <c r="A518" s="30">
        <f t="shared" si="225"/>
        <v>42884</v>
      </c>
      <c r="B518" s="31">
        <f t="shared" si="208"/>
        <v>5.9252750988258484E-3</v>
      </c>
      <c r="C518" s="31">
        <f t="shared" si="209"/>
        <v>0.147751507915488</v>
      </c>
      <c r="D518" s="31">
        <f t="shared" si="210"/>
        <v>7.3320756735884391E-9</v>
      </c>
      <c r="E518" s="31">
        <f t="shared" si="211"/>
        <v>1.5380750753312814E-10</v>
      </c>
      <c r="F518" s="31">
        <f t="shared" si="212"/>
        <v>0</v>
      </c>
      <c r="G518" s="31">
        <f t="shared" si="213"/>
        <v>8.7663331706349963E-10</v>
      </c>
      <c r="H518" s="31">
        <f t="shared" si="214"/>
        <v>0</v>
      </c>
      <c r="I518" s="31">
        <f t="shared" si="215"/>
        <v>0</v>
      </c>
      <c r="J518" s="31">
        <f t="shared" si="216"/>
        <v>4.004779130963701E-2</v>
      </c>
      <c r="K518" s="31">
        <f t="shared" si="217"/>
        <v>4.157681968763915E-9</v>
      </c>
      <c r="L518" s="31">
        <f t="shared" si="218"/>
        <v>2.773490225472517E-2</v>
      </c>
      <c r="M518" s="31">
        <f t="shared" si="219"/>
        <v>0</v>
      </c>
      <c r="N518" s="31">
        <f t="shared" si="220"/>
        <v>0</v>
      </c>
      <c r="O518" s="32">
        <f t="shared" si="221"/>
        <v>4.4721678045274486E-10</v>
      </c>
      <c r="P518" s="32">
        <f t="shared" si="222"/>
        <v>1.8646983729129037E-5</v>
      </c>
      <c r="Q518" s="32">
        <f t="shared" si="223"/>
        <v>9.2706627184462575E-9</v>
      </c>
      <c r="R518" s="48">
        <f t="shared" si="224"/>
        <v>0.22147814580048311</v>
      </c>
      <c r="S518" s="33">
        <f>SUM(R$2:R518)</f>
        <v>37600.431574651637</v>
      </c>
      <c r="T518" s="5"/>
      <c r="U518" s="5"/>
      <c r="V518" s="5"/>
      <c r="W518" s="5">
        <f t="shared" si="176"/>
        <v>0.73166042076273496</v>
      </c>
      <c r="X518" s="5">
        <f t="shared" si="177"/>
        <v>0.99822216827810628</v>
      </c>
      <c r="Y518" s="5">
        <f t="shared" si="178"/>
        <v>0.36629049310658912</v>
      </c>
      <c r="Z518" s="5">
        <f t="shared" si="179"/>
        <v>0.31451810757822624</v>
      </c>
      <c r="AA518" s="5">
        <f t="shared" si="180"/>
        <v>1</v>
      </c>
      <c r="AB518" s="5">
        <f t="shared" si="181"/>
        <v>0.35773534358669246</v>
      </c>
      <c r="AC518" s="5">
        <f t="shared" si="182"/>
        <v>1</v>
      </c>
      <c r="AD518" s="5">
        <f t="shared" si="183"/>
        <v>1</v>
      </c>
      <c r="AE518" s="5">
        <f t="shared" si="184"/>
        <v>0.96657870639026766</v>
      </c>
      <c r="AF518" s="5">
        <f t="shared" si="185"/>
        <v>0.35732887304388944</v>
      </c>
      <c r="AG518" s="5">
        <f t="shared" si="186"/>
        <v>0.96666995520255417</v>
      </c>
      <c r="AH518" s="5">
        <f t="shared" si="187"/>
        <v>1</v>
      </c>
      <c r="AI518" s="5">
        <f t="shared" si="188"/>
        <v>1</v>
      </c>
      <c r="AJ518" s="5">
        <f t="shared" si="189"/>
        <v>0.33973572391167128</v>
      </c>
      <c r="AK518" s="5">
        <f t="shared" si="190"/>
        <v>0.56474776561652118</v>
      </c>
      <c r="AL518" s="5">
        <f t="shared" si="191"/>
        <v>0.41332178358315735</v>
      </c>
    </row>
    <row r="519" spans="1:38" x14ac:dyDescent="0.25">
      <c r="A519" s="3">
        <f t="shared" si="225"/>
        <v>42885</v>
      </c>
      <c r="B519" s="16">
        <f t="shared" si="208"/>
        <v>2.0042685957511137E-2</v>
      </c>
      <c r="C519" s="16">
        <f t="shared" si="209"/>
        <v>0.30467662768853165</v>
      </c>
      <c r="D519" s="16">
        <f t="shared" si="210"/>
        <v>1.3775208056844936E-9</v>
      </c>
      <c r="E519" s="16">
        <f t="shared" si="211"/>
        <v>2.0863848471046542E-10</v>
      </c>
      <c r="F519" s="16">
        <f t="shared" si="212"/>
        <v>0</v>
      </c>
      <c r="G519" s="16">
        <f t="shared" si="213"/>
        <v>1.2892605050190632E-9</v>
      </c>
      <c r="H519" s="16">
        <f t="shared" si="214"/>
        <v>0</v>
      </c>
      <c r="I519" s="16">
        <f t="shared" si="215"/>
        <v>0</v>
      </c>
      <c r="J519" s="16">
        <f t="shared" si="216"/>
        <v>1.7917837270412216E-2</v>
      </c>
      <c r="K519" s="16">
        <f t="shared" si="217"/>
        <v>8.9287390047534674E-9</v>
      </c>
      <c r="L519" s="16">
        <f t="shared" si="218"/>
        <v>4.2008068920014116E-2</v>
      </c>
      <c r="M519" s="16">
        <f t="shared" si="219"/>
        <v>0</v>
      </c>
      <c r="N519" s="16">
        <f t="shared" si="220"/>
        <v>0</v>
      </c>
      <c r="O519" s="20">
        <f t="shared" si="221"/>
        <v>4.3123225047852327E-10</v>
      </c>
      <c r="P519" s="20">
        <f t="shared" si="222"/>
        <v>1.9274287501215816E-5</v>
      </c>
      <c r="Q519" s="20">
        <f t="shared" si="223"/>
        <v>7.8385000356686034E-8</v>
      </c>
      <c r="R519" s="35">
        <f t="shared" si="224"/>
        <v>0.38466458474436188</v>
      </c>
      <c r="S519" s="14">
        <f>SUM(R$2:R519)</f>
        <v>37600.816239236381</v>
      </c>
      <c r="T519" s="5"/>
      <c r="U519" s="5"/>
      <c r="V519" s="5"/>
      <c r="W519" s="5">
        <f t="shared" si="176"/>
        <v>0.73166042079934446</v>
      </c>
      <c r="X519" s="5">
        <f t="shared" si="177"/>
        <v>0.9983233688998796</v>
      </c>
      <c r="Y519" s="5">
        <f t="shared" si="178"/>
        <v>0.36629049311566575</v>
      </c>
      <c r="Z519" s="5">
        <f t="shared" si="179"/>
        <v>0.31451810761902027</v>
      </c>
      <c r="AA519" s="5">
        <f t="shared" si="180"/>
        <v>1</v>
      </c>
      <c r="AB519" s="5">
        <f t="shared" si="181"/>
        <v>0.35773534361771736</v>
      </c>
      <c r="AC519" s="5">
        <f t="shared" si="182"/>
        <v>1</v>
      </c>
      <c r="AD519" s="5">
        <f t="shared" si="183"/>
        <v>1</v>
      </c>
      <c r="AE519" s="5">
        <f t="shared" si="184"/>
        <v>0.96734585759421343</v>
      </c>
      <c r="AF519" s="5">
        <f t="shared" si="185"/>
        <v>0.3573288730753692</v>
      </c>
      <c r="AG519" s="5">
        <f t="shared" si="186"/>
        <v>0.96743501188131398</v>
      </c>
      <c r="AH519" s="5">
        <f t="shared" si="187"/>
        <v>1</v>
      </c>
      <c r="AI519" s="5">
        <f t="shared" si="188"/>
        <v>1</v>
      </c>
      <c r="AJ519" s="5">
        <f t="shared" si="189"/>
        <v>0.33973572393875273</v>
      </c>
      <c r="AK519" s="5">
        <f t="shared" si="190"/>
        <v>0.56474776562790829</v>
      </c>
      <c r="AL519" s="5">
        <f t="shared" si="191"/>
        <v>0.41332178361405197</v>
      </c>
    </row>
    <row r="520" spans="1:38" x14ac:dyDescent="0.25">
      <c r="A520" s="3">
        <f t="shared" si="225"/>
        <v>42886</v>
      </c>
      <c r="B520" s="16">
        <f t="shared" si="208"/>
        <v>2.8020281470510722E-2</v>
      </c>
      <c r="C520" s="16">
        <f t="shared" si="209"/>
        <v>0</v>
      </c>
      <c r="D520" s="16">
        <f t="shared" si="210"/>
        <v>3.5911475942307933E-9</v>
      </c>
      <c r="E520" s="16">
        <f t="shared" si="211"/>
        <v>2.8827703401587658E-11</v>
      </c>
      <c r="F520" s="16">
        <f t="shared" si="212"/>
        <v>0</v>
      </c>
      <c r="G520" s="16">
        <f t="shared" si="213"/>
        <v>2.1738287007692707E-9</v>
      </c>
      <c r="H520" s="16">
        <f t="shared" si="214"/>
        <v>0</v>
      </c>
      <c r="I520" s="16">
        <f t="shared" si="215"/>
        <v>0</v>
      </c>
      <c r="J520" s="16">
        <f t="shared" si="216"/>
        <v>0</v>
      </c>
      <c r="K520" s="16">
        <f t="shared" si="217"/>
        <v>3.2774078937210609E-9</v>
      </c>
      <c r="L520" s="16">
        <f t="shared" si="218"/>
        <v>8.0314895714701059E-2</v>
      </c>
      <c r="M520" s="16">
        <f t="shared" si="219"/>
        <v>0.16684650750271218</v>
      </c>
      <c r="N520" s="16">
        <f t="shared" si="220"/>
        <v>0</v>
      </c>
      <c r="O520" s="20">
        <f t="shared" si="221"/>
        <v>2.8006536400017338E-10</v>
      </c>
      <c r="P520" s="20">
        <f t="shared" si="222"/>
        <v>6.5589792254935294E-6</v>
      </c>
      <c r="Q520" s="20">
        <f t="shared" si="223"/>
        <v>8.8959567645823994E-9</v>
      </c>
      <c r="R520" s="35">
        <f t="shared" si="224"/>
        <v>0.27518826191438345</v>
      </c>
      <c r="S520" s="14">
        <f>SUM(R$2:R520)</f>
        <v>37601.091427498293</v>
      </c>
      <c r="T520" s="5"/>
      <c r="U520" s="5"/>
      <c r="V520" s="5"/>
      <c r="W520" s="5">
        <f t="shared" si="176"/>
        <v>0.73166042084971161</v>
      </c>
      <c r="X520" s="5">
        <f t="shared" si="177"/>
        <v>1</v>
      </c>
      <c r="Y520" s="5">
        <f t="shared" si="178"/>
        <v>0.36629049313624212</v>
      </c>
      <c r="Z520" s="5">
        <f t="shared" si="179"/>
        <v>0.31451810766728283</v>
      </c>
      <c r="AA520" s="5">
        <f t="shared" si="180"/>
        <v>1</v>
      </c>
      <c r="AB520" s="5">
        <f t="shared" si="181"/>
        <v>0.35773534365779597</v>
      </c>
      <c r="AC520" s="5">
        <f t="shared" si="182"/>
        <v>1</v>
      </c>
      <c r="AD520" s="5">
        <f t="shared" si="183"/>
        <v>1</v>
      </c>
      <c r="AE520" s="5">
        <f t="shared" si="184"/>
        <v>1</v>
      </c>
      <c r="AF520" s="5">
        <f t="shared" si="185"/>
        <v>0.35732887311262479</v>
      </c>
      <c r="AG520" s="5">
        <f t="shared" si="186"/>
        <v>0.96818250747852042</v>
      </c>
      <c r="AH520" s="5">
        <f t="shared" si="187"/>
        <v>0.99994968949790797</v>
      </c>
      <c r="AI520" s="5">
        <f t="shared" si="188"/>
        <v>1</v>
      </c>
      <c r="AJ520" s="5">
        <f t="shared" si="189"/>
        <v>0.33973572397432272</v>
      </c>
      <c r="AK520" s="5">
        <f t="shared" si="190"/>
        <v>0.564747765671474</v>
      </c>
      <c r="AL520" s="5">
        <f t="shared" si="191"/>
        <v>0.41332178365568806</v>
      </c>
    </row>
    <row r="521" spans="1:38" x14ac:dyDescent="0.25">
      <c r="A521" s="3">
        <f t="shared" si="225"/>
        <v>42887</v>
      </c>
      <c r="B521" s="16">
        <f t="shared" si="208"/>
        <v>2.0643215288342925E-2</v>
      </c>
      <c r="C521" s="16">
        <f t="shared" si="209"/>
        <v>0.17048205218057819</v>
      </c>
      <c r="D521" s="16">
        <f t="shared" si="210"/>
        <v>8.4860014304570891E-9</v>
      </c>
      <c r="E521" s="16">
        <f t="shared" si="211"/>
        <v>2.7447249227765858E-10</v>
      </c>
      <c r="F521" s="16">
        <f t="shared" si="212"/>
        <v>0.26317822412555947</v>
      </c>
      <c r="G521" s="16">
        <f t="shared" si="213"/>
        <v>4.2171760560922569E-9</v>
      </c>
      <c r="H521" s="16">
        <f t="shared" si="214"/>
        <v>0.77477426307672959</v>
      </c>
      <c r="I521" s="16">
        <f t="shared" si="215"/>
        <v>7.1606717410310594</v>
      </c>
      <c r="J521" s="16">
        <f t="shared" si="216"/>
        <v>0.11215462842738806</v>
      </c>
      <c r="K521" s="16">
        <f t="shared" si="217"/>
        <v>6.1039755699998376E-9</v>
      </c>
      <c r="L521" s="16">
        <f t="shared" si="218"/>
        <v>0.10590732873919537</v>
      </c>
      <c r="M521" s="16">
        <f t="shared" si="219"/>
        <v>0.27949898612564006</v>
      </c>
      <c r="N521" s="16">
        <f t="shared" si="220"/>
        <v>0.14895290504680128</v>
      </c>
      <c r="O521" s="20">
        <f t="shared" si="221"/>
        <v>9.1580361788416193E-10</v>
      </c>
      <c r="P521" s="20">
        <f t="shared" si="222"/>
        <v>3.9665024951717396E-5</v>
      </c>
      <c r="Q521" s="20">
        <f t="shared" si="223"/>
        <v>1.1895865573355256E-7</v>
      </c>
      <c r="R521" s="35">
        <f t="shared" si="224"/>
        <v>9.0363031480223341</v>
      </c>
      <c r="S521" s="14">
        <f>SUM(R$2:R521)</f>
        <v>37610.127730646316</v>
      </c>
      <c r="W521" s="5">
        <f t="shared" si="176"/>
        <v>0.73166042089825079</v>
      </c>
      <c r="X521" s="5">
        <f t="shared" si="177"/>
        <v>0.99841880881898837</v>
      </c>
      <c r="Y521" s="5">
        <f t="shared" si="178"/>
        <v>0.36629049316044787</v>
      </c>
      <c r="Z521" s="5">
        <f t="shared" si="179"/>
        <v>0.31451810770943867</v>
      </c>
      <c r="AA521" s="5">
        <f t="shared" si="180"/>
        <v>0.99999999998452016</v>
      </c>
      <c r="AB521" s="5">
        <f t="shared" si="181"/>
        <v>0.35773534369499166</v>
      </c>
      <c r="AC521" s="5">
        <f t="shared" si="182"/>
        <v>0.99999937781829373</v>
      </c>
      <c r="AD521" s="5">
        <f t="shared" si="183"/>
        <v>1.0000008302542038</v>
      </c>
      <c r="AE521" s="5">
        <f t="shared" si="184"/>
        <v>0.96809539965139724</v>
      </c>
      <c r="AF521" s="5">
        <f t="shared" si="185"/>
        <v>0.35732887314516198</v>
      </c>
      <c r="AG521" s="5">
        <f t="shared" si="186"/>
        <v>0.96891284508626119</v>
      </c>
      <c r="AH521" s="5">
        <f t="shared" si="187"/>
        <v>0.99995522211325738</v>
      </c>
      <c r="AI521" s="5">
        <f t="shared" si="188"/>
        <v>0.99999915998241984</v>
      </c>
      <c r="AJ521" s="5">
        <f t="shared" si="189"/>
        <v>0.33973572400762614</v>
      </c>
      <c r="AK521" s="5">
        <f t="shared" si="190"/>
        <v>0.56474776572873087</v>
      </c>
      <c r="AL521" s="5">
        <f t="shared" si="191"/>
        <v>0.41332178369528821</v>
      </c>
    </row>
    <row r="522" spans="1:38" x14ac:dyDescent="0.25">
      <c r="A522" s="3">
        <f t="shared" si="225"/>
        <v>42888</v>
      </c>
      <c r="B522" s="16">
        <f t="shared" si="208"/>
        <v>6.853477666798574E-3</v>
      </c>
      <c r="C522" s="16">
        <f t="shared" si="209"/>
        <v>6.6640297184632241E-2</v>
      </c>
      <c r="D522" s="37">
        <f t="shared" si="210"/>
        <v>3.2159388384996099E-9</v>
      </c>
      <c r="E522" s="16">
        <f t="shared" si="211"/>
        <v>2.0803815524984883E-10</v>
      </c>
      <c r="F522" s="16">
        <f t="shared" si="212"/>
        <v>0</v>
      </c>
      <c r="G522" s="16">
        <f t="shared" si="213"/>
        <v>2.8130771465447792E-9</v>
      </c>
      <c r="H522" s="16">
        <f t="shared" si="214"/>
        <v>0</v>
      </c>
      <c r="I522" s="16">
        <f t="shared" si="215"/>
        <v>1.1349953313365513</v>
      </c>
      <c r="J522" s="16">
        <f t="shared" si="216"/>
        <v>8.4499713110020094E-2</v>
      </c>
      <c r="K522" s="16">
        <f t="shared" si="217"/>
        <v>2.3346407694858494E-9</v>
      </c>
      <c r="L522" s="16">
        <f t="shared" si="218"/>
        <v>2.2264711105996558E-2</v>
      </c>
      <c r="M522" s="16">
        <f t="shared" si="219"/>
        <v>0.49840847079260781</v>
      </c>
      <c r="N522" s="16">
        <f t="shared" si="220"/>
        <v>0.14647632789082662</v>
      </c>
      <c r="O522" s="20">
        <f t="shared" si="221"/>
        <v>2.8466072519085311E-10</v>
      </c>
      <c r="P522" s="20">
        <f t="shared" si="222"/>
        <v>5.1098804100809691E-5</v>
      </c>
      <c r="Q522" s="20">
        <f t="shared" si="223"/>
        <v>7.3974057833676721E-9</v>
      </c>
      <c r="R522" s="35">
        <f t="shared" si="224"/>
        <v>1.9601894441452952</v>
      </c>
      <c r="S522" s="14">
        <f>SUM(R$2:R522)</f>
        <v>37612.08792009046</v>
      </c>
      <c r="W522" s="5">
        <f t="shared" si="176"/>
        <v>0.73166042093361416</v>
      </c>
      <c r="X522" s="5">
        <f t="shared" si="177"/>
        <v>0.99850881595198437</v>
      </c>
      <c r="Y522" s="5">
        <f t="shared" si="178"/>
        <v>0.36629049318152723</v>
      </c>
      <c r="Z522" s="5">
        <f t="shared" si="179"/>
        <v>0.31451810773680683</v>
      </c>
      <c r="AA522" s="5">
        <f t="shared" si="180"/>
        <v>1</v>
      </c>
      <c r="AB522" s="5">
        <f t="shared" si="181"/>
        <v>0.35773534372106836</v>
      </c>
      <c r="AC522" s="5">
        <f t="shared" si="182"/>
        <v>1</v>
      </c>
      <c r="AD522" s="5">
        <f t="shared" si="183"/>
        <v>1.0000007389516674</v>
      </c>
      <c r="AE522" s="5">
        <f t="shared" si="184"/>
        <v>0.96882773674850342</v>
      </c>
      <c r="AF522" s="5">
        <f t="shared" si="185"/>
        <v>0.35732887316624878</v>
      </c>
      <c r="AG522" s="5">
        <f t="shared" si="186"/>
        <v>0.969626418545951</v>
      </c>
      <c r="AH522" s="5">
        <f t="shared" si="187"/>
        <v>0.99996014631120944</v>
      </c>
      <c r="AI522" s="5">
        <f t="shared" si="188"/>
        <v>0.99999932713337025</v>
      </c>
      <c r="AJ522" s="5">
        <f t="shared" si="189"/>
        <v>0.33973572403120283</v>
      </c>
      <c r="AK522" s="5">
        <f t="shared" si="190"/>
        <v>0.56474776578250929</v>
      </c>
      <c r="AL522" s="5">
        <f t="shared" si="191"/>
        <v>0.41332178372374895</v>
      </c>
    </row>
    <row r="523" spans="1:38" x14ac:dyDescent="0.25">
      <c r="A523" s="3">
        <f t="shared" si="225"/>
        <v>42889</v>
      </c>
      <c r="B523" s="16">
        <f t="shared" si="208"/>
        <v>5.0899796455029173E-3</v>
      </c>
      <c r="C523" s="16">
        <f t="shared" si="209"/>
        <v>0</v>
      </c>
      <c r="D523" s="37">
        <f t="shared" si="210"/>
        <v>1.3087645497716007E-9</v>
      </c>
      <c r="E523" s="16">
        <f t="shared" si="211"/>
        <v>2.9686189653188438E-11</v>
      </c>
      <c r="F523" s="16">
        <f t="shared" si="212"/>
        <v>0</v>
      </c>
      <c r="G523" s="16">
        <f t="shared" si="213"/>
        <v>1.6591506924161629E-9</v>
      </c>
      <c r="H523" s="16">
        <f t="shared" si="214"/>
        <v>0.24809941284641454</v>
      </c>
      <c r="I523" s="16">
        <f t="shared" si="215"/>
        <v>4.73500380613934</v>
      </c>
      <c r="J523" s="16">
        <f t="shared" si="216"/>
        <v>7.1025171069076165E-3</v>
      </c>
      <c r="K523" s="16">
        <f t="shared" si="217"/>
        <v>1.3987877494678017E-9</v>
      </c>
      <c r="L523" s="16">
        <f t="shared" si="218"/>
        <v>0</v>
      </c>
      <c r="M523" s="16">
        <f t="shared" si="219"/>
        <v>0</v>
      </c>
      <c r="N523" s="16">
        <f t="shared" si="220"/>
        <v>0.14643235392626677</v>
      </c>
      <c r="O523" s="20">
        <f t="shared" si="221"/>
        <v>4.5168510555597981E-10</v>
      </c>
      <c r="P523" s="20">
        <f t="shared" si="222"/>
        <v>1.3716300016902738E-5</v>
      </c>
      <c r="Q523" s="20">
        <f t="shared" si="223"/>
        <v>1.9384258804231829E-8</v>
      </c>
      <c r="R523" s="35">
        <f t="shared" si="224"/>
        <v>5.1417418101967813</v>
      </c>
      <c r="S523" s="14">
        <f>SUM(R$2:R523)</f>
        <v>37617.229661900659</v>
      </c>
      <c r="W523" s="5">
        <f t="shared" si="176"/>
        <v>0.73166042095042916</v>
      </c>
      <c r="X523" s="5">
        <f t="shared" si="177"/>
        <v>1</v>
      </c>
      <c r="Y523" s="5">
        <f t="shared" si="178"/>
        <v>0.36629049319516954</v>
      </c>
      <c r="Z523" s="5">
        <f t="shared" si="179"/>
        <v>0.31451810774645467</v>
      </c>
      <c r="AA523" s="5">
        <f t="shared" si="180"/>
        <v>1</v>
      </c>
      <c r="AB523" s="5">
        <f t="shared" si="181"/>
        <v>0.35773534373250732</v>
      </c>
      <c r="AC523" s="5">
        <f t="shared" si="182"/>
        <v>0.9999995016231642</v>
      </c>
      <c r="AD523" s="5">
        <f t="shared" si="183"/>
        <v>1.0000006576922067</v>
      </c>
      <c r="AE523" s="5">
        <f t="shared" si="184"/>
        <v>0.96954326379792233</v>
      </c>
      <c r="AF523" s="5">
        <f t="shared" si="185"/>
        <v>0.35732887317361728</v>
      </c>
      <c r="AG523" s="5">
        <f t="shared" si="186"/>
        <v>1</v>
      </c>
      <c r="AH523" s="5">
        <f t="shared" si="187"/>
        <v>1</v>
      </c>
      <c r="AI523" s="5">
        <f t="shared" si="188"/>
        <v>0.9999994610239854</v>
      </c>
      <c r="AJ523" s="5">
        <f t="shared" si="189"/>
        <v>0.3397357240418164</v>
      </c>
      <c r="AK523" s="5">
        <f t="shared" si="190"/>
        <v>0.56474776582068065</v>
      </c>
      <c r="AL523" s="5">
        <f t="shared" si="191"/>
        <v>0.41332178373692857</v>
      </c>
    </row>
    <row r="524" spans="1:38" x14ac:dyDescent="0.25">
      <c r="W524" s="5">
        <f t="shared" si="176"/>
        <v>0</v>
      </c>
      <c r="X524" s="5">
        <f t="shared" si="177"/>
        <v>0</v>
      </c>
      <c r="Y524" s="5">
        <f t="shared" si="178"/>
        <v>0</v>
      </c>
      <c r="Z524" s="5">
        <f t="shared" si="179"/>
        <v>0</v>
      </c>
      <c r="AA524" s="5">
        <f t="shared" si="180"/>
        <v>1</v>
      </c>
      <c r="AB524" s="5">
        <f t="shared" si="181"/>
        <v>0</v>
      </c>
      <c r="AC524" s="5">
        <f t="shared" si="182"/>
        <v>0</v>
      </c>
      <c r="AD524" s="5">
        <f t="shared" si="183"/>
        <v>0</v>
      </c>
      <c r="AE524" s="5">
        <f t="shared" si="184"/>
        <v>0</v>
      </c>
      <c r="AF524" s="5">
        <f t="shared" si="185"/>
        <v>0</v>
      </c>
      <c r="AG524" s="5">
        <f t="shared" si="186"/>
        <v>0</v>
      </c>
      <c r="AH524" s="5">
        <f t="shared" si="187"/>
        <v>0</v>
      </c>
      <c r="AI524" s="5">
        <f t="shared" si="188"/>
        <v>1</v>
      </c>
      <c r="AJ524" s="5">
        <f t="shared" si="189"/>
        <v>0</v>
      </c>
      <c r="AK524" s="5">
        <f t="shared" si="190"/>
        <v>0</v>
      </c>
      <c r="AL524" s="5">
        <f t="shared" si="191"/>
        <v>0</v>
      </c>
    </row>
    <row r="525" spans="1:38" x14ac:dyDescent="0.25">
      <c r="W525" s="5">
        <f t="shared" si="176"/>
        <v>0</v>
      </c>
      <c r="X525" s="5">
        <f t="shared" si="177"/>
        <v>0</v>
      </c>
      <c r="Y525" s="5">
        <f t="shared" si="178"/>
        <v>0</v>
      </c>
      <c r="Z525" s="5">
        <f t="shared" si="179"/>
        <v>0</v>
      </c>
      <c r="AA525" s="5">
        <f t="shared" si="180"/>
        <v>1</v>
      </c>
      <c r="AB525" s="5">
        <f t="shared" si="181"/>
        <v>0</v>
      </c>
      <c r="AC525" s="5">
        <f t="shared" si="182"/>
        <v>1</v>
      </c>
      <c r="AD525" s="5">
        <f t="shared" si="183"/>
        <v>1</v>
      </c>
      <c r="AE525" s="5">
        <f t="shared" si="184"/>
        <v>0</v>
      </c>
      <c r="AF525" s="5">
        <f t="shared" si="185"/>
        <v>0</v>
      </c>
      <c r="AG525" s="5">
        <f t="shared" si="186"/>
        <v>0</v>
      </c>
      <c r="AH525" s="5">
        <f t="shared" si="187"/>
        <v>1</v>
      </c>
      <c r="AI525" s="5">
        <f t="shared" si="188"/>
        <v>1</v>
      </c>
      <c r="AJ525" s="5">
        <f t="shared" si="189"/>
        <v>0</v>
      </c>
      <c r="AK525" s="5">
        <f t="shared" si="190"/>
        <v>0</v>
      </c>
      <c r="AL525" s="5">
        <f t="shared" si="191"/>
        <v>0</v>
      </c>
    </row>
  </sheetData>
  <conditionalFormatting sqref="B226:B244 B2:S2 W2:AF15 B3:Q224 W323:AF335 S3:S320 B245:Q348 T336:V378">
    <cfRule type="expression" dxfId="229" priority="165">
      <formula>$A2=TODAY()</formula>
    </cfRule>
  </conditionalFormatting>
  <conditionalFormatting sqref="T379:V384">
    <cfRule type="expression" dxfId="228" priority="162">
      <formula>$A379=TODAY()</formula>
    </cfRule>
  </conditionalFormatting>
  <conditionalFormatting sqref="T385:V520">
    <cfRule type="expression" dxfId="227" priority="160">
      <formula>$A385=TODAY()</formula>
    </cfRule>
  </conditionalFormatting>
  <conditionalFormatting sqref="W16">
    <cfRule type="expression" dxfId="226" priority="159">
      <formula>$A16=TODAY()</formula>
    </cfRule>
  </conditionalFormatting>
  <conditionalFormatting sqref="W17:W322">
    <cfRule type="expression" dxfId="225" priority="157">
      <formula>$A17=TODAY()</formula>
    </cfRule>
  </conditionalFormatting>
  <conditionalFormatting sqref="X16:AL322">
    <cfRule type="expression" dxfId="224" priority="156">
      <formula>$A16=TODAY()</formula>
    </cfRule>
  </conditionalFormatting>
  <conditionalFormatting sqref="B225:Q341">
    <cfRule type="expression" dxfId="223" priority="154">
      <formula>$A225=TODAY()</formula>
    </cfRule>
  </conditionalFormatting>
  <conditionalFormatting sqref="R3:R320">
    <cfRule type="expression" dxfId="222" priority="150">
      <formula>$A3=TODAY()</formula>
    </cfRule>
  </conditionalFormatting>
  <conditionalFormatting sqref="A2:A386">
    <cfRule type="expression" dxfId="221" priority="149">
      <formula>$A2=TODAY()</formula>
    </cfRule>
  </conditionalFormatting>
  <conditionalFormatting sqref="A387:A432">
    <cfRule type="expression" dxfId="220" priority="148">
      <formula>$A387=TODAY()</formula>
    </cfRule>
  </conditionalFormatting>
  <conditionalFormatting sqref="W336:AL525">
    <cfRule type="expression" dxfId="219" priority="147">
      <formula>$A336=TODAY()</formula>
    </cfRule>
  </conditionalFormatting>
  <conditionalFormatting sqref="B342:Q348">
    <cfRule type="expression" dxfId="218" priority="142">
      <formula>$A342=TODAY()</formula>
    </cfRule>
  </conditionalFormatting>
  <conditionalFormatting sqref="B349:Q369">
    <cfRule type="expression" dxfId="217" priority="141">
      <formula>$A349=TODAY()</formula>
    </cfRule>
  </conditionalFormatting>
  <conditionalFormatting sqref="B349:Q362">
    <cfRule type="expression" dxfId="216" priority="140">
      <formula>$A349=TODAY()</formula>
    </cfRule>
  </conditionalFormatting>
  <conditionalFormatting sqref="B363:Q369">
    <cfRule type="expression" dxfId="215" priority="139">
      <formula>$A363=TODAY()</formula>
    </cfRule>
  </conditionalFormatting>
  <conditionalFormatting sqref="B370:Q383">
    <cfRule type="expression" dxfId="214" priority="138">
      <formula>$A370=TODAY()</formula>
    </cfRule>
  </conditionalFormatting>
  <conditionalFormatting sqref="B370:Q383">
    <cfRule type="expression" dxfId="213" priority="137">
      <formula>$A370=TODAY()</formula>
    </cfRule>
  </conditionalFormatting>
  <conditionalFormatting sqref="B384:Q404">
    <cfRule type="expression" dxfId="212" priority="135">
      <formula>$A384=TODAY()</formula>
    </cfRule>
  </conditionalFormatting>
  <conditionalFormatting sqref="B384:Q397">
    <cfRule type="expression" dxfId="211" priority="134">
      <formula>$A384=TODAY()</formula>
    </cfRule>
  </conditionalFormatting>
  <conditionalFormatting sqref="B398:Q404">
    <cfRule type="expression" dxfId="210" priority="133">
      <formula>$A398=TODAY()</formula>
    </cfRule>
  </conditionalFormatting>
  <conditionalFormatting sqref="B405:Q425">
    <cfRule type="expression" dxfId="209" priority="132">
      <formula>$A405=TODAY()</formula>
    </cfRule>
  </conditionalFormatting>
  <conditionalFormatting sqref="B405:Q418">
    <cfRule type="expression" dxfId="208" priority="131">
      <formula>$A405=TODAY()</formula>
    </cfRule>
  </conditionalFormatting>
  <conditionalFormatting sqref="B419:Q425">
    <cfRule type="expression" dxfId="207" priority="130">
      <formula>$A419=TODAY()</formula>
    </cfRule>
  </conditionalFormatting>
  <conditionalFormatting sqref="B426:Q432">
    <cfRule type="expression" dxfId="206" priority="129">
      <formula>$A426=TODAY()</formula>
    </cfRule>
  </conditionalFormatting>
  <conditionalFormatting sqref="B426:Q432">
    <cfRule type="expression" dxfId="205" priority="128">
      <formula>$A426=TODAY()</formula>
    </cfRule>
  </conditionalFormatting>
  <conditionalFormatting sqref="A433:A439">
    <cfRule type="expression" dxfId="204" priority="123">
      <formula>$A433=TODAY()</formula>
    </cfRule>
  </conditionalFormatting>
  <conditionalFormatting sqref="B433:Q439">
    <cfRule type="expression" dxfId="203" priority="120">
      <formula>$A433=TODAY()</formula>
    </cfRule>
  </conditionalFormatting>
  <conditionalFormatting sqref="B433:Q439">
    <cfRule type="expression" dxfId="202" priority="119">
      <formula>$A433=TODAY()</formula>
    </cfRule>
  </conditionalFormatting>
  <conditionalFormatting sqref="A440:A446">
    <cfRule type="expression" dxfId="201" priority="118">
      <formula>$A440=TODAY()</formula>
    </cfRule>
  </conditionalFormatting>
  <conditionalFormatting sqref="B440:Q446">
    <cfRule type="expression" dxfId="200" priority="115">
      <formula>$A440=TODAY()</formula>
    </cfRule>
  </conditionalFormatting>
  <conditionalFormatting sqref="B440:Q446">
    <cfRule type="expression" dxfId="199" priority="114">
      <formula>$A440=TODAY()</formula>
    </cfRule>
  </conditionalFormatting>
  <conditionalFormatting sqref="A447:A453">
    <cfRule type="expression" dxfId="198" priority="113">
      <formula>$A447=TODAY()</formula>
    </cfRule>
  </conditionalFormatting>
  <conditionalFormatting sqref="B447:Q453">
    <cfRule type="expression" dxfId="197" priority="110">
      <formula>$A447=TODAY()</formula>
    </cfRule>
  </conditionalFormatting>
  <conditionalFormatting sqref="B447:Q453">
    <cfRule type="expression" dxfId="196" priority="109">
      <formula>$A447=TODAY()</formula>
    </cfRule>
  </conditionalFormatting>
  <conditionalFormatting sqref="A454:A460">
    <cfRule type="expression" dxfId="195" priority="108">
      <formula>$A454=TODAY()</formula>
    </cfRule>
  </conditionalFormatting>
  <conditionalFormatting sqref="B454:Q460">
    <cfRule type="expression" dxfId="194" priority="105">
      <formula>$A454=TODAY()</formula>
    </cfRule>
  </conditionalFormatting>
  <conditionalFormatting sqref="B454:Q460">
    <cfRule type="expression" dxfId="193" priority="104">
      <formula>$A454=TODAY()</formula>
    </cfRule>
  </conditionalFormatting>
  <conditionalFormatting sqref="A461:A467">
    <cfRule type="expression" dxfId="192" priority="103">
      <formula>$A461=TODAY()</formula>
    </cfRule>
  </conditionalFormatting>
  <conditionalFormatting sqref="B461:Q467">
    <cfRule type="expression" dxfId="191" priority="100">
      <formula>$A461=TODAY()</formula>
    </cfRule>
  </conditionalFormatting>
  <conditionalFormatting sqref="B461:Q467">
    <cfRule type="expression" dxfId="190" priority="99">
      <formula>$A461=TODAY()</formula>
    </cfRule>
  </conditionalFormatting>
  <conditionalFormatting sqref="A468:A474">
    <cfRule type="expression" dxfId="189" priority="98">
      <formula>$A468=TODAY()</formula>
    </cfRule>
  </conditionalFormatting>
  <conditionalFormatting sqref="B468:Q474">
    <cfRule type="expression" dxfId="188" priority="95">
      <formula>$A468=TODAY()</formula>
    </cfRule>
  </conditionalFormatting>
  <conditionalFormatting sqref="B468:Q474">
    <cfRule type="expression" dxfId="187" priority="94">
      <formula>$A468=TODAY()</formula>
    </cfRule>
  </conditionalFormatting>
  <conditionalFormatting sqref="A475:A481">
    <cfRule type="expression" dxfId="186" priority="93">
      <formula>$A475=TODAY()</formula>
    </cfRule>
  </conditionalFormatting>
  <conditionalFormatting sqref="B475:Q481">
    <cfRule type="expression" dxfId="185" priority="90">
      <formula>$A475=TODAY()</formula>
    </cfRule>
  </conditionalFormatting>
  <conditionalFormatting sqref="B475:Q481">
    <cfRule type="expression" dxfId="184" priority="89">
      <formula>$A475=TODAY()</formula>
    </cfRule>
  </conditionalFormatting>
  <conditionalFormatting sqref="A482:A488">
    <cfRule type="expression" dxfId="183" priority="88">
      <formula>$A482=TODAY()</formula>
    </cfRule>
  </conditionalFormatting>
  <conditionalFormatting sqref="B482:Q488">
    <cfRule type="expression" dxfId="182" priority="85">
      <formula>$A482=TODAY()</formula>
    </cfRule>
  </conditionalFormatting>
  <conditionalFormatting sqref="B482:Q488">
    <cfRule type="expression" dxfId="181" priority="84">
      <formula>$A482=TODAY()</formula>
    </cfRule>
  </conditionalFormatting>
  <conditionalFormatting sqref="A489:A495">
    <cfRule type="expression" dxfId="180" priority="83">
      <formula>$A489=TODAY()</formula>
    </cfRule>
  </conditionalFormatting>
  <conditionalFormatting sqref="B489:Q495">
    <cfRule type="expression" dxfId="179" priority="80">
      <formula>$A489=TODAY()</formula>
    </cfRule>
  </conditionalFormatting>
  <conditionalFormatting sqref="B489:Q495">
    <cfRule type="expression" dxfId="178" priority="79">
      <formula>$A489=TODAY()</formula>
    </cfRule>
  </conditionalFormatting>
  <conditionalFormatting sqref="A496:A502">
    <cfRule type="expression" dxfId="177" priority="78">
      <formula>$A496=TODAY()</formula>
    </cfRule>
  </conditionalFormatting>
  <conditionalFormatting sqref="B496:Q502">
    <cfRule type="expression" dxfId="176" priority="75">
      <formula>$A496=TODAY()</formula>
    </cfRule>
  </conditionalFormatting>
  <conditionalFormatting sqref="B496:Q502">
    <cfRule type="expression" dxfId="175" priority="74">
      <formula>$A496=TODAY()</formula>
    </cfRule>
  </conditionalFormatting>
  <conditionalFormatting sqref="A503:A509">
    <cfRule type="expression" dxfId="174" priority="73">
      <formula>$A503=TODAY()</formula>
    </cfRule>
  </conditionalFormatting>
  <conditionalFormatting sqref="B503:Q509">
    <cfRule type="expression" dxfId="173" priority="70">
      <formula>$A503=TODAY()</formula>
    </cfRule>
  </conditionalFormatting>
  <conditionalFormatting sqref="B503:Q509">
    <cfRule type="expression" dxfId="172" priority="69">
      <formula>$A503=TODAY()</formula>
    </cfRule>
  </conditionalFormatting>
  <conditionalFormatting sqref="A510:A516">
    <cfRule type="expression" dxfId="171" priority="68">
      <formula>$A510=TODAY()</formula>
    </cfRule>
  </conditionalFormatting>
  <conditionalFormatting sqref="B510:Q516">
    <cfRule type="expression" dxfId="170" priority="65">
      <formula>$A510=TODAY()</formula>
    </cfRule>
  </conditionalFormatting>
  <conditionalFormatting sqref="B510:Q516">
    <cfRule type="expression" dxfId="169" priority="64">
      <formula>$A510=TODAY()</formula>
    </cfRule>
  </conditionalFormatting>
  <conditionalFormatting sqref="A517:A523">
    <cfRule type="expression" dxfId="168" priority="63">
      <formula>$A517=TODAY()</formula>
    </cfRule>
  </conditionalFormatting>
  <conditionalFormatting sqref="B517:Q523">
    <cfRule type="expression" dxfId="167" priority="60">
      <formula>$A517=TODAY()</formula>
    </cfRule>
  </conditionalFormatting>
  <conditionalFormatting sqref="B517:Q523">
    <cfRule type="expression" dxfId="166" priority="59">
      <formula>$A517=TODAY()</formula>
    </cfRule>
  </conditionalFormatting>
  <conditionalFormatting sqref="S321:S327">
    <cfRule type="expression" dxfId="165" priority="58">
      <formula>$A321=TODAY()</formula>
    </cfRule>
  </conditionalFormatting>
  <conditionalFormatting sqref="R321:R327">
    <cfRule type="expression" dxfId="164" priority="57">
      <formula>$A321=TODAY()</formula>
    </cfRule>
  </conditionalFormatting>
  <conditionalFormatting sqref="S328:S334">
    <cfRule type="expression" dxfId="163" priority="56">
      <formula>$A328=TODAY()</formula>
    </cfRule>
  </conditionalFormatting>
  <conditionalFormatting sqref="R328:R334">
    <cfRule type="expression" dxfId="162" priority="55">
      <formula>$A328=TODAY()</formula>
    </cfRule>
  </conditionalFormatting>
  <conditionalFormatting sqref="S335:S341">
    <cfRule type="expression" dxfId="161" priority="54">
      <formula>$A335=TODAY()</formula>
    </cfRule>
  </conditionalFormatting>
  <conditionalFormatting sqref="R335:R341">
    <cfRule type="expression" dxfId="160" priority="53">
      <formula>$A335=TODAY()</formula>
    </cfRule>
  </conditionalFormatting>
  <conditionalFormatting sqref="S342:S348">
    <cfRule type="expression" dxfId="159" priority="52">
      <formula>$A342=TODAY()</formula>
    </cfRule>
  </conditionalFormatting>
  <conditionalFormatting sqref="R342:R348">
    <cfRule type="expression" dxfId="158" priority="51">
      <formula>$A342=TODAY()</formula>
    </cfRule>
  </conditionalFormatting>
  <conditionalFormatting sqref="S349:S355">
    <cfRule type="expression" dxfId="157" priority="50">
      <formula>$A349=TODAY()</formula>
    </cfRule>
  </conditionalFormatting>
  <conditionalFormatting sqref="R349:R355">
    <cfRule type="expression" dxfId="156" priority="49">
      <formula>$A349=TODAY()</formula>
    </cfRule>
  </conditionalFormatting>
  <conditionalFormatting sqref="S356:S362">
    <cfRule type="expression" dxfId="155" priority="48">
      <formula>$A356=TODAY()</formula>
    </cfRule>
  </conditionalFormatting>
  <conditionalFormatting sqref="R356:R362">
    <cfRule type="expression" dxfId="154" priority="47">
      <formula>$A356=TODAY()</formula>
    </cfRule>
  </conditionalFormatting>
  <conditionalFormatting sqref="S363:S369">
    <cfRule type="expression" dxfId="153" priority="46">
      <formula>$A363=TODAY()</formula>
    </cfRule>
  </conditionalFormatting>
  <conditionalFormatting sqref="R363:R369">
    <cfRule type="expression" dxfId="152" priority="45">
      <formula>$A363=TODAY()</formula>
    </cfRule>
  </conditionalFormatting>
  <conditionalFormatting sqref="S370:S376">
    <cfRule type="expression" dxfId="151" priority="44">
      <formula>$A370=TODAY()</formula>
    </cfRule>
  </conditionalFormatting>
  <conditionalFormatting sqref="R370:R376">
    <cfRule type="expression" dxfId="150" priority="43">
      <formula>$A370=TODAY()</formula>
    </cfRule>
  </conditionalFormatting>
  <conditionalFormatting sqref="S377:S383">
    <cfRule type="expression" dxfId="149" priority="42">
      <formula>$A377=TODAY()</formula>
    </cfRule>
  </conditionalFormatting>
  <conditionalFormatting sqref="R377:R383">
    <cfRule type="expression" dxfId="148" priority="41">
      <formula>$A377=TODAY()</formula>
    </cfRule>
  </conditionalFormatting>
  <conditionalFormatting sqref="S384:S390">
    <cfRule type="expression" dxfId="147" priority="40">
      <formula>$A384=TODAY()</formula>
    </cfRule>
  </conditionalFormatting>
  <conditionalFormatting sqref="R384:R390">
    <cfRule type="expression" dxfId="146" priority="39">
      <formula>$A384=TODAY()</formula>
    </cfRule>
  </conditionalFormatting>
  <conditionalFormatting sqref="S391:S397">
    <cfRule type="expression" dxfId="145" priority="38">
      <formula>$A391=TODAY()</formula>
    </cfRule>
  </conditionalFormatting>
  <conditionalFormatting sqref="R391:R397">
    <cfRule type="expression" dxfId="144" priority="37">
      <formula>$A391=TODAY()</formula>
    </cfRule>
  </conditionalFormatting>
  <conditionalFormatting sqref="S398:S404">
    <cfRule type="expression" dxfId="143" priority="36">
      <formula>$A398=TODAY()</formula>
    </cfRule>
  </conditionalFormatting>
  <conditionalFormatting sqref="R398:R404">
    <cfRule type="expression" dxfId="142" priority="35">
      <formula>$A398=TODAY()</formula>
    </cfRule>
  </conditionalFormatting>
  <conditionalFormatting sqref="S405:S411">
    <cfRule type="expression" dxfId="141" priority="34">
      <formula>$A405=TODAY()</formula>
    </cfRule>
  </conditionalFormatting>
  <conditionalFormatting sqref="R405:R411">
    <cfRule type="expression" dxfId="140" priority="33">
      <formula>$A405=TODAY()</formula>
    </cfRule>
  </conditionalFormatting>
  <conditionalFormatting sqref="S412:S418">
    <cfRule type="expression" dxfId="139" priority="32">
      <formula>$A412=TODAY()</formula>
    </cfRule>
  </conditionalFormatting>
  <conditionalFormatting sqref="R412:R418">
    <cfRule type="expression" dxfId="138" priority="31">
      <formula>$A412=TODAY()</formula>
    </cfRule>
  </conditionalFormatting>
  <conditionalFormatting sqref="S419:S425">
    <cfRule type="expression" dxfId="137" priority="30">
      <formula>$A419=TODAY()</formula>
    </cfRule>
  </conditionalFormatting>
  <conditionalFormatting sqref="R419:R425">
    <cfRule type="expression" dxfId="136" priority="29">
      <formula>$A419=TODAY()</formula>
    </cfRule>
  </conditionalFormatting>
  <conditionalFormatting sqref="S426:S432">
    <cfRule type="expression" dxfId="135" priority="28">
      <formula>$A426=TODAY()</formula>
    </cfRule>
  </conditionalFormatting>
  <conditionalFormatting sqref="R426:R432">
    <cfRule type="expression" dxfId="134" priority="27">
      <formula>$A426=TODAY()</formula>
    </cfRule>
  </conditionalFormatting>
  <conditionalFormatting sqref="S433:S439">
    <cfRule type="expression" dxfId="133" priority="26">
      <formula>$A433=TODAY()</formula>
    </cfRule>
  </conditionalFormatting>
  <conditionalFormatting sqref="R433:R439">
    <cfRule type="expression" dxfId="132" priority="25">
      <formula>$A433=TODAY()</formula>
    </cfRule>
  </conditionalFormatting>
  <conditionalFormatting sqref="S440:S446">
    <cfRule type="expression" dxfId="131" priority="24">
      <formula>$A440=TODAY()</formula>
    </cfRule>
  </conditionalFormatting>
  <conditionalFormatting sqref="R440:R446">
    <cfRule type="expression" dxfId="130" priority="23">
      <formula>$A440=TODAY()</formula>
    </cfRule>
  </conditionalFormatting>
  <conditionalFormatting sqref="S447:S453">
    <cfRule type="expression" dxfId="129" priority="22">
      <formula>$A447=TODAY()</formula>
    </cfRule>
  </conditionalFormatting>
  <conditionalFormatting sqref="R447:R453">
    <cfRule type="expression" dxfId="128" priority="21">
      <formula>$A447=TODAY()</formula>
    </cfRule>
  </conditionalFormatting>
  <conditionalFormatting sqref="S454:S460">
    <cfRule type="expression" dxfId="127" priority="20">
      <formula>$A454=TODAY()</formula>
    </cfRule>
  </conditionalFormatting>
  <conditionalFormatting sqref="R454:R460">
    <cfRule type="expression" dxfId="126" priority="19">
      <formula>$A454=TODAY()</formula>
    </cfRule>
  </conditionalFormatting>
  <conditionalFormatting sqref="S461:S467">
    <cfRule type="expression" dxfId="125" priority="18">
      <formula>$A461=TODAY()</formula>
    </cfRule>
  </conditionalFormatting>
  <conditionalFormatting sqref="R461:R467">
    <cfRule type="expression" dxfId="124" priority="17">
      <formula>$A461=TODAY()</formula>
    </cfRule>
  </conditionalFormatting>
  <conditionalFormatting sqref="S468:S474">
    <cfRule type="expression" dxfId="123" priority="16">
      <formula>$A468=TODAY()</formula>
    </cfRule>
  </conditionalFormatting>
  <conditionalFormatting sqref="R468:R474">
    <cfRule type="expression" dxfId="122" priority="15">
      <formula>$A468=TODAY()</formula>
    </cfRule>
  </conditionalFormatting>
  <conditionalFormatting sqref="S475:S481">
    <cfRule type="expression" dxfId="121" priority="14">
      <formula>$A475=TODAY()</formula>
    </cfRule>
  </conditionalFormatting>
  <conditionalFormatting sqref="R475:R481">
    <cfRule type="expression" dxfId="120" priority="13">
      <formula>$A475=TODAY()</formula>
    </cfRule>
  </conditionalFormatting>
  <conditionalFormatting sqref="S482:S488">
    <cfRule type="expression" dxfId="119" priority="12">
      <formula>$A482=TODAY()</formula>
    </cfRule>
  </conditionalFormatting>
  <conditionalFormatting sqref="R482:R488">
    <cfRule type="expression" dxfId="118" priority="11">
      <formula>$A482=TODAY()</formula>
    </cfRule>
  </conditionalFormatting>
  <conditionalFormatting sqref="S489:S495">
    <cfRule type="expression" dxfId="117" priority="10">
      <formula>$A489=TODAY()</formula>
    </cfRule>
  </conditionalFormatting>
  <conditionalFormatting sqref="R489:R495">
    <cfRule type="expression" dxfId="116" priority="9">
      <formula>$A489=TODAY()</formula>
    </cfRule>
  </conditionalFormatting>
  <conditionalFormatting sqref="S496:S502">
    <cfRule type="expression" dxfId="115" priority="8">
      <formula>$A496=TODAY()</formula>
    </cfRule>
  </conditionalFormatting>
  <conditionalFormatting sqref="R496:R502">
    <cfRule type="expression" dxfId="114" priority="7">
      <formula>$A496=TODAY()</formula>
    </cfRule>
  </conditionalFormatting>
  <conditionalFormatting sqref="S503:S509">
    <cfRule type="expression" dxfId="113" priority="6">
      <formula>$A503=TODAY()</formula>
    </cfRule>
  </conditionalFormatting>
  <conditionalFormatting sqref="R503:R509">
    <cfRule type="expression" dxfId="112" priority="5">
      <formula>$A503=TODAY()</formula>
    </cfRule>
  </conditionalFormatting>
  <conditionalFormatting sqref="S510:S516">
    <cfRule type="expression" dxfId="111" priority="4">
      <formula>$A510=TODAY()</formula>
    </cfRule>
  </conditionalFormatting>
  <conditionalFormatting sqref="R510:R516">
    <cfRule type="expression" dxfId="110" priority="3">
      <formula>$A510=TODAY()</formula>
    </cfRule>
  </conditionalFormatting>
  <conditionalFormatting sqref="S517:S523">
    <cfRule type="expression" dxfId="109" priority="2">
      <formula>$A517=TODAY()</formula>
    </cfRule>
  </conditionalFormatting>
  <conditionalFormatting sqref="R517:R523">
    <cfRule type="expression" dxfId="108" priority="1">
      <formula>$A517=TODAY()</formula>
    </cfRule>
  </conditionalFormatting>
  <pageMargins left="0.75" right="0.75" top="1" bottom="1" header="0.5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35" activePane="bottomLeft" state="frozen"/>
      <selection pane="bottomLeft" activeCell="F17" sqref="F17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1</v>
      </c>
      <c r="C2" s="14">
        <f>SUM(infected!C57:C63)</f>
        <v>0</v>
      </c>
      <c r="D2" s="14">
        <f>SUM(infected!D57:D63)</f>
        <v>20</v>
      </c>
      <c r="E2" s="14">
        <f>SUM(infected!E57:E63)</f>
        <v>9</v>
      </c>
      <c r="F2" s="14">
        <f>SUM(infected!F57:F63)</f>
        <v>1</v>
      </c>
      <c r="G2" s="14">
        <f>SUM(infected!G57:G63)</f>
        <v>5</v>
      </c>
      <c r="H2" s="14">
        <f>SUM(infected!H57:H63)</f>
        <v>2</v>
      </c>
      <c r="I2" s="14">
        <f>SUM(infected!I57:I63)</f>
        <v>0</v>
      </c>
      <c r="J2" s="14">
        <f>SUM(infected!J57:J63)</f>
        <v>1</v>
      </c>
      <c r="K2" s="14">
        <f>SUM(infected!K57:K63)</f>
        <v>95</v>
      </c>
      <c r="L2" s="14">
        <f>SUM(infected!L57:L63)</f>
        <v>2</v>
      </c>
      <c r="M2" s="14">
        <f>SUM(infected!M57:M63)</f>
        <v>2</v>
      </c>
      <c r="N2" s="14">
        <f>SUM(infected!N57:N63)</f>
        <v>2</v>
      </c>
      <c r="O2" s="14">
        <f>SUM(infected!O57:O63)</f>
        <v>0</v>
      </c>
      <c r="P2" s="14">
        <f>SUM(infected!P57:P63)</f>
        <v>0</v>
      </c>
      <c r="Q2" s="14">
        <f>SUM(infected!Q57:Q63)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6</v>
      </c>
      <c r="C3" s="14">
        <f>SUM(infected!C64:C70)</f>
        <v>37</v>
      </c>
      <c r="D3" s="14">
        <f>SUM(infected!D64:D70)</f>
        <v>210</v>
      </c>
      <c r="E3" s="14">
        <f>SUM(infected!E64:E70)</f>
        <v>132</v>
      </c>
      <c r="F3" s="14">
        <f>SUM(infected!F64:F70)</f>
        <v>3</v>
      </c>
      <c r="G3" s="14">
        <f>SUM(infected!G64:G70)</f>
        <v>21</v>
      </c>
      <c r="H3" s="14">
        <f>SUM(infected!H64:H70)</f>
        <v>21</v>
      </c>
      <c r="I3" s="14">
        <f>SUM(infected!I64:I70)</f>
        <v>7</v>
      </c>
      <c r="J3" s="14">
        <f>SUM(infected!J64:J70)</f>
        <v>37</v>
      </c>
      <c r="K3" s="14">
        <f>SUM(infected!K64:K70)</f>
        <v>386</v>
      </c>
      <c r="L3" s="14">
        <f>SUM(infected!L64:L70)</f>
        <v>13</v>
      </c>
      <c r="M3" s="14">
        <f>SUM(infected!M64:M70)</f>
        <v>7</v>
      </c>
      <c r="N3" s="14">
        <f>SUM(infected!N64:N70)</f>
        <v>1</v>
      </c>
      <c r="O3" s="14">
        <f>SUM(infected!O64:O70)</f>
        <v>10</v>
      </c>
      <c r="P3" s="14">
        <f>SUM(infected!P64:P70)</f>
        <v>0</v>
      </c>
      <c r="Q3" s="14">
        <f>SUM(infected!Q64:Q70)</f>
        <v>2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102</v>
      </c>
      <c r="C4" s="14">
        <f>SUM(infected!C71:C77)</f>
        <v>259</v>
      </c>
      <c r="D4" s="14">
        <f>SUM(infected!D71:D77)</f>
        <v>1327</v>
      </c>
      <c r="E4" s="14">
        <f>SUM(infected!E71:E77)</f>
        <v>1107</v>
      </c>
      <c r="F4" s="14">
        <f>SUM(infected!F71:F77)</f>
        <v>51</v>
      </c>
      <c r="G4" s="14">
        <f>SUM(infected!G71:G77)</f>
        <v>297</v>
      </c>
      <c r="H4" s="14">
        <f>SUM(infected!H71:H77)</f>
        <v>316</v>
      </c>
      <c r="I4" s="14">
        <f>SUM(infected!I71:I77)</f>
        <v>33</v>
      </c>
      <c r="J4" s="14">
        <f>SUM(infected!J71:J77)</f>
        <v>416</v>
      </c>
      <c r="K4" s="14">
        <f>SUM(infected!K71:K77)</f>
        <v>1742</v>
      </c>
      <c r="L4" s="14">
        <f>SUM(infected!L71:L77)</f>
        <v>320</v>
      </c>
      <c r="M4" s="14">
        <f>SUM(infected!M71:M77)</f>
        <v>119</v>
      </c>
      <c r="N4" s="14">
        <f>SUM(infected!N71:N77)</f>
        <v>76</v>
      </c>
      <c r="O4" s="14">
        <f>SUM(infected!O71:O77)</f>
        <v>171</v>
      </c>
      <c r="P4" s="14">
        <f>SUM(infected!P71:P77)</f>
        <v>48</v>
      </c>
      <c r="Q4" s="14">
        <f>SUM(infected!Q71:Q77)</f>
        <v>50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296</v>
      </c>
      <c r="C5" s="14">
        <f>SUM(infected!C78:C84)</f>
        <v>848</v>
      </c>
      <c r="D5" s="14">
        <f>SUM(infected!D78:D84)</f>
        <v>4456</v>
      </c>
      <c r="E5" s="14">
        <f>SUM(infected!E78:E84)</f>
        <v>4849</v>
      </c>
      <c r="F5" s="14">
        <f>SUM(infected!F78:F84)</f>
        <v>113</v>
      </c>
      <c r="G5" s="14">
        <f>SUM(infected!G78:G84)</f>
        <v>1127</v>
      </c>
      <c r="H5" s="14">
        <f>SUM(infected!H78:H84)</f>
        <v>935</v>
      </c>
      <c r="I5" s="14">
        <f>SUM(infected!I78:I84)</f>
        <v>150</v>
      </c>
      <c r="J5" s="14">
        <f>SUM(infected!J78:J84)</f>
        <v>1406</v>
      </c>
      <c r="K5" s="14">
        <f>SUM(infected!K78:K84)</f>
        <v>5377</v>
      </c>
      <c r="L5" s="14">
        <f>SUM(infected!L78:L84)</f>
        <v>1023</v>
      </c>
      <c r="M5" s="14">
        <f>SUM(infected!M78:M84)</f>
        <v>345</v>
      </c>
      <c r="N5" s="14">
        <f>SUM(infected!N78:N84)</f>
        <v>256</v>
      </c>
      <c r="O5" s="14">
        <f>SUM(infected!O78:O84)</f>
        <v>741</v>
      </c>
      <c r="P5" s="14">
        <f>SUM(infected!P78:P84)</f>
        <v>228</v>
      </c>
      <c r="Q5" s="14">
        <f>SUM(infected!Q78:Q84)</f>
        <v>281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427</v>
      </c>
      <c r="C6" s="14">
        <f>SUM(infected!C85:C91)</f>
        <v>1378</v>
      </c>
      <c r="D6" s="14">
        <f>SUM(infected!D85:D91)</f>
        <v>7167</v>
      </c>
      <c r="E6" s="14">
        <f>SUM(infected!E85:E91)</f>
        <v>9260</v>
      </c>
      <c r="F6" s="14">
        <f>SUM(infected!F85:F91)</f>
        <v>119</v>
      </c>
      <c r="G6" s="14">
        <f>SUM(infected!G85:G91)</f>
        <v>1693</v>
      </c>
      <c r="H6" s="14">
        <f>SUM(infected!H85:H91)</f>
        <v>1073</v>
      </c>
      <c r="I6" s="14">
        <f>SUM(infected!I85:I91)</f>
        <v>172</v>
      </c>
      <c r="J6" s="14">
        <f>SUM(infected!J85:J91)</f>
        <v>2223</v>
      </c>
      <c r="K6" s="14">
        <f>SUM(infected!K85:K91)</f>
        <v>6244</v>
      </c>
      <c r="L6" s="14">
        <f>SUM(infected!L85:L91)</f>
        <v>1363</v>
      </c>
      <c r="M6" s="14">
        <f>SUM(infected!M85:M91)</f>
        <v>618</v>
      </c>
      <c r="N6" s="14">
        <f>SUM(infected!N85:N91)</f>
        <v>417</v>
      </c>
      <c r="O6" s="14">
        <f>SUM(infected!O85:O91)</f>
        <v>1059</v>
      </c>
      <c r="P6" s="14">
        <f>SUM(infected!P85:P91)</f>
        <v>376</v>
      </c>
      <c r="Q6" s="14">
        <f>SUM(infected!Q85:Q91)</f>
        <v>439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611</v>
      </c>
      <c r="C7" s="18">
        <f>SUM(infected!C92:C98)</f>
        <v>1230</v>
      </c>
      <c r="D7" s="18">
        <f>SUM(infected!D92:D98)</f>
        <v>7443</v>
      </c>
      <c r="E7" s="18">
        <f>SUM(infected!E92:E98)</f>
        <v>10909</v>
      </c>
      <c r="F7" s="18">
        <f>SUM(infected!F92:F98)</f>
        <v>103</v>
      </c>
      <c r="G7" s="18">
        <f>SUM(infected!G92:G98)</f>
        <v>1598</v>
      </c>
      <c r="H7" s="18">
        <f>SUM(infected!H92:H98)</f>
        <v>908</v>
      </c>
      <c r="I7" s="18">
        <f>SUM(infected!I92:I98)</f>
        <v>163</v>
      </c>
      <c r="J7" s="18">
        <f>SUM(infected!J92:J98)</f>
        <v>2124</v>
      </c>
      <c r="K7" s="18">
        <f>SUM(infected!K92:K98)</f>
        <v>6436</v>
      </c>
      <c r="L7" s="18">
        <f>SUM(infected!L92:L98)</f>
        <v>1245</v>
      </c>
      <c r="M7" s="18">
        <f>SUM(infected!M92:M98)</f>
        <v>613</v>
      </c>
      <c r="N7" s="18">
        <f>SUM(infected!N92:N98)</f>
        <v>772</v>
      </c>
      <c r="O7" s="18">
        <f>SUM(infected!O92:O98)</f>
        <v>1191</v>
      </c>
      <c r="P7" s="18">
        <f>SUM(infected!P92:P98)</f>
        <v>327</v>
      </c>
      <c r="Q7" s="18">
        <f>SUM(infected!Q92:Q98)</f>
        <v>417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582</v>
      </c>
      <c r="C8" s="18">
        <f>SUM(infected!C99:C105)</f>
        <v>923</v>
      </c>
      <c r="D8" s="18">
        <f>SUM(infected!D99:D105)</f>
        <v>5253</v>
      </c>
      <c r="E8" s="18">
        <f>SUM(infected!E99:E105)</f>
        <v>7610</v>
      </c>
      <c r="F8" s="18">
        <f>SUM(infected!F99:F105)</f>
        <v>91</v>
      </c>
      <c r="G8" s="18">
        <f>SUM(infected!G99:G105)</f>
        <v>1394</v>
      </c>
      <c r="H8" s="18">
        <f>SUM(infected!H99:H105)</f>
        <v>755</v>
      </c>
      <c r="I8" s="18">
        <f>SUM(infected!I99:I105)</f>
        <v>90</v>
      </c>
      <c r="J8" s="18">
        <f>SUM(infected!J99:J105)</f>
        <v>1791</v>
      </c>
      <c r="K8" s="18">
        <f>SUM(infected!K99:K105)</f>
        <v>5429</v>
      </c>
      <c r="L8" s="18">
        <f>SUM(infected!L99:L105)</f>
        <v>922</v>
      </c>
      <c r="M8" s="18">
        <f>SUM(infected!M99:M105)</f>
        <v>446</v>
      </c>
      <c r="N8" s="18">
        <f>SUM(infected!N99:N105)</f>
        <v>570</v>
      </c>
      <c r="O8" s="18">
        <f>SUM(infected!O99:O105)</f>
        <v>784</v>
      </c>
      <c r="P8" s="18">
        <f>SUM(infected!P99:P105)</f>
        <v>225</v>
      </c>
      <c r="Q8" s="18">
        <f>SUM(infected!Q99:Q105)</f>
        <v>318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403</v>
      </c>
      <c r="C9" s="18">
        <f>SUM(infected!C106:C112)</f>
        <v>575</v>
      </c>
      <c r="D9" s="18">
        <f>SUM(infected!D106:D112)</f>
        <v>3188</v>
      </c>
      <c r="E9" s="18">
        <f>SUM(infected!E106:E112)</f>
        <v>4736</v>
      </c>
      <c r="F9" s="18">
        <f>SUM(infected!F106:F112)</f>
        <v>114</v>
      </c>
      <c r="G9" s="18">
        <f>SUM(infected!G106:G112)</f>
        <v>1063</v>
      </c>
      <c r="H9" s="18">
        <f>SUM(infected!H106:H112)</f>
        <v>442</v>
      </c>
      <c r="I9" s="18">
        <f>SUM(infected!I106:I112)</f>
        <v>37</v>
      </c>
      <c r="J9" s="18">
        <f>SUM(infected!J106:J112)</f>
        <v>1149</v>
      </c>
      <c r="K9" s="18">
        <f>SUM(infected!K106:K112)</f>
        <v>3658</v>
      </c>
      <c r="L9" s="18">
        <f>SUM(infected!L106:L112)</f>
        <v>649</v>
      </c>
      <c r="M9" s="18">
        <f>SUM(infected!M106:M112)</f>
        <v>282</v>
      </c>
      <c r="N9" s="18">
        <f>SUM(infected!N106:N112)</f>
        <v>213</v>
      </c>
      <c r="O9" s="18">
        <f>SUM(infected!O106:O112)</f>
        <v>386</v>
      </c>
      <c r="P9" s="18">
        <f>SUM(infected!P106:P112)</f>
        <v>181</v>
      </c>
      <c r="Q9" s="18">
        <f>SUM(infected!Q106:Q112)</f>
        <v>286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330</v>
      </c>
      <c r="C10" s="19">
        <f>SUM(infected!C113:C119)</f>
        <v>438</v>
      </c>
      <c r="D10" s="19">
        <f>SUM(infected!D113:D119)</f>
        <v>2414</v>
      </c>
      <c r="E10" s="19">
        <f>SUM(infected!E113:E119)</f>
        <v>3076</v>
      </c>
      <c r="F10" s="19">
        <f>SUM(infected!F113:F119)</f>
        <v>195</v>
      </c>
      <c r="G10" s="19">
        <f>SUM(infected!G113:G119)</f>
        <v>764</v>
      </c>
      <c r="H10" s="19">
        <f>SUM(infected!H113:H119)</f>
        <v>290</v>
      </c>
      <c r="I10" s="19">
        <f>SUM(infected!I113:I119)</f>
        <v>21</v>
      </c>
      <c r="J10" s="19">
        <f>SUM(infected!J113:J119)</f>
        <v>830</v>
      </c>
      <c r="K10" s="19">
        <f>SUM(infected!K113:K119)</f>
        <v>2578</v>
      </c>
      <c r="L10" s="19">
        <f>SUM(infected!L113:L119)</f>
        <v>358</v>
      </c>
      <c r="M10" s="19">
        <f>SUM(infected!M113:M119)</f>
        <v>202</v>
      </c>
      <c r="N10" s="19">
        <f>SUM(infected!N113:N119)</f>
        <v>170</v>
      </c>
      <c r="O10" s="19">
        <f>SUM(infected!O113:O119)</f>
        <v>254</v>
      </c>
      <c r="P10" s="19">
        <f>SUM(infected!P113:P119)</f>
        <v>134</v>
      </c>
      <c r="Q10" s="19">
        <f>SUM(infected!Q113:Q119)</f>
        <v>327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231</v>
      </c>
      <c r="C11" s="20">
        <f>SUM(infected!C120:C126)</f>
        <v>348</v>
      </c>
      <c r="D11" s="20">
        <f>SUM(infected!D120:D126)</f>
        <v>1204</v>
      </c>
      <c r="E11" s="20">
        <f>SUM(infected!E120:E126)</f>
        <v>1750</v>
      </c>
      <c r="F11" s="20">
        <f>SUM(infected!F120:F126)</f>
        <v>147</v>
      </c>
      <c r="G11" s="20">
        <f>SUM(infected!G120:G126)</f>
        <v>577</v>
      </c>
      <c r="H11" s="20">
        <f>SUM(infected!H120:H126)</f>
        <v>137</v>
      </c>
      <c r="I11" s="20">
        <f>SUM(infected!I120:I126)</f>
        <v>28</v>
      </c>
      <c r="J11" s="20">
        <f>SUM(infected!J120:J126)</f>
        <v>435</v>
      </c>
      <c r="K11" s="20">
        <f>SUM(infected!K120:K126)</f>
        <v>1622</v>
      </c>
      <c r="L11" s="20">
        <f>SUM(infected!L120:L126)</f>
        <v>238</v>
      </c>
      <c r="M11" s="20">
        <f>SUM(infected!M120:M126)</f>
        <v>144</v>
      </c>
      <c r="N11" s="20">
        <f>SUM(infected!N120:N126)</f>
        <v>85</v>
      </c>
      <c r="O11" s="20">
        <f>SUM(infected!O120:O126)</f>
        <v>184</v>
      </c>
      <c r="P11" s="20">
        <f>SUM(infected!P120:P126)</f>
        <v>67</v>
      </c>
      <c r="Q11" s="20">
        <f>SUM(infected!Q120:Q126)</f>
        <v>245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125</v>
      </c>
      <c r="C12" s="20">
        <f>SUM(infected!C127:C133)</f>
        <v>250</v>
      </c>
      <c r="D12" s="20">
        <f>SUM(infected!D127:D133)</f>
        <v>893</v>
      </c>
      <c r="E12" s="20">
        <f>SUM(infected!E127:E133)</f>
        <v>1287</v>
      </c>
      <c r="F12" s="20">
        <f>SUM(infected!F127:F133)</f>
        <v>165</v>
      </c>
      <c r="G12" s="20">
        <f>SUM(infected!G127:G133)</f>
        <v>453</v>
      </c>
      <c r="H12" s="20">
        <f>SUM(infected!H127:H133)</f>
        <v>93</v>
      </c>
      <c r="I12" s="20">
        <f>SUM(infected!I127:I133)</f>
        <v>27</v>
      </c>
      <c r="J12" s="20">
        <f>SUM(infected!J127:J133)</f>
        <v>467</v>
      </c>
      <c r="K12" s="20">
        <f>SUM(infected!K127:K133)</f>
        <v>1556</v>
      </c>
      <c r="L12" s="20">
        <f>SUM(infected!L127:L133)</f>
        <v>194</v>
      </c>
      <c r="M12" s="20">
        <f>SUM(infected!M127:M133)</f>
        <v>174</v>
      </c>
      <c r="N12" s="20">
        <f>SUM(infected!N127:N133)</f>
        <v>40</v>
      </c>
      <c r="O12" s="20">
        <f>SUM(infected!O127:O133)</f>
        <v>216</v>
      </c>
      <c r="P12" s="20">
        <f>SUM(infected!P127:P133)</f>
        <v>60</v>
      </c>
      <c r="Q12" s="20">
        <f>SUM(infected!Q127:Q133)</f>
        <v>229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62</v>
      </c>
      <c r="C13" s="20">
        <f>SUM(infected!C134:C140)</f>
        <v>197</v>
      </c>
      <c r="D13" s="20">
        <f>SUM(infected!D134:D140)</f>
        <v>619</v>
      </c>
      <c r="E13" s="20">
        <f>SUM(infected!E134:E140)</f>
        <v>1090</v>
      </c>
      <c r="F13" s="20">
        <f>SUM(infected!F134:F140)</f>
        <v>125</v>
      </c>
      <c r="G13" s="20">
        <f>SUM(infected!G134:G140)</f>
        <v>407</v>
      </c>
      <c r="H13" s="20">
        <f>SUM(infected!H134:H140)</f>
        <v>49</v>
      </c>
      <c r="I13" s="20">
        <f>SUM(infected!I134:I140)</f>
        <v>20</v>
      </c>
      <c r="J13" s="20">
        <f>SUM(infected!J134:J140)</f>
        <v>290</v>
      </c>
      <c r="K13" s="20">
        <f>SUM(infected!K134:K140)</f>
        <v>1276</v>
      </c>
      <c r="L13" s="20">
        <f>SUM(infected!L134:L140)</f>
        <v>171</v>
      </c>
      <c r="M13" s="20">
        <f>SUM(infected!M134:M140)</f>
        <v>48</v>
      </c>
      <c r="N13" s="20">
        <f>SUM(infected!N134:N140)</f>
        <v>32</v>
      </c>
      <c r="O13" s="20">
        <f>SUM(infected!O134:O140)</f>
        <v>159</v>
      </c>
      <c r="P13" s="20">
        <f>SUM(infected!P134:P140)</f>
        <v>34</v>
      </c>
      <c r="Q13" s="20">
        <f>SUM(infected!Q134:Q140)</f>
        <v>155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37</v>
      </c>
      <c r="C14" s="20">
        <f>SUM(infected!C141:C147)</f>
        <v>184</v>
      </c>
      <c r="D14" s="20">
        <f>SUM(infected!D141:D147)</f>
        <v>404</v>
      </c>
      <c r="E14" s="20">
        <f>SUM(infected!E141:E147)</f>
        <v>772</v>
      </c>
      <c r="F14" s="20">
        <f>SUM(infected!F141:F147)</f>
        <v>84</v>
      </c>
      <c r="G14" s="20">
        <f>SUM(infected!G141:G147)</f>
        <v>381</v>
      </c>
      <c r="H14" s="20">
        <f>SUM(infected!H141:H147)</f>
        <v>25</v>
      </c>
      <c r="I14" s="20">
        <f>SUM(infected!I141:I147)</f>
        <v>10</v>
      </c>
      <c r="J14" s="20">
        <f>SUM(infected!J141:J147)</f>
        <v>417</v>
      </c>
      <c r="K14" s="20">
        <f>SUM(infected!K141:K147)</f>
        <v>872</v>
      </c>
      <c r="L14" s="20">
        <f>SUM(infected!L141:L147)</f>
        <v>97</v>
      </c>
      <c r="M14" s="20">
        <f>SUM(infected!M141:M147)</f>
        <v>64</v>
      </c>
      <c r="N14" s="20">
        <f>SUM(infected!N141:N147)</f>
        <v>21</v>
      </c>
      <c r="O14" s="20">
        <f>SUM(infected!O141:O147)</f>
        <v>107</v>
      </c>
      <c r="P14" s="20">
        <f>SUM(infected!P141:P147)</f>
        <v>15</v>
      </c>
      <c r="Q14" s="20">
        <f>SUM(infected!Q141:Q147)</f>
        <v>128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33</v>
      </c>
      <c r="C15" s="20">
        <f>SUM(infected!C148:C154)</f>
        <v>191</v>
      </c>
      <c r="D15" s="20">
        <f>SUM(infected!D148:D154)</f>
        <v>312</v>
      </c>
      <c r="E15" s="20">
        <f>SUM(infected!E148:E154)</f>
        <v>624</v>
      </c>
      <c r="F15" s="20">
        <f>SUM(infected!F148:F154)</f>
        <v>125</v>
      </c>
      <c r="G15" s="20">
        <f>SUM(infected!G148:G154)</f>
        <v>293</v>
      </c>
      <c r="H15" s="20">
        <f>SUM(infected!H148:H154)</f>
        <v>17</v>
      </c>
      <c r="I15" s="20">
        <f>SUM(infected!I148:I154)</f>
        <v>3</v>
      </c>
      <c r="J15" s="20">
        <f>SUM(infected!J148:J154)</f>
        <v>451</v>
      </c>
      <c r="K15" s="20">
        <f>SUM(infected!K148:K154)</f>
        <v>760</v>
      </c>
      <c r="L15" s="20">
        <f>SUM(infected!L148:L154)</f>
        <v>109</v>
      </c>
      <c r="M15" s="20">
        <f>SUM(infected!M148:M154)</f>
        <v>34</v>
      </c>
      <c r="N15" s="20">
        <f>SUM(infected!N148:N154)</f>
        <v>24</v>
      </c>
      <c r="O15" s="20">
        <f>SUM(infected!O148:O154)</f>
        <v>71</v>
      </c>
      <c r="P15" s="20">
        <f>SUM(infected!P148:P154)</f>
        <v>13</v>
      </c>
      <c r="Q15" s="20">
        <f>SUM(infected!Q148:Q154)</f>
        <v>151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16</v>
      </c>
      <c r="C16" s="20">
        <f>SUM(infected!C155:C161)</f>
        <v>189</v>
      </c>
      <c r="D16" s="20">
        <f>SUM(infected!D155:D161)</f>
        <v>181</v>
      </c>
      <c r="E16" s="20">
        <f>SUM(infected!E155:E161)</f>
        <v>314</v>
      </c>
      <c r="F16" s="20">
        <f>SUM(infected!F155:F161)</f>
        <v>99</v>
      </c>
      <c r="G16" s="20">
        <f>SUM(infected!G155:G161)</f>
        <v>143</v>
      </c>
      <c r="H16" s="20">
        <f>SUM(infected!H155:H161)</f>
        <v>27</v>
      </c>
      <c r="I16" s="20">
        <f>SUM(infected!I155:I161)</f>
        <v>13</v>
      </c>
      <c r="J16" s="20">
        <f>SUM(infected!J155:J161)</f>
        <v>505</v>
      </c>
      <c r="K16" s="20">
        <f>SUM(infected!K155:K161)</f>
        <v>638</v>
      </c>
      <c r="L16" s="20">
        <f>SUM(infected!L155:L161)</f>
        <v>84</v>
      </c>
      <c r="M16" s="20">
        <f>SUM(infected!M155:M161)</f>
        <v>11</v>
      </c>
      <c r="N16" s="20">
        <f>SUM(infected!N155:N161)</f>
        <v>23</v>
      </c>
      <c r="O16" s="20">
        <f>SUM(infected!O155:O161)</f>
        <v>30</v>
      </c>
      <c r="P16" s="20">
        <f>SUM(infected!P155:P161)</f>
        <v>13</v>
      </c>
      <c r="Q16" s="20">
        <f>SUM(infected!Q155:Q161)</f>
        <v>74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32</v>
      </c>
      <c r="C17" s="20">
        <f>SUM(infected!C162:C168)</f>
        <v>338</v>
      </c>
      <c r="D17" s="20">
        <f>SUM(infected!D162:D168)</f>
        <v>169</v>
      </c>
      <c r="E17" s="20">
        <f>SUM(infected!E162:E168)</f>
        <v>269</v>
      </c>
      <c r="F17" s="20">
        <f>SUM(infected!F162:F168)</f>
        <v>60</v>
      </c>
      <c r="G17" s="20">
        <f>SUM(infected!G162:G168)</f>
        <v>149</v>
      </c>
      <c r="H17" s="20">
        <f>SUM(infected!H162:H168)</f>
        <v>24</v>
      </c>
      <c r="I17" s="20">
        <f>SUM(infected!I162:I168)</f>
        <v>9</v>
      </c>
      <c r="J17" s="20">
        <f>SUM(infected!J162:J168)</f>
        <v>363</v>
      </c>
      <c r="K17" s="20">
        <f>SUM(infected!K162:K168)</f>
        <v>692</v>
      </c>
      <c r="L17" s="20">
        <f>SUM(infected!L162:L168)</f>
        <v>54</v>
      </c>
      <c r="M17" s="20">
        <f>SUM(infected!M162:M168)</f>
        <v>9</v>
      </c>
      <c r="N17" s="20">
        <f>SUM(infected!N162:N168)</f>
        <v>23</v>
      </c>
      <c r="O17" s="20">
        <f>SUM(infected!O162:O168)</f>
        <v>19</v>
      </c>
      <c r="P17" s="20">
        <f>SUM(infected!P162:P168)</f>
        <v>50</v>
      </c>
      <c r="Q17" s="20">
        <f>SUM(infected!Q162:Q168)</f>
        <v>85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74</v>
      </c>
      <c r="C18" s="20">
        <f>SUM(infected!C169:C175)</f>
        <v>511</v>
      </c>
      <c r="D18" s="20">
        <f>SUM(infected!D169:D175)</f>
        <v>189</v>
      </c>
      <c r="E18" s="20">
        <f>SUM(infected!E169:E175)</f>
        <v>268</v>
      </c>
      <c r="F18" s="20">
        <f>SUM(infected!F169:F175)</f>
        <v>55</v>
      </c>
      <c r="G18" s="20">
        <f>SUM(infected!G169:G175)</f>
        <v>238</v>
      </c>
      <c r="H18" s="20">
        <f>SUM(infected!H169:H175)</f>
        <v>31</v>
      </c>
      <c r="I18" s="20">
        <f>SUM(infected!I169:I175)</f>
        <v>10</v>
      </c>
      <c r="J18" s="20">
        <f>SUM(infected!J169:J175)</f>
        <v>367</v>
      </c>
      <c r="K18" s="20">
        <f>SUM(infected!K169:K175)</f>
        <v>2054</v>
      </c>
      <c r="L18" s="20">
        <f>SUM(infected!L169:L175)</f>
        <v>73</v>
      </c>
      <c r="M18" s="20">
        <f>SUM(infected!M169:M175)</f>
        <v>17</v>
      </c>
      <c r="N18" s="20">
        <f>SUM(infected!N169:N175)</f>
        <v>7</v>
      </c>
      <c r="O18" s="20">
        <f>SUM(infected!O169:O175)</f>
        <v>79</v>
      </c>
      <c r="P18" s="20">
        <f>SUM(infected!P169:P175)</f>
        <v>80</v>
      </c>
      <c r="Q18" s="20">
        <f>SUM(infected!Q169:Q175)</f>
        <v>42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39</v>
      </c>
      <c r="C19" s="20">
        <f>SUM(infected!C176:C182)</f>
        <v>315</v>
      </c>
      <c r="D19" s="20">
        <f>SUM(infected!D176:D182)</f>
        <v>268</v>
      </c>
      <c r="E19" s="20">
        <f>SUM(infected!E176:E182)</f>
        <v>363</v>
      </c>
      <c r="F19" s="20">
        <f>SUM(infected!F176:F182)</f>
        <v>14</v>
      </c>
      <c r="G19" s="20">
        <f>SUM(infected!G176:G182)</f>
        <v>174</v>
      </c>
      <c r="H19" s="20">
        <f>SUM(infected!H176:H182)</f>
        <v>44</v>
      </c>
      <c r="I19" s="20">
        <f>SUM(infected!I176:I182)</f>
        <v>8</v>
      </c>
      <c r="J19" s="20">
        <f>SUM(infected!J176:J182)</f>
        <v>244</v>
      </c>
      <c r="K19" s="20">
        <f>SUM(infected!K176:K182)</f>
        <v>1575</v>
      </c>
      <c r="L19" s="20">
        <f>SUM(infected!L176:L182)</f>
        <v>75</v>
      </c>
      <c r="M19" s="20">
        <f>SUM(infected!M176:M182)</f>
        <v>16</v>
      </c>
      <c r="N19" s="20">
        <f>SUM(infected!N176:N182)</f>
        <v>7</v>
      </c>
      <c r="O19" s="20">
        <f>SUM(infected!O176:O182)</f>
        <v>23</v>
      </c>
      <c r="P19" s="20">
        <f>SUM(infected!P176:P182)</f>
        <v>22</v>
      </c>
      <c r="Q19" s="20">
        <f>SUM(infected!Q176:Q182)</f>
        <v>19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42</v>
      </c>
      <c r="C20" s="20">
        <f>SUM(infected!C183:C189)</f>
        <v>265</v>
      </c>
      <c r="D20" s="20">
        <f>SUM(infected!D183:D189)</f>
        <v>210</v>
      </c>
      <c r="E20" s="20">
        <f>SUM(infected!E183:E189)</f>
        <v>460</v>
      </c>
      <c r="F20" s="20">
        <f>SUM(infected!F183:F189)</f>
        <v>18</v>
      </c>
      <c r="G20" s="20">
        <f>SUM(infected!G183:G189)</f>
        <v>187</v>
      </c>
      <c r="H20" s="20">
        <f>SUM(infected!H183:H189)</f>
        <v>21</v>
      </c>
      <c r="I20" s="20">
        <f>SUM(infected!I183:I189)</f>
        <v>3</v>
      </c>
      <c r="J20" s="20">
        <f>SUM(infected!J183:J189)</f>
        <v>180</v>
      </c>
      <c r="K20" s="20">
        <f>SUM(infected!K183:K189)</f>
        <v>1115</v>
      </c>
      <c r="L20" s="20">
        <f>SUM(infected!L183:L189)</f>
        <v>95</v>
      </c>
      <c r="M20" s="20">
        <f>SUM(infected!M183:M189)</f>
        <v>37</v>
      </c>
      <c r="N20" s="20">
        <f>SUM(infected!N183:N189)</f>
        <v>3</v>
      </c>
      <c r="O20" s="20">
        <f>SUM(infected!O183:O189)</f>
        <v>14</v>
      </c>
      <c r="P20" s="20">
        <f>SUM(infected!P183:P189)</f>
        <v>22</v>
      </c>
      <c r="Q20" s="20">
        <f>SUM(infected!Q183:Q189)</f>
        <v>23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20</v>
      </c>
      <c r="C21" s="14">
        <f>SUM(infected!C190:C196)</f>
        <v>189</v>
      </c>
      <c r="D21" s="14">
        <f>SUM(infected!D190:D196)</f>
        <v>251</v>
      </c>
      <c r="E21" s="14">
        <f>SUM(infected!E190:E196)</f>
        <v>503</v>
      </c>
      <c r="F21" s="14">
        <f>SUM(infected!F190:F196)</f>
        <v>11</v>
      </c>
      <c r="G21" s="14">
        <f>SUM(infected!G190:G196)</f>
        <v>220</v>
      </c>
      <c r="H21" s="14">
        <f>SUM(infected!H190:H196)</f>
        <v>14</v>
      </c>
      <c r="I21" s="14">
        <f>SUM(infected!I190:I196)</f>
        <v>0</v>
      </c>
      <c r="J21" s="14">
        <f>SUM(infected!J190:J196)</f>
        <v>91</v>
      </c>
      <c r="K21" s="14">
        <f>SUM(infected!K190:K196)</f>
        <v>928</v>
      </c>
      <c r="L21" s="14">
        <f>SUM(infected!L190:L196)</f>
        <v>99</v>
      </c>
      <c r="M21" s="14">
        <f>SUM(infected!M190:M196)</f>
        <v>23</v>
      </c>
      <c r="N21" s="14">
        <f>SUM(infected!N190:N196)</f>
        <v>13</v>
      </c>
      <c r="O21" s="14">
        <f>SUM(infected!O190:O196)</f>
        <v>17</v>
      </c>
      <c r="P21" s="14">
        <f>SUM(infected!P190:P196)</f>
        <v>25</v>
      </c>
      <c r="Q21" s="14">
        <f>SUM(infected!Q190:Q196)</f>
        <v>22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26</v>
      </c>
      <c r="C22" s="14">
        <f>SUM(infected!C197:C203)</f>
        <v>132</v>
      </c>
      <c r="D22" s="14">
        <f>SUM(infected!D197:D203)</f>
        <v>383</v>
      </c>
      <c r="E22" s="14">
        <f>SUM(infected!E197:E203)</f>
        <v>523</v>
      </c>
      <c r="F22" s="14">
        <f>SUM(infected!F197:F203)</f>
        <v>30</v>
      </c>
      <c r="G22" s="14">
        <f>SUM(infected!G197:G203)</f>
        <v>239</v>
      </c>
      <c r="H22" s="14">
        <f>SUM(infected!H197:H203)</f>
        <v>17</v>
      </c>
      <c r="I22" s="14">
        <f>SUM(infected!I197:I203)</f>
        <v>7</v>
      </c>
      <c r="J22" s="14">
        <f>SUM(infected!J197:J203)</f>
        <v>235</v>
      </c>
      <c r="K22" s="14">
        <f>SUM(infected!K197:K203)</f>
        <v>1140</v>
      </c>
      <c r="L22" s="14">
        <f>SUM(infected!L197:L203)</f>
        <v>142</v>
      </c>
      <c r="M22" s="14">
        <f>SUM(infected!M197:M203)</f>
        <v>50</v>
      </c>
      <c r="N22" s="14">
        <f>SUM(infected!N197:N203)</f>
        <v>16</v>
      </c>
      <c r="O22" s="14">
        <f>SUM(infected!O197:O203)</f>
        <v>18</v>
      </c>
      <c r="P22" s="14">
        <f>SUM(infected!P197:P203)</f>
        <v>37</v>
      </c>
      <c r="Q22" s="14">
        <f>SUM(infected!Q197:Q203)</f>
        <v>29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61</v>
      </c>
      <c r="C23" s="14">
        <f>SUM(infected!C204:C210)</f>
        <v>220</v>
      </c>
      <c r="D23" s="14">
        <f>SUM(infected!D204:D210)</f>
        <v>492</v>
      </c>
      <c r="E23" s="14">
        <f>SUM(infected!E204:E210)</f>
        <v>714</v>
      </c>
      <c r="F23" s="14">
        <f>SUM(infected!F204:F210)</f>
        <v>27</v>
      </c>
      <c r="G23" s="14">
        <f>SUM(infected!G204:G210)</f>
        <v>292</v>
      </c>
      <c r="H23" s="14">
        <f>SUM(infected!H204:H210)</f>
        <v>91</v>
      </c>
      <c r="I23" s="14">
        <f>SUM(infected!I204:I210)</f>
        <v>35</v>
      </c>
      <c r="J23" s="14">
        <f>SUM(infected!J204:J210)</f>
        <v>246</v>
      </c>
      <c r="K23" s="14">
        <f>SUM(infected!K204:K210)</f>
        <v>1475</v>
      </c>
      <c r="L23" s="14">
        <f>SUM(infected!L204:L210)</f>
        <v>105</v>
      </c>
      <c r="M23" s="14">
        <f>SUM(infected!M204:M210)</f>
        <v>66</v>
      </c>
      <c r="N23" s="14">
        <f>SUM(infected!N204:N210)</f>
        <v>24</v>
      </c>
      <c r="O23" s="14">
        <f>SUM(infected!O204:O210)</f>
        <v>33</v>
      </c>
      <c r="P23" s="14">
        <f>SUM(infected!P204:P210)</f>
        <v>36</v>
      </c>
      <c r="Q23" s="14">
        <f>SUM(infected!Q204:Q210)</f>
        <v>25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32</v>
      </c>
      <c r="C24" s="14">
        <f>SUM(infected!C211:C217)</f>
        <v>333</v>
      </c>
      <c r="D24" s="14">
        <f>SUM(infected!D211:D217)</f>
        <v>500</v>
      </c>
      <c r="E24" s="14">
        <f>SUM(infected!E211:E217)</f>
        <v>682</v>
      </c>
      <c r="F24" s="14">
        <f>SUM(infected!F211:F217)</f>
        <v>35</v>
      </c>
      <c r="G24" s="14">
        <f>SUM(infected!G211:G217)</f>
        <v>444</v>
      </c>
      <c r="H24" s="14">
        <f>SUM(infected!H211:H217)</f>
        <v>115</v>
      </c>
      <c r="I24" s="14">
        <f>SUM(infected!I211:I217)</f>
        <v>40</v>
      </c>
      <c r="J24" s="14">
        <f>SUM(infected!J211:J217)</f>
        <v>340</v>
      </c>
      <c r="K24" s="14">
        <f>SUM(infected!K211:K217)</f>
        <v>1895</v>
      </c>
      <c r="L24" s="14">
        <f>SUM(infected!L211:L217)</f>
        <v>121</v>
      </c>
      <c r="M24" s="14">
        <f>SUM(infected!M211:M217)</f>
        <v>154</v>
      </c>
      <c r="N24" s="14">
        <f>SUM(infected!N211:N217)</f>
        <v>33</v>
      </c>
      <c r="O24" s="14">
        <f>SUM(infected!O211:O217)</f>
        <v>32</v>
      </c>
      <c r="P24" s="14">
        <f>SUM(infected!P211:P217)</f>
        <v>40</v>
      </c>
      <c r="Q24" s="14">
        <f>SUM(infected!Q211:Q217)</f>
        <v>29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68</v>
      </c>
      <c r="C25" s="14">
        <f>SUM(infected!C218:C224)</f>
        <v>382</v>
      </c>
      <c r="D25" s="14">
        <f>SUM(infected!D218:D224)</f>
        <v>458</v>
      </c>
      <c r="E25" s="14">
        <f>SUM(infected!E218:E224)</f>
        <v>703</v>
      </c>
      <c r="F25" s="14">
        <f>SUM(infected!F218:F224)</f>
        <v>22</v>
      </c>
      <c r="G25" s="14">
        <f>SUM(infected!G218:G224)</f>
        <v>599</v>
      </c>
      <c r="H25" s="14">
        <f>SUM(infected!H218:H224)</f>
        <v>279</v>
      </c>
      <c r="I25" s="14">
        <f>SUM(infected!I218:I224)</f>
        <v>56</v>
      </c>
      <c r="J25" s="14">
        <f>SUM(infected!J218:J224)</f>
        <v>433</v>
      </c>
      <c r="K25" s="14">
        <f>SUM(infected!K218:K224)</f>
        <v>2426</v>
      </c>
      <c r="L25" s="14">
        <f>SUM(infected!L218:L224)</f>
        <v>286</v>
      </c>
      <c r="M25" s="14">
        <f>SUM(infected!M218:M224)</f>
        <v>119</v>
      </c>
      <c r="N25" s="14">
        <f>SUM(infected!N218:N224)</f>
        <v>38</v>
      </c>
      <c r="O25" s="14">
        <f>SUM(infected!O218:O224)</f>
        <v>107</v>
      </c>
      <c r="P25" s="14">
        <f>SUM(infected!P218:P224)</f>
        <v>35</v>
      </c>
      <c r="Q25" s="14">
        <f>SUM(infected!Q218:Q224)</f>
        <v>52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63</v>
      </c>
      <c r="C26" s="14">
        <f>SUM(infected!C225:C231)</f>
        <v>545</v>
      </c>
      <c r="D26" s="14">
        <f>SUM(infected!D225:D231)</f>
        <v>782</v>
      </c>
      <c r="E26" s="14">
        <f>SUM(infected!E225:E231)</f>
        <v>1271</v>
      </c>
      <c r="F26" s="14">
        <f>SUM(infected!F225:F231)</f>
        <v>41</v>
      </c>
      <c r="G26" s="14">
        <f>SUM(infected!G225:G231)</f>
        <v>796</v>
      </c>
      <c r="H26" s="14">
        <f>SUM(infected!H225:H231)</f>
        <v>189</v>
      </c>
      <c r="I26" s="14">
        <f>SUM(infected!I225:I231)</f>
        <v>32</v>
      </c>
      <c r="J26" s="14">
        <f>SUM(infected!J225:J231)</f>
        <v>503</v>
      </c>
      <c r="K26" s="14">
        <f>SUM(infected!K225:K231)</f>
        <v>2876</v>
      </c>
      <c r="L26" s="14">
        <f>SUM(infected!L225:L231)</f>
        <v>362</v>
      </c>
      <c r="M26" s="14">
        <f>SUM(infected!M225:M231)</f>
        <v>201</v>
      </c>
      <c r="N26" s="14">
        <f>SUM(infected!N225:N231)</f>
        <v>75</v>
      </c>
      <c r="O26" s="14">
        <f>SUM(infected!O225:O231)</f>
        <v>89</v>
      </c>
      <c r="P26" s="14">
        <f>SUM(infected!P225:P231)</f>
        <v>59</v>
      </c>
      <c r="Q26" s="14">
        <f>SUM(infected!Q225:Q231)</f>
        <v>71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102</v>
      </c>
      <c r="C27" s="14">
        <f>SUM(infected!C232:C238)</f>
        <v>466</v>
      </c>
      <c r="D27" s="14">
        <f>SUM(infected!D232:D238)</f>
        <v>1683</v>
      </c>
      <c r="E27" s="14">
        <f>SUM(infected!E232:E238)</f>
        <v>2104</v>
      </c>
      <c r="F27" s="14">
        <f>SUM(infected!F232:F238)</f>
        <v>59</v>
      </c>
      <c r="G27" s="14">
        <f>SUM(infected!G232:G238)</f>
        <v>1144</v>
      </c>
      <c r="H27" s="14">
        <f>SUM(infected!H232:H238)</f>
        <v>185</v>
      </c>
      <c r="I27" s="14">
        <f>SUM(infected!I232:I238)</f>
        <v>23</v>
      </c>
      <c r="J27" s="14">
        <f>SUM(infected!J232:J238)</f>
        <v>664</v>
      </c>
      <c r="K27" s="14">
        <f>SUM(infected!K232:K238)</f>
        <v>2289</v>
      </c>
      <c r="L27" s="14">
        <f>SUM(infected!L232:L238)</f>
        <v>482</v>
      </c>
      <c r="M27" s="14">
        <f>SUM(infected!M232:M238)</f>
        <v>113</v>
      </c>
      <c r="N27" s="14">
        <f>SUM(infected!N232:N238)</f>
        <v>73</v>
      </c>
      <c r="O27" s="14">
        <f>SUM(infected!O232:O238)</f>
        <v>97</v>
      </c>
      <c r="P27" s="14">
        <f>SUM(infected!P232:P238)</f>
        <v>62</v>
      </c>
      <c r="Q27" s="14">
        <f>SUM(infected!Q232:Q238)</f>
        <v>57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68</v>
      </c>
      <c r="C28" s="14">
        <f>SUM(infected!C239:C245)</f>
        <v>480</v>
      </c>
      <c r="D28" s="14">
        <f>SUM(infected!D239:D245)</f>
        <v>1782</v>
      </c>
      <c r="E28" s="14">
        <f>SUM(infected!E239:E245)</f>
        <v>2156</v>
      </c>
      <c r="F28" s="14">
        <f>SUM(infected!F239:F245)</f>
        <v>86</v>
      </c>
      <c r="G28" s="14">
        <f>SUM(infected!G239:G245)</f>
        <v>793</v>
      </c>
      <c r="H28" s="14">
        <f>SUM(infected!H239:H245)</f>
        <v>204</v>
      </c>
      <c r="I28" s="14">
        <f>SUM(infected!I239:I245)</f>
        <v>13</v>
      </c>
      <c r="J28" s="14">
        <f>SUM(infected!J239:J245)</f>
        <v>632</v>
      </c>
      <c r="K28" s="14">
        <f>SUM(infected!K239:K245)</f>
        <v>1735</v>
      </c>
      <c r="L28" s="14">
        <f>SUM(infected!L239:L245)</f>
        <v>412</v>
      </c>
      <c r="M28" s="14">
        <f>SUM(infected!M239:M245)</f>
        <v>121</v>
      </c>
      <c r="N28" s="14">
        <f>SUM(infected!N239:N245)</f>
        <v>72</v>
      </c>
      <c r="O28" s="14">
        <f>SUM(infected!O239:O245)</f>
        <v>138</v>
      </c>
      <c r="P28" s="14">
        <f>SUM(infected!P239:P245)</f>
        <v>57</v>
      </c>
      <c r="Q28" s="14">
        <f>SUM(infected!Q239:Q245)</f>
        <v>72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61.186632848146004</v>
      </c>
      <c r="C29" s="14">
        <f>SUM(infected!C246:C252)</f>
        <v>522</v>
      </c>
      <c r="D29" s="14">
        <f>SUM(infected!D246:D252)</f>
        <v>1707</v>
      </c>
      <c r="E29" s="14">
        <f>SUM(infected!E246:E252)</f>
        <v>2248</v>
      </c>
      <c r="F29" s="14">
        <f>SUM(infected!F246:F252)</f>
        <v>79</v>
      </c>
      <c r="G29" s="14">
        <f>SUM(infected!G246:G252)</f>
        <v>699</v>
      </c>
      <c r="H29" s="14">
        <f>SUM(infected!H246:H252)</f>
        <v>270</v>
      </c>
      <c r="I29" s="14">
        <f>SUM(infected!I246:I252)</f>
        <v>23.774458874458873</v>
      </c>
      <c r="J29" s="14">
        <f>SUM(infected!J246:J252)</f>
        <v>549</v>
      </c>
      <c r="K29" s="14">
        <f>SUM(infected!K246:K252)</f>
        <v>1700</v>
      </c>
      <c r="L29" s="14">
        <f>SUM(infected!L246:L252)</f>
        <v>308</v>
      </c>
      <c r="M29" s="14">
        <f>SUM(infected!M246:M252)</f>
        <v>99</v>
      </c>
      <c r="N29" s="14">
        <f>SUM(infected!N246:N252)</f>
        <v>47</v>
      </c>
      <c r="O29" s="14">
        <f>SUM(infected!O246:O252)</f>
        <v>199</v>
      </c>
      <c r="P29" s="14">
        <f>SUM(infected!P246:P252)</f>
        <v>44</v>
      </c>
      <c r="Q29" s="14">
        <f>SUM(infected!Q246:Q252)</f>
        <v>67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81</v>
      </c>
      <c r="C30" s="14">
        <f>SUM(infected!C253:C259)</f>
        <v>574</v>
      </c>
      <c r="D30" s="14">
        <f>SUM(infected!D253:D259)</f>
        <v>1634</v>
      </c>
      <c r="E30" s="14">
        <f>SUM(infected!E253:E259)</f>
        <v>2660</v>
      </c>
      <c r="F30" s="14">
        <f>SUM(infected!F253:F259)</f>
        <v>64</v>
      </c>
      <c r="G30" s="14">
        <f>SUM(infected!G253:G259)</f>
        <v>720</v>
      </c>
      <c r="H30" s="14">
        <f>SUM(infected!H253:H259)</f>
        <v>319</v>
      </c>
      <c r="I30" s="14">
        <f>SUM(infected!I253:I259)</f>
        <v>34</v>
      </c>
      <c r="J30" s="14">
        <f>SUM(infected!J253:J259)</f>
        <v>679</v>
      </c>
      <c r="K30" s="14">
        <f>SUM(infected!K253:K259)</f>
        <v>2002</v>
      </c>
      <c r="L30" s="14">
        <f>SUM(infected!L253:L259)</f>
        <v>382</v>
      </c>
      <c r="M30" s="14">
        <f>SUM(infected!M253:M259)</f>
        <v>109</v>
      </c>
      <c r="N30" s="14">
        <f>SUM(infected!N253:N259)</f>
        <v>45</v>
      </c>
      <c r="O30" s="14">
        <f>SUM(infected!O253:O259)</f>
        <v>281</v>
      </c>
      <c r="P30" s="14">
        <f>SUM(infected!P253:P259)</f>
        <v>71</v>
      </c>
      <c r="Q30" s="14">
        <f>SUM(infected!Q253:Q259)</f>
        <v>112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89</v>
      </c>
      <c r="C31" s="14">
        <f>SUM(infected!C260:C266)</f>
        <v>841</v>
      </c>
      <c r="D31" s="14">
        <f>SUM(infected!D260:D266)</f>
        <v>1915</v>
      </c>
      <c r="E31" s="14">
        <f>SUM(infected!E260:E266)</f>
        <v>2928</v>
      </c>
      <c r="F31" s="14">
        <f>SUM(infected!F260:F266)</f>
        <v>82</v>
      </c>
      <c r="G31" s="14">
        <f>SUM(infected!G260:G266)</f>
        <v>749</v>
      </c>
      <c r="H31" s="14">
        <f>SUM(infected!H260:H266)</f>
        <v>400</v>
      </c>
      <c r="I31" s="14">
        <f>SUM(infected!I260:I266)</f>
        <v>56.30978646276759</v>
      </c>
      <c r="J31" s="14">
        <f>SUM(infected!J260:J266)</f>
        <v>1038</v>
      </c>
      <c r="K31" s="14">
        <f>SUM(infected!K260:K266)</f>
        <v>2944</v>
      </c>
      <c r="L31" s="14">
        <f>SUM(infected!L260:L266)</f>
        <v>368</v>
      </c>
      <c r="M31" s="14">
        <f>SUM(infected!M260:M266)</f>
        <v>203</v>
      </c>
      <c r="N31" s="14">
        <f>SUM(infected!N260:N266)</f>
        <v>63</v>
      </c>
      <c r="O31" s="14">
        <f>SUM(infected!O260:O266)</f>
        <v>371</v>
      </c>
      <c r="P31" s="14">
        <f>SUM(infected!P260:P266)</f>
        <v>101</v>
      </c>
      <c r="Q31" s="14">
        <f>SUM(infected!Q260:Q266)</f>
        <v>138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133</v>
      </c>
      <c r="C32" s="14">
        <f>SUM(infected!C267:C273)</f>
        <v>1091</v>
      </c>
      <c r="D32" s="14">
        <f>SUM(infected!D267:D273)</f>
        <v>1804</v>
      </c>
      <c r="E32" s="14">
        <f>SUM(infected!E267:E273)</f>
        <v>2286</v>
      </c>
      <c r="F32" s="14">
        <f>SUM(infected!F267:F273)</f>
        <v>151</v>
      </c>
      <c r="G32" s="14">
        <f>SUM(infected!G267:G273)</f>
        <v>1033</v>
      </c>
      <c r="H32" s="14">
        <f>SUM(infected!H267:H273)</f>
        <v>509</v>
      </c>
      <c r="I32" s="14">
        <f>SUM(infected!I267:I273)</f>
        <v>52</v>
      </c>
      <c r="J32" s="14">
        <f>SUM(infected!J267:J273)</f>
        <v>1011</v>
      </c>
      <c r="K32" s="14">
        <f>SUM(infected!K267:K273)</f>
        <v>3546</v>
      </c>
      <c r="L32" s="14">
        <f>SUM(infected!L267:L273)</f>
        <v>460</v>
      </c>
      <c r="M32" s="14">
        <f>SUM(infected!M267:M273)</f>
        <v>250</v>
      </c>
      <c r="N32" s="14">
        <f>SUM(infected!N267:N273)</f>
        <v>64</v>
      </c>
      <c r="O32" s="14">
        <f>SUM(infected!O267:O273)</f>
        <v>411</v>
      </c>
      <c r="P32" s="14">
        <f>SUM(infected!P267:P273)</f>
        <v>157</v>
      </c>
      <c r="Q32" s="14">
        <f>SUM(infected!Q267:Q273)</f>
        <v>113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235</v>
      </c>
      <c r="C33" s="14">
        <f>SUM(infected!C274:C280)</f>
        <v>1561</v>
      </c>
      <c r="D33" s="14">
        <f>SUM(infected!D274:D280)</f>
        <v>2033</v>
      </c>
      <c r="E33" s="14">
        <f>SUM(infected!E274:E280)</f>
        <v>2315</v>
      </c>
      <c r="F33" s="14">
        <f>SUM(infected!F274:F280)</f>
        <v>247</v>
      </c>
      <c r="G33" s="14">
        <f>SUM(infected!G274:G280)</f>
        <v>1308</v>
      </c>
      <c r="H33" s="14">
        <f>SUM(infected!H274:H280)</f>
        <v>638</v>
      </c>
      <c r="I33" s="14">
        <f>SUM(infected!I274:I280)</f>
        <v>129</v>
      </c>
      <c r="J33" s="14">
        <f>SUM(infected!J274:J280)</f>
        <v>1325</v>
      </c>
      <c r="K33" s="14">
        <f>SUM(infected!K274:K280)</f>
        <v>4369</v>
      </c>
      <c r="L33" s="14">
        <f>SUM(infected!L274:L280)</f>
        <v>590</v>
      </c>
      <c r="M33" s="14">
        <f>SUM(infected!M274:M280)</f>
        <v>252</v>
      </c>
      <c r="N33" s="14">
        <f>SUM(infected!N274:N280)</f>
        <v>146</v>
      </c>
      <c r="O33" s="14">
        <f>SUM(infected!O274:O280)</f>
        <v>451</v>
      </c>
      <c r="P33" s="14">
        <f>SUM(infected!P274:P280)</f>
        <v>159</v>
      </c>
      <c r="Q33" s="14">
        <f>SUM(infected!Q274:Q280)</f>
        <v>162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414</v>
      </c>
      <c r="C34" s="14">
        <f>SUM(infected!C281:C287)</f>
        <v>2426</v>
      </c>
      <c r="D34" s="14">
        <f>SUM(infected!D281:D287)</f>
        <v>3762</v>
      </c>
      <c r="E34" s="14">
        <f>SUM(infected!E281:E287)</f>
        <v>3690</v>
      </c>
      <c r="F34" s="14">
        <f>SUM(infected!F281:F287)</f>
        <v>457</v>
      </c>
      <c r="G34" s="14">
        <f>SUM(infected!G281:G287)</f>
        <v>2156</v>
      </c>
      <c r="H34" s="14">
        <f>SUM(infected!H281:H287)</f>
        <v>689</v>
      </c>
      <c r="I34" s="14">
        <f>SUM(infected!I281:I287)</f>
        <v>144</v>
      </c>
      <c r="J34" s="14">
        <f>SUM(infected!J281:J287)</f>
        <v>2003</v>
      </c>
      <c r="K34" s="14">
        <f>SUM(infected!K281:K287)</f>
        <v>7239</v>
      </c>
      <c r="L34" s="14">
        <f>SUM(infected!L281:L287)</f>
        <v>1012</v>
      </c>
      <c r="M34" s="14">
        <f>SUM(infected!M281:M287)</f>
        <v>312</v>
      </c>
      <c r="N34" s="14">
        <f>SUM(infected!N281:N287)</f>
        <v>301</v>
      </c>
      <c r="O34" s="14">
        <f>SUM(infected!O281:O287)</f>
        <v>1128</v>
      </c>
      <c r="P34" s="14">
        <f>SUM(infected!P281:P287)</f>
        <v>192</v>
      </c>
      <c r="Q34" s="14">
        <f>SUM(infected!Q281:Q287)</f>
        <v>241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744</v>
      </c>
      <c r="C35" s="14">
        <f>SUM(infected!C288:C294)</f>
        <v>3377</v>
      </c>
      <c r="D35" s="14">
        <f>SUM(infected!D288:D294)</f>
        <v>5810</v>
      </c>
      <c r="E35" s="14">
        <f>SUM(infected!E288:E294)</f>
        <v>6608</v>
      </c>
      <c r="F35" s="14">
        <f>SUM(infected!F288:F294)</f>
        <v>503</v>
      </c>
      <c r="G35" s="14">
        <f>SUM(infected!G288:G294)</f>
        <v>3847</v>
      </c>
      <c r="H35" s="14">
        <f>SUM(infected!H288:H294)</f>
        <v>1011</v>
      </c>
      <c r="I35" s="14">
        <f>SUM(infected!I288:I294)</f>
        <v>279</v>
      </c>
      <c r="J35" s="14">
        <f>SUM(infected!J288:J294)</f>
        <v>3039</v>
      </c>
      <c r="K35" s="14">
        <f>SUM(infected!K288:K294)</f>
        <v>11105</v>
      </c>
      <c r="L35" s="14">
        <f>SUM(infected!L288:L294)</f>
        <v>1680</v>
      </c>
      <c r="M35" s="14">
        <f>SUM(infected!M288:M294)</f>
        <v>462</v>
      </c>
      <c r="N35" s="14">
        <f>SUM(infected!N288:N294)</f>
        <v>672</v>
      </c>
      <c r="O35" s="14">
        <f>SUM(infected!O288:O294)</f>
        <v>2077</v>
      </c>
      <c r="P35" s="14">
        <f>SUM(infected!P288:P294)</f>
        <v>358</v>
      </c>
      <c r="Q35" s="14">
        <f>SUM(infected!Q288:Q294)</f>
        <v>496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1237</v>
      </c>
      <c r="C36" s="14">
        <f>SUM(infected!C295:C301)</f>
        <v>4935</v>
      </c>
      <c r="D36" s="14">
        <f>SUM(infected!D295:D301)</f>
        <v>10044</v>
      </c>
      <c r="E36" s="14">
        <f>SUM(infected!E295:E301)</f>
        <v>12201</v>
      </c>
      <c r="F36" s="14">
        <f>SUM(infected!F295:F301)</f>
        <v>809</v>
      </c>
      <c r="G36" s="14">
        <f>SUM(infected!G295:G301)</f>
        <v>7271</v>
      </c>
      <c r="H36" s="14">
        <f>SUM(infected!H295:H301)</f>
        <v>1978</v>
      </c>
      <c r="I36" s="14">
        <f>SUM(infected!I295:I301)</f>
        <v>461</v>
      </c>
      <c r="J36" s="14">
        <f>SUM(infected!J295:J301)</f>
        <v>4777</v>
      </c>
      <c r="K36" s="14">
        <f>SUM(infected!K295:K301)</f>
        <v>20537</v>
      </c>
      <c r="L36" s="14">
        <f>SUM(infected!L295:L301)</f>
        <v>3036</v>
      </c>
      <c r="M36" s="14">
        <f>SUM(infected!M295:M301)</f>
        <v>1095</v>
      </c>
      <c r="N36" s="14">
        <f>SUM(infected!N295:N301)</f>
        <v>1037</v>
      </c>
      <c r="O36" s="14">
        <f>SUM(infected!O295:O301)</f>
        <v>3587</v>
      </c>
      <c r="P36" s="14">
        <f>SUM(infected!P295:P301)</f>
        <v>848</v>
      </c>
      <c r="Q36" s="14">
        <f>SUM(infected!Q295:Q301)</f>
        <v>980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1980</v>
      </c>
      <c r="C37" s="21">
        <f>SUM(infected!C302:C308)</f>
        <v>6283</v>
      </c>
      <c r="D37" s="21">
        <f>SUM(infected!D302:D308)</f>
        <v>14617</v>
      </c>
      <c r="E37" s="21">
        <f>SUM(infected!E302:E308)</f>
        <v>18964</v>
      </c>
      <c r="F37" s="21">
        <f>SUM(infected!F302:F308)</f>
        <v>1360</v>
      </c>
      <c r="G37" s="21">
        <f>SUM(infected!G302:G308)</f>
        <v>10400</v>
      </c>
      <c r="H37" s="21">
        <f>SUM(infected!H302:H308)</f>
        <v>2700</v>
      </c>
      <c r="I37" s="21">
        <f>SUM(infected!I302:I308)</f>
        <v>755</v>
      </c>
      <c r="J37" s="21">
        <f>SUM(infected!J302:J308)</f>
        <v>7789</v>
      </c>
      <c r="K37" s="21">
        <f>SUM(infected!K302:K308)</f>
        <v>29538</v>
      </c>
      <c r="L37" s="21">
        <f>SUM(infected!L302:L308)</f>
        <v>4598</v>
      </c>
      <c r="M37" s="21">
        <f>SUM(infected!M302:M308)</f>
        <v>1658</v>
      </c>
      <c r="N37" s="21">
        <f>SUM(infected!N302:N308)</f>
        <v>1661</v>
      </c>
      <c r="O37" s="21">
        <f>SUM(infected!O302:O308)</f>
        <v>6178</v>
      </c>
      <c r="P37" s="21">
        <f>SUM(infected!P302:P308)</f>
        <v>1293</v>
      </c>
      <c r="Q37" s="21">
        <f>SUM(infected!Q302:Q308)</f>
        <v>1371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2195</v>
      </c>
      <c r="C38" s="21">
        <f>SUM(infected!C309:C315)</f>
        <v>7147</v>
      </c>
      <c r="D38" s="21">
        <f>SUM(infected!D309:D315)</f>
        <v>16775</v>
      </c>
      <c r="E38" s="21">
        <f>SUM(infected!E309:E315)</f>
        <v>23735</v>
      </c>
      <c r="F38" s="21">
        <f>SUM(infected!F309:F315)</f>
        <v>1394</v>
      </c>
      <c r="G38" s="21">
        <f>SUM(infected!G309:G315)</f>
        <v>10840</v>
      </c>
      <c r="H38" s="21">
        <f>SUM(infected!H309:H315)</f>
        <v>3150</v>
      </c>
      <c r="I38" s="21">
        <f>SUM(infected!I309:I315)</f>
        <v>822</v>
      </c>
      <c r="J38" s="21">
        <f>SUM(infected!J309:J315)</f>
        <v>8760</v>
      </c>
      <c r="K38" s="21">
        <f>SUM(infected!K309:K315)</f>
        <v>31454</v>
      </c>
      <c r="L38" s="21">
        <f>SUM(infected!L309:L315)</f>
        <v>5392</v>
      </c>
      <c r="M38" s="21">
        <f>SUM(infected!M309:M315)</f>
        <v>1534</v>
      </c>
      <c r="N38" s="21">
        <f>SUM(infected!N309:N315)</f>
        <v>1630</v>
      </c>
      <c r="O38" s="21">
        <f>SUM(infected!O309:O315)</f>
        <v>7781</v>
      </c>
      <c r="P38" s="21">
        <f>SUM(infected!P309:P315)</f>
        <v>1421</v>
      </c>
      <c r="Q38" s="21">
        <f>SUM(infected!Q309:Q315)</f>
        <v>1756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2290</v>
      </c>
      <c r="C39" s="21">
        <f>SUM(infected!C316:C322)</f>
        <v>8466</v>
      </c>
      <c r="D39" s="21">
        <f>SUM(infected!D316:D322)</f>
        <v>15952</v>
      </c>
      <c r="E39" s="21">
        <f>SUM(infected!E316:E322)</f>
        <v>24891</v>
      </c>
      <c r="F39" s="21">
        <f>SUM(infected!F316:F322)</f>
        <v>1127</v>
      </c>
      <c r="G39" s="21">
        <f>SUM(infected!G316:G322)</f>
        <v>11428</v>
      </c>
      <c r="H39" s="21">
        <f>SUM(infected!H316:H322)</f>
        <v>2774</v>
      </c>
      <c r="I39" s="21">
        <f>SUM(infected!I316:I322)</f>
        <v>682</v>
      </c>
      <c r="J39" s="21">
        <f>SUM(infected!J316:J322)</f>
        <v>8536</v>
      </c>
      <c r="K39" s="21">
        <f>SUM(infected!K316:K322)</f>
        <v>31041</v>
      </c>
      <c r="L39" s="21">
        <f>SUM(infected!L316:L322)</f>
        <v>6109</v>
      </c>
      <c r="M39" s="21">
        <f>SUM(infected!M316:M322)</f>
        <v>1548</v>
      </c>
      <c r="N39" s="21">
        <f>SUM(infected!N316:N322)</f>
        <v>1580</v>
      </c>
      <c r="O39" s="21">
        <f>SUM(infected!O316:O322)</f>
        <v>7919</v>
      </c>
      <c r="P39" s="21">
        <f>SUM(infected!P316:P322)</f>
        <v>1504</v>
      </c>
      <c r="Q39" s="21">
        <f>SUM(infected!Q316:Q322)</f>
        <v>2027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3093</v>
      </c>
      <c r="C40" s="21">
        <f>SUM(infected!C323:C329)</f>
        <v>8430</v>
      </c>
      <c r="D40" s="21">
        <f>SUM(infected!D323:D329)</f>
        <v>16429</v>
      </c>
      <c r="E40" s="21">
        <f>SUM(infected!E323:E329)</f>
        <v>24274</v>
      </c>
      <c r="F40" s="21">
        <f>SUM(infected!F323:F329)</f>
        <v>994</v>
      </c>
      <c r="G40" s="21">
        <f>SUM(infected!G323:G329)</f>
        <v>11458</v>
      </c>
      <c r="H40" s="21">
        <f>SUM(infected!H323:H329)</f>
        <v>2462</v>
      </c>
      <c r="I40" s="21">
        <f>SUM(infected!I323:I329)</f>
        <v>755</v>
      </c>
      <c r="J40" s="21">
        <f>SUM(infected!J323:J329)</f>
        <v>8451</v>
      </c>
      <c r="K40" s="21">
        <f>SUM(infected!K323:K329)</f>
        <v>29762</v>
      </c>
      <c r="L40" s="21">
        <f>SUM(infected!L323:L329)</f>
        <v>5792</v>
      </c>
      <c r="M40" s="21">
        <f>SUM(infected!M323:M329)</f>
        <v>1363</v>
      </c>
      <c r="N40" s="21">
        <f>SUM(infected!N323:N329)</f>
        <v>1256</v>
      </c>
      <c r="O40" s="21">
        <f>SUM(infected!O323:O329)</f>
        <v>9267</v>
      </c>
      <c r="P40" s="21">
        <f>SUM(infected!P323:P329)</f>
        <v>1847</v>
      </c>
      <c r="Q40" s="21">
        <f>SUM(infected!Q323:Q329)</f>
        <v>2887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3166</v>
      </c>
      <c r="C41" s="14">
        <f>SUM(infected!C330:C336)</f>
        <v>7765</v>
      </c>
      <c r="D41" s="14">
        <f>SUM(infected!D330:D336)</f>
        <v>15348</v>
      </c>
      <c r="E41" s="14">
        <f>SUM(infected!E330:E336)</f>
        <v>24465</v>
      </c>
      <c r="F41" s="14">
        <f>SUM(infected!F330:F336)</f>
        <v>779</v>
      </c>
      <c r="G41" s="14">
        <f>SUM(infected!G330:G336)</f>
        <v>9951</v>
      </c>
      <c r="H41" s="14">
        <f>SUM(infected!H330:H336)</f>
        <v>1613</v>
      </c>
      <c r="I41" s="14">
        <f>SUM(infected!I330:I336)</f>
        <v>776</v>
      </c>
      <c r="J41" s="14">
        <f>SUM(infected!J330:J336)</f>
        <v>7005</v>
      </c>
      <c r="K41" s="14">
        <f>SUM(infected!K330:K336)</f>
        <v>27520</v>
      </c>
      <c r="L41" s="14">
        <f>SUM(infected!L330:L336)</f>
        <v>5169</v>
      </c>
      <c r="M41" s="14">
        <f>SUM(infected!M330:M336)</f>
        <v>1350</v>
      </c>
      <c r="N41" s="14">
        <f>SUM(infected!N330:N336)</f>
        <v>1218</v>
      </c>
      <c r="O41" s="14">
        <f>SUM(infected!O330:O336)</f>
        <v>11680</v>
      </c>
      <c r="P41" s="14">
        <f>SUM(infected!P330:P336)</f>
        <v>2342</v>
      </c>
      <c r="Q41" s="14">
        <f>SUM(infected!Q330:Q336)</f>
        <v>3225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3602</v>
      </c>
      <c r="C42" s="14">
        <f>SUM(infected!C337:C343)</f>
        <v>7058</v>
      </c>
      <c r="D42" s="14">
        <f>SUM(infected!D337:D343)</f>
        <v>17452</v>
      </c>
      <c r="E42" s="14">
        <f>SUM(infected!E337:E343)</f>
        <v>24385</v>
      </c>
      <c r="F42" s="14">
        <f>SUM(infected!F337:F343)</f>
        <v>757</v>
      </c>
      <c r="G42" s="14">
        <f>SUM(infected!G337:G343)</f>
        <v>9621</v>
      </c>
      <c r="H42" s="14">
        <f>SUM(infected!H337:H343)</f>
        <v>2235</v>
      </c>
      <c r="I42" s="14">
        <f>SUM(infected!I337:I343)</f>
        <v>818</v>
      </c>
      <c r="J42" s="14">
        <f>SUM(infected!J337:J343)</f>
        <v>6577</v>
      </c>
      <c r="K42" s="14">
        <f>SUM(infected!K337:K343)</f>
        <v>26169</v>
      </c>
      <c r="L42" s="14">
        <f>SUM(infected!L337:L343)</f>
        <v>5847</v>
      </c>
      <c r="M42" s="14">
        <f>SUM(infected!M337:M343)</f>
        <v>1500</v>
      </c>
      <c r="N42" s="14">
        <f>SUM(infected!N337:N343)</f>
        <v>1364</v>
      </c>
      <c r="O42" s="14">
        <f>SUM(infected!O337:O343)</f>
        <v>14214</v>
      </c>
      <c r="P42" s="14">
        <f>SUM(infected!P337:P343)</f>
        <v>2748</v>
      </c>
      <c r="Q42" s="14">
        <f>SUM(infected!Q337:Q343)</f>
        <v>3988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4681</v>
      </c>
      <c r="C43" s="14">
        <f>SUM(infected!C344:C350)</f>
        <v>7563</v>
      </c>
      <c r="D43" s="14">
        <f>SUM(infected!D344:D350)</f>
        <v>21651</v>
      </c>
      <c r="E43" s="14">
        <f>SUM(infected!E344:E350)</f>
        <v>28213</v>
      </c>
      <c r="F43" s="14">
        <f>SUM(infected!F344:F350)</f>
        <v>907</v>
      </c>
      <c r="G43" s="14">
        <f>SUM(infected!G344:G350)</f>
        <v>11852</v>
      </c>
      <c r="H43" s="14">
        <f>SUM(infected!H344:H350)</f>
        <v>2629</v>
      </c>
      <c r="I43" s="14">
        <f>SUM(infected!I344:I350)</f>
        <v>1459</v>
      </c>
      <c r="J43" s="14">
        <f>SUM(infected!J344:J350)</f>
        <v>7938</v>
      </c>
      <c r="K43" s="14">
        <f>SUM(infected!K344:K350)</f>
        <v>31497</v>
      </c>
      <c r="L43" s="14">
        <f>SUM(infected!L344:L350)</f>
        <v>6907</v>
      </c>
      <c r="M43" s="14">
        <f>SUM(infected!M344:M350)</f>
        <v>2346</v>
      </c>
      <c r="N43" s="14">
        <f>SUM(infected!N344:N350)</f>
        <v>1926</v>
      </c>
      <c r="O43" s="14">
        <f>SUM(infected!O344:O350)</f>
        <v>17550</v>
      </c>
      <c r="P43" s="14">
        <f>SUM(infected!P344:P350)</f>
        <v>3675</v>
      </c>
      <c r="Q43" s="14">
        <f>SUM(infected!Q344:Q350)</f>
        <v>5342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6031</v>
      </c>
      <c r="C44" s="14">
        <f>SUM(infected!C351:C357)</f>
        <v>8324</v>
      </c>
      <c r="D44" s="14">
        <f>SUM(infected!D351:D357)</f>
        <v>23926</v>
      </c>
      <c r="E44" s="14">
        <f>SUM(infected!E351:E357)</f>
        <v>29627</v>
      </c>
      <c r="F44" s="14">
        <f>SUM(infected!F351:F357)</f>
        <v>888</v>
      </c>
      <c r="G44" s="14">
        <f>SUM(infected!G351:G357)</f>
        <v>13345</v>
      </c>
      <c r="H44" s="14">
        <f>SUM(infected!H351:H357)</f>
        <v>3078</v>
      </c>
      <c r="I44" s="14">
        <f>SUM(infected!I351:I357)</f>
        <v>1567</v>
      </c>
      <c r="J44" s="14">
        <f>SUM(infected!J351:J357)</f>
        <v>9259</v>
      </c>
      <c r="K44" s="14">
        <f>SUM(infected!K351:K357)</f>
        <v>34617</v>
      </c>
      <c r="L44" s="14">
        <f>SUM(infected!L351:L357)</f>
        <v>7403</v>
      </c>
      <c r="M44" s="14">
        <f>SUM(infected!M351:M357)</f>
        <v>2896</v>
      </c>
      <c r="N44" s="14">
        <f>SUM(infected!N351:N357)</f>
        <v>1727</v>
      </c>
      <c r="O44" s="14">
        <f>SUM(infected!O351:O357)</f>
        <v>20161</v>
      </c>
      <c r="P44" s="14">
        <f>SUM(infected!P351:P357)</f>
        <v>4769</v>
      </c>
      <c r="Q44" s="14">
        <f>SUM(infected!Q351:Q357)</f>
        <v>6483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4734</v>
      </c>
      <c r="C45" s="14">
        <f>SUM(infected!C358:C364)</f>
        <v>6552</v>
      </c>
      <c r="D45" s="14">
        <f>SUM(infected!D358:D364)</f>
        <v>17581</v>
      </c>
      <c r="E45" s="14">
        <f>SUM(infected!E358:E364)</f>
        <v>22731</v>
      </c>
      <c r="F45" s="14">
        <f>SUM(infected!F358:F364)</f>
        <v>604</v>
      </c>
      <c r="G45" s="14">
        <f>SUM(infected!G358:G364)</f>
        <v>9767</v>
      </c>
      <c r="H45" s="14">
        <f>SUM(infected!H358:H364)</f>
        <v>2747</v>
      </c>
      <c r="I45" s="14">
        <f>SUM(infected!I358:I364)</f>
        <v>1278</v>
      </c>
      <c r="J45" s="14">
        <f>SUM(infected!J358:J364)</f>
        <v>7933</v>
      </c>
      <c r="K45" s="14">
        <f>SUM(infected!K358:K364)</f>
        <v>26867</v>
      </c>
      <c r="L45" s="14">
        <f>SUM(infected!L358:L364)</f>
        <v>5479</v>
      </c>
      <c r="M45" s="14">
        <f>SUM(infected!M358:M364)</f>
        <v>2463</v>
      </c>
      <c r="N45" s="14">
        <f>SUM(infected!N358:N364)</f>
        <v>1518</v>
      </c>
      <c r="O45" s="14">
        <f>SUM(infected!O358:O364)</f>
        <v>17384</v>
      </c>
      <c r="P45" s="14">
        <f>SUM(infected!P358:P364)</f>
        <v>4344</v>
      </c>
      <c r="Q45" s="14">
        <f>SUM(infected!Q358:Q364)</f>
        <v>6342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8">
        <f>SUM(infected!B365:B371)</f>
        <v>5037</v>
      </c>
      <c r="C46" s="38">
        <f>SUM(infected!C365:C371)</f>
        <v>5094</v>
      </c>
      <c r="D46" s="38">
        <f>SUM(infected!D365:D371)</f>
        <v>14838</v>
      </c>
      <c r="E46" s="38">
        <f>SUM(infected!E365:E371)</f>
        <v>21970</v>
      </c>
      <c r="F46" s="38">
        <f>SUM(infected!F365:F371)</f>
        <v>557</v>
      </c>
      <c r="G46" s="38">
        <f>SUM(infected!G365:G371)</f>
        <v>8580</v>
      </c>
      <c r="H46" s="38">
        <f>SUM(infected!H365:H371)</f>
        <v>2587</v>
      </c>
      <c r="I46" s="38">
        <f>SUM(infected!I365:I371)</f>
        <v>1497</v>
      </c>
      <c r="J46" s="38">
        <f>SUM(infected!J365:J371)</f>
        <v>7606</v>
      </c>
      <c r="K46" s="38">
        <f>SUM(infected!K365:K371)</f>
        <v>21906</v>
      </c>
      <c r="L46" s="38">
        <f>SUM(infected!L365:L371)</f>
        <v>5129</v>
      </c>
      <c r="M46" s="38">
        <f>SUM(infected!M365:M371)</f>
        <v>2278</v>
      </c>
      <c r="N46" s="38">
        <f>SUM(infected!N365:N371)</f>
        <v>900</v>
      </c>
      <c r="O46" s="38">
        <f>SUM(infected!O365:O371)</f>
        <v>13974</v>
      </c>
      <c r="P46" s="38">
        <f>SUM(infected!P365:P371)</f>
        <v>4326</v>
      </c>
      <c r="Q46" s="38">
        <f>SUM(infected!Q365:Q371)</f>
        <v>5460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39" t="s">
        <v>8</v>
      </c>
      <c r="B47" s="40">
        <f>SUM(B2:B45)</f>
        <v>38655.186632848148</v>
      </c>
      <c r="C47" s="40">
        <f t="shared" ref="C47:N47" si="4">SUM(C2:C45)</f>
        <v>94138</v>
      </c>
      <c r="D47" s="40">
        <f t="shared" si="4"/>
        <v>230698</v>
      </c>
      <c r="E47" s="40">
        <f t="shared" si="4"/>
        <v>313762</v>
      </c>
      <c r="F47" s="40">
        <f t="shared" si="4"/>
        <v>13195</v>
      </c>
      <c r="G47" s="40">
        <f t="shared" si="4"/>
        <v>131936</v>
      </c>
      <c r="H47" s="40">
        <f t="shared" si="4"/>
        <v>35506</v>
      </c>
      <c r="I47" s="40">
        <f t="shared" si="4"/>
        <v>11101.084245337226</v>
      </c>
      <c r="J47" s="40">
        <f t="shared" si="4"/>
        <v>103509</v>
      </c>
      <c r="K47" s="40">
        <f t="shared" si="4"/>
        <v>380776</v>
      </c>
      <c r="L47" s="40">
        <f t="shared" si="4"/>
        <v>69626</v>
      </c>
      <c r="M47" s="40">
        <f t="shared" si="4"/>
        <v>23475</v>
      </c>
      <c r="N47" s="40">
        <f t="shared" si="4"/>
        <v>19341</v>
      </c>
      <c r="O47" s="40">
        <f t="shared" ref="O47:Q47" si="5">SUM(O2:O45)</f>
        <v>126668</v>
      </c>
      <c r="P47" s="40">
        <f t="shared" si="5"/>
        <v>28119</v>
      </c>
      <c r="Q47" s="40">
        <f t="shared" si="5"/>
        <v>39358</v>
      </c>
      <c r="R47" s="39"/>
    </row>
    <row r="50" spans="1:20" x14ac:dyDescent="0.25">
      <c r="A50">
        <f t="shared" ref="A50:A102" si="6">A49+1</f>
        <v>1</v>
      </c>
      <c r="B50" s="14">
        <f>SUM(infected!B372:B378)</f>
        <v>4124.6814537945647</v>
      </c>
      <c r="C50" s="14">
        <f>SUM(infected!C372:C378)</f>
        <v>3906.0121021217033</v>
      </c>
      <c r="D50" s="14">
        <f>SUM(infected!D372:D378)</f>
        <v>11320.960747532361</v>
      </c>
      <c r="E50" s="14">
        <f>SUM(infected!E372:E378)</f>
        <v>15220.870119227384</v>
      </c>
      <c r="F50" s="14">
        <f>SUM(infected!F372:F378)</f>
        <v>420.8659699593922</v>
      </c>
      <c r="G50" s="14">
        <f>SUM(infected!G372:G378)</f>
        <v>6898.3760676531992</v>
      </c>
      <c r="H50" s="14">
        <f>SUM(infected!H372:H378)</f>
        <v>1801.0404326224846</v>
      </c>
      <c r="I50" s="14">
        <f>SUM(infected!I372:I378)</f>
        <v>1579.4429601794836</v>
      </c>
      <c r="J50" s="14">
        <f>SUM(infected!J372:J378)</f>
        <v>5063.1159911219029</v>
      </c>
      <c r="K50" s="14">
        <f>SUM(infected!K372:K378)</f>
        <v>17312.1694584008</v>
      </c>
      <c r="L50" s="14">
        <f>SUM(infected!L372:L378)</f>
        <v>3908.955402597006</v>
      </c>
      <c r="M50" s="14">
        <f>SUM(infected!M372:M378)</f>
        <v>2064.4377966237394</v>
      </c>
      <c r="N50" s="14">
        <f>SUM(infected!N372:N378)</f>
        <v>604.56211336561842</v>
      </c>
      <c r="O50" s="14">
        <f>SUM(infected!O372:O378)</f>
        <v>8351.4601018871908</v>
      </c>
      <c r="P50" s="14">
        <f>SUM(infected!P372:P378)</f>
        <v>3049.8392383761106</v>
      </c>
      <c r="Q50" s="14">
        <f>SUM(infected!Q372:Q378)</f>
        <v>4571.613320171482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3558.0016198210114</v>
      </c>
      <c r="C51" s="14">
        <f>SUM(infected!C379:C385)</f>
        <v>3336.3385970391732</v>
      </c>
      <c r="D51" s="14">
        <f>SUM(infected!D379:D385)</f>
        <v>9048.1732609627725</v>
      </c>
      <c r="E51" s="14">
        <f>SUM(infected!E379:E385)</f>
        <v>12333.027280693812</v>
      </c>
      <c r="F51" s="14">
        <f>SUM(infected!F379:F385)</f>
        <v>343.76036119773994</v>
      </c>
      <c r="G51" s="14">
        <f>SUM(infected!G379:G385)</f>
        <v>5937.445962215992</v>
      </c>
      <c r="H51" s="14">
        <f>SUM(infected!H379:H385)</f>
        <v>1557.8581665748193</v>
      </c>
      <c r="I51" s="14">
        <f>SUM(infected!I379:I385)</f>
        <v>1791.5192463909302</v>
      </c>
      <c r="J51" s="14">
        <f>SUM(infected!J379:J385)</f>
        <v>4177.101219655503</v>
      </c>
      <c r="K51" s="14">
        <f>SUM(infected!K379:K385)</f>
        <v>13968.982432885128</v>
      </c>
      <c r="L51" s="14">
        <f>SUM(infected!L379:L385)</f>
        <v>3432.3442849726289</v>
      </c>
      <c r="M51" s="14">
        <f>SUM(infected!M379:M385)</f>
        <v>1950.8084108067906</v>
      </c>
      <c r="N51" s="14">
        <f>SUM(infected!N379:N385)</f>
        <v>403.29303320557182</v>
      </c>
      <c r="O51" s="14">
        <f>SUM(infected!O379:O385)</f>
        <v>5652.2430468755529</v>
      </c>
      <c r="P51" s="14">
        <f>SUM(infected!P379:P385)</f>
        <v>2697.9665096116814</v>
      </c>
      <c r="Q51" s="14">
        <f>SUM(infected!Q379:Q385)</f>
        <v>3956.0730844431073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3016.0504806018698</v>
      </c>
      <c r="C52" s="14">
        <f>SUM(infected!C386:C392)</f>
        <v>2824.8809653291733</v>
      </c>
      <c r="D52" s="14">
        <f>SUM(infected!D386:D392)</f>
        <v>7085.4526504720798</v>
      </c>
      <c r="E52" s="14">
        <f>SUM(infected!E386:E392)</f>
        <v>9798.3513024100794</v>
      </c>
      <c r="F52" s="14">
        <f>SUM(infected!F386:F392)</f>
        <v>272.33282990398953</v>
      </c>
      <c r="G52" s="14">
        <f>SUM(infected!G386:G392)</f>
        <v>4945.1206010177266</v>
      </c>
      <c r="H52" s="14">
        <f>SUM(infected!H386:H392)</f>
        <v>1292.2213631034549</v>
      </c>
      <c r="I52" s="14">
        <f>SUM(infected!I386:I392)</f>
        <v>1983.8866065176758</v>
      </c>
      <c r="J52" s="14">
        <f>SUM(infected!J386:J392)</f>
        <v>3327.5427888935901</v>
      </c>
      <c r="K52" s="14">
        <f>SUM(infected!K386:K392)</f>
        <v>11089.585843316085</v>
      </c>
      <c r="L52" s="14">
        <f>SUM(infected!L386:L392)</f>
        <v>2908.0653060965296</v>
      </c>
      <c r="M52" s="14">
        <f>SUM(infected!M386:M392)</f>
        <v>1812.5700321249192</v>
      </c>
      <c r="N52" s="14">
        <f>SUM(infected!N386:N392)</f>
        <v>270.79467564765787</v>
      </c>
      <c r="O52" s="14">
        <f>SUM(infected!O386:O392)</f>
        <v>3814.2216698167517</v>
      </c>
      <c r="P52" s="14">
        <f>SUM(infected!P386:P392)</f>
        <v>2313.8000897771071</v>
      </c>
      <c r="Q52" s="14">
        <f>SUM(infected!Q386:Q392)</f>
        <v>3361.2257055363189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2539.1875384937166</v>
      </c>
      <c r="C53" s="14">
        <f>SUM(infected!C393:C399)</f>
        <v>2406.0464555192175</v>
      </c>
      <c r="D53" s="14">
        <f>SUM(infected!D393:D399)</f>
        <v>5593.3036798336198</v>
      </c>
      <c r="E53" s="14">
        <f>SUM(infected!E393:E399)</f>
        <v>7780.0570066814425</v>
      </c>
      <c r="F53" s="14">
        <f>SUM(infected!F393:F399)</f>
        <v>216.86863040976974</v>
      </c>
      <c r="G53" s="14">
        <f>SUM(infected!G393:G399)</f>
        <v>4178.5365310649122</v>
      </c>
      <c r="H53" s="14">
        <f>SUM(infected!H393:H399)</f>
        <v>1084.745377979139</v>
      </c>
      <c r="I53" s="14">
        <f>SUM(infected!I393:I399)</f>
        <v>2216.8142171461368</v>
      </c>
      <c r="J53" s="14">
        <f>SUM(infected!J393:J399)</f>
        <v>2667.7577376992936</v>
      </c>
      <c r="K53" s="14">
        <f>SUM(infected!K393:K399)</f>
        <v>8862.7185197580184</v>
      </c>
      <c r="L53" s="14">
        <f>SUM(infected!L393:L399)</f>
        <v>2487.9849052767431</v>
      </c>
      <c r="M53" s="14">
        <f>SUM(infected!M393:M399)</f>
        <v>1699.996746909598</v>
      </c>
      <c r="N53" s="14">
        <f>SUM(infected!N393:N399)</f>
        <v>182.75948781682692</v>
      </c>
      <c r="O53" s="14">
        <f>SUM(infected!O393:O399)</f>
        <v>2558.5402138844438</v>
      </c>
      <c r="P53" s="14">
        <f>SUM(infected!P393:P399)</f>
        <v>1996.3244139795006</v>
      </c>
      <c r="Q53" s="14">
        <f>SUM(infected!Q393:Q399)</f>
        <v>2877.6235878701764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2146.0832231041591</v>
      </c>
      <c r="C54" s="14">
        <f>SUM(infected!C400:C406)</f>
        <v>2050.2254346500458</v>
      </c>
      <c r="D54" s="14">
        <f>SUM(infected!D400:D406)</f>
        <v>4405.9873757439109</v>
      </c>
      <c r="E54" s="14">
        <f>SUM(infected!E400:E406)</f>
        <v>6190.9882538217171</v>
      </c>
      <c r="F54" s="14">
        <f>SUM(infected!F400:F406)</f>
        <v>172.73186513567089</v>
      </c>
      <c r="G54" s="14">
        <f>SUM(infected!G400:G406)</f>
        <v>3515.9857260275303</v>
      </c>
      <c r="H54" s="14">
        <f>SUM(infected!H400:H406)</f>
        <v>908.95380470181078</v>
      </c>
      <c r="I54" s="14">
        <f>SUM(infected!I400:I406)</f>
        <v>2470.5281450964881</v>
      </c>
      <c r="J54" s="14">
        <f>SUM(infected!J400:J406)</f>
        <v>2139.0690038919479</v>
      </c>
      <c r="K54" s="14">
        <f>SUM(infected!K400:K406)</f>
        <v>7068.4216949827287</v>
      </c>
      <c r="L54" s="14">
        <f>SUM(infected!L400:L406)</f>
        <v>2125.8201382310467</v>
      </c>
      <c r="M54" s="14">
        <f>SUM(infected!M400:M406)</f>
        <v>1590.4120896863997</v>
      </c>
      <c r="N54" s="14">
        <f>SUM(infected!N400:N406)</f>
        <v>123.10894798491908</v>
      </c>
      <c r="O54" s="14">
        <f>SUM(infected!O400:O406)</f>
        <v>1723.2871408137635</v>
      </c>
      <c r="P54" s="14">
        <f>SUM(infected!P400:P406)</f>
        <v>1722.5687027765246</v>
      </c>
      <c r="Q54" s="14">
        <f>SUM(infected!Q400:Q406)</f>
        <v>2457.3289085097599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1809.5839092930735</v>
      </c>
      <c r="C55" s="14">
        <f>SUM(infected!C407:C413)</f>
        <v>1746.1762928994017</v>
      </c>
      <c r="D55" s="14">
        <f>SUM(infected!D407:D413)</f>
        <v>3472.7798351324764</v>
      </c>
      <c r="E55" s="14">
        <f>SUM(infected!E407:E413)</f>
        <v>4918.1037558064827</v>
      </c>
      <c r="F55" s="14">
        <f>SUM(infected!F407:F413)</f>
        <v>137.50412039956782</v>
      </c>
      <c r="G55" s="14">
        <f>SUM(infected!G407:G413)</f>
        <v>2962.0645421949416</v>
      </c>
      <c r="H55" s="14">
        <f>SUM(infected!H407:H413)</f>
        <v>761.37091951693014</v>
      </c>
      <c r="I55" s="14">
        <f>SUM(infected!I407:I413)</f>
        <v>2755.9513128454319</v>
      </c>
      <c r="J55" s="14">
        <f>SUM(infected!J407:J413)</f>
        <v>1712.8932847719925</v>
      </c>
      <c r="K55" s="14">
        <f>SUM(infected!K407:K413)</f>
        <v>5640.76804870672</v>
      </c>
      <c r="L55" s="14">
        <f>SUM(infected!L407:L413)</f>
        <v>1815.3704347018675</v>
      </c>
      <c r="M55" s="14">
        <f>SUM(infected!M407:M413)</f>
        <v>1489.1560732770693</v>
      </c>
      <c r="N55" s="14">
        <f>SUM(infected!N407:N413)</f>
        <v>83.0707207659663</v>
      </c>
      <c r="O55" s="14">
        <f>SUM(infected!O407:O413)</f>
        <v>1158.2880722313373</v>
      </c>
      <c r="P55" s="14">
        <f>SUM(infected!P407:P413)</f>
        <v>1484.7515361587971</v>
      </c>
      <c r="Q55" s="14">
        <f>SUM(infected!Q407:Q413)</f>
        <v>2099.9488480969039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1527.2466184165983</v>
      </c>
      <c r="C56" s="14">
        <f>SUM(infected!C414:C420)</f>
        <v>1487.760370745086</v>
      </c>
      <c r="D56" s="14">
        <f>SUM(infected!D414:D420)</f>
        <v>2737.1944600484858</v>
      </c>
      <c r="E56" s="14">
        <f>SUM(infected!E414:E420)</f>
        <v>3909.770328321978</v>
      </c>
      <c r="F56" s="14">
        <f>SUM(infected!F414:F420)</f>
        <v>109.51367745924077</v>
      </c>
      <c r="G56" s="14">
        <f>SUM(infected!G414:G420)</f>
        <v>2495.1346842470493</v>
      </c>
      <c r="H56" s="14">
        <f>SUM(infected!H414:H420)</f>
        <v>638.07957485360305</v>
      </c>
      <c r="I56" s="14">
        <f>SUM(infected!I414:I420)</f>
        <v>3074.1431406420702</v>
      </c>
      <c r="J56" s="14">
        <f>SUM(infected!J414:J420)</f>
        <v>1372.6024987336166</v>
      </c>
      <c r="K56" s="14">
        <f>SUM(infected!K414:K420)</f>
        <v>4501.2635508606636</v>
      </c>
      <c r="L56" s="14">
        <f>SUM(infected!L414:L420)</f>
        <v>1550.9802523020726</v>
      </c>
      <c r="M56" s="14">
        <f>SUM(infected!M414:M420)</f>
        <v>1394.2080172439587</v>
      </c>
      <c r="N56" s="14">
        <f>SUM(infected!N414:N420)</f>
        <v>56.024337735490846</v>
      </c>
      <c r="O56" s="14">
        <f>SUM(infected!O414:O420)</f>
        <v>779.11025638781882</v>
      </c>
      <c r="P56" s="14">
        <f>SUM(infected!P414:P420)</f>
        <v>1280.5281494664548</v>
      </c>
      <c r="Q56" s="14">
        <f>SUM(infected!Q414:Q420)</f>
        <v>1794.3590788004956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1288.5979219767678</v>
      </c>
      <c r="C57" s="14">
        <f>SUM(infected!C421:C427)</f>
        <v>1267.3631645479818</v>
      </c>
      <c r="D57" s="14">
        <f>SUM(infected!D421:D427)</f>
        <v>2157.3274318869571</v>
      </c>
      <c r="E57" s="14">
        <f>SUM(infected!E421:E427)</f>
        <v>3107.2966044983582</v>
      </c>
      <c r="F57" s="14">
        <f>SUM(infected!F421:F427)</f>
        <v>87.205805267197547</v>
      </c>
      <c r="G57" s="14">
        <f>SUM(infected!G421:G427)</f>
        <v>2101.6938500218789</v>
      </c>
      <c r="H57" s="14">
        <f>SUM(infected!H421:H427)</f>
        <v>534.59687845571193</v>
      </c>
      <c r="I57" s="14">
        <f>SUM(infected!I421:I427)</f>
        <v>3429.0795468510241</v>
      </c>
      <c r="J57" s="14">
        <f>SUM(infected!J421:J427)</f>
        <v>1099.5346773246602</v>
      </c>
      <c r="K57" s="14">
        <f>SUM(infected!K421:K427)</f>
        <v>3591.8544622517638</v>
      </c>
      <c r="L57" s="14">
        <f>SUM(infected!L421:L427)</f>
        <v>1324.7457890669853</v>
      </c>
      <c r="M57" s="14">
        <f>SUM(infected!M421:M427)</f>
        <v>1305.281854011108</v>
      </c>
      <c r="N57" s="14">
        <f>SUM(infected!N421:N427)</f>
        <v>37.792354161527491</v>
      </c>
      <c r="O57" s="14">
        <f>SUM(infected!O421:O427)</f>
        <v>523.93615271830402</v>
      </c>
      <c r="P57" s="14">
        <f>SUM(infected!P421:P427)</f>
        <v>1104.0853693147183</v>
      </c>
      <c r="Q57" s="14">
        <f>SUM(infected!Q421:Q427)</f>
        <v>1533.2106133016291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1087.3177834793678</v>
      </c>
      <c r="C58" s="14">
        <f>SUM(infected!C428:C434)</f>
        <v>1079.6782980355515</v>
      </c>
      <c r="D58" s="14">
        <f>SUM(infected!D428:D434)</f>
        <v>1700.3654414633236</v>
      </c>
      <c r="E58" s="14">
        <f>SUM(infected!E428:E434)</f>
        <v>2469.7222169942365</v>
      </c>
      <c r="F58" s="14">
        <f>SUM(infected!F428:F434)</f>
        <v>69.446900400060585</v>
      </c>
      <c r="G58" s="14">
        <f>SUM(infected!G428:G434)</f>
        <v>1770.3956274991936</v>
      </c>
      <c r="H58" s="14">
        <f>SUM(infected!H428:H434)</f>
        <v>447.94910747067894</v>
      </c>
      <c r="I58" s="14">
        <f>SUM(infected!I428:I434)</f>
        <v>3825.1191714481333</v>
      </c>
      <c r="J58" s="14">
        <f>SUM(infected!J428:J434)</f>
        <v>880.89329654555695</v>
      </c>
      <c r="K58" s="14">
        <f>SUM(infected!K428:K434)</f>
        <v>2866.2644643007652</v>
      </c>
      <c r="L58" s="14">
        <f>SUM(infected!L428:L434)</f>
        <v>1131.6245467504</v>
      </c>
      <c r="M58" s="14">
        <f>SUM(infected!M428:M434)</f>
        <v>1222.0678533209755</v>
      </c>
      <c r="N58" s="14">
        <f>SUM(infected!N428:N434)</f>
        <v>25.492240931025183</v>
      </c>
      <c r="O58" s="14">
        <f>SUM(infected!O428:O434)</f>
        <v>352.35313473364062</v>
      </c>
      <c r="P58" s="14">
        <f>SUM(infected!P428:P434)</f>
        <v>952.04336588658407</v>
      </c>
      <c r="Q58" s="14">
        <f>SUM(infected!Q428:Q434)</f>
        <v>1310.1077875042347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917.47424358466162</v>
      </c>
      <c r="C59" s="14">
        <f>SUM(infected!C435:C441)</f>
        <v>919.77065256151275</v>
      </c>
      <c r="D59" s="14">
        <f>SUM(infected!D435:D441)</f>
        <v>1340.1741595093174</v>
      </c>
      <c r="E59" s="14">
        <f>SUM(infected!E435:E441)</f>
        <v>1962.9383549255663</v>
      </c>
      <c r="F59" s="14">
        <f>SUM(infected!F435:F441)</f>
        <v>55.303558796269954</v>
      </c>
      <c r="G59" s="14">
        <f>SUM(infected!G435:G441)</f>
        <v>1491.2771793270747</v>
      </c>
      <c r="H59" s="14">
        <f>SUM(infected!H435:H441)</f>
        <v>375.33034867536236</v>
      </c>
      <c r="I59" s="14">
        <f>SUM(infected!I435:I441)</f>
        <v>4266.8380983629522</v>
      </c>
      <c r="J59" s="14">
        <f>SUM(infected!J435:J441)</f>
        <v>705.70463210875516</v>
      </c>
      <c r="K59" s="14">
        <f>SUM(infected!K435:K441)</f>
        <v>2287.2169192254305</v>
      </c>
      <c r="L59" s="14">
        <f>SUM(infected!L435:L441)</f>
        <v>966.6242597255789</v>
      </c>
      <c r="M59" s="14">
        <f>SUM(infected!M435:M441)</f>
        <v>1144.1375540986337</v>
      </c>
      <c r="N59" s="14">
        <f>SUM(infected!N435:N441)</f>
        <v>17.195557751665522</v>
      </c>
      <c r="O59" s="14">
        <f>SUM(infected!O435:O441)</f>
        <v>236.96125791544551</v>
      </c>
      <c r="P59" s="14">
        <f>SUM(infected!P435:P441)</f>
        <v>820.91734587815631</v>
      </c>
      <c r="Q59" s="14">
        <f>SUM(infected!Q435:Q441)</f>
        <v>1119.4514717330912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22014.22479256579</v>
      </c>
      <c r="C106" s="12">
        <f t="shared" ref="C106:Q106" si="59">SUM(C50:C102)</f>
        <v>21024.252333448847</v>
      </c>
      <c r="D106" s="12">
        <f t="shared" si="59"/>
        <v>48861.719042585304</v>
      </c>
      <c r="E106" s="12">
        <f t="shared" si="59"/>
        <v>67691.125223381052</v>
      </c>
      <c r="F106" s="12">
        <f t="shared" si="59"/>
        <v>1885.5337189288991</v>
      </c>
      <c r="G106" s="12">
        <f t="shared" si="59"/>
        <v>36296.030771269499</v>
      </c>
      <c r="H106" s="12">
        <f t="shared" si="59"/>
        <v>9402.1459739539951</v>
      </c>
      <c r="I106" s="12">
        <f t="shared" si="59"/>
        <v>27393.322445480328</v>
      </c>
      <c r="J106" s="12">
        <f t="shared" si="59"/>
        <v>23146.215130746819</v>
      </c>
      <c r="K106" s="12">
        <f t="shared" si="59"/>
        <v>77189.245394688114</v>
      </c>
      <c r="L106" s="12">
        <f t="shared" si="59"/>
        <v>21652.515319720864</v>
      </c>
      <c r="M106" s="12">
        <f t="shared" si="59"/>
        <v>15673.076428103192</v>
      </c>
      <c r="N106" s="12">
        <f t="shared" si="59"/>
        <v>1804.0934693662698</v>
      </c>
      <c r="O106" s="12">
        <f t="shared" si="59"/>
        <v>25150.401047264248</v>
      </c>
      <c r="P106" s="12">
        <f t="shared" si="59"/>
        <v>17422.824721225636</v>
      </c>
      <c r="Q106" s="12">
        <f t="shared" si="59"/>
        <v>25080.942405967202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60669.411425413942</v>
      </c>
      <c r="C109" s="12">
        <f t="shared" ref="C109:Q109" si="60">C47+C106</f>
        <v>115162.25233344885</v>
      </c>
      <c r="D109" s="12">
        <f t="shared" si="60"/>
        <v>279559.71904258529</v>
      </c>
      <c r="E109" s="12">
        <f t="shared" si="60"/>
        <v>381453.12522338104</v>
      </c>
      <c r="F109" s="12">
        <f t="shared" si="60"/>
        <v>15080.533718928898</v>
      </c>
      <c r="G109" s="12">
        <f t="shared" si="60"/>
        <v>168232.03077126949</v>
      </c>
      <c r="H109" s="12">
        <f t="shared" si="60"/>
        <v>44908.145973953993</v>
      </c>
      <c r="I109" s="12">
        <f t="shared" si="60"/>
        <v>38494.406690817552</v>
      </c>
      <c r="J109" s="12">
        <f t="shared" si="60"/>
        <v>126655.21513074682</v>
      </c>
      <c r="K109" s="12">
        <f t="shared" si="60"/>
        <v>457965.2453946881</v>
      </c>
      <c r="L109" s="12">
        <f t="shared" si="60"/>
        <v>91278.515319720871</v>
      </c>
      <c r="M109" s="12">
        <f t="shared" si="60"/>
        <v>39148.076428103188</v>
      </c>
      <c r="N109" s="12">
        <f t="shared" si="60"/>
        <v>21145.093469366271</v>
      </c>
      <c r="O109" s="12">
        <f t="shared" si="60"/>
        <v>151818.40104726425</v>
      </c>
      <c r="P109" s="12">
        <f t="shared" si="60"/>
        <v>45541.824721225639</v>
      </c>
      <c r="Q109" s="12">
        <f t="shared" si="60"/>
        <v>64438.942405967202</v>
      </c>
    </row>
  </sheetData>
  <conditionalFormatting sqref="A2:A45 R2:T45">
    <cfRule type="expression" dxfId="107" priority="42">
      <formula>TODAY()-WEEKDAY(TODAY(), 3)=$S2-WEEKDAY($S2, 3)</formula>
    </cfRule>
  </conditionalFormatting>
  <conditionalFormatting sqref="A50 R50:T50">
    <cfRule type="expression" dxfId="106" priority="40">
      <formula>TODAY()-WEEKDAY(TODAY(), 3)=$S50-WEEKDAY($S50, 3)</formula>
    </cfRule>
  </conditionalFormatting>
  <conditionalFormatting sqref="A51 R51:T51">
    <cfRule type="expression" dxfId="105" priority="38">
      <formula>TODAY()-WEEKDAY(TODAY(), 3)=$S51-WEEKDAY($S51, 3)</formula>
    </cfRule>
  </conditionalFormatting>
  <conditionalFormatting sqref="O106:T107 A60:T105 A52:A59 R52:T59">
    <cfRule type="expression" dxfId="104" priority="36">
      <formula>TODAY()-WEEKDAY(TODAY(), 3)=$S52-WEEKDAY($S52, 3)</formula>
    </cfRule>
  </conditionalFormatting>
  <conditionalFormatting sqref="B60:N105">
    <cfRule type="expression" dxfId="103" priority="35">
      <formula>B60=MAX(B$2:B$44)</formula>
    </cfRule>
  </conditionalFormatting>
  <conditionalFormatting sqref="S46">
    <cfRule type="expression" dxfId="102" priority="28">
      <formula>TODAY()-WEEKDAY(TODAY(), 3)=$S46-WEEKDAY($S46, 3)</formula>
    </cfRule>
  </conditionalFormatting>
  <conditionalFormatting sqref="T46">
    <cfRule type="expression" dxfId="101" priority="27">
      <formula>TODAY()-WEEKDAY(TODAY(), 3)=$S46-WEEKDAY($S46, 3)</formula>
    </cfRule>
  </conditionalFormatting>
  <conditionalFormatting sqref="B2:B45">
    <cfRule type="expression" dxfId="100" priority="20">
      <formula>TODAY()-WEEKDAY(TODAY(), 3)=$S2-WEEKDAY($S2, 3)</formula>
    </cfRule>
  </conditionalFormatting>
  <conditionalFormatting sqref="B2:B45">
    <cfRule type="expression" dxfId="99" priority="19">
      <formula>B2=MAX(B$2:B$44)</formula>
    </cfRule>
  </conditionalFormatting>
  <conditionalFormatting sqref="B46">
    <cfRule type="expression" dxfId="98" priority="18">
      <formula>TODAY()-WEEKDAY(TODAY(), 3)=$S46-WEEKDAY($S46, 3)</formula>
    </cfRule>
  </conditionalFormatting>
  <conditionalFormatting sqref="B46">
    <cfRule type="expression" dxfId="97" priority="17">
      <formula>B46=MAX(B$2:B$44)</formula>
    </cfRule>
  </conditionalFormatting>
  <conditionalFormatting sqref="C2:Q45">
    <cfRule type="expression" dxfId="96" priority="16">
      <formula>TODAY()-WEEKDAY(TODAY(), 3)=$S2-WEEKDAY($S2, 3)</formula>
    </cfRule>
  </conditionalFormatting>
  <conditionalFormatting sqref="C2:Q45">
    <cfRule type="expression" dxfId="95" priority="15">
      <formula>C2=MAX(C$2:C$44)</formula>
    </cfRule>
  </conditionalFormatting>
  <conditionalFormatting sqref="C46:Q46">
    <cfRule type="expression" dxfId="94" priority="14">
      <formula>TODAY()-WEEKDAY(TODAY(), 3)=$S46-WEEKDAY($S46, 3)</formula>
    </cfRule>
  </conditionalFormatting>
  <conditionalFormatting sqref="C46:Q46">
    <cfRule type="expression" dxfId="93" priority="13">
      <formula>C46=MAX(C$2:C$44)</formula>
    </cfRule>
  </conditionalFormatting>
  <conditionalFormatting sqref="B50:B58">
    <cfRule type="expression" dxfId="92" priority="11">
      <formula>B50=MAX(B$2:B$44)</formula>
    </cfRule>
  </conditionalFormatting>
  <conditionalFormatting sqref="B50">
    <cfRule type="expression" dxfId="91" priority="10">
      <formula>TODAY()-WEEKDAY(TODAY(), 3)=$S50-WEEKDAY($S50, 3)</formula>
    </cfRule>
  </conditionalFormatting>
  <conditionalFormatting sqref="B50">
    <cfRule type="expression" dxfId="90" priority="9">
      <formula>B50=MAX(B$2:B$44)</formula>
    </cfRule>
  </conditionalFormatting>
  <conditionalFormatting sqref="B50:B58">
    <cfRule type="expression" dxfId="89" priority="12">
      <formula>TODAY()-WEEKDAY(TODAY(), 3)=$S51-WEEKDAY($S51, 3)</formula>
    </cfRule>
  </conditionalFormatting>
  <conditionalFormatting sqref="B59">
    <cfRule type="expression" dxfId="88" priority="7">
      <formula>B59=MAX(B$2:B$44)</formula>
    </cfRule>
  </conditionalFormatting>
  <conditionalFormatting sqref="B59">
    <cfRule type="expression" dxfId="87" priority="8">
      <formula>TODAY()-WEEKDAY(TODAY(), 3)=$S60-WEEKDAY($S60, 3)</formula>
    </cfRule>
  </conditionalFormatting>
  <conditionalFormatting sqref="C50:Q58">
    <cfRule type="expression" dxfId="86" priority="5">
      <formula>C50=MAX(C$2:C$44)</formula>
    </cfRule>
  </conditionalFormatting>
  <conditionalFormatting sqref="C50:Q50">
    <cfRule type="expression" dxfId="85" priority="4">
      <formula>TODAY()-WEEKDAY(TODAY(), 3)=$S50-WEEKDAY($S50, 3)</formula>
    </cfRule>
  </conditionalFormatting>
  <conditionalFormatting sqref="C50:Q50">
    <cfRule type="expression" dxfId="84" priority="3">
      <formula>C50=MAX(C$2:C$44)</formula>
    </cfRule>
  </conditionalFormatting>
  <conditionalFormatting sqref="C50:Q58">
    <cfRule type="expression" dxfId="83" priority="6">
      <formula>TODAY()-WEEKDAY(TODAY(), 3)=$S51-WEEKDAY($S51, 3)</formula>
    </cfRule>
  </conditionalFormatting>
  <conditionalFormatting sqref="C59:Q59">
    <cfRule type="expression" dxfId="82" priority="1">
      <formula>C59=MAX(C$2:C$44)</formula>
    </cfRule>
  </conditionalFormatting>
  <conditionalFormatting sqref="C59:Q59">
    <cfRule type="expression" dxfId="81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9" activePane="bottomLeft" state="frozen"/>
      <selection pane="bottomLeft" activeCell="C50" sqref="C50:Q59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>
        <f>SUM(death!E57:E63)</f>
        <v>0</v>
      </c>
      <c r="F2" s="12">
        <f>SUM(death!F57:F63)</f>
        <v>0</v>
      </c>
      <c r="G2" s="12">
        <f>SUM(death!G57:G63)</f>
        <v>0</v>
      </c>
      <c r="H2" s="12">
        <f>SUM(death!H57:H63)</f>
        <v>0</v>
      </c>
      <c r="I2" s="12">
        <f>SUM(death!I57:I63)</f>
        <v>0</v>
      </c>
      <c r="J2" s="12">
        <f>SUM(death!J57:J63)</f>
        <v>0</v>
      </c>
      <c r="K2" s="12">
        <f>SUM(death!K57:K63)</f>
        <v>0</v>
      </c>
      <c r="L2" s="12">
        <f>SUM(death!L57:L63)</f>
        <v>0</v>
      </c>
      <c r="M2" s="12">
        <f>SUM(death!M57:M63)</f>
        <v>0</v>
      </c>
      <c r="N2" s="12">
        <f>SUM(death!N57:N63)</f>
        <v>0</v>
      </c>
      <c r="O2" s="12">
        <f>SUM(death!O57:O63)</f>
        <v>0</v>
      </c>
      <c r="P2" s="12">
        <f>SUM(death!P57:P63)</f>
        <v>0</v>
      </c>
      <c r="Q2" s="12">
        <f>SUM(death!Q57:Q63)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0</v>
      </c>
      <c r="C3" s="12">
        <f>SUM(death!C64:C70)</f>
        <v>0</v>
      </c>
      <c r="D3" s="12">
        <f>SUM(death!D64:D70)</f>
        <v>5</v>
      </c>
      <c r="E3" s="12">
        <f>SUM(death!E64:E70)</f>
        <v>1</v>
      </c>
      <c r="F3" s="12">
        <f>SUM(death!F64:F70)</f>
        <v>0</v>
      </c>
      <c r="G3" s="12">
        <f>SUM(death!G64:G70)</f>
        <v>0</v>
      </c>
      <c r="H3" s="12">
        <f>SUM(death!H64:H70)</f>
        <v>1</v>
      </c>
      <c r="I3" s="12">
        <f>SUM(death!I64:I70)</f>
        <v>0</v>
      </c>
      <c r="J3" s="12">
        <f>SUM(death!J64:J70)</f>
        <v>0</v>
      </c>
      <c r="K3" s="12">
        <f>SUM(death!K64:K70)</f>
        <v>5</v>
      </c>
      <c r="L3" s="12">
        <f>SUM(death!L64:L70)</f>
        <v>0</v>
      </c>
      <c r="M3" s="12">
        <f>SUM(death!M64:M70)</f>
        <v>0</v>
      </c>
      <c r="N3" s="12">
        <f>SUM(death!N64:N70)</f>
        <v>0</v>
      </c>
      <c r="O3" s="12">
        <f>SUM(death!O64:O70)</f>
        <v>0</v>
      </c>
      <c r="P3" s="12">
        <f>SUM(death!P64:P70)</f>
        <v>0</v>
      </c>
      <c r="Q3" s="12">
        <f>SUM(death!Q64:Q70)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0</v>
      </c>
      <c r="C4" s="12">
        <f>SUM(death!C71:C77)</f>
        <v>0</v>
      </c>
      <c r="D4" s="12">
        <f>SUM(death!D71:D77)</f>
        <v>28</v>
      </c>
      <c r="E4" s="12">
        <f>SUM(death!E71:E77)</f>
        <v>18</v>
      </c>
      <c r="F4" s="12">
        <f>SUM(death!F71:F77)</f>
        <v>0</v>
      </c>
      <c r="G4" s="12">
        <f>SUM(death!G71:G77)</f>
        <v>1</v>
      </c>
      <c r="H4" s="12">
        <f>SUM(death!H71:H77)</f>
        <v>3</v>
      </c>
      <c r="I4" s="12">
        <f>SUM(death!I71:I77)</f>
        <v>0</v>
      </c>
      <c r="J4" s="12">
        <f>SUM(death!J71:J77)</f>
        <v>3</v>
      </c>
      <c r="K4" s="12">
        <f>SUM(death!K71:K77)</f>
        <v>27</v>
      </c>
      <c r="L4" s="12">
        <f>SUM(death!L71:L77)</f>
        <v>1</v>
      </c>
      <c r="M4" s="12">
        <f>SUM(death!M71:M77)</f>
        <v>1</v>
      </c>
      <c r="N4" s="12">
        <f>SUM(death!N71:N77)</f>
        <v>0</v>
      </c>
      <c r="O4" s="12">
        <f>SUM(death!O71:O77)</f>
        <v>2</v>
      </c>
      <c r="P4" s="12">
        <f>SUM(death!P71:P77)</f>
        <v>1</v>
      </c>
      <c r="Q4" s="12">
        <f>SUM(death!Q71:Q77)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2</v>
      </c>
      <c r="C5" s="14">
        <f>SUM(death!C78:C84)</f>
        <v>8</v>
      </c>
      <c r="D5" s="14">
        <f>SUM(death!D78:D84)</f>
        <v>131</v>
      </c>
      <c r="E5" s="14">
        <f>SUM(death!E78:E84)</f>
        <v>128</v>
      </c>
      <c r="F5" s="14">
        <f>SUM(death!F78:F84)</f>
        <v>1</v>
      </c>
      <c r="G5" s="14">
        <f>SUM(death!G78:G84)</f>
        <v>12</v>
      </c>
      <c r="H5" s="14">
        <f>SUM(death!H78:H84)</f>
        <v>8</v>
      </c>
      <c r="I5" s="14">
        <f>SUM(death!I78:I84)</f>
        <v>0</v>
      </c>
      <c r="J5" s="14">
        <f>SUM(death!J78:J84)</f>
        <v>19</v>
      </c>
      <c r="K5" s="14">
        <f>SUM(death!K78:K84)</f>
        <v>125</v>
      </c>
      <c r="L5" s="14">
        <f>SUM(death!L78:L84)</f>
        <v>14</v>
      </c>
      <c r="M5" s="14">
        <f>SUM(death!M78:M84)</f>
        <v>13</v>
      </c>
      <c r="N5" s="14">
        <f>SUM(death!N78:N84)</f>
        <v>5</v>
      </c>
      <c r="O5" s="14">
        <f>SUM(death!O78:O84)</f>
        <v>5</v>
      </c>
      <c r="P5" s="14">
        <f>SUM(death!P78:P84)</f>
        <v>4</v>
      </c>
      <c r="Q5" s="14">
        <f>SUM(death!Q78:Q84)</f>
        <v>3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12</v>
      </c>
      <c r="C6" s="14">
        <f>SUM(death!C85:C91)</f>
        <v>27</v>
      </c>
      <c r="D6" s="14">
        <f>SUM(death!D85:D91)</f>
        <v>333</v>
      </c>
      <c r="E6" s="14">
        <f>SUM(death!E85:E91)</f>
        <v>463</v>
      </c>
      <c r="F6" s="14">
        <f>SUM(death!F85:F91)</f>
        <v>4</v>
      </c>
      <c r="G6" s="14">
        <f>SUM(death!G85:G91)</f>
        <v>67</v>
      </c>
      <c r="H6" s="14">
        <f>SUM(death!H85:H91)</f>
        <v>43</v>
      </c>
      <c r="I6" s="14">
        <f>SUM(death!I85:I91)</f>
        <v>5</v>
      </c>
      <c r="J6" s="14">
        <f>SUM(death!J85:J91)</f>
        <v>115</v>
      </c>
      <c r="K6" s="14">
        <f>SUM(death!K85:K91)</f>
        <v>251</v>
      </c>
      <c r="L6" s="14">
        <f>SUM(death!L85:L91)</f>
        <v>32</v>
      </c>
      <c r="M6" s="14">
        <f>SUM(death!M85:M91)</f>
        <v>20</v>
      </c>
      <c r="N6" s="14">
        <f>SUM(death!N85:N91)</f>
        <v>23</v>
      </c>
      <c r="O6" s="14">
        <f>SUM(death!O85:O91)</f>
        <v>32</v>
      </c>
      <c r="P6" s="14">
        <f>SUM(death!P85:P91)</f>
        <v>16</v>
      </c>
      <c r="Q6" s="14">
        <f>SUM(death!Q85:Q91)</f>
        <v>16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57</v>
      </c>
      <c r="C7" s="18">
        <f>SUM(death!C92:C98)</f>
        <v>46</v>
      </c>
      <c r="D7" s="18">
        <f>SUM(death!D92:D98)</f>
        <v>482</v>
      </c>
      <c r="E7" s="18">
        <f>SUM(death!E92:E98)</f>
        <v>667</v>
      </c>
      <c r="F7" s="18">
        <f>SUM(death!F92:F98)</f>
        <v>11</v>
      </c>
      <c r="G7" s="18">
        <f>SUM(death!G92:G98)</f>
        <v>107</v>
      </c>
      <c r="H7" s="18">
        <f>SUM(death!H92:H98)</f>
        <v>68</v>
      </c>
      <c r="I7" s="18">
        <f>SUM(death!I92:I98)</f>
        <v>8</v>
      </c>
      <c r="J7" s="18">
        <f>SUM(death!J92:J98)</f>
        <v>139</v>
      </c>
      <c r="K7" s="18">
        <f>SUM(death!K92:K98)</f>
        <v>413</v>
      </c>
      <c r="L7" s="18">
        <f>SUM(death!L92:L98)</f>
        <v>51</v>
      </c>
      <c r="M7" s="18">
        <f>SUM(death!M92:M98)</f>
        <v>32</v>
      </c>
      <c r="N7" s="18">
        <f>SUM(death!N92:N98)</f>
        <v>59</v>
      </c>
      <c r="O7" s="18">
        <f>SUM(death!O92:O98)</f>
        <v>78</v>
      </c>
      <c r="P7" s="18">
        <f>SUM(death!P92:P98)</f>
        <v>11</v>
      </c>
      <c r="Q7" s="18">
        <f>SUM(death!Q92:Q98)</f>
        <v>24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40</v>
      </c>
      <c r="C8" s="18">
        <f>SUM(death!C99:C105)</f>
        <v>46</v>
      </c>
      <c r="D8" s="18">
        <f>SUM(death!D99:D105)</f>
        <v>357</v>
      </c>
      <c r="E8" s="18">
        <f>SUM(death!E99:E105)</f>
        <v>518</v>
      </c>
      <c r="F8" s="18">
        <f>SUM(death!F99:F105)</f>
        <v>7</v>
      </c>
      <c r="G8" s="18">
        <f>SUM(death!G99:G105)</f>
        <v>132</v>
      </c>
      <c r="H8" s="18">
        <f>SUM(death!H99:H105)</f>
        <v>59</v>
      </c>
      <c r="I8" s="18">
        <f>SUM(death!I99:I105)</f>
        <v>4</v>
      </c>
      <c r="J8" s="18">
        <f>SUM(death!J99:J105)</f>
        <v>125</v>
      </c>
      <c r="K8" s="18">
        <f>SUM(death!K99:K105)</f>
        <v>369</v>
      </c>
      <c r="L8" s="18">
        <f>SUM(death!L99:L105)</f>
        <v>60</v>
      </c>
      <c r="M8" s="18">
        <f>SUM(death!M99:M105)</f>
        <v>30</v>
      </c>
      <c r="N8" s="18">
        <f>SUM(death!N99:N105)</f>
        <v>36</v>
      </c>
      <c r="O8" s="18">
        <f>SUM(death!O99:O105)</f>
        <v>43</v>
      </c>
      <c r="P8" s="18">
        <f>SUM(death!P99:P105)</f>
        <v>8</v>
      </c>
      <c r="Q8" s="18">
        <f>SUM(death!Q99:Q105)</f>
        <v>36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22</v>
      </c>
      <c r="C9" s="18">
        <f>SUM(death!C106:C112)</f>
        <v>21</v>
      </c>
      <c r="D9" s="18">
        <f>SUM(death!D106:D112)</f>
        <v>215</v>
      </c>
      <c r="E9" s="18">
        <f>SUM(death!E106:E112)</f>
        <v>367</v>
      </c>
      <c r="F9" s="18">
        <f>SUM(death!F106:F112)</f>
        <v>6</v>
      </c>
      <c r="G9" s="18">
        <f>SUM(death!G106:G112)</f>
        <v>87</v>
      </c>
      <c r="H9" s="18">
        <f>SUM(death!H106:H112)</f>
        <v>40</v>
      </c>
      <c r="I9" s="18">
        <f>SUM(death!I106:I112)</f>
        <v>2</v>
      </c>
      <c r="J9" s="18">
        <f>SUM(death!J106:J112)</f>
        <v>89</v>
      </c>
      <c r="K9" s="18">
        <f>SUM(death!K106:K112)</f>
        <v>232</v>
      </c>
      <c r="L9" s="18">
        <f>SUM(death!L106:L112)</f>
        <v>37</v>
      </c>
      <c r="M9" s="18">
        <f>SUM(death!M106:M112)</f>
        <v>25</v>
      </c>
      <c r="N9" s="18">
        <f>SUM(death!N106:N112)</f>
        <v>18</v>
      </c>
      <c r="O9" s="18">
        <f>SUM(death!O106:O112)</f>
        <v>22</v>
      </c>
      <c r="P9" s="18">
        <f>SUM(death!P106:P112)</f>
        <v>5</v>
      </c>
      <c r="Q9" s="18">
        <f>SUM(death!Q106:Q112)</f>
        <v>24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20</v>
      </c>
      <c r="C10" s="19">
        <f>SUM(death!C113:C119)</f>
        <v>24</v>
      </c>
      <c r="D10" s="19">
        <f>SUM(death!D113:D119)</f>
        <v>127</v>
      </c>
      <c r="E10" s="19">
        <f>SUM(death!E113:E119)</f>
        <v>196</v>
      </c>
      <c r="F10" s="19">
        <f>SUM(death!F113:F119)</f>
        <v>4</v>
      </c>
      <c r="G10" s="19">
        <f>SUM(death!G113:G119)</f>
        <v>51</v>
      </c>
      <c r="H10" s="19">
        <f>SUM(death!H113:H119)</f>
        <v>23</v>
      </c>
      <c r="I10" s="19">
        <f>SUM(death!I113:I119)</f>
        <v>1</v>
      </c>
      <c r="J10" s="19">
        <f>SUM(death!J113:J119)</f>
        <v>52</v>
      </c>
      <c r="K10" s="19">
        <f>SUM(death!K113:K119)</f>
        <v>116</v>
      </c>
      <c r="L10" s="19">
        <f>SUM(death!L113:L119)</f>
        <v>22</v>
      </c>
      <c r="M10" s="19">
        <f>SUM(death!M113:M119)</f>
        <v>18</v>
      </c>
      <c r="N10" s="19">
        <f>SUM(death!N113:N119)</f>
        <v>18</v>
      </c>
      <c r="O10" s="19">
        <f>SUM(death!O113:O119)</f>
        <v>15</v>
      </c>
      <c r="P10" s="19">
        <f>SUM(death!P113:P119)</f>
        <v>9</v>
      </c>
      <c r="Q10" s="19">
        <f>SUM(death!Q113:Q119)</f>
        <v>22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9</v>
      </c>
      <c r="C11" s="20">
        <f>SUM(death!C120:C126)</f>
        <v>24</v>
      </c>
      <c r="D11" s="20">
        <f>SUM(death!D120:D126)</f>
        <v>58</v>
      </c>
      <c r="E11" s="20">
        <f>SUM(death!E120:E126)</f>
        <v>105</v>
      </c>
      <c r="F11" s="20">
        <f>SUM(death!F120:F126)</f>
        <v>3</v>
      </c>
      <c r="G11" s="20">
        <f>SUM(death!G120:G126)</f>
        <v>17</v>
      </c>
      <c r="H11" s="20">
        <f>SUM(death!H120:H126)</f>
        <v>7</v>
      </c>
      <c r="I11" s="20">
        <f>SUM(death!I120:I126)</f>
        <v>0</v>
      </c>
      <c r="J11" s="20">
        <f>SUM(death!J120:J126)</f>
        <v>32</v>
      </c>
      <c r="K11" s="20">
        <f>SUM(death!K120:K126)</f>
        <v>66</v>
      </c>
      <c r="L11" s="20">
        <f>SUM(death!L120:L126)</f>
        <v>11</v>
      </c>
      <c r="M11" s="20">
        <f>SUM(death!M120:M126)</f>
        <v>5</v>
      </c>
      <c r="N11" s="20">
        <f>SUM(death!N120:N126)</f>
        <v>4</v>
      </c>
      <c r="O11" s="20">
        <f>SUM(death!O120:O126)</f>
        <v>10</v>
      </c>
      <c r="P11" s="20">
        <f>SUM(death!P120:P126)</f>
        <v>2</v>
      </c>
      <c r="Q11" s="20">
        <f>SUM(death!Q120:Q126)</f>
        <v>27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3</v>
      </c>
      <c r="C12" s="20">
        <f>SUM(death!C127:C133)</f>
        <v>4</v>
      </c>
      <c r="D12" s="20">
        <f>SUM(death!D127:D133)</f>
        <v>40</v>
      </c>
      <c r="E12" s="20">
        <f>SUM(death!E127:E133)</f>
        <v>66</v>
      </c>
      <c r="F12" s="20">
        <f>SUM(death!F127:F133)</f>
        <v>7</v>
      </c>
      <c r="G12" s="20">
        <f>SUM(death!G127:G133)</f>
        <v>19</v>
      </c>
      <c r="H12" s="20">
        <f>SUM(death!H127:H133)</f>
        <v>9</v>
      </c>
      <c r="I12" s="20">
        <f>SUM(death!I127:I133)</f>
        <v>0</v>
      </c>
      <c r="J12" s="20">
        <f>SUM(death!J127:J133)</f>
        <v>23</v>
      </c>
      <c r="K12" s="20">
        <f>SUM(death!K127:K133)</f>
        <v>45</v>
      </c>
      <c r="L12" s="20">
        <f>SUM(death!L127:L133)</f>
        <v>8</v>
      </c>
      <c r="M12" s="20">
        <f>SUM(death!M127:M133)</f>
        <v>3</v>
      </c>
      <c r="N12" s="20">
        <f>SUM(death!N127:N133)</f>
        <v>4</v>
      </c>
      <c r="O12" s="20">
        <f>SUM(death!O127:O133)</f>
        <v>5</v>
      </c>
      <c r="P12" s="20">
        <f>SUM(death!P127:P133)</f>
        <v>4</v>
      </c>
      <c r="Q12" s="20">
        <f>SUM(death!Q127:Q133)</f>
        <v>14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1</v>
      </c>
      <c r="C13" s="20">
        <f>SUM(death!C134:C140)</f>
        <v>4</v>
      </c>
      <c r="D13" s="20">
        <f>SUM(death!D134:D140)</f>
        <v>25</v>
      </c>
      <c r="E13" s="20">
        <f>SUM(death!E134:E140)</f>
        <v>48</v>
      </c>
      <c r="F13" s="20">
        <f>SUM(death!F134:F140)</f>
        <v>3</v>
      </c>
      <c r="G13" s="20">
        <f>SUM(death!G134:G140)</f>
        <v>15</v>
      </c>
      <c r="H13" s="20">
        <f>SUM(death!H134:H140)</f>
        <v>3</v>
      </c>
      <c r="I13" s="20">
        <f>SUM(death!I134:I140)</f>
        <v>0</v>
      </c>
      <c r="J13" s="20">
        <f>SUM(death!J134:J140)</f>
        <v>14</v>
      </c>
      <c r="K13" s="20">
        <f>SUM(death!K134:K140)</f>
        <v>27</v>
      </c>
      <c r="L13" s="20">
        <f>SUM(death!L134:L140)</f>
        <v>2</v>
      </c>
      <c r="M13" s="20">
        <f>SUM(death!M134:M140)</f>
        <v>1</v>
      </c>
      <c r="N13" s="20">
        <f>SUM(death!N134:N140)</f>
        <v>2</v>
      </c>
      <c r="O13" s="20">
        <f>SUM(death!O134:O140)</f>
        <v>9</v>
      </c>
      <c r="P13" s="20">
        <f>SUM(death!P134:P140)</f>
        <v>0</v>
      </c>
      <c r="Q13" s="20">
        <f>SUM(death!Q134:Q140)</f>
        <v>8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0</v>
      </c>
      <c r="C14" s="20">
        <f>SUM(death!C141:C147)</f>
        <v>6</v>
      </c>
      <c r="D14" s="20">
        <f>SUM(death!D141:D147)</f>
        <v>28</v>
      </c>
      <c r="E14" s="20">
        <f>SUM(death!E141:E147)</f>
        <v>25</v>
      </c>
      <c r="F14" s="20">
        <f>SUM(death!F141:F147)</f>
        <v>1</v>
      </c>
      <c r="G14" s="20">
        <f>SUM(death!G141:G147)</f>
        <v>8</v>
      </c>
      <c r="H14" s="20">
        <f>SUM(death!H141:H147)</f>
        <v>0</v>
      </c>
      <c r="I14" s="20">
        <f>SUM(death!I141:I147)</f>
        <v>0</v>
      </c>
      <c r="J14" s="20">
        <f>SUM(death!J141:J147)</f>
        <v>13</v>
      </c>
      <c r="K14" s="20">
        <f>SUM(death!K141:K147)</f>
        <v>16</v>
      </c>
      <c r="L14" s="20">
        <f>SUM(death!L141:L147)</f>
        <v>0</v>
      </c>
      <c r="M14" s="20">
        <f>SUM(death!M141:M147)</f>
        <v>2</v>
      </c>
      <c r="N14" s="20">
        <f>SUM(death!N141:N147)</f>
        <v>1</v>
      </c>
      <c r="O14" s="20">
        <f>SUM(death!O141:O147)</f>
        <v>4</v>
      </c>
      <c r="P14" s="20">
        <f>SUM(death!P141:P147)</f>
        <v>1</v>
      </c>
      <c r="Q14" s="20">
        <f>SUM(death!Q141:Q147)</f>
        <v>5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2</v>
      </c>
      <c r="C15" s="6">
        <f>SUM(death!C148:C154)</f>
        <v>0</v>
      </c>
      <c r="D15" s="6">
        <f>SUM(death!D148:D154)</f>
        <v>10</v>
      </c>
      <c r="E15" s="6">
        <f>SUM(death!E148:E154)</f>
        <v>13</v>
      </c>
      <c r="F15" s="6">
        <f>SUM(death!F148:F154)</f>
        <v>1</v>
      </c>
      <c r="G15" s="6">
        <f>SUM(death!G148:G154)</f>
        <v>0</v>
      </c>
      <c r="H15" s="6">
        <f>SUM(death!H148:H154)</f>
        <v>0</v>
      </c>
      <c r="I15" s="6">
        <f>SUM(death!I148:I154)</f>
        <v>0</v>
      </c>
      <c r="J15" s="6">
        <f>SUM(death!J148:J154)</f>
        <v>7</v>
      </c>
      <c r="K15" s="6">
        <f>SUM(death!K148:K154)</f>
        <v>15</v>
      </c>
      <c r="L15" s="6">
        <f>SUM(death!L148:L154)</f>
        <v>1</v>
      </c>
      <c r="M15" s="6">
        <f>SUM(death!M148:M154)</f>
        <v>2</v>
      </c>
      <c r="N15" s="6">
        <f>SUM(death!N148:N154)</f>
        <v>3</v>
      </c>
      <c r="O15" s="6">
        <f>SUM(death!O148:O154)</f>
        <v>3</v>
      </c>
      <c r="P15" s="6">
        <f>SUM(death!P148:P154)</f>
        <v>0</v>
      </c>
      <c r="Q15" s="6">
        <f>SUM(death!Q148:Q154)</f>
        <v>9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0</v>
      </c>
      <c r="C16" s="6">
        <f>SUM(death!C155:C161)</f>
        <v>3</v>
      </c>
      <c r="D16" s="6">
        <f>SUM(death!D155:D161)</f>
        <v>8</v>
      </c>
      <c r="E16" s="6">
        <f>SUM(death!E155:E161)</f>
        <v>11</v>
      </c>
      <c r="F16" s="6">
        <f>SUM(death!F155:F161)</f>
        <v>3</v>
      </c>
      <c r="G16" s="6">
        <f>SUM(death!G155:G161)</f>
        <v>2</v>
      </c>
      <c r="H16" s="6">
        <f>SUM(death!H155:H161)</f>
        <v>0</v>
      </c>
      <c r="I16" s="6">
        <f>SUM(death!I155:I161)</f>
        <v>0</v>
      </c>
      <c r="J16" s="6">
        <f>SUM(death!J155:J161)</f>
        <v>4</v>
      </c>
      <c r="K16" s="6">
        <f>SUM(death!K155:K161)</f>
        <v>9</v>
      </c>
      <c r="L16" s="6">
        <f>SUM(death!L155:L161)</f>
        <v>2</v>
      </c>
      <c r="M16" s="6">
        <f>SUM(death!M155:M161)</f>
        <v>0</v>
      </c>
      <c r="N16" s="6">
        <f>SUM(death!N155:N161)</f>
        <v>1</v>
      </c>
      <c r="O16" s="6">
        <f>SUM(death!O155:O161)</f>
        <v>1</v>
      </c>
      <c r="P16" s="6">
        <f>SUM(death!P155:P161)</f>
        <v>0</v>
      </c>
      <c r="Q16" s="6">
        <f>SUM(death!Q155:Q161)</f>
        <v>2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1</v>
      </c>
      <c r="C17" s="6">
        <f>SUM(death!C162:C168)</f>
        <v>2</v>
      </c>
      <c r="D17" s="6">
        <f>SUM(death!D162:D168)</f>
        <v>2</v>
      </c>
      <c r="E17" s="6">
        <f>SUM(death!E162:E168)</f>
        <v>3</v>
      </c>
      <c r="F17" s="6">
        <f>SUM(death!F162:F168)</f>
        <v>2</v>
      </c>
      <c r="G17" s="6">
        <f>SUM(death!G162:G168)</f>
        <v>2</v>
      </c>
      <c r="H17" s="6">
        <f>SUM(death!H162:H168)</f>
        <v>0</v>
      </c>
      <c r="I17" s="6">
        <f>SUM(death!I162:I168)</f>
        <v>0</v>
      </c>
      <c r="J17" s="6">
        <f>SUM(death!J162:J168)</f>
        <v>6</v>
      </c>
      <c r="K17" s="6">
        <f>SUM(death!K162:K168)</f>
        <v>10</v>
      </c>
      <c r="L17" s="6">
        <f>SUM(death!L162:L168)</f>
        <v>0</v>
      </c>
      <c r="M17" s="6">
        <f>SUM(death!M162:M168)</f>
        <v>1</v>
      </c>
      <c r="N17" s="6">
        <f>SUM(death!N162:N168)</f>
        <v>0</v>
      </c>
      <c r="O17" s="6">
        <f>SUM(death!O162:O168)</f>
        <v>0</v>
      </c>
      <c r="P17" s="6">
        <f>SUM(death!P162:P168)</f>
        <v>2</v>
      </c>
      <c r="Q17" s="6">
        <f>SUM(death!Q162:Q168)</f>
        <v>1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0</v>
      </c>
      <c r="C18" s="6">
        <f>SUM(death!C169:C175)</f>
        <v>1</v>
      </c>
      <c r="D18" s="6">
        <f>SUM(death!D169:D175)</f>
        <v>3</v>
      </c>
      <c r="E18" s="6">
        <f>SUM(death!E169:E175)</f>
        <v>5</v>
      </c>
      <c r="F18" s="6">
        <f>SUM(death!F169:F175)</f>
        <v>3</v>
      </c>
      <c r="G18" s="6">
        <f>SUM(death!G169:G175)</f>
        <v>3</v>
      </c>
      <c r="H18" s="6">
        <f>SUM(death!H169:H175)</f>
        <v>0</v>
      </c>
      <c r="I18" s="6">
        <f>SUM(death!I169:I175)</f>
        <v>0</v>
      </c>
      <c r="J18" s="6">
        <f>SUM(death!J169:J175)</f>
        <v>9</v>
      </c>
      <c r="K18" s="6">
        <f>SUM(death!K169:K175)</f>
        <v>12</v>
      </c>
      <c r="L18" s="6">
        <f>SUM(death!L169:L175)</f>
        <v>2</v>
      </c>
      <c r="M18" s="6">
        <f>SUM(death!M169:M175)</f>
        <v>0</v>
      </c>
      <c r="N18" s="6">
        <f>SUM(death!N169:N175)</f>
        <v>0</v>
      </c>
      <c r="O18" s="6">
        <f>SUM(death!O169:O175)</f>
        <v>0</v>
      </c>
      <c r="P18" s="6">
        <f>SUM(death!P169:P175)</f>
        <v>0</v>
      </c>
      <c r="Q18" s="6">
        <f>SUM(death!Q169:Q175)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0</v>
      </c>
      <c r="C19" s="6">
        <f>SUM(death!C176:C182)</f>
        <v>1</v>
      </c>
      <c r="D19" s="6">
        <f>SUM(death!D176:D182)</f>
        <v>2</v>
      </c>
      <c r="E19" s="6">
        <f>SUM(death!E176:E182)</f>
        <v>7</v>
      </c>
      <c r="F19" s="6">
        <f>SUM(death!F176:F182)</f>
        <v>0</v>
      </c>
      <c r="G19" s="6">
        <f>SUM(death!G176:G182)</f>
        <v>0</v>
      </c>
      <c r="H19" s="6">
        <f>SUM(death!H176:H182)</f>
        <v>0</v>
      </c>
      <c r="I19" s="6">
        <f>SUM(death!I176:I182)</f>
        <v>0</v>
      </c>
      <c r="J19" s="6">
        <f>SUM(death!J176:J182)</f>
        <v>3</v>
      </c>
      <c r="K19" s="6">
        <f>SUM(death!K176:K182)</f>
        <v>7</v>
      </c>
      <c r="L19" s="6">
        <f>SUM(death!L176:L182)</f>
        <v>0</v>
      </c>
      <c r="M19" s="6">
        <f>SUM(death!M176:M182)</f>
        <v>1</v>
      </c>
      <c r="N19" s="6">
        <f>SUM(death!N176:N182)</f>
        <v>1</v>
      </c>
      <c r="O19" s="6">
        <f>SUM(death!O176:O182)</f>
        <v>0</v>
      </c>
      <c r="P19" s="6">
        <f>SUM(death!P176:P182)</f>
        <v>0</v>
      </c>
      <c r="Q19" s="6">
        <f>SUM(death!Q176:Q182)</f>
        <v>1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1</v>
      </c>
      <c r="C20" s="6">
        <f>SUM(death!C183:C189)</f>
        <v>6</v>
      </c>
      <c r="D20" s="6">
        <f>SUM(death!D183:D189)</f>
        <v>4</v>
      </c>
      <c r="E20" s="6">
        <f>SUM(death!E183:E189)</f>
        <v>1</v>
      </c>
      <c r="F20" s="6">
        <f>SUM(death!F183:F189)</f>
        <v>0</v>
      </c>
      <c r="G20" s="6">
        <f>SUM(death!G183:G189)</f>
        <v>1</v>
      </c>
      <c r="H20" s="6">
        <f>SUM(death!H183:H189)</f>
        <v>1</v>
      </c>
      <c r="I20" s="6">
        <f>SUM(death!I183:I189)</f>
        <v>0</v>
      </c>
      <c r="J20" s="6">
        <f>SUM(death!J183:J189)</f>
        <v>4</v>
      </c>
      <c r="K20" s="6">
        <f>SUM(death!K183:K189)</f>
        <v>8</v>
      </c>
      <c r="L20" s="6">
        <f>SUM(death!L183:L189)</f>
        <v>0</v>
      </c>
      <c r="M20" s="6">
        <f>SUM(death!M183:M189)</f>
        <v>0</v>
      </c>
      <c r="N20" s="6">
        <f>SUM(death!N183:N189)</f>
        <v>0</v>
      </c>
      <c r="O20" s="6">
        <f>SUM(death!O183:O189)</f>
        <v>0</v>
      </c>
      <c r="P20" s="6">
        <f>SUM(death!P183:P189)</f>
        <v>0</v>
      </c>
      <c r="Q20" s="6">
        <f>SUM(death!Q183:Q189)</f>
        <v>0</v>
      </c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0</v>
      </c>
      <c r="C21" s="12">
        <f>SUM(death!C190:C196)</f>
        <v>3</v>
      </c>
      <c r="D21" s="12">
        <f>SUM(death!D190:D196)</f>
        <v>2</v>
      </c>
      <c r="E21" s="12">
        <f>SUM(death!E190:E196)</f>
        <v>2</v>
      </c>
      <c r="F21" s="12">
        <f>SUM(death!F190:F196)</f>
        <v>0</v>
      </c>
      <c r="G21" s="12">
        <f>SUM(death!G190:G196)</f>
        <v>1</v>
      </c>
      <c r="H21" s="12">
        <f>SUM(death!H190:H196)</f>
        <v>0</v>
      </c>
      <c r="I21" s="12">
        <f>SUM(death!I190:I196)</f>
        <v>0</v>
      </c>
      <c r="J21" s="12">
        <f>SUM(death!J190:J196)</f>
        <v>2</v>
      </c>
      <c r="K21" s="12">
        <f>SUM(death!K190:K196)</f>
        <v>12</v>
      </c>
      <c r="L21" s="12">
        <f>SUM(death!L190:L196)</f>
        <v>1</v>
      </c>
      <c r="M21" s="12">
        <f>SUM(death!M190:M196)</f>
        <v>1</v>
      </c>
      <c r="N21" s="12">
        <f>SUM(death!N190:N196)</f>
        <v>0</v>
      </c>
      <c r="O21" s="12">
        <f>SUM(death!O190:O196)</f>
        <v>0</v>
      </c>
      <c r="P21" s="12">
        <f>SUM(death!P190:P196)</f>
        <v>0</v>
      </c>
      <c r="Q21" s="12">
        <f>SUM(death!Q190:Q196)</f>
        <v>1</v>
      </c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0</v>
      </c>
      <c r="C22" s="12">
        <f>SUM(death!C197:C203)</f>
        <v>0</v>
      </c>
      <c r="D22" s="12">
        <f>SUM(death!D197:D203)</f>
        <v>4</v>
      </c>
      <c r="E22" s="12">
        <f>SUM(death!E197:E203)</f>
        <v>5</v>
      </c>
      <c r="F22" s="12">
        <f>SUM(death!F197:F203)</f>
        <v>2</v>
      </c>
      <c r="G22" s="12">
        <f>SUM(death!G197:G203)</f>
        <v>1</v>
      </c>
      <c r="H22" s="12">
        <f>SUM(death!H197:H203)</f>
        <v>0</v>
      </c>
      <c r="I22" s="12">
        <f>SUM(death!I197:I203)</f>
        <v>0</v>
      </c>
      <c r="J22" s="12">
        <f>SUM(death!J197:J203)</f>
        <v>2</v>
      </c>
      <c r="K22" s="12">
        <f>SUM(death!K197:K203)</f>
        <v>11</v>
      </c>
      <c r="L22" s="12">
        <f>SUM(death!L197:L203)</f>
        <v>2</v>
      </c>
      <c r="M22" s="12">
        <f>SUM(death!M197:M203)</f>
        <v>2</v>
      </c>
      <c r="N22" s="12">
        <f>SUM(death!N197:N203)</f>
        <v>0</v>
      </c>
      <c r="O22" s="12">
        <f>SUM(death!O197:O203)</f>
        <v>0</v>
      </c>
      <c r="P22" s="12">
        <f>SUM(death!P197:P203)</f>
        <v>1</v>
      </c>
      <c r="Q22" s="12">
        <f>SUM(death!Q197:Q203)</f>
        <v>0</v>
      </c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0</v>
      </c>
      <c r="C23" s="12">
        <f>SUM(death!C204:C210)</f>
        <v>0</v>
      </c>
      <c r="D23" s="12">
        <f>SUM(death!D204:D210)</f>
        <v>8</v>
      </c>
      <c r="E23" s="12">
        <f>SUM(death!E204:E210)</f>
        <v>1</v>
      </c>
      <c r="F23" s="12">
        <f>SUM(death!F204:F210)</f>
        <v>0</v>
      </c>
      <c r="G23" s="12">
        <f>SUM(death!G204:G210)</f>
        <v>7</v>
      </c>
      <c r="H23" s="12">
        <f>SUM(death!H204:H210)</f>
        <v>1</v>
      </c>
      <c r="I23" s="12">
        <f>SUM(death!I204:I210)</f>
        <v>0</v>
      </c>
      <c r="J23" s="12">
        <f>SUM(death!J204:J210)</f>
        <v>1</v>
      </c>
      <c r="K23" s="12">
        <f>SUM(death!K204:K210)</f>
        <v>12</v>
      </c>
      <c r="L23" s="12">
        <f>SUM(death!L204:L210)</f>
        <v>1</v>
      </c>
      <c r="M23" s="12">
        <f>SUM(death!M204:M210)</f>
        <v>1</v>
      </c>
      <c r="N23" s="12">
        <f>SUM(death!N204:N210)</f>
        <v>0</v>
      </c>
      <c r="O23" s="12">
        <f>SUM(death!O204:O210)</f>
        <v>0</v>
      </c>
      <c r="P23" s="12">
        <f>SUM(death!P204:P210)</f>
        <v>1</v>
      </c>
      <c r="Q23" s="12">
        <f>SUM(death!Q204:Q210)</f>
        <v>0</v>
      </c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0</v>
      </c>
      <c r="C24" s="12">
        <f>SUM(death!C211:C217)</f>
        <v>0</v>
      </c>
      <c r="D24" s="12">
        <f>SUM(death!D211:D217)</f>
        <v>0</v>
      </c>
      <c r="E24" s="12">
        <f>SUM(death!E211:E217)</f>
        <v>2</v>
      </c>
      <c r="F24" s="12">
        <f>SUM(death!F211:F217)</f>
        <v>0</v>
      </c>
      <c r="G24" s="12">
        <f>SUM(death!G211:G217)</f>
        <v>7</v>
      </c>
      <c r="H24" s="12">
        <f>SUM(death!H211:H217)</f>
        <v>0</v>
      </c>
      <c r="I24" s="12">
        <f>SUM(death!I211:I217)</f>
        <v>0</v>
      </c>
      <c r="J24" s="12">
        <f>SUM(death!J211:J217)</f>
        <v>2</v>
      </c>
      <c r="K24" s="12">
        <f>SUM(death!K211:K217)</f>
        <v>17</v>
      </c>
      <c r="L24" s="12">
        <f>SUM(death!L211:L217)</f>
        <v>0</v>
      </c>
      <c r="M24" s="12">
        <f>SUM(death!M211:M217)</f>
        <v>2</v>
      </c>
      <c r="N24" s="12">
        <f>SUM(death!N211:N217)</f>
        <v>0</v>
      </c>
      <c r="O24" s="12">
        <f>SUM(death!O211:O217)</f>
        <v>0</v>
      </c>
      <c r="P24" s="12">
        <f>SUM(death!P211:P217)</f>
        <v>0</v>
      </c>
      <c r="Q24" s="12">
        <f>SUM(death!Q211:Q217)</f>
        <v>2</v>
      </c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1</v>
      </c>
      <c r="C25" s="12">
        <f>SUM(death!C218:C224)</f>
        <v>0</v>
      </c>
      <c r="D25" s="12">
        <f>SUM(death!D218:D224)</f>
        <v>1</v>
      </c>
      <c r="E25" s="12">
        <f>SUM(death!E218:E224)</f>
        <v>2</v>
      </c>
      <c r="F25" s="12">
        <f>SUM(death!F218:F224)</f>
        <v>0</v>
      </c>
      <c r="G25" s="12">
        <f>SUM(death!G218:G224)</f>
        <v>1</v>
      </c>
      <c r="H25" s="12">
        <f>SUM(death!H218:H224)</f>
        <v>1</v>
      </c>
      <c r="I25" s="12">
        <f>SUM(death!I218:I224)</f>
        <v>0</v>
      </c>
      <c r="J25" s="12">
        <f>SUM(death!J218:J224)</f>
        <v>1</v>
      </c>
      <c r="K25" s="12">
        <f>SUM(death!K218:K224)</f>
        <v>21</v>
      </c>
      <c r="L25" s="12">
        <f>SUM(death!L218:L224)</f>
        <v>1</v>
      </c>
      <c r="M25" s="12">
        <f>SUM(death!M218:M224)</f>
        <v>0</v>
      </c>
      <c r="N25" s="12">
        <f>SUM(death!N218:N224)</f>
        <v>0</v>
      </c>
      <c r="O25" s="12">
        <f>SUM(death!O218:O224)</f>
        <v>1</v>
      </c>
      <c r="P25" s="12">
        <f>SUM(death!P218:P224)</f>
        <v>0</v>
      </c>
      <c r="Q25" s="12">
        <f>SUM(death!Q218:Q224)</f>
        <v>0</v>
      </c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0</v>
      </c>
      <c r="C26" s="12">
        <f>SUM(death!C225:C231)</f>
        <v>0</v>
      </c>
      <c r="D26" s="12">
        <f>SUM(death!D225:D231)</f>
        <v>3</v>
      </c>
      <c r="E26" s="12">
        <f>SUM(death!E225:E231)</f>
        <v>1</v>
      </c>
      <c r="F26" s="12">
        <f>SUM(death!F225:F231)</f>
        <v>1</v>
      </c>
      <c r="G26" s="12">
        <f>SUM(death!G225:G231)</f>
        <v>2</v>
      </c>
      <c r="H26" s="12">
        <f>SUM(death!H225:H231)</f>
        <v>1</v>
      </c>
      <c r="I26" s="12">
        <f>SUM(death!I225:I231)</f>
        <v>0</v>
      </c>
      <c r="J26" s="12">
        <f>SUM(death!J225:J231)</f>
        <v>3</v>
      </c>
      <c r="K26" s="12">
        <f>SUM(death!K225:K231)</f>
        <v>16</v>
      </c>
      <c r="L26" s="12">
        <f>SUM(death!L225:L231)</f>
        <v>1</v>
      </c>
      <c r="M26" s="12">
        <f>SUM(death!M225:M231)</f>
        <v>1</v>
      </c>
      <c r="N26" s="12">
        <f>SUM(death!N225:N231)</f>
        <v>0</v>
      </c>
      <c r="O26" s="12">
        <f>SUM(death!O225:O231)</f>
        <v>0</v>
      </c>
      <c r="P26" s="12">
        <f>SUM(death!P225:P231)</f>
        <v>1</v>
      </c>
      <c r="Q26" s="12">
        <f>SUM(death!Q225:Q231)</f>
        <v>0</v>
      </c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0</v>
      </c>
      <c r="C27" s="12">
        <f>SUM(death!C232:C238)</f>
        <v>3</v>
      </c>
      <c r="D27" s="12">
        <f>SUM(death!D232:D238)</f>
        <v>2</v>
      </c>
      <c r="E27" s="12">
        <f>SUM(death!E232:E238)</f>
        <v>3</v>
      </c>
      <c r="F27" s="12">
        <f>SUM(death!F232:F238)</f>
        <v>0</v>
      </c>
      <c r="G27" s="12">
        <f>SUM(death!G232:G238)</f>
        <v>0</v>
      </c>
      <c r="H27" s="12">
        <f>SUM(death!H232:H238)</f>
        <v>1</v>
      </c>
      <c r="I27" s="12">
        <f>SUM(death!I232:I238)</f>
        <v>0</v>
      </c>
      <c r="J27" s="12">
        <f>SUM(death!J232:J238)</f>
        <v>4</v>
      </c>
      <c r="K27" s="12">
        <f>SUM(death!K232:K238)</f>
        <v>14</v>
      </c>
      <c r="L27" s="12">
        <f>SUM(death!L232:L238)</f>
        <v>2</v>
      </c>
      <c r="M27" s="12">
        <f>SUM(death!M232:M238)</f>
        <v>0</v>
      </c>
      <c r="N27" s="12">
        <f>SUM(death!N232:N238)</f>
        <v>1</v>
      </c>
      <c r="O27" s="12">
        <f>SUM(death!O232:O238)</f>
        <v>0</v>
      </c>
      <c r="P27" s="12">
        <f>SUM(death!P232:P238)</f>
        <v>0</v>
      </c>
      <c r="Q27" s="12">
        <f>SUM(death!Q232:Q238)</f>
        <v>0</v>
      </c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0</v>
      </c>
      <c r="C28" s="12">
        <f>SUM(death!C239:C245)</f>
        <v>0</v>
      </c>
      <c r="D28" s="12">
        <f>SUM(death!D239:D245)</f>
        <v>2</v>
      </c>
      <c r="E28" s="12">
        <f>SUM(death!E239:E245)</f>
        <v>7</v>
      </c>
      <c r="F28" s="12">
        <f>SUM(death!F239:F245)</f>
        <v>0</v>
      </c>
      <c r="G28" s="12">
        <f>SUM(death!G239:G245)</f>
        <v>0</v>
      </c>
      <c r="H28" s="12">
        <f>SUM(death!H239:H245)</f>
        <v>0</v>
      </c>
      <c r="I28" s="12">
        <f>SUM(death!I239:I245)</f>
        <v>0</v>
      </c>
      <c r="J28" s="12">
        <f>SUM(death!J239:J245)</f>
        <v>3</v>
      </c>
      <c r="K28" s="12">
        <f>SUM(death!K239:K245)</f>
        <v>5</v>
      </c>
      <c r="L28" s="12">
        <f>SUM(death!L239:L245)</f>
        <v>1</v>
      </c>
      <c r="M28" s="12">
        <f>SUM(death!M239:M245)</f>
        <v>0</v>
      </c>
      <c r="N28" s="12">
        <f>SUM(death!N239:N245)</f>
        <v>0</v>
      </c>
      <c r="O28" s="12">
        <f>SUM(death!O239:O245)</f>
        <v>0</v>
      </c>
      <c r="P28" s="12">
        <f>SUM(death!P239:P245)</f>
        <v>1</v>
      </c>
      <c r="Q28" s="12">
        <f>SUM(death!Q239:Q245)</f>
        <v>1</v>
      </c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0</v>
      </c>
      <c r="C29" s="12">
        <f>SUM(death!C246:C252)</f>
        <v>1</v>
      </c>
      <c r="D29" s="12">
        <f>SUM(death!D246:D252)</f>
        <v>4</v>
      </c>
      <c r="E29" s="12">
        <f>SUM(death!E246:E252)</f>
        <v>2</v>
      </c>
      <c r="F29" s="12">
        <f>SUM(death!F246:F252)</f>
        <v>0</v>
      </c>
      <c r="G29" s="12">
        <f>SUM(death!G246:G252)</f>
        <v>7</v>
      </c>
      <c r="H29" s="12">
        <f>SUM(death!H246:H252)</f>
        <v>2</v>
      </c>
      <c r="I29" s="12">
        <f>SUM(death!I246:I252)</f>
        <v>0</v>
      </c>
      <c r="J29" s="12">
        <f>SUM(death!J246:J252)</f>
        <v>1</v>
      </c>
      <c r="K29" s="12">
        <f>SUM(death!K246:K252)</f>
        <v>14</v>
      </c>
      <c r="L29" s="12">
        <f>SUM(death!L246:L252)</f>
        <v>4</v>
      </c>
      <c r="M29" s="12">
        <f>SUM(death!M246:M252)</f>
        <v>0</v>
      </c>
      <c r="N29" s="12">
        <f>SUM(death!N246:N252)</f>
        <v>0</v>
      </c>
      <c r="O29" s="12">
        <f>SUM(death!O246:O252)</f>
        <v>0</v>
      </c>
      <c r="P29" s="12">
        <f>SUM(death!P246:P252)</f>
        <v>0</v>
      </c>
      <c r="Q29" s="12">
        <f>SUM(death!Q246:Q252)</f>
        <v>1</v>
      </c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1</v>
      </c>
      <c r="C30" s="12">
        <f>SUM(death!C253:C259)</f>
        <v>0</v>
      </c>
      <c r="D30" s="12">
        <f>SUM(death!D253:D259)</f>
        <v>7</v>
      </c>
      <c r="E30" s="12">
        <f>SUM(death!E253:E259)</f>
        <v>15</v>
      </c>
      <c r="F30" s="12">
        <f>SUM(death!F253:F259)</f>
        <v>0</v>
      </c>
      <c r="G30" s="12">
        <f>SUM(death!G253:G259)</f>
        <v>8</v>
      </c>
      <c r="H30" s="12">
        <f>SUM(death!H253:H259)</f>
        <v>1</v>
      </c>
      <c r="I30" s="12">
        <f>SUM(death!I253:I259)</f>
        <v>0</v>
      </c>
      <c r="J30" s="12">
        <f>SUM(death!J253:J259)</f>
        <v>9</v>
      </c>
      <c r="K30" s="12">
        <f>SUM(death!K253:K259)</f>
        <v>17</v>
      </c>
      <c r="L30" s="12">
        <f>SUM(death!L253:L259)</f>
        <v>1</v>
      </c>
      <c r="M30" s="12">
        <f>SUM(death!M253:M259)</f>
        <v>0</v>
      </c>
      <c r="N30" s="12">
        <f>SUM(death!N253:N259)</f>
        <v>1</v>
      </c>
      <c r="O30" s="12">
        <f>SUM(death!O253:O259)</f>
        <v>0</v>
      </c>
      <c r="P30" s="12">
        <f>SUM(death!P253:P259)</f>
        <v>1</v>
      </c>
      <c r="Q30" s="12">
        <f>SUM(death!Q253:Q259)</f>
        <v>1</v>
      </c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0</v>
      </c>
      <c r="C31" s="12">
        <f>SUM(death!C260:C266)</f>
        <v>0</v>
      </c>
      <c r="D31" s="12">
        <f>SUM(death!D260:D266)</f>
        <v>7</v>
      </c>
      <c r="E31" s="12">
        <f>SUM(death!E260:E266)</f>
        <v>15</v>
      </c>
      <c r="F31" s="12">
        <f>SUM(death!F260:F266)</f>
        <v>0</v>
      </c>
      <c r="G31" s="12">
        <f>SUM(death!G260:G266)</f>
        <v>5</v>
      </c>
      <c r="H31" s="12">
        <f>SUM(death!H260:H266)</f>
        <v>1</v>
      </c>
      <c r="I31" s="12">
        <f>SUM(death!I260:I266)</f>
        <v>0</v>
      </c>
      <c r="J31" s="12">
        <f>SUM(death!J260:J266)</f>
        <v>9</v>
      </c>
      <c r="K31" s="12">
        <f>SUM(death!K260:K266)</f>
        <v>21</v>
      </c>
      <c r="L31" s="12">
        <f>SUM(death!L260:L266)</f>
        <v>4</v>
      </c>
      <c r="M31" s="12">
        <f>SUM(death!M260:M266)</f>
        <v>0</v>
      </c>
      <c r="N31" s="12">
        <f>SUM(death!N260:N266)</f>
        <v>0</v>
      </c>
      <c r="O31" s="12">
        <f>SUM(death!O260:O266)</f>
        <v>14</v>
      </c>
      <c r="P31" s="12">
        <f>SUM(death!P260:P266)</f>
        <v>1</v>
      </c>
      <c r="Q31" s="12">
        <f>SUM(death!Q260:Q266)</f>
        <v>1</v>
      </c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1</v>
      </c>
      <c r="C32" s="12">
        <f>SUM(death!C267:C273)</f>
        <v>3</v>
      </c>
      <c r="D32" s="12">
        <f>SUM(death!D267:D273)</f>
        <v>16</v>
      </c>
      <c r="E32" s="12">
        <f>SUM(death!E267:E273)</f>
        <v>18</v>
      </c>
      <c r="F32" s="12">
        <f>SUM(death!F267:F273)</f>
        <v>0</v>
      </c>
      <c r="G32" s="12">
        <f>SUM(death!G267:G273)</f>
        <v>10</v>
      </c>
      <c r="H32" s="12">
        <f>SUM(death!H267:H273)</f>
        <v>2</v>
      </c>
      <c r="I32" s="12">
        <f>SUM(death!I267:I273)</f>
        <v>0</v>
      </c>
      <c r="J32" s="12">
        <f>SUM(death!J267:J273)</f>
        <v>14</v>
      </c>
      <c r="K32" s="12">
        <f>SUM(death!K267:K273)</f>
        <v>24</v>
      </c>
      <c r="L32" s="12">
        <f>SUM(death!L267:L273)</f>
        <v>4</v>
      </c>
      <c r="M32" s="12">
        <f>SUM(death!M267:M273)</f>
        <v>2</v>
      </c>
      <c r="N32" s="12">
        <f>SUM(death!N267:N273)</f>
        <v>1</v>
      </c>
      <c r="O32" s="12">
        <f>SUM(death!O267:O273)</f>
        <v>8</v>
      </c>
      <c r="P32" s="12">
        <f>SUM(death!P267:P273)</f>
        <v>1</v>
      </c>
      <c r="Q32" s="12">
        <f>SUM(death!Q267:Q273)</f>
        <v>2</v>
      </c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3</v>
      </c>
      <c r="C33" s="12">
        <f>SUM(death!C274:C280)</f>
        <v>7</v>
      </c>
      <c r="D33" s="12">
        <f>SUM(death!D274:D280)</f>
        <v>21</v>
      </c>
      <c r="E33" s="12">
        <f>SUM(death!E274:E280)</f>
        <v>15</v>
      </c>
      <c r="F33" s="12">
        <f>SUM(death!F274:F280)</f>
        <v>2</v>
      </c>
      <c r="G33" s="12">
        <f>SUM(death!G274:G280)</f>
        <v>10</v>
      </c>
      <c r="H33" s="12">
        <f>SUM(death!H274:H280)</f>
        <v>8</v>
      </c>
      <c r="I33" s="12">
        <f>SUM(death!I274:I280)</f>
        <v>0</v>
      </c>
      <c r="J33" s="12">
        <f>SUM(death!J274:J280)</f>
        <v>9</v>
      </c>
      <c r="K33" s="12">
        <f>SUM(death!K274:K280)</f>
        <v>29</v>
      </c>
      <c r="L33" s="12">
        <f>SUM(death!L274:L280)</f>
        <v>2</v>
      </c>
      <c r="M33" s="12">
        <f>SUM(death!M274:M280)</f>
        <v>1</v>
      </c>
      <c r="N33" s="12">
        <f>SUM(death!N274:N280)</f>
        <v>1</v>
      </c>
      <c r="O33" s="12">
        <f>SUM(death!O274:O280)</f>
        <v>10</v>
      </c>
      <c r="P33" s="12">
        <f>SUM(death!P274:P280)</f>
        <v>0</v>
      </c>
      <c r="Q33" s="12">
        <f>SUM(death!Q274:Q280)</f>
        <v>1</v>
      </c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7</v>
      </c>
      <c r="C34" s="12">
        <f>SUM(death!C281:C287)</f>
        <v>7</v>
      </c>
      <c r="D34" s="12">
        <f>SUM(death!D281:D287)</f>
        <v>41</v>
      </c>
      <c r="E34" s="12">
        <f>SUM(death!E281:E287)</f>
        <v>35</v>
      </c>
      <c r="F34" s="12">
        <f>SUM(death!F281:F287)</f>
        <v>3</v>
      </c>
      <c r="G34" s="12">
        <f>SUM(death!G281:G287)</f>
        <v>19</v>
      </c>
      <c r="H34" s="12">
        <f>SUM(death!H281:H287)</f>
        <v>3</v>
      </c>
      <c r="I34" s="12">
        <f>SUM(death!I281:I287)</f>
        <v>0</v>
      </c>
      <c r="J34" s="12">
        <f>SUM(death!J281:J287)</f>
        <v>20</v>
      </c>
      <c r="K34" s="12">
        <f>SUM(death!K281:K287)</f>
        <v>62</v>
      </c>
      <c r="L34" s="12">
        <f>SUM(death!L281:L287)</f>
        <v>14</v>
      </c>
      <c r="M34" s="12">
        <f>SUM(death!M281:M287)</f>
        <v>0</v>
      </c>
      <c r="N34" s="12">
        <f>SUM(death!N281:N287)</f>
        <v>0</v>
      </c>
      <c r="O34" s="12">
        <f>SUM(death!O281:O287)</f>
        <v>14</v>
      </c>
      <c r="P34" s="12">
        <f>SUM(death!P281:P287)</f>
        <v>1</v>
      </c>
      <c r="Q34" s="12">
        <f>SUM(death!Q281:Q287)</f>
        <v>4</v>
      </c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14</v>
      </c>
      <c r="C35" s="12">
        <f>SUM(death!C288:C294)</f>
        <v>8</v>
      </c>
      <c r="D35" s="12">
        <f>SUM(death!D288:D294)</f>
        <v>70</v>
      </c>
      <c r="E35" s="12">
        <f>SUM(death!E288:E294)</f>
        <v>52</v>
      </c>
      <c r="F35" s="12">
        <f>SUM(death!F288:F294)</f>
        <v>3</v>
      </c>
      <c r="G35" s="12">
        <f>SUM(death!G288:G294)</f>
        <v>50</v>
      </c>
      <c r="H35" s="12">
        <f>SUM(death!H288:H294)</f>
        <v>10</v>
      </c>
      <c r="I35" s="12">
        <f>SUM(death!I288:I294)</f>
        <v>1</v>
      </c>
      <c r="J35" s="12">
        <f>SUM(death!J288:J294)</f>
        <v>27</v>
      </c>
      <c r="K35" s="12">
        <f>SUM(death!K288:K294)</f>
        <v>112</v>
      </c>
      <c r="L35" s="12">
        <f>SUM(death!L288:L294)</f>
        <v>15</v>
      </c>
      <c r="M35" s="12">
        <f>SUM(death!M288:M294)</f>
        <v>9</v>
      </c>
      <c r="N35" s="12">
        <f>SUM(death!N288:N294)</f>
        <v>4</v>
      </c>
      <c r="O35" s="12">
        <f>SUM(death!O288:O294)</f>
        <v>58</v>
      </c>
      <c r="P35" s="12">
        <f>SUM(death!P288:P294)</f>
        <v>2</v>
      </c>
      <c r="Q35" s="12">
        <f>SUM(death!Q288:Q294)</f>
        <v>4</v>
      </c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19</v>
      </c>
      <c r="C36" s="12">
        <f>SUM(death!C295:C301)</f>
        <v>37</v>
      </c>
      <c r="D36" s="12">
        <f>SUM(death!D295:D301)</f>
        <v>123</v>
      </c>
      <c r="E36" s="12">
        <f>SUM(death!E295:E301)</f>
        <v>78</v>
      </c>
      <c r="F36" s="12">
        <f>SUM(death!F295:F301)</f>
        <v>12</v>
      </c>
      <c r="G36" s="12">
        <f>SUM(death!G295:G301)</f>
        <v>102</v>
      </c>
      <c r="H36" s="12">
        <f>SUM(death!H295:H301)</f>
        <v>15</v>
      </c>
      <c r="I36" s="12">
        <f>SUM(death!I295:I301)</f>
        <v>5</v>
      </c>
      <c r="J36" s="12">
        <f>SUM(death!J295:J301)</f>
        <v>73</v>
      </c>
      <c r="K36" s="12">
        <f>SUM(death!K295:K301)</f>
        <v>245</v>
      </c>
      <c r="L36" s="12">
        <f>SUM(death!L295:L301)</f>
        <v>35</v>
      </c>
      <c r="M36" s="12">
        <f>SUM(death!M295:M301)</f>
        <v>20</v>
      </c>
      <c r="N36" s="12">
        <f>SUM(death!N295:N301)</f>
        <v>17</v>
      </c>
      <c r="O36" s="12">
        <f>SUM(death!O295:O301)</f>
        <v>112</v>
      </c>
      <c r="P36" s="12">
        <f>SUM(death!P295:P301)</f>
        <v>15</v>
      </c>
      <c r="Q36" s="12">
        <f>SUM(death!Q295:Q301)</f>
        <v>19</v>
      </c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26</v>
      </c>
      <c r="C37" s="17">
        <f>SUM(death!C302:C308)</f>
        <v>64</v>
      </c>
      <c r="D37" s="17">
        <f>SUM(death!D302:D308)</f>
        <v>173</v>
      </c>
      <c r="E37" s="17">
        <f>SUM(death!E302:E308)</f>
        <v>246</v>
      </c>
      <c r="F37" s="17">
        <f>SUM(death!F302:F308)</f>
        <v>14</v>
      </c>
      <c r="G37" s="17">
        <f>SUM(death!G302:G308)</f>
        <v>133</v>
      </c>
      <c r="H37" s="17">
        <f>SUM(death!H302:H308)</f>
        <v>22</v>
      </c>
      <c r="I37" s="17">
        <f>SUM(death!I302:I308)</f>
        <v>7</v>
      </c>
      <c r="J37" s="17">
        <f>SUM(death!J302:J308)</f>
        <v>114</v>
      </c>
      <c r="K37" s="17">
        <f>SUM(death!K302:K308)</f>
        <v>349</v>
      </c>
      <c r="L37" s="17">
        <f>SUM(death!L302:L308)</f>
        <v>45</v>
      </c>
      <c r="M37" s="17">
        <f>SUM(death!M302:M308)</f>
        <v>30</v>
      </c>
      <c r="N37" s="17">
        <f>SUM(death!N302:N308)</f>
        <v>25</v>
      </c>
      <c r="O37" s="17">
        <f>SUM(death!O302:O308)</f>
        <v>179</v>
      </c>
      <c r="P37" s="17">
        <f>SUM(death!P302:P308)</f>
        <v>16</v>
      </c>
      <c r="Q37" s="17">
        <f>SUM(death!Q302:Q308)</f>
        <v>26</v>
      </c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43</v>
      </c>
      <c r="C38" s="17">
        <f>SUM(death!C309:C315)</f>
        <v>75</v>
      </c>
      <c r="D38" s="17">
        <f>SUM(death!D309:D315)</f>
        <v>182</v>
      </c>
      <c r="E38" s="17">
        <f>SUM(death!E309:E315)</f>
        <v>311</v>
      </c>
      <c r="F38" s="17">
        <f>SUM(death!F309:F315)</f>
        <v>17</v>
      </c>
      <c r="G38" s="17">
        <f>SUM(death!G309:G315)</f>
        <v>155</v>
      </c>
      <c r="H38" s="17">
        <f>SUM(death!H309:H315)</f>
        <v>43</v>
      </c>
      <c r="I38" s="17">
        <f>SUM(death!I309:I315)</f>
        <v>10</v>
      </c>
      <c r="J38" s="17">
        <f>SUM(death!J309:J315)</f>
        <v>92</v>
      </c>
      <c r="K38" s="17">
        <f>SUM(death!K309:K315)</f>
        <v>363</v>
      </c>
      <c r="L38" s="17">
        <f>SUM(death!L309:L315)</f>
        <v>69</v>
      </c>
      <c r="M38" s="17">
        <f>SUM(death!M309:M315)</f>
        <v>19</v>
      </c>
      <c r="N38" s="17">
        <f>SUM(death!N309:N315)</f>
        <v>25</v>
      </c>
      <c r="O38" s="17">
        <f>SUM(death!O309:O315)</f>
        <v>223</v>
      </c>
      <c r="P38" s="17">
        <f>SUM(death!P309:P315)</f>
        <v>22</v>
      </c>
      <c r="Q38" s="17">
        <f>SUM(death!Q309:Q315)</f>
        <v>41</v>
      </c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47</v>
      </c>
      <c r="C39" s="17">
        <f>SUM(death!C316:C322)</f>
        <v>104</v>
      </c>
      <c r="D39" s="17">
        <f>SUM(death!D316:D322)</f>
        <v>278</v>
      </c>
      <c r="E39" s="17">
        <f>SUM(death!E316:E322)</f>
        <v>382</v>
      </c>
      <c r="F39" s="17">
        <f>SUM(death!F316:F322)</f>
        <v>12</v>
      </c>
      <c r="G39" s="17">
        <f>SUM(death!G316:G322)</f>
        <v>215</v>
      </c>
      <c r="H39" s="17">
        <f>SUM(death!H316:H322)</f>
        <v>55</v>
      </c>
      <c r="I39" s="17">
        <f>SUM(death!I316:I322)</f>
        <v>16</v>
      </c>
      <c r="J39" s="17">
        <f>SUM(death!J316:J322)</f>
        <v>137</v>
      </c>
      <c r="K39" s="17">
        <f>SUM(death!K316:K322)</f>
        <v>471</v>
      </c>
      <c r="L39" s="17">
        <f>SUM(death!L316:L322)</f>
        <v>125</v>
      </c>
      <c r="M39" s="17">
        <f>SUM(death!M316:M322)</f>
        <v>12</v>
      </c>
      <c r="N39" s="17">
        <f>SUM(death!N316:N322)</f>
        <v>21</v>
      </c>
      <c r="O39" s="17">
        <f>SUM(death!O316:O322)</f>
        <v>249</v>
      </c>
      <c r="P39" s="17">
        <f>SUM(death!P316:P322)</f>
        <v>27</v>
      </c>
      <c r="Q39" s="17">
        <f>SUM(death!Q316:Q322)</f>
        <v>59</v>
      </c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68</v>
      </c>
      <c r="C40" s="17">
        <f>SUM(death!C323:C329)</f>
        <v>101</v>
      </c>
      <c r="D40" s="17">
        <f>SUM(death!D323:D329)</f>
        <v>342</v>
      </c>
      <c r="E40" s="17">
        <f>SUM(death!E323:E329)</f>
        <v>523</v>
      </c>
      <c r="F40" s="17">
        <f>SUM(death!F323:F329)</f>
        <v>18</v>
      </c>
      <c r="G40" s="17">
        <f>SUM(death!G323:G329)</f>
        <v>252</v>
      </c>
      <c r="H40" s="17">
        <f>SUM(death!H323:H329)</f>
        <v>53</v>
      </c>
      <c r="I40" s="17">
        <f>SUM(death!I323:I329)</f>
        <v>8</v>
      </c>
      <c r="J40" s="17">
        <f>SUM(death!J323:J329)</f>
        <v>172</v>
      </c>
      <c r="K40" s="17">
        <f>SUM(death!K323:K329)</f>
        <v>520</v>
      </c>
      <c r="L40" s="17">
        <f>SUM(death!L323:L329)</f>
        <v>139</v>
      </c>
      <c r="M40" s="17">
        <f>SUM(death!M323:M329)</f>
        <v>8</v>
      </c>
      <c r="N40" s="17">
        <f>SUM(death!N323:N329)</f>
        <v>26</v>
      </c>
      <c r="O40" s="17">
        <f>SUM(death!O323:O329)</f>
        <v>375</v>
      </c>
      <c r="P40" s="17">
        <f>SUM(death!P323:P329)</f>
        <v>44</v>
      </c>
      <c r="Q40" s="17">
        <f>SUM(death!Q323:Q329)</f>
        <v>94</v>
      </c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88</v>
      </c>
      <c r="C41" s="12">
        <f>SUM(death!C330:C336)</f>
        <v>165</v>
      </c>
      <c r="D41" s="12">
        <f>SUM(death!D330:D336)</f>
        <v>354</v>
      </c>
      <c r="E41" s="12">
        <f>SUM(death!E330:E336)</f>
        <v>591</v>
      </c>
      <c r="F41" s="12">
        <f>SUM(death!F330:F336)</f>
        <v>10</v>
      </c>
      <c r="G41" s="12">
        <f>SUM(death!G330:G336)</f>
        <v>249</v>
      </c>
      <c r="H41" s="12">
        <f>SUM(death!H330:H336)</f>
        <v>30</v>
      </c>
      <c r="I41" s="12">
        <f>SUM(death!I330:I336)</f>
        <v>17</v>
      </c>
      <c r="J41" s="12">
        <f>SUM(death!J330:J336)</f>
        <v>126</v>
      </c>
      <c r="K41" s="12">
        <f>SUM(death!K330:K336)</f>
        <v>522</v>
      </c>
      <c r="L41" s="12">
        <f>SUM(death!L330:L336)</f>
        <v>160</v>
      </c>
      <c r="M41" s="12">
        <f>SUM(death!M330:M336)</f>
        <v>14</v>
      </c>
      <c r="N41" s="12">
        <f>SUM(death!N330:N336)</f>
        <v>30</v>
      </c>
      <c r="O41" s="12">
        <f>SUM(death!O330:O336)</f>
        <v>387</v>
      </c>
      <c r="P41" s="12">
        <f>SUM(death!P330:P336)</f>
        <v>47</v>
      </c>
      <c r="Q41" s="12">
        <f>SUM(death!Q330:Q336)</f>
        <v>79</v>
      </c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94</v>
      </c>
      <c r="C42" s="12">
        <f>SUM(death!C337:C343)</f>
        <v>156</v>
      </c>
      <c r="D42" s="12">
        <f>SUM(death!D337:D343)</f>
        <v>408</v>
      </c>
      <c r="E42" s="12">
        <f>SUM(death!E337:E343)</f>
        <v>573</v>
      </c>
      <c r="F42" s="12">
        <f>SUM(death!F337:F343)</f>
        <v>13</v>
      </c>
      <c r="G42" s="12">
        <f>SUM(death!G337:G343)</f>
        <v>334</v>
      </c>
      <c r="H42" s="12">
        <f>SUM(death!H337:H343)</f>
        <v>48</v>
      </c>
      <c r="I42" s="12">
        <f>SUM(death!I337:I343)</f>
        <v>26</v>
      </c>
      <c r="J42" s="12">
        <f>SUM(death!J337:J343)</f>
        <v>113</v>
      </c>
      <c r="K42" s="12">
        <f>SUM(death!K337:K343)</f>
        <v>612</v>
      </c>
      <c r="L42" s="12">
        <f>SUM(death!L337:L343)</f>
        <v>164</v>
      </c>
      <c r="M42" s="12">
        <f>SUM(death!M337:M343)</f>
        <v>32</v>
      </c>
      <c r="N42" s="12">
        <f>SUM(death!N337:N343)</f>
        <v>25</v>
      </c>
      <c r="O42" s="12">
        <f>SUM(death!O337:O343)</f>
        <v>502</v>
      </c>
      <c r="P42" s="12">
        <f>SUM(death!P337:P343)</f>
        <v>94</v>
      </c>
      <c r="Q42" s="12">
        <f>SUM(death!Q337:Q343)</f>
        <v>100</v>
      </c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120</v>
      </c>
      <c r="C43" s="12">
        <f>SUM(death!C344:C350)</f>
        <v>128</v>
      </c>
      <c r="D43" s="12">
        <f>SUM(death!D344:D350)</f>
        <v>475</v>
      </c>
      <c r="E43" s="12">
        <f>SUM(death!E344:E350)</f>
        <v>694</v>
      </c>
      <c r="F43" s="12">
        <f>SUM(death!F344:F350)</f>
        <v>15</v>
      </c>
      <c r="G43" s="12">
        <f>SUM(death!G344:G350)</f>
        <v>408</v>
      </c>
      <c r="H43" s="12">
        <f>SUM(death!H344:H350)</f>
        <v>56</v>
      </c>
      <c r="I43" s="12">
        <f>SUM(death!I344:I350)</f>
        <v>23</v>
      </c>
      <c r="J43" s="12">
        <f>SUM(death!J344:J350)</f>
        <v>176</v>
      </c>
      <c r="K43" s="12">
        <f>SUM(death!K344:K350)</f>
        <v>737</v>
      </c>
      <c r="L43" s="12">
        <f>SUM(death!L344:L350)</f>
        <v>183</v>
      </c>
      <c r="M43" s="12">
        <f>SUM(death!M344:M350)</f>
        <v>46</v>
      </c>
      <c r="N43" s="12">
        <f>SUM(death!N344:N350)</f>
        <v>42</v>
      </c>
      <c r="O43" s="12">
        <f>SUM(death!O344:O350)</f>
        <v>484</v>
      </c>
      <c r="P43" s="12">
        <f>SUM(death!P344:P350)</f>
        <v>129</v>
      </c>
      <c r="Q43" s="12">
        <f>SUM(death!Q344:Q350)</f>
        <v>157</v>
      </c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184</v>
      </c>
      <c r="C44" s="12">
        <f>SUM(death!C351:C357)</f>
        <v>147</v>
      </c>
      <c r="D44" s="12">
        <f>SUM(death!D351:D357)</f>
        <v>421</v>
      </c>
      <c r="E44" s="12">
        <f>SUM(death!E351:E357)</f>
        <v>574</v>
      </c>
      <c r="F44" s="12">
        <f>SUM(death!F351:F357)</f>
        <v>18</v>
      </c>
      <c r="G44" s="12">
        <f>SUM(death!G351:G357)</f>
        <v>363</v>
      </c>
      <c r="H44" s="12">
        <f>SUM(death!H351:H357)</f>
        <v>38</v>
      </c>
      <c r="I44" s="12">
        <f>SUM(death!I351:I357)</f>
        <v>28</v>
      </c>
      <c r="J44" s="12">
        <f>SUM(death!J351:J357)</f>
        <v>163</v>
      </c>
      <c r="K44" s="12">
        <f>SUM(death!K351:K357)</f>
        <v>684</v>
      </c>
      <c r="L44" s="12">
        <f>SUM(death!L351:L357)</f>
        <v>188</v>
      </c>
      <c r="M44" s="12">
        <f>SUM(death!M351:M357)</f>
        <v>62</v>
      </c>
      <c r="N44" s="12">
        <f>SUM(death!N351:N357)</f>
        <v>34</v>
      </c>
      <c r="O44" s="12">
        <f>SUM(death!O351:O357)</f>
        <v>373</v>
      </c>
      <c r="P44" s="12">
        <f>SUM(death!P351:P357)</f>
        <v>103</v>
      </c>
      <c r="Q44" s="12">
        <f>SUM(death!Q351:Q357)</f>
        <v>183</v>
      </c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95</v>
      </c>
      <c r="C45" s="12">
        <f>SUM(death!C358:C364)</f>
        <v>109</v>
      </c>
      <c r="D45" s="12">
        <f>SUM(death!D358:D364)</f>
        <v>252</v>
      </c>
      <c r="E45" s="12">
        <f>SUM(death!E358:E364)</f>
        <v>329</v>
      </c>
      <c r="F45" s="12">
        <f>SUM(death!F358:F364)</f>
        <v>9</v>
      </c>
      <c r="G45" s="12">
        <f>SUM(death!G358:G364)</f>
        <v>239</v>
      </c>
      <c r="H45" s="12">
        <f>SUM(death!H358:H364)</f>
        <v>29</v>
      </c>
      <c r="I45" s="12">
        <f>SUM(death!I358:I364)</f>
        <v>17</v>
      </c>
      <c r="J45" s="12">
        <f>SUM(death!J358:J364)</f>
        <v>123</v>
      </c>
      <c r="K45" s="12">
        <f>SUM(death!K358:K364)</f>
        <v>386</v>
      </c>
      <c r="L45" s="12">
        <f>SUM(death!L358:L364)</f>
        <v>104</v>
      </c>
      <c r="M45" s="12">
        <f>SUM(death!M358:M364)</f>
        <v>58</v>
      </c>
      <c r="N45" s="12">
        <f>SUM(death!N358:N364)</f>
        <v>31</v>
      </c>
      <c r="O45" s="12">
        <f>SUM(death!O358:O364)</f>
        <v>200</v>
      </c>
      <c r="P45" s="12">
        <f>SUM(death!P358:P364)</f>
        <v>88</v>
      </c>
      <c r="Q45" s="12">
        <f>SUM(death!Q358:Q364)</f>
        <v>118</v>
      </c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87</v>
      </c>
      <c r="C46" s="12">
        <f>SUM(death!C365:C371)</f>
        <v>43</v>
      </c>
      <c r="D46" s="12">
        <f>SUM(death!D365:D371)</f>
        <v>119</v>
      </c>
      <c r="E46" s="12">
        <f>SUM(death!E365:E371)</f>
        <v>134</v>
      </c>
      <c r="F46" s="12">
        <f>SUM(death!F365:F371)</f>
        <v>4</v>
      </c>
      <c r="G46" s="12">
        <f>SUM(death!G365:G371)</f>
        <v>101</v>
      </c>
      <c r="H46" s="12">
        <f>SUM(death!H365:H371)</f>
        <v>10</v>
      </c>
      <c r="I46" s="12">
        <f>SUM(death!I365:I371)</f>
        <v>22</v>
      </c>
      <c r="J46" s="12">
        <f>SUM(death!J365:J371)</f>
        <v>67</v>
      </c>
      <c r="K46" s="12">
        <f>SUM(death!K365:K371)</f>
        <v>189</v>
      </c>
      <c r="L46" s="12">
        <f>SUM(death!L365:L371)</f>
        <v>63</v>
      </c>
      <c r="M46" s="12">
        <f>SUM(death!M365:M371)</f>
        <v>22</v>
      </c>
      <c r="N46" s="12">
        <f>SUM(death!N365:N371)</f>
        <v>8</v>
      </c>
      <c r="O46" s="12">
        <f>SUM(death!O365:O371)</f>
        <v>78</v>
      </c>
      <c r="P46" s="12">
        <f>SUM(death!P365:P371)</f>
        <v>63</v>
      </c>
      <c r="Q46" s="12">
        <f>SUM(death!Q365:Q371)</f>
        <v>73</v>
      </c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39" t="s">
        <v>6</v>
      </c>
      <c r="B47" s="40">
        <f>SUM(B2:B45)</f>
        <v>981</v>
      </c>
      <c r="C47" s="40">
        <f t="shared" ref="C47:Q47" si="28">SUM(C2:C45)</f>
        <v>1341</v>
      </c>
      <c r="D47" s="40">
        <f t="shared" si="28"/>
        <v>5054</v>
      </c>
      <c r="E47" s="40">
        <f t="shared" si="28"/>
        <v>7118</v>
      </c>
      <c r="F47" s="40">
        <f t="shared" si="28"/>
        <v>205</v>
      </c>
      <c r="G47" s="40">
        <f t="shared" si="28"/>
        <v>3102</v>
      </c>
      <c r="H47" s="40">
        <f t="shared" si="28"/>
        <v>685</v>
      </c>
      <c r="I47" s="40">
        <f t="shared" si="28"/>
        <v>178</v>
      </c>
      <c r="J47" s="40">
        <f t="shared" si="28"/>
        <v>2053</v>
      </c>
      <c r="K47" s="40">
        <f t="shared" si="28"/>
        <v>7029</v>
      </c>
      <c r="L47" s="40">
        <f t="shared" si="28"/>
        <v>1508</v>
      </c>
      <c r="M47" s="40">
        <f t="shared" si="28"/>
        <v>474</v>
      </c>
      <c r="N47" s="40">
        <f t="shared" si="28"/>
        <v>459</v>
      </c>
      <c r="O47" s="40">
        <f t="shared" si="28"/>
        <v>3418</v>
      </c>
      <c r="P47" s="40">
        <f t="shared" si="28"/>
        <v>658</v>
      </c>
      <c r="Q47" s="40">
        <f t="shared" si="28"/>
        <v>1086</v>
      </c>
    </row>
    <row r="50" spans="1:20" x14ac:dyDescent="0.25">
      <c r="A50">
        <f t="shared" ref="A50:A102" si="29">A49+1</f>
        <v>1</v>
      </c>
      <c r="B50" s="12">
        <f>SUM(death!B362:B378)</f>
        <v>181.7481897249186</v>
      </c>
      <c r="C50" s="12">
        <f>SUM(death!C362:C378)</f>
        <v>82.396339727385552</v>
      </c>
      <c r="D50" s="12">
        <f>SUM(death!D362:D378)</f>
        <v>215.0892368548848</v>
      </c>
      <c r="E50" s="12">
        <f>SUM(death!E362:E378)</f>
        <v>269.68813919212494</v>
      </c>
      <c r="F50" s="12">
        <f>SUM(death!F362:F378)</f>
        <v>7.5261904761904761</v>
      </c>
      <c r="G50" s="12">
        <f>SUM(death!G362:G378)</f>
        <v>190.14335733677174</v>
      </c>
      <c r="H50" s="12">
        <f>SUM(death!H362:H378)</f>
        <v>15.752703212725079</v>
      </c>
      <c r="I50" s="12">
        <f>SUM(death!I362:I378)</f>
        <v>42.810992009777671</v>
      </c>
      <c r="J50" s="12">
        <f>SUM(death!J362:J378)</f>
        <v>117.09742030114924</v>
      </c>
      <c r="K50" s="12">
        <f>SUM(death!K362:K378)</f>
        <v>342.695583767713</v>
      </c>
      <c r="L50" s="12">
        <f>SUM(death!L362:L378)</f>
        <v>110.38298534796864</v>
      </c>
      <c r="M50" s="12">
        <f>SUM(death!M362:M378)</f>
        <v>42.264249271137025</v>
      </c>
      <c r="N50" s="12">
        <f>SUM(death!N362:N378)</f>
        <v>10.241133902540609</v>
      </c>
      <c r="O50" s="12">
        <f>SUM(death!O362:O378)</f>
        <v>145.92120375106296</v>
      </c>
      <c r="P50" s="12">
        <f>SUM(death!P362:P378)</f>
        <v>104.31786345520092</v>
      </c>
      <c r="Q50" s="12">
        <f>SUM(death!Q362:Q378)</f>
        <v>138.10854088258316</v>
      </c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47.022536706845237</v>
      </c>
      <c r="C51" s="12">
        <f>SUM(death!C379:C385)</f>
        <v>5.3096018608529532</v>
      </c>
      <c r="D51" s="12">
        <f>SUM(death!D379:D385)</f>
        <v>11.857897607414996</v>
      </c>
      <c r="E51" s="12">
        <f>SUM(death!E379:E385)</f>
        <v>9.7501770505863625</v>
      </c>
      <c r="F51" s="12">
        <f>SUM(death!F379:F385)</f>
        <v>0.2954004697116942</v>
      </c>
      <c r="G51" s="12">
        <f>SUM(death!G379:G385)</f>
        <v>11.038224398865987</v>
      </c>
      <c r="H51" s="12">
        <f>SUM(death!H379:H385)</f>
        <v>1.8662028154582484</v>
      </c>
      <c r="I51" s="12">
        <f>SUM(death!I379:I385)</f>
        <v>14.651286493219452</v>
      </c>
      <c r="J51" s="12">
        <f>SUM(death!J379:J385)</f>
        <v>10.524976148729317</v>
      </c>
      <c r="K51" s="12">
        <f>SUM(death!K379:K385)</f>
        <v>21.151978473881641</v>
      </c>
      <c r="L51" s="12">
        <f>SUM(death!L379:L385)</f>
        <v>12.311120440755214</v>
      </c>
      <c r="M51" s="12">
        <f>SUM(death!M379:M385)</f>
        <v>3.0317009662349559</v>
      </c>
      <c r="N51" s="12">
        <f>SUM(death!N379:N385)</f>
        <v>0.69672680760001193</v>
      </c>
      <c r="O51" s="12">
        <f>SUM(death!O379:O385)</f>
        <v>6.6658537720608049</v>
      </c>
      <c r="P51" s="12">
        <f>SUM(death!P379:P385)</f>
        <v>13.105446713061916</v>
      </c>
      <c r="Q51" s="12">
        <f>SUM(death!Q379:Q385)</f>
        <v>11.916362437463222</v>
      </c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34.697922183605534</v>
      </c>
      <c r="C52" s="12">
        <f>SUM(death!C386:C392)</f>
        <v>3.1216484459092926</v>
      </c>
      <c r="D52" s="12">
        <f>SUM(death!D386:D392)</f>
        <v>4.3820656200954451</v>
      </c>
      <c r="E52" s="12">
        <f>SUM(death!E386:E392)</f>
        <v>3.1414932332320018</v>
      </c>
      <c r="F52" s="12">
        <f>SUM(death!F386:F392)</f>
        <v>0.27614848331709702</v>
      </c>
      <c r="G52" s="12">
        <f>SUM(death!G386:G392)</f>
        <v>4.0425859353337357</v>
      </c>
      <c r="H52" s="12">
        <f>SUM(death!H386:H392)</f>
        <v>1.5637249601239716</v>
      </c>
      <c r="I52" s="12">
        <f>SUM(death!I386:I392)</f>
        <v>15.308267073295603</v>
      </c>
      <c r="J52" s="12">
        <f>SUM(death!J386:J392)</f>
        <v>6.1053898206815438</v>
      </c>
      <c r="K52" s="12">
        <f>SUM(death!K386:K392)</f>
        <v>7.6308559406227463</v>
      </c>
      <c r="L52" s="12">
        <f>SUM(death!L386:L392)</f>
        <v>6.947302848226605</v>
      </c>
      <c r="M52" s="12">
        <f>SUM(death!M386:M392)</f>
        <v>2.2059616045320039</v>
      </c>
      <c r="N52" s="12">
        <f>SUM(death!N386:N392)</f>
        <v>0.55975676571329802</v>
      </c>
      <c r="O52" s="12">
        <f>SUM(death!O386:O392)</f>
        <v>2.3028026922137661</v>
      </c>
      <c r="P52" s="12">
        <f>SUM(death!P386:P392)</f>
        <v>7.5016853074438128</v>
      </c>
      <c r="Q52" s="12">
        <f>SUM(death!Q386:Q392)</f>
        <v>5.0193935664055571</v>
      </c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25.295670174369228</v>
      </c>
      <c r="C53" s="12">
        <f>SUM(death!C393:C399)</f>
        <v>2.1631172638645868</v>
      </c>
      <c r="D53" s="12">
        <f>SUM(death!D393:D399)</f>
        <v>1.5988262286592618</v>
      </c>
      <c r="E53" s="12">
        <f>SUM(death!E393:E399)</f>
        <v>0.97784701856877987</v>
      </c>
      <c r="F53" s="12">
        <f>SUM(death!F393:F399)</f>
        <v>0.26621151803210868</v>
      </c>
      <c r="G53" s="12">
        <f>SUM(death!G393:G399)</f>
        <v>1.4350325771414327</v>
      </c>
      <c r="H53" s="12">
        <f>SUM(death!H393:H399)</f>
        <v>1.4257343372363263</v>
      </c>
      <c r="I53" s="12">
        <f>SUM(death!I393:I399)</f>
        <v>15.233050222454116</v>
      </c>
      <c r="J53" s="12">
        <f>SUM(death!J393:J399)</f>
        <v>3.7220401362347788</v>
      </c>
      <c r="K53" s="12">
        <f>SUM(death!K393:K399)</f>
        <v>2.7079730628417229</v>
      </c>
      <c r="L53" s="12">
        <f>SUM(death!L393:L399)</f>
        <v>4.2628837226735401</v>
      </c>
      <c r="M53" s="12">
        <f>SUM(death!M393:M399)</f>
        <v>1.7952630088670745</v>
      </c>
      <c r="N53" s="12">
        <f>SUM(death!N393:N399)</f>
        <v>0.49674277817890578</v>
      </c>
      <c r="O53" s="12">
        <f>SUM(death!O393:O399)</f>
        <v>0.77703682181719358</v>
      </c>
      <c r="P53" s="12">
        <f>SUM(death!P393:P399)</f>
        <v>4.2158445333529322</v>
      </c>
      <c r="Q53" s="12">
        <f>SUM(death!Q393:Q399)</f>
        <v>2.0618331007516733</v>
      </c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18.549806071018271</v>
      </c>
      <c r="C54" s="12">
        <f>SUM(death!C400:C406)</f>
        <v>1.6787053129093672</v>
      </c>
      <c r="D54" s="12">
        <f>SUM(death!D400:D406)</f>
        <v>0.58707831222057061</v>
      </c>
      <c r="E54" s="12">
        <f>SUM(death!E400:E406)</f>
        <v>0.3089344539217303</v>
      </c>
      <c r="F54" s="12">
        <f>SUM(death!F400:F406)</f>
        <v>0.26428801362771237</v>
      </c>
      <c r="G54" s="12">
        <f>SUM(death!G400:G406)</f>
        <v>0.51540817293508423</v>
      </c>
      <c r="H54" s="12">
        <f>SUM(death!H400:H406)</f>
        <v>1.3622965107733291</v>
      </c>
      <c r="I54" s="12">
        <f>SUM(death!I400:I406)</f>
        <v>15.329831591454406</v>
      </c>
      <c r="J54" s="12">
        <f>SUM(death!J400:J406)</f>
        <v>2.490827277776134</v>
      </c>
      <c r="K54" s="12">
        <f>SUM(death!K400:K406)</f>
        <v>0.97075888546123945</v>
      </c>
      <c r="L54" s="12">
        <f>SUM(death!L400:L406)</f>
        <v>2.8457497160700216</v>
      </c>
      <c r="M54" s="12">
        <f>SUM(death!M400:M406)</f>
        <v>1.5931690280937432</v>
      </c>
      <c r="N54" s="12">
        <f>SUM(death!N400:N406)</f>
        <v>0.46928572015945103</v>
      </c>
      <c r="O54" s="12">
        <f>SUM(death!O400:O406)</f>
        <v>0.26486919357520233</v>
      </c>
      <c r="P54" s="12">
        <f>SUM(death!P400:P406)</f>
        <v>2.3892509560434121</v>
      </c>
      <c r="Q54" s="12">
        <f>SUM(death!Q400:Q406)</f>
        <v>0.8553953500245377</v>
      </c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13.559925675738203</v>
      </c>
      <c r="C55" s="12">
        <f>SUM(death!C407:C413)</f>
        <v>1.3969552043296816</v>
      </c>
      <c r="D55" s="12">
        <f>SUM(death!D407:D413)</f>
        <v>0.21488418622422784</v>
      </c>
      <c r="E55" s="12">
        <f>SUM(death!E407:E413)</f>
        <v>9.7038108627571784E-2</v>
      </c>
      <c r="F55" s="12">
        <f>SUM(death!F407:F413)</f>
        <v>0.2634723148653057</v>
      </c>
      <c r="G55" s="12">
        <f>SUM(death!G407:G413)</f>
        <v>0.18418424409386397</v>
      </c>
      <c r="H55" s="12">
        <f>SUM(death!H407:H413)</f>
        <v>1.3304941149890417</v>
      </c>
      <c r="I55" s="12">
        <f>SUM(death!I407:I413)</f>
        <v>15.334660408606496</v>
      </c>
      <c r="J55" s="12">
        <f>SUM(death!J407:J413)</f>
        <v>1.7643767512475133</v>
      </c>
      <c r="K55" s="12">
        <f>SUM(death!K407:K413)</f>
        <v>0.34644544295393515</v>
      </c>
      <c r="L55" s="12">
        <f>SUM(death!L407:L413)</f>
        <v>2.0204786720213606</v>
      </c>
      <c r="M55" s="12">
        <f>SUM(death!M407:M413)</f>
        <v>1.479547587696199</v>
      </c>
      <c r="N55" s="12">
        <f>SUM(death!N407:N413)</f>
        <v>0.45562646315586952</v>
      </c>
      <c r="O55" s="12">
        <f>SUM(death!O407:O413)</f>
        <v>8.9908244497108311E-2</v>
      </c>
      <c r="P55" s="12">
        <f>SUM(death!P407:P413)</f>
        <v>1.3476218873472017</v>
      </c>
      <c r="Q55" s="12">
        <f>SUM(death!Q407:Q413)</f>
        <v>0.35310997597061305</v>
      </c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9.9237839984348337</v>
      </c>
      <c r="C56" s="12">
        <f>SUM(death!C414:C420)</f>
        <v>1.2228096519916838</v>
      </c>
      <c r="D56" s="12">
        <f>SUM(death!D414:D420)</f>
        <v>7.8729799187745142E-2</v>
      </c>
      <c r="E56" s="12">
        <f>SUM(death!E414:E420)</f>
        <v>3.0530107605730269E-2</v>
      </c>
      <c r="F56" s="12">
        <f>SUM(death!F414:F420)</f>
        <v>0.26327825104015395</v>
      </c>
      <c r="G56" s="12">
        <f>SUM(death!G414:G420)</f>
        <v>6.5906446471767188E-2</v>
      </c>
      <c r="H56" s="12">
        <f>SUM(death!H414:H420)</f>
        <v>1.3146612451453088</v>
      </c>
      <c r="I56" s="12">
        <f>SUM(death!I414:I420)</f>
        <v>15.351604993560102</v>
      </c>
      <c r="J56" s="12">
        <f>SUM(death!J414:J420)</f>
        <v>1.3187031914678558</v>
      </c>
      <c r="K56" s="12">
        <f>SUM(death!K414:K420)</f>
        <v>0.12384035718759141</v>
      </c>
      <c r="L56" s="12">
        <f>SUM(death!L414:L420)</f>
        <v>1.5115181523825885</v>
      </c>
      <c r="M56" s="12">
        <f>SUM(death!M414:M420)</f>
        <v>1.4135548944776928</v>
      </c>
      <c r="N56" s="12">
        <f>SUM(death!N414:N420)</f>
        <v>0.44887678060704611</v>
      </c>
      <c r="O56" s="12">
        <f>SUM(death!O414:O420)</f>
        <v>3.055249411475101E-2</v>
      </c>
      <c r="P56" s="12">
        <f>SUM(death!P414:P420)</f>
        <v>0.76135719393443102</v>
      </c>
      <c r="Q56" s="12">
        <f>SUM(death!Q414:Q420)</f>
        <v>0.14600585586206438</v>
      </c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7.2603441776655915</v>
      </c>
      <c r="C57" s="12">
        <f>SUM(death!C421:C427)</f>
        <v>1.1091385149141937</v>
      </c>
      <c r="D57" s="12">
        <f>SUM(death!D421:D427)</f>
        <v>2.8836738535617783E-2</v>
      </c>
      <c r="E57" s="12">
        <f>SUM(death!E421:E427)</f>
        <v>9.6020718495175954E-3</v>
      </c>
      <c r="F57" s="12">
        <f>SUM(death!F421:F427)</f>
        <v>0.26320635796049202</v>
      </c>
      <c r="G57" s="12">
        <f>SUM(death!G421:G427)</f>
        <v>2.3576616185725725E-2</v>
      </c>
      <c r="H57" s="12">
        <f>SUM(death!H421:H427)</f>
        <v>1.3065727577779063</v>
      </c>
      <c r="I57" s="12">
        <f>SUM(death!I421:I427)</f>
        <v>15.358424889279295</v>
      </c>
      <c r="J57" s="12">
        <f>SUM(death!J421:J427)</f>
        <v>1.0286652584996074</v>
      </c>
      <c r="K57" s="12">
        <f>SUM(death!K421:K427)</f>
        <v>4.4248330266410882E-2</v>
      </c>
      <c r="L57" s="12">
        <f>SUM(death!L421:L427)</f>
        <v>1.1803630907618108</v>
      </c>
      <c r="M57" s="12">
        <f>SUM(death!M421:M427)</f>
        <v>1.3740366050273105</v>
      </c>
      <c r="N57" s="12">
        <f>SUM(death!N421:N427)</f>
        <v>0.4454468226411209</v>
      </c>
      <c r="O57" s="12">
        <f>SUM(death!O421:O427)</f>
        <v>1.0379638543870386E-2</v>
      </c>
      <c r="P57" s="12">
        <f>SUM(death!P421:P427)</f>
        <v>0.42993447947938973</v>
      </c>
      <c r="Q57" s="12">
        <f>SUM(death!Q421:Q427)</f>
        <v>6.0342536750143484E-2</v>
      </c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5.312112397019189</v>
      </c>
      <c r="C58" s="12">
        <f>SUM(death!C428:C434)</f>
        <v>1.0322868642549925</v>
      </c>
      <c r="D58" s="12">
        <f>SUM(death!D428:D434)</f>
        <v>1.056261975270175E-2</v>
      </c>
      <c r="E58" s="12">
        <f>SUM(death!E428:E434)</f>
        <v>3.0199442665039501E-3</v>
      </c>
      <c r="F58" s="12">
        <f>SUM(death!F428:F434)</f>
        <v>0.26318737643340812</v>
      </c>
      <c r="G58" s="12">
        <f>SUM(death!G428:G434)</f>
        <v>8.433974395185834E-3</v>
      </c>
      <c r="H58" s="12">
        <f>SUM(death!H428:H434)</f>
        <v>1.3024510789269188</v>
      </c>
      <c r="I58" s="12">
        <f>SUM(death!I428:I434)</f>
        <v>15.363391520696247</v>
      </c>
      <c r="J58" s="12">
        <f>SUM(death!J428:J434)</f>
        <v>0.83192996446822043</v>
      </c>
      <c r="K58" s="12">
        <f>SUM(death!K428:K434)</f>
        <v>1.5811214267799488E-2</v>
      </c>
      <c r="L58" s="12">
        <f>SUM(death!L428:L434)</f>
        <v>0.95545093626593536</v>
      </c>
      <c r="M58" s="12">
        <f>SUM(death!M428:M434)</f>
        <v>1.3499199999490472</v>
      </c>
      <c r="N58" s="12">
        <f>SUM(death!N428:N434)</f>
        <v>0.44369925938565635</v>
      </c>
      <c r="O58" s="12">
        <f>SUM(death!O428:O434)</f>
        <v>3.5262723634892842E-3</v>
      </c>
      <c r="P58" s="12">
        <f>SUM(death!P428:P434)</f>
        <v>0.2428047816292602</v>
      </c>
      <c r="Q58" s="12">
        <f>SUM(death!Q428:Q434)</f>
        <v>2.4940923740722907E-2</v>
      </c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3.8866838632565845</v>
      </c>
      <c r="C59" s="12">
        <f>SUM(death!C435:C441)</f>
        <v>0.97896396829315468</v>
      </c>
      <c r="D59" s="12">
        <f>SUM(death!D435:D441)</f>
        <v>3.8690125336183806E-3</v>
      </c>
      <c r="E59" s="12">
        <f>SUM(death!E435:E441)</f>
        <v>9.4984680193248403E-4</v>
      </c>
      <c r="F59" s="12">
        <f>SUM(death!F435:F441)</f>
        <v>0.26318088726034788</v>
      </c>
      <c r="G59" s="12">
        <f>SUM(death!G435:G441)</f>
        <v>3.0171819863256395E-3</v>
      </c>
      <c r="H59" s="12">
        <f>SUM(death!H435:H441)</f>
        <v>1.3003366571955515</v>
      </c>
      <c r="I59" s="12">
        <f>SUM(death!I435:I441)</f>
        <v>15.366418180963048</v>
      </c>
      <c r="J59" s="12">
        <f>SUM(death!J435:J441)</f>
        <v>0.69355763091134626</v>
      </c>
      <c r="K59" s="12">
        <f>SUM(death!K435:K441)</f>
        <v>5.6498600414076339E-3</v>
      </c>
      <c r="L59" s="12">
        <f>SUM(death!L435:L441)</f>
        <v>0.79712137208476774</v>
      </c>
      <c r="M59" s="12">
        <f>SUM(death!M435:M441)</f>
        <v>1.3350659090968098</v>
      </c>
      <c r="N59" s="12">
        <f>SUM(death!N435:N441)</f>
        <v>0.44280470006685385</v>
      </c>
      <c r="O59" s="12">
        <f>SUM(death!O435:O441)</f>
        <v>1.1980174637511245E-3</v>
      </c>
      <c r="P59" s="12">
        <f>SUM(death!P435:P441)</f>
        <v>0.13712461790455588</v>
      </c>
      <c r="Q59" s="12">
        <f>SUM(death!Q435:Q441)</f>
        <v>1.0308729280892978E-2</v>
      </c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118.48624854110741</v>
      </c>
      <c r="C106" s="12">
        <f t="shared" ref="C106:N106" si="81">SUM(C52:C103)</f>
        <v>12.703625226466951</v>
      </c>
      <c r="D106" s="12">
        <f t="shared" si="81"/>
        <v>6.9048525172091884</v>
      </c>
      <c r="E106" s="12">
        <f t="shared" si="81"/>
        <v>4.5694147848737687</v>
      </c>
      <c r="F106" s="12">
        <f t="shared" si="81"/>
        <v>2.1229732025366257</v>
      </c>
      <c r="G106" s="12">
        <f t="shared" si="81"/>
        <v>6.2781451485431212</v>
      </c>
      <c r="H106" s="12">
        <f t="shared" si="81"/>
        <v>10.906271662168354</v>
      </c>
      <c r="I106" s="12">
        <f t="shared" si="81"/>
        <v>122.64564888030932</v>
      </c>
      <c r="J106" s="12">
        <f t="shared" si="81"/>
        <v>17.955490031286999</v>
      </c>
      <c r="K106" s="12">
        <f t="shared" si="81"/>
        <v>11.845583093642853</v>
      </c>
      <c r="L106" s="12">
        <f t="shared" si="81"/>
        <v>20.520868510486633</v>
      </c>
      <c r="M106" s="12">
        <f t="shared" si="81"/>
        <v>12.546518637739881</v>
      </c>
      <c r="N106" s="12">
        <f t="shared" si="81"/>
        <v>3.7622392899082016</v>
      </c>
    </row>
    <row r="109" spans="1:20" x14ac:dyDescent="0.25">
      <c r="A109" t="s">
        <v>5</v>
      </c>
      <c r="B109" s="12">
        <f>B47+B106</f>
        <v>1099.4862485411074</v>
      </c>
      <c r="C109" s="12">
        <f t="shared" ref="C109:N109" si="82">C47+C106</f>
        <v>1353.703625226467</v>
      </c>
      <c r="D109" s="12">
        <f t="shared" si="82"/>
        <v>5060.9048525172093</v>
      </c>
      <c r="E109" s="12">
        <f t="shared" si="82"/>
        <v>7122.5694147848735</v>
      </c>
      <c r="F109" s="12">
        <f t="shared" si="82"/>
        <v>207.12297320253663</v>
      </c>
      <c r="G109" s="12">
        <f t="shared" si="82"/>
        <v>3108.278145148543</v>
      </c>
      <c r="H109" s="12">
        <f t="shared" si="82"/>
        <v>695.90627166216836</v>
      </c>
      <c r="I109" s="12">
        <f t="shared" si="82"/>
        <v>300.6456488803093</v>
      </c>
      <c r="J109" s="12">
        <f t="shared" si="82"/>
        <v>2070.9554900312869</v>
      </c>
      <c r="K109" s="12">
        <f t="shared" si="82"/>
        <v>7040.8455830936427</v>
      </c>
      <c r="L109" s="12">
        <f t="shared" si="82"/>
        <v>1528.5208685104867</v>
      </c>
      <c r="M109" s="12">
        <f t="shared" si="82"/>
        <v>486.54651863773989</v>
      </c>
      <c r="N109" s="12">
        <f t="shared" si="82"/>
        <v>462.76223928990822</v>
      </c>
    </row>
  </sheetData>
  <conditionalFormatting sqref="A2:A45 R2:T45">
    <cfRule type="expression" dxfId="80" priority="57">
      <formula>TODAY()-WEEKDAY(TODAY(), 3)=$S2-WEEKDAY($S2, 3)</formula>
    </cfRule>
  </conditionalFormatting>
  <conditionalFormatting sqref="A50 R50:T50">
    <cfRule type="expression" dxfId="79" priority="54">
      <formula>TODAY()-WEEKDAY(TODAY(), 3)=$S50-WEEKDAY($S50, 3)</formula>
    </cfRule>
  </conditionalFormatting>
  <conditionalFormatting sqref="A51 R51:T51">
    <cfRule type="expression" dxfId="78" priority="52">
      <formula>TODAY()-WEEKDAY(TODAY(), 3)=$S51-WEEKDAY($S51, 3)</formula>
    </cfRule>
  </conditionalFormatting>
  <conditionalFormatting sqref="A60:T80 A52:A59 R52:T59">
    <cfRule type="expression" dxfId="77" priority="50">
      <formula>TODAY()-WEEKDAY(TODAY(), 3)=$S52-WEEKDAY($S52, 3)</formula>
    </cfRule>
  </conditionalFormatting>
  <conditionalFormatting sqref="B60:N80">
    <cfRule type="expression" dxfId="76" priority="49">
      <formula>B60=MAX(B$2:B$44)</formula>
    </cfRule>
  </conditionalFormatting>
  <conditionalFormatting sqref="A81:T94">
    <cfRule type="expression" dxfId="75" priority="48">
      <formula>TODAY()-WEEKDAY(TODAY(), 3)=$S81-WEEKDAY($S81, 3)</formula>
    </cfRule>
  </conditionalFormatting>
  <conditionalFormatting sqref="B81:N94">
    <cfRule type="expression" dxfId="74" priority="47">
      <formula>B81=MAX(B$2:B$44)</formula>
    </cfRule>
  </conditionalFormatting>
  <conditionalFormatting sqref="A95:T97">
    <cfRule type="expression" dxfId="73" priority="46">
      <formula>TODAY()-WEEKDAY(TODAY(), 3)=$S95-WEEKDAY($S95, 3)</formula>
    </cfRule>
  </conditionalFormatting>
  <conditionalFormatting sqref="B95:N97">
    <cfRule type="expression" dxfId="72" priority="45">
      <formula>B95=MAX(B$2:B$44)</formula>
    </cfRule>
  </conditionalFormatting>
  <conditionalFormatting sqref="A98:T101">
    <cfRule type="expression" dxfId="71" priority="44">
      <formula>TODAY()-WEEKDAY(TODAY(), 3)=$S98-WEEKDAY($S98, 3)</formula>
    </cfRule>
  </conditionalFormatting>
  <conditionalFormatting sqref="B98:N101">
    <cfRule type="expression" dxfId="70" priority="43">
      <formula>B98=MAX(B$2:B$44)</formula>
    </cfRule>
  </conditionalFormatting>
  <conditionalFormatting sqref="A102:T102">
    <cfRule type="expression" dxfId="69" priority="42">
      <formula>TODAY()-WEEKDAY(TODAY(), 3)=$S102-WEEKDAY($S102, 3)</formula>
    </cfRule>
  </conditionalFormatting>
  <conditionalFormatting sqref="B102:N102">
    <cfRule type="expression" dxfId="68" priority="41">
      <formula>B102=MAX(B$2:B$44)</formula>
    </cfRule>
  </conditionalFormatting>
  <conditionalFormatting sqref="B60:Q459">
    <cfRule type="expression" dxfId="67" priority="26">
      <formula>TODAY()-WEEKDAY(TODAY(), 3)=$S60-WEEKDAY($S60, 3)</formula>
    </cfRule>
  </conditionalFormatting>
  <conditionalFormatting sqref="S46">
    <cfRule type="expression" dxfId="66" priority="24">
      <formula>TODAY()-WEEKDAY(TODAY(), 3)=$S46-WEEKDAY($S46, 3)</formula>
    </cfRule>
  </conditionalFormatting>
  <conditionalFormatting sqref="T46">
    <cfRule type="expression" dxfId="65" priority="23">
      <formula>TODAY()-WEEKDAY(TODAY(), 3)=$S46-WEEKDAY($S46, 3)</formula>
    </cfRule>
  </conditionalFormatting>
  <conditionalFormatting sqref="B2:B45">
    <cfRule type="expression" dxfId="64" priority="21">
      <formula>TODAY()-WEEKDAY(TODAY(), 3)=$S2-WEEKDAY($S2, 3)</formula>
    </cfRule>
  </conditionalFormatting>
  <conditionalFormatting sqref="B2:B45">
    <cfRule type="expression" dxfId="63" priority="20">
      <formula>B2=MAX(B$2:B$44)</formula>
    </cfRule>
  </conditionalFormatting>
  <conditionalFormatting sqref="B46">
    <cfRule type="expression" dxfId="62" priority="19">
      <formula>B46=MAX(B$2:B$44)</formula>
    </cfRule>
  </conditionalFormatting>
  <conditionalFormatting sqref="B46">
    <cfRule type="expression" dxfId="61" priority="22">
      <formula>TODAY()-WEEKDAY(TODAY(), 3)=$S50-WEEKDAY($S50, 3)</formula>
    </cfRule>
  </conditionalFormatting>
  <conditionalFormatting sqref="C2:Q45">
    <cfRule type="expression" dxfId="60" priority="17">
      <formula>TODAY()-WEEKDAY(TODAY(), 3)=$S2-WEEKDAY($S2, 3)</formula>
    </cfRule>
  </conditionalFormatting>
  <conditionalFormatting sqref="C2:Q45">
    <cfRule type="expression" dxfId="59" priority="16">
      <formula>C2=MAX(C$2:C$44)</formula>
    </cfRule>
  </conditionalFormatting>
  <conditionalFormatting sqref="C46:Q46">
    <cfRule type="expression" dxfId="58" priority="15">
      <formula>C46=MAX(C$2:C$44)</formula>
    </cfRule>
  </conditionalFormatting>
  <conditionalFormatting sqref="C46:Q46">
    <cfRule type="expression" dxfId="57" priority="18">
      <formula>TODAY()-WEEKDAY(TODAY(), 3)=$S50-WEEKDAY($S50, 3)</formula>
    </cfRule>
  </conditionalFormatting>
  <conditionalFormatting sqref="B58">
    <cfRule type="expression" dxfId="56" priority="13">
      <formula>B58=MAX(B$2:B$44)</formula>
    </cfRule>
  </conditionalFormatting>
  <conditionalFormatting sqref="B50">
    <cfRule type="expression" dxfId="55" priority="12">
      <formula>B50=MAX(B$2:B$44)</formula>
    </cfRule>
  </conditionalFormatting>
  <conditionalFormatting sqref="B51:B58">
    <cfRule type="expression" dxfId="54" priority="11">
      <formula>B51=MAX(B$2:B$44)</formula>
    </cfRule>
  </conditionalFormatting>
  <conditionalFormatting sqref="B59">
    <cfRule type="expression" dxfId="53" priority="9">
      <formula>B59=MAX(B$2:B$44)</formula>
    </cfRule>
  </conditionalFormatting>
  <conditionalFormatting sqref="B50:B58">
    <cfRule type="expression" dxfId="52" priority="14">
      <formula>TODAY()-WEEKDAY(TODAY(), 3)=$S51-WEEKDAY($S51, 3)</formula>
    </cfRule>
  </conditionalFormatting>
  <conditionalFormatting sqref="B59">
    <cfRule type="expression" dxfId="51" priority="8">
      <formula>B59=MAX(B$2:B$44)</formula>
    </cfRule>
  </conditionalFormatting>
  <conditionalFormatting sqref="B59">
    <cfRule type="expression" dxfId="50" priority="10">
      <formula>TODAY()-WEEKDAY(TODAY(), 3)=$S60-WEEKDAY($S60, 3)</formula>
    </cfRule>
  </conditionalFormatting>
  <conditionalFormatting sqref="C58:Q58">
    <cfRule type="expression" dxfId="49" priority="6">
      <formula>C58=MAX(C$2:C$44)</formula>
    </cfRule>
  </conditionalFormatting>
  <conditionalFormatting sqref="C50:Q50">
    <cfRule type="expression" dxfId="48" priority="5">
      <formula>C50=MAX(C$2:C$44)</formula>
    </cfRule>
  </conditionalFormatting>
  <conditionalFormatting sqref="C51:Q58">
    <cfRule type="expression" dxfId="47" priority="4">
      <formula>C51=MAX(C$2:C$44)</formula>
    </cfRule>
  </conditionalFormatting>
  <conditionalFormatting sqref="C59:Q59">
    <cfRule type="expression" dxfId="46" priority="2">
      <formula>C59=MAX(C$2:C$44)</formula>
    </cfRule>
  </conditionalFormatting>
  <conditionalFormatting sqref="C50:Q58">
    <cfRule type="expression" dxfId="45" priority="7">
      <formula>TODAY()-WEEKDAY(TODAY(), 3)=$S51-WEEKDAY($S51, 3)</formula>
    </cfRule>
  </conditionalFormatting>
  <conditionalFormatting sqref="C59:Q59">
    <cfRule type="expression" dxfId="44" priority="1">
      <formula>C59=MAX(C$2:C$44)</formula>
    </cfRule>
  </conditionalFormatting>
  <conditionalFormatting sqref="C59:Q59">
    <cfRule type="expression" dxfId="43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71" activePane="bottomLeft" state="frozen"/>
      <selection pane="bottomLeft" activeCell="O109" sqref="O109:Q109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5.2857142857142856</v>
      </c>
      <c r="C14" s="14">
        <f>('infectd KW'!C14)/7</f>
        <v>26.285714285714285</v>
      </c>
      <c r="D14" s="14">
        <f>('infectd KW'!D14)/7</f>
        <v>57.714285714285715</v>
      </c>
      <c r="E14" s="14">
        <f>('infectd KW'!E14)/7</f>
        <v>110.28571428571429</v>
      </c>
      <c r="F14" s="14">
        <f>('infectd KW'!F14)/7</f>
        <v>12</v>
      </c>
      <c r="G14" s="14">
        <f>('infectd KW'!G14)/7</f>
        <v>54.428571428571431</v>
      </c>
      <c r="H14" s="14">
        <f>('infectd KW'!H14)/7</f>
        <v>3.5714285714285716</v>
      </c>
      <c r="I14" s="14">
        <f>('infectd KW'!I14)/7</f>
        <v>1.4285714285714286</v>
      </c>
      <c r="J14" s="14">
        <f>('infectd KW'!J14)/7</f>
        <v>59.571428571428569</v>
      </c>
      <c r="K14" s="14">
        <f>('infectd KW'!K14)/7</f>
        <v>124.57142857142857</v>
      </c>
      <c r="L14" s="14">
        <f>('infectd KW'!L14)/7</f>
        <v>13.857142857142858</v>
      </c>
      <c r="M14" s="14">
        <f>('infectd KW'!M14)/7</f>
        <v>9.1428571428571423</v>
      </c>
      <c r="N14" s="14">
        <f>('infectd KW'!N14)/7</f>
        <v>3</v>
      </c>
      <c r="O14" s="14">
        <f>('infectd KW'!O14)/7</f>
        <v>15.285714285714286</v>
      </c>
      <c r="P14" s="14">
        <f>('infectd KW'!P14)/7</f>
        <v>2.1428571428571428</v>
      </c>
      <c r="Q14" s="14">
        <f>('infectd KW'!Q14)/7</f>
        <v>18.285714285714285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4.7142857142857144</v>
      </c>
      <c r="C15" s="14">
        <f>('infectd KW'!C15)/7</f>
        <v>27.285714285714285</v>
      </c>
      <c r="D15" s="14">
        <f>('infectd KW'!D15)/7</f>
        <v>44.571428571428569</v>
      </c>
      <c r="E15" s="14">
        <f>('infectd KW'!E15)/7</f>
        <v>89.142857142857139</v>
      </c>
      <c r="F15" s="14">
        <f>('infectd KW'!F15)/7</f>
        <v>17.857142857142858</v>
      </c>
      <c r="G15" s="14">
        <f>('infectd KW'!G15)/7</f>
        <v>41.857142857142854</v>
      </c>
      <c r="H15" s="14">
        <f>('infectd KW'!H15)/7</f>
        <v>2.4285714285714284</v>
      </c>
      <c r="I15" s="14">
        <f>('infectd KW'!I15)/7</f>
        <v>0.42857142857142855</v>
      </c>
      <c r="J15" s="14">
        <f>('infectd KW'!J15)/7</f>
        <v>64.428571428571431</v>
      </c>
      <c r="K15" s="14">
        <f>('infectd KW'!K15)/7</f>
        <v>108.57142857142857</v>
      </c>
      <c r="L15" s="14">
        <f>('infectd KW'!L15)/7</f>
        <v>15.571428571428571</v>
      </c>
      <c r="M15" s="14">
        <f>('infectd KW'!M15)/7</f>
        <v>4.8571428571428568</v>
      </c>
      <c r="N15" s="14">
        <f>('infectd KW'!N15)/7</f>
        <v>3.4285714285714284</v>
      </c>
      <c r="O15" s="14">
        <f>('infectd KW'!O15)/7</f>
        <v>10.142857142857142</v>
      </c>
      <c r="P15" s="14">
        <f>('infectd KW'!P15)/7</f>
        <v>1.8571428571428572</v>
      </c>
      <c r="Q15" s="14">
        <f>('infectd KW'!Q15)/7</f>
        <v>21.571428571428573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2.2857142857142856</v>
      </c>
      <c r="C16" s="14">
        <f>('infectd KW'!C16)/7</f>
        <v>27</v>
      </c>
      <c r="D16" s="14">
        <f>('infectd KW'!D16)/7</f>
        <v>25.857142857142858</v>
      </c>
      <c r="E16" s="14">
        <f>('infectd KW'!E16)/7</f>
        <v>44.857142857142854</v>
      </c>
      <c r="F16" s="14">
        <f>('infectd KW'!F16)/7</f>
        <v>14.142857142857142</v>
      </c>
      <c r="G16" s="14">
        <f>('infectd KW'!G16)/7</f>
        <v>20.428571428571427</v>
      </c>
      <c r="H16" s="14">
        <f>('infectd KW'!H16)/7</f>
        <v>3.8571428571428572</v>
      </c>
      <c r="I16" s="14">
        <f>('infectd KW'!I16)/7</f>
        <v>1.8571428571428572</v>
      </c>
      <c r="J16" s="14">
        <f>('infectd KW'!J16)/7</f>
        <v>72.142857142857139</v>
      </c>
      <c r="K16" s="14">
        <f>('infectd KW'!K16)/7</f>
        <v>91.142857142857139</v>
      </c>
      <c r="L16" s="14">
        <f>('infectd KW'!L16)/7</f>
        <v>12</v>
      </c>
      <c r="M16" s="14">
        <f>('infectd KW'!M16)/7</f>
        <v>1.5714285714285714</v>
      </c>
      <c r="N16" s="14">
        <f>('infectd KW'!N16)/7</f>
        <v>3.2857142857142856</v>
      </c>
      <c r="O16" s="14">
        <f>('infectd KW'!O16)/7</f>
        <v>4.2857142857142856</v>
      </c>
      <c r="P16" s="14">
        <f>('infectd KW'!P16)/7</f>
        <v>1.8571428571428572</v>
      </c>
      <c r="Q16" s="14">
        <f>('infectd KW'!Q16)/7</f>
        <v>10.571428571428571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4.5714285714285712</v>
      </c>
      <c r="C17" s="14">
        <f>('infectd KW'!C17)/7</f>
        <v>48.285714285714285</v>
      </c>
      <c r="D17" s="14">
        <f>('infectd KW'!D17)/7</f>
        <v>24.142857142857142</v>
      </c>
      <c r="E17" s="14">
        <f>('infectd KW'!E17)/7</f>
        <v>38.428571428571431</v>
      </c>
      <c r="F17" s="14">
        <f>('infectd KW'!F17)/7</f>
        <v>8.5714285714285712</v>
      </c>
      <c r="G17" s="14">
        <f>('infectd KW'!G17)/7</f>
        <v>21.285714285714285</v>
      </c>
      <c r="H17" s="14">
        <f>('infectd KW'!H17)/7</f>
        <v>3.4285714285714284</v>
      </c>
      <c r="I17" s="14">
        <f>('infectd KW'!I17)/7</f>
        <v>1.2857142857142858</v>
      </c>
      <c r="J17" s="14">
        <f>('infectd KW'!J17)/7</f>
        <v>51.857142857142854</v>
      </c>
      <c r="K17" s="14">
        <f>('infectd KW'!K17)/7</f>
        <v>98.857142857142861</v>
      </c>
      <c r="L17" s="14">
        <f>('infectd KW'!L17)/7</f>
        <v>7.7142857142857144</v>
      </c>
      <c r="M17" s="14">
        <f>('infectd KW'!M17)/7</f>
        <v>1.2857142857142858</v>
      </c>
      <c r="N17" s="14">
        <f>('infectd KW'!N17)/7</f>
        <v>3.2857142857142856</v>
      </c>
      <c r="O17" s="14">
        <f>('infectd KW'!O17)/7</f>
        <v>2.7142857142857144</v>
      </c>
      <c r="P17" s="14">
        <f>('infectd KW'!P17)/7</f>
        <v>7.1428571428571432</v>
      </c>
      <c r="Q17" s="14">
        <f>('infectd KW'!Q17)/7</f>
        <v>12.142857142857142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10.571428571428571</v>
      </c>
      <c r="C18" s="14">
        <f>('infectd KW'!C18)/7</f>
        <v>73</v>
      </c>
      <c r="D18" s="14">
        <f>('infectd KW'!D18)/7</f>
        <v>27</v>
      </c>
      <c r="E18" s="14">
        <f>('infectd KW'!E18)/7</f>
        <v>38.285714285714285</v>
      </c>
      <c r="F18" s="14">
        <f>('infectd KW'!F18)/7</f>
        <v>7.8571428571428568</v>
      </c>
      <c r="G18" s="14">
        <f>('infectd KW'!G18)/7</f>
        <v>34</v>
      </c>
      <c r="H18" s="14">
        <f>('infectd KW'!H18)/7</f>
        <v>4.4285714285714288</v>
      </c>
      <c r="I18" s="14">
        <f>('infectd KW'!I18)/7</f>
        <v>1.4285714285714286</v>
      </c>
      <c r="J18" s="14">
        <f>('infectd KW'!J18)/7</f>
        <v>52.428571428571431</v>
      </c>
      <c r="K18" s="14">
        <f>('infectd KW'!K18)/7</f>
        <v>293.42857142857144</v>
      </c>
      <c r="L18" s="14">
        <f>('infectd KW'!L18)/7</f>
        <v>10.428571428571429</v>
      </c>
      <c r="M18" s="14">
        <f>('infectd KW'!M18)/7</f>
        <v>2.4285714285714284</v>
      </c>
      <c r="N18" s="14">
        <f>('infectd KW'!N18)/7</f>
        <v>1</v>
      </c>
      <c r="O18" s="14">
        <f>('infectd KW'!O18)/7</f>
        <v>11.285714285714286</v>
      </c>
      <c r="P18" s="14">
        <f>('infectd KW'!P18)/7</f>
        <v>11.428571428571429</v>
      </c>
      <c r="Q18" s="14">
        <f>('infectd KW'!Q18)/7</f>
        <v>6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5.5714285714285712</v>
      </c>
      <c r="C19" s="14">
        <f>('infectd KW'!C19)/7</f>
        <v>45</v>
      </c>
      <c r="D19" s="14">
        <f>('infectd KW'!D19)/7</f>
        <v>38.285714285714285</v>
      </c>
      <c r="E19" s="14">
        <f>('infectd KW'!E19)/7</f>
        <v>51.857142857142854</v>
      </c>
      <c r="F19" s="14">
        <f>('infectd KW'!F19)/7</f>
        <v>2</v>
      </c>
      <c r="G19" s="14">
        <f>('infectd KW'!G19)/7</f>
        <v>24.857142857142858</v>
      </c>
      <c r="H19" s="14">
        <f>('infectd KW'!H19)/7</f>
        <v>6.2857142857142856</v>
      </c>
      <c r="I19" s="14">
        <f>('infectd KW'!I19)/7</f>
        <v>1.1428571428571428</v>
      </c>
      <c r="J19" s="14">
        <f>('infectd KW'!J19)/7</f>
        <v>34.857142857142854</v>
      </c>
      <c r="K19" s="14">
        <f>('infectd KW'!K19)/7</f>
        <v>225</v>
      </c>
      <c r="L19" s="14">
        <f>('infectd KW'!L19)/7</f>
        <v>10.714285714285714</v>
      </c>
      <c r="M19" s="14">
        <f>('infectd KW'!M19)/7</f>
        <v>2.2857142857142856</v>
      </c>
      <c r="N19" s="14">
        <f>('infectd KW'!N19)/7</f>
        <v>1</v>
      </c>
      <c r="O19" s="14">
        <f>('infectd KW'!O19)/7</f>
        <v>3.2857142857142856</v>
      </c>
      <c r="P19" s="14">
        <f>('infectd KW'!P19)/7</f>
        <v>3.1428571428571428</v>
      </c>
      <c r="Q19" s="14">
        <f>('infectd KW'!Q19)/7</f>
        <v>2.7142857142857144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6</v>
      </c>
      <c r="C20" s="14">
        <f>('infectd KW'!C20)/7</f>
        <v>37.857142857142854</v>
      </c>
      <c r="D20" s="14">
        <f>('infectd KW'!D20)/7</f>
        <v>30</v>
      </c>
      <c r="E20" s="14">
        <f>('infectd KW'!E20)/7</f>
        <v>65.714285714285708</v>
      </c>
      <c r="F20" s="14">
        <f>('infectd KW'!F20)/7</f>
        <v>2.5714285714285716</v>
      </c>
      <c r="G20" s="14">
        <f>('infectd KW'!G20)/7</f>
        <v>26.714285714285715</v>
      </c>
      <c r="H20" s="14">
        <f>('infectd KW'!H20)/7</f>
        <v>3</v>
      </c>
      <c r="I20" s="14">
        <f>('infectd KW'!I20)/7</f>
        <v>0.42857142857142855</v>
      </c>
      <c r="J20" s="14">
        <f>('infectd KW'!J20)/7</f>
        <v>25.714285714285715</v>
      </c>
      <c r="K20" s="14">
        <f>('infectd KW'!K20)/7</f>
        <v>159.28571428571428</v>
      </c>
      <c r="L20" s="14">
        <f>('infectd KW'!L20)/7</f>
        <v>13.571428571428571</v>
      </c>
      <c r="M20" s="14">
        <f>('infectd KW'!M20)/7</f>
        <v>5.2857142857142856</v>
      </c>
      <c r="N20" s="14">
        <f>('infectd KW'!N20)/7</f>
        <v>0.42857142857142855</v>
      </c>
      <c r="O20" s="14">
        <f>('infectd KW'!O20)/7</f>
        <v>2</v>
      </c>
      <c r="P20" s="14">
        <f>('infectd KW'!P20)/7</f>
        <v>3.1428571428571428</v>
      </c>
      <c r="Q20" s="14">
        <f>('infectd KW'!Q20)/7</f>
        <v>3.2857142857142856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2.8571428571428572</v>
      </c>
      <c r="C21" s="14">
        <f>('infectd KW'!C21)/7</f>
        <v>27</v>
      </c>
      <c r="D21" s="14">
        <f>('infectd KW'!D21)/7</f>
        <v>35.857142857142854</v>
      </c>
      <c r="E21" s="14">
        <f>('infectd KW'!E21)/7</f>
        <v>71.857142857142861</v>
      </c>
      <c r="F21" s="14">
        <f>('infectd KW'!F21)/7</f>
        <v>1.5714285714285714</v>
      </c>
      <c r="G21" s="14">
        <f>('infectd KW'!G21)/7</f>
        <v>31.428571428571427</v>
      </c>
      <c r="H21" s="14">
        <f>('infectd KW'!H21)/7</f>
        <v>2</v>
      </c>
      <c r="I21" s="14">
        <f>('infectd KW'!I21)/7</f>
        <v>0</v>
      </c>
      <c r="J21" s="14">
        <f>('infectd KW'!J21)/7</f>
        <v>13</v>
      </c>
      <c r="K21" s="14">
        <f>('infectd KW'!K21)/7</f>
        <v>132.57142857142858</v>
      </c>
      <c r="L21" s="14">
        <f>('infectd KW'!L21)/7</f>
        <v>14.142857142857142</v>
      </c>
      <c r="M21" s="14">
        <f>('infectd KW'!M21)/7</f>
        <v>3.2857142857142856</v>
      </c>
      <c r="N21" s="14">
        <f>('infectd KW'!N21)/7</f>
        <v>1.8571428571428572</v>
      </c>
      <c r="O21" s="14">
        <f>('infectd KW'!O21)/7</f>
        <v>2.4285714285714284</v>
      </c>
      <c r="P21" s="14">
        <f>('infectd KW'!P21)/7</f>
        <v>3.5714285714285716</v>
      </c>
      <c r="Q21" s="14">
        <f>('infectd KW'!Q21)/7</f>
        <v>3.1428571428571428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3.7142857142857144</v>
      </c>
      <c r="C22" s="14">
        <f>('infectd KW'!C22)/7</f>
        <v>18.857142857142858</v>
      </c>
      <c r="D22" s="14">
        <f>('infectd KW'!D22)/7</f>
        <v>54.714285714285715</v>
      </c>
      <c r="E22" s="14">
        <f>('infectd KW'!E22)/7</f>
        <v>74.714285714285708</v>
      </c>
      <c r="F22" s="14">
        <f>('infectd KW'!F22)/7</f>
        <v>4.2857142857142856</v>
      </c>
      <c r="G22" s="14">
        <f>('infectd KW'!G22)/7</f>
        <v>34.142857142857146</v>
      </c>
      <c r="H22" s="14">
        <f>('infectd KW'!H22)/7</f>
        <v>2.4285714285714284</v>
      </c>
      <c r="I22" s="14">
        <f>('infectd KW'!I22)/7</f>
        <v>1</v>
      </c>
      <c r="J22" s="14">
        <f>('infectd KW'!J22)/7</f>
        <v>33.571428571428569</v>
      </c>
      <c r="K22" s="14">
        <f>('infectd KW'!K22)/7</f>
        <v>162.85714285714286</v>
      </c>
      <c r="L22" s="14">
        <f>('infectd KW'!L22)/7</f>
        <v>20.285714285714285</v>
      </c>
      <c r="M22" s="14">
        <f>('infectd KW'!M22)/7</f>
        <v>7.1428571428571432</v>
      </c>
      <c r="N22" s="14">
        <f>('infectd KW'!N22)/7</f>
        <v>2.2857142857142856</v>
      </c>
      <c r="O22" s="14">
        <f>('infectd KW'!O22)/7</f>
        <v>2.5714285714285716</v>
      </c>
      <c r="P22" s="14">
        <f>('infectd KW'!P22)/7</f>
        <v>5.2857142857142856</v>
      </c>
      <c r="Q22" s="14">
        <f>('infectd KW'!Q22)/7</f>
        <v>4.1428571428571432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8.7142857142857135</v>
      </c>
      <c r="C23" s="14">
        <f>('infectd KW'!C23)/7</f>
        <v>31.428571428571427</v>
      </c>
      <c r="D23" s="14">
        <f>('infectd KW'!D23)/7</f>
        <v>70.285714285714292</v>
      </c>
      <c r="E23" s="14">
        <f>('infectd KW'!E23)/7</f>
        <v>102</v>
      </c>
      <c r="F23" s="14">
        <f>('infectd KW'!F23)/7</f>
        <v>3.8571428571428572</v>
      </c>
      <c r="G23" s="14">
        <f>('infectd KW'!G23)/7</f>
        <v>41.714285714285715</v>
      </c>
      <c r="H23" s="14">
        <f>('infectd KW'!H23)/7</f>
        <v>13</v>
      </c>
      <c r="I23" s="14">
        <f>('infectd KW'!I23)/7</f>
        <v>5</v>
      </c>
      <c r="J23" s="14">
        <f>('infectd KW'!J23)/7</f>
        <v>35.142857142857146</v>
      </c>
      <c r="K23" s="14">
        <f>('infectd KW'!K23)/7</f>
        <v>210.71428571428572</v>
      </c>
      <c r="L23" s="14">
        <f>('infectd KW'!L23)/7</f>
        <v>15</v>
      </c>
      <c r="M23" s="14">
        <f>('infectd KW'!M23)/7</f>
        <v>9.4285714285714288</v>
      </c>
      <c r="N23" s="14">
        <f>('infectd KW'!N23)/7</f>
        <v>3.4285714285714284</v>
      </c>
      <c r="O23" s="14">
        <f>('infectd KW'!O23)/7</f>
        <v>4.7142857142857144</v>
      </c>
      <c r="P23" s="14">
        <f>('infectd KW'!P23)/7</f>
        <v>5.1428571428571432</v>
      </c>
      <c r="Q23" s="14">
        <f>('infectd KW'!Q23)/7</f>
        <v>3.5714285714285716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4.5714285714285712</v>
      </c>
      <c r="C24" s="14">
        <f>('infectd KW'!C24)/7</f>
        <v>47.571428571428569</v>
      </c>
      <c r="D24" s="14">
        <f>('infectd KW'!D24)/7</f>
        <v>71.428571428571431</v>
      </c>
      <c r="E24" s="14">
        <f>('infectd KW'!E24)/7</f>
        <v>97.428571428571431</v>
      </c>
      <c r="F24" s="14">
        <f>('infectd KW'!F24)/7</f>
        <v>5</v>
      </c>
      <c r="G24" s="14">
        <f>('infectd KW'!G24)/7</f>
        <v>63.428571428571431</v>
      </c>
      <c r="H24" s="14">
        <f>('infectd KW'!H24)/7</f>
        <v>16.428571428571427</v>
      </c>
      <c r="I24" s="14">
        <f>('infectd KW'!I24)/7</f>
        <v>5.7142857142857144</v>
      </c>
      <c r="J24" s="14">
        <f>('infectd KW'!J24)/7</f>
        <v>48.571428571428569</v>
      </c>
      <c r="K24" s="14">
        <f>('infectd KW'!K24)/7</f>
        <v>270.71428571428572</v>
      </c>
      <c r="L24" s="14">
        <f>('infectd KW'!L24)/7</f>
        <v>17.285714285714285</v>
      </c>
      <c r="M24" s="14">
        <f>('infectd KW'!M24)/7</f>
        <v>22</v>
      </c>
      <c r="N24" s="14">
        <f>('infectd KW'!N24)/7</f>
        <v>4.7142857142857144</v>
      </c>
      <c r="O24" s="14">
        <f>('infectd KW'!O24)/7</f>
        <v>4.5714285714285712</v>
      </c>
      <c r="P24" s="14">
        <f>('infectd KW'!P24)/7</f>
        <v>5.7142857142857144</v>
      </c>
      <c r="Q24" s="14">
        <f>('infectd KW'!Q24)/7</f>
        <v>4.1428571428571432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9.7142857142857135</v>
      </c>
      <c r="C25" s="14">
        <f>('infectd KW'!C25)/7</f>
        <v>54.571428571428569</v>
      </c>
      <c r="D25" s="14">
        <f>('infectd KW'!D25)/7</f>
        <v>65.428571428571431</v>
      </c>
      <c r="E25" s="14">
        <f>('infectd KW'!E25)/7</f>
        <v>100.42857142857143</v>
      </c>
      <c r="F25" s="14">
        <f>('infectd KW'!F25)/7</f>
        <v>3.1428571428571428</v>
      </c>
      <c r="G25" s="14">
        <f>('infectd KW'!G25)/7</f>
        <v>85.571428571428569</v>
      </c>
      <c r="H25" s="14">
        <f>('infectd KW'!H25)/7</f>
        <v>39.857142857142854</v>
      </c>
      <c r="I25" s="14">
        <f>('infectd KW'!I25)/7</f>
        <v>8</v>
      </c>
      <c r="J25" s="14">
        <f>('infectd KW'!J25)/7</f>
        <v>61.857142857142854</v>
      </c>
      <c r="K25" s="14">
        <f>('infectd KW'!K25)/7</f>
        <v>346.57142857142856</v>
      </c>
      <c r="L25" s="14">
        <f>('infectd KW'!L25)/7</f>
        <v>40.857142857142854</v>
      </c>
      <c r="M25" s="14">
        <f>('infectd KW'!M25)/7</f>
        <v>17</v>
      </c>
      <c r="N25" s="14">
        <f>('infectd KW'!N25)/7</f>
        <v>5.4285714285714288</v>
      </c>
      <c r="O25" s="14">
        <f>('infectd KW'!O25)/7</f>
        <v>15.285714285714286</v>
      </c>
      <c r="P25" s="14">
        <f>('infectd KW'!P25)/7</f>
        <v>5</v>
      </c>
      <c r="Q25" s="14">
        <f>('infectd KW'!Q25)/7</f>
        <v>7.4285714285714288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9</v>
      </c>
      <c r="C26" s="14">
        <f>('infectd KW'!C26)/7</f>
        <v>77.857142857142861</v>
      </c>
      <c r="D26" s="14">
        <f>('infectd KW'!D26)/7</f>
        <v>111.71428571428571</v>
      </c>
      <c r="E26" s="14">
        <f>('infectd KW'!E26)/7</f>
        <v>181.57142857142858</v>
      </c>
      <c r="F26" s="14">
        <f>('infectd KW'!F26)/7</f>
        <v>5.8571428571428568</v>
      </c>
      <c r="G26" s="14">
        <f>('infectd KW'!G26)/7</f>
        <v>113.71428571428571</v>
      </c>
      <c r="H26" s="14">
        <f>('infectd KW'!H26)/7</f>
        <v>27</v>
      </c>
      <c r="I26" s="14">
        <f>('infectd KW'!I26)/7</f>
        <v>4.5714285714285712</v>
      </c>
      <c r="J26" s="14">
        <f>('infectd KW'!J26)/7</f>
        <v>71.857142857142861</v>
      </c>
      <c r="K26" s="14">
        <f>('infectd KW'!K26)/7</f>
        <v>410.85714285714283</v>
      </c>
      <c r="L26" s="14">
        <f>('infectd KW'!L26)/7</f>
        <v>51.714285714285715</v>
      </c>
      <c r="M26" s="14">
        <f>('infectd KW'!M26)/7</f>
        <v>28.714285714285715</v>
      </c>
      <c r="N26" s="14">
        <f>('infectd KW'!N26)/7</f>
        <v>10.714285714285714</v>
      </c>
      <c r="O26" s="14">
        <f>('infectd KW'!O26)/7</f>
        <v>12.714285714285714</v>
      </c>
      <c r="P26" s="14">
        <f>('infectd KW'!P26)/7</f>
        <v>8.4285714285714288</v>
      </c>
      <c r="Q26" s="14">
        <f>('infectd KW'!Q26)/7</f>
        <v>10.142857142857142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14.571428571428571</v>
      </c>
      <c r="C27" s="14">
        <f>('infectd KW'!C27)/7</f>
        <v>66.571428571428569</v>
      </c>
      <c r="D27" s="14">
        <f>('infectd KW'!D27)/7</f>
        <v>240.42857142857142</v>
      </c>
      <c r="E27" s="14">
        <f>('infectd KW'!E27)/7</f>
        <v>300.57142857142856</v>
      </c>
      <c r="F27" s="14">
        <f>('infectd KW'!F27)/7</f>
        <v>8.4285714285714288</v>
      </c>
      <c r="G27" s="14">
        <f>('infectd KW'!G27)/7</f>
        <v>163.42857142857142</v>
      </c>
      <c r="H27" s="14">
        <f>('infectd KW'!H27)/7</f>
        <v>26.428571428571427</v>
      </c>
      <c r="I27" s="14">
        <f>('infectd KW'!I27)/7</f>
        <v>3.2857142857142856</v>
      </c>
      <c r="J27" s="14">
        <f>('infectd KW'!J27)/7</f>
        <v>94.857142857142861</v>
      </c>
      <c r="K27" s="14">
        <f>('infectd KW'!K27)/7</f>
        <v>327</v>
      </c>
      <c r="L27" s="14">
        <f>('infectd KW'!L27)/7</f>
        <v>68.857142857142861</v>
      </c>
      <c r="M27" s="14">
        <f>('infectd KW'!M27)/7</f>
        <v>16.142857142857142</v>
      </c>
      <c r="N27" s="14">
        <f>('infectd KW'!N27)/7</f>
        <v>10.428571428571429</v>
      </c>
      <c r="O27" s="14">
        <f>('infectd KW'!O27)/7</f>
        <v>13.857142857142858</v>
      </c>
      <c r="P27" s="14">
        <f>('infectd KW'!P27)/7</f>
        <v>8.8571428571428577</v>
      </c>
      <c r="Q27" s="14">
        <f>('infectd KW'!Q27)/7</f>
        <v>8.1428571428571423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9.7142857142857135</v>
      </c>
      <c r="C28" s="14">
        <f>('infectd KW'!C28)/7</f>
        <v>68.571428571428569</v>
      </c>
      <c r="D28" s="14">
        <f>('infectd KW'!D28)/7</f>
        <v>254.57142857142858</v>
      </c>
      <c r="E28" s="14">
        <f>('infectd KW'!E28)/7</f>
        <v>308</v>
      </c>
      <c r="F28" s="14">
        <f>('infectd KW'!F28)/7</f>
        <v>12.285714285714286</v>
      </c>
      <c r="G28" s="14">
        <f>('infectd KW'!G28)/7</f>
        <v>113.28571428571429</v>
      </c>
      <c r="H28" s="14">
        <f>('infectd KW'!H28)/7</f>
        <v>29.142857142857142</v>
      </c>
      <c r="I28" s="14">
        <f>('infectd KW'!I28)/7</f>
        <v>1.8571428571428572</v>
      </c>
      <c r="J28" s="14">
        <f>('infectd KW'!J28)/7</f>
        <v>90.285714285714292</v>
      </c>
      <c r="K28" s="14">
        <f>('infectd KW'!K28)/7</f>
        <v>247.85714285714286</v>
      </c>
      <c r="L28" s="14">
        <f>('infectd KW'!L28)/7</f>
        <v>58.857142857142854</v>
      </c>
      <c r="M28" s="14">
        <f>('infectd KW'!M28)/7</f>
        <v>17.285714285714285</v>
      </c>
      <c r="N28" s="14">
        <f>('infectd KW'!N28)/7</f>
        <v>10.285714285714286</v>
      </c>
      <c r="O28" s="14">
        <f>('infectd KW'!O28)/7</f>
        <v>19.714285714285715</v>
      </c>
      <c r="P28" s="14">
        <f>('infectd KW'!P28)/7</f>
        <v>8.1428571428571423</v>
      </c>
      <c r="Q28" s="14">
        <f>('infectd KW'!Q28)/7</f>
        <v>10.285714285714286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8.740947549735143</v>
      </c>
      <c r="C29" s="14">
        <f>('infectd KW'!C29)/7</f>
        <v>74.571428571428569</v>
      </c>
      <c r="D29" s="14">
        <f>('infectd KW'!D29)/7</f>
        <v>243.85714285714286</v>
      </c>
      <c r="E29" s="14">
        <f>('infectd KW'!E29)/7</f>
        <v>321.14285714285717</v>
      </c>
      <c r="F29" s="14">
        <f>('infectd KW'!F29)/7</f>
        <v>11.285714285714286</v>
      </c>
      <c r="G29" s="14">
        <f>('infectd KW'!G29)/7</f>
        <v>99.857142857142861</v>
      </c>
      <c r="H29" s="14">
        <f>('infectd KW'!H29)/7</f>
        <v>38.571428571428569</v>
      </c>
      <c r="I29" s="14">
        <f>('infectd KW'!I29)/7</f>
        <v>3.3963512677798389</v>
      </c>
      <c r="J29" s="14">
        <f>('infectd KW'!J29)/7</f>
        <v>78.428571428571431</v>
      </c>
      <c r="K29" s="14">
        <f>('infectd KW'!K29)/7</f>
        <v>242.85714285714286</v>
      </c>
      <c r="L29" s="14">
        <f>('infectd KW'!L29)/7</f>
        <v>44</v>
      </c>
      <c r="M29" s="14">
        <f>('infectd KW'!M29)/7</f>
        <v>14.142857142857142</v>
      </c>
      <c r="N29" s="14">
        <f>('infectd KW'!N29)/7</f>
        <v>6.7142857142857144</v>
      </c>
      <c r="O29" s="14">
        <f>('infectd KW'!O29)/7</f>
        <v>28.428571428571427</v>
      </c>
      <c r="P29" s="14">
        <f>('infectd KW'!P29)/7</f>
        <v>6.2857142857142856</v>
      </c>
      <c r="Q29" s="14">
        <f>('infectd KW'!Q29)/7</f>
        <v>9.5714285714285712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11.571428571428571</v>
      </c>
      <c r="C30" s="14">
        <f>('infectd KW'!C30)/7</f>
        <v>82</v>
      </c>
      <c r="D30" s="14">
        <f>('infectd KW'!D30)/7</f>
        <v>233.42857142857142</v>
      </c>
      <c r="E30" s="14">
        <f>('infectd KW'!E30)/7</f>
        <v>380</v>
      </c>
      <c r="F30" s="14">
        <f>('infectd KW'!F30)/7</f>
        <v>9.1428571428571423</v>
      </c>
      <c r="G30" s="14">
        <f>('infectd KW'!G30)/7</f>
        <v>102.85714285714286</v>
      </c>
      <c r="H30" s="14">
        <f>('infectd KW'!H30)/7</f>
        <v>45.571428571428569</v>
      </c>
      <c r="I30" s="14">
        <f>('infectd KW'!I30)/7</f>
        <v>4.8571428571428568</v>
      </c>
      <c r="J30" s="14">
        <f>('infectd KW'!J30)/7</f>
        <v>97</v>
      </c>
      <c r="K30" s="14">
        <f>('infectd KW'!K30)/7</f>
        <v>286</v>
      </c>
      <c r="L30" s="14">
        <f>('infectd KW'!L30)/7</f>
        <v>54.571428571428569</v>
      </c>
      <c r="M30" s="14">
        <f>('infectd KW'!M30)/7</f>
        <v>15.571428571428571</v>
      </c>
      <c r="N30" s="14">
        <f>('infectd KW'!N30)/7</f>
        <v>6.4285714285714288</v>
      </c>
      <c r="O30" s="14">
        <f>('infectd KW'!O30)/7</f>
        <v>40.142857142857146</v>
      </c>
      <c r="P30" s="14">
        <f>('infectd KW'!P30)/7</f>
        <v>10.142857142857142</v>
      </c>
      <c r="Q30" s="14">
        <f>('infectd KW'!Q30)/7</f>
        <v>16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12.714285714285714</v>
      </c>
      <c r="C31" s="14">
        <f>('infectd KW'!C31)/7</f>
        <v>120.14285714285714</v>
      </c>
      <c r="D31" s="14">
        <f>('infectd KW'!D31)/7</f>
        <v>273.57142857142856</v>
      </c>
      <c r="E31" s="14">
        <f>('infectd KW'!E31)/7</f>
        <v>418.28571428571428</v>
      </c>
      <c r="F31" s="14">
        <f>('infectd KW'!F31)/7</f>
        <v>11.714285714285714</v>
      </c>
      <c r="G31" s="14">
        <f>('infectd KW'!G31)/7</f>
        <v>107</v>
      </c>
      <c r="H31" s="14">
        <f>('infectd KW'!H31)/7</f>
        <v>57.142857142857146</v>
      </c>
      <c r="I31" s="14">
        <f>('infectd KW'!I31)/7</f>
        <v>8.0442552089667991</v>
      </c>
      <c r="J31" s="14">
        <f>('infectd KW'!J31)/7</f>
        <v>148.28571428571428</v>
      </c>
      <c r="K31" s="14">
        <f>('infectd KW'!K31)/7</f>
        <v>420.57142857142856</v>
      </c>
      <c r="L31" s="14">
        <f>('infectd KW'!L31)/7</f>
        <v>52.571428571428569</v>
      </c>
      <c r="M31" s="14">
        <f>('infectd KW'!M31)/7</f>
        <v>29</v>
      </c>
      <c r="N31" s="14">
        <f>('infectd KW'!N31)/7</f>
        <v>9</v>
      </c>
      <c r="O31" s="14">
        <f>('infectd KW'!O31)/7</f>
        <v>53</v>
      </c>
      <c r="P31" s="14">
        <f>('infectd KW'!P31)/7</f>
        <v>14.428571428571429</v>
      </c>
      <c r="Q31" s="14">
        <f>('infectd KW'!Q31)/7</f>
        <v>19.714285714285715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19</v>
      </c>
      <c r="C32" s="14">
        <f>('infectd KW'!C32)/7</f>
        <v>155.85714285714286</v>
      </c>
      <c r="D32" s="14">
        <f>('infectd KW'!D32)/7</f>
        <v>257.71428571428572</v>
      </c>
      <c r="E32" s="14">
        <f>('infectd KW'!E32)/7</f>
        <v>326.57142857142856</v>
      </c>
      <c r="F32" s="14">
        <f>('infectd KW'!F32)/7</f>
        <v>21.571428571428573</v>
      </c>
      <c r="G32" s="14">
        <f>('infectd KW'!G32)/7</f>
        <v>147.57142857142858</v>
      </c>
      <c r="H32" s="14">
        <f>('infectd KW'!H32)/7</f>
        <v>72.714285714285708</v>
      </c>
      <c r="I32" s="14">
        <f>('infectd KW'!I32)/7</f>
        <v>7.4285714285714288</v>
      </c>
      <c r="J32" s="14">
        <f>('infectd KW'!J32)/7</f>
        <v>144.42857142857142</v>
      </c>
      <c r="K32" s="14">
        <f>('infectd KW'!K32)/7</f>
        <v>506.57142857142856</v>
      </c>
      <c r="L32" s="14">
        <f>('infectd KW'!L32)/7</f>
        <v>65.714285714285708</v>
      </c>
      <c r="M32" s="14">
        <f>('infectd KW'!M32)/7</f>
        <v>35.714285714285715</v>
      </c>
      <c r="N32" s="14">
        <f>('infectd KW'!N32)/7</f>
        <v>9.1428571428571423</v>
      </c>
      <c r="O32" s="14">
        <f>('infectd KW'!O32)/7</f>
        <v>58.714285714285715</v>
      </c>
      <c r="P32" s="14">
        <f>('infectd KW'!P32)/7</f>
        <v>22.428571428571427</v>
      </c>
      <c r="Q32" s="14">
        <f>('infectd KW'!Q32)/7</f>
        <v>16.142857142857142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33.571428571428569</v>
      </c>
      <c r="C33" s="14">
        <f>('infectd KW'!C33)/7</f>
        <v>223</v>
      </c>
      <c r="D33" s="14">
        <f>('infectd KW'!D33)/7</f>
        <v>290.42857142857144</v>
      </c>
      <c r="E33" s="14">
        <f>('infectd KW'!E33)/7</f>
        <v>330.71428571428572</v>
      </c>
      <c r="F33" s="14">
        <f>('infectd KW'!F33)/7</f>
        <v>35.285714285714285</v>
      </c>
      <c r="G33" s="14">
        <f>('infectd KW'!G33)/7</f>
        <v>186.85714285714286</v>
      </c>
      <c r="H33" s="14">
        <f>('infectd KW'!H33)/7</f>
        <v>91.142857142857139</v>
      </c>
      <c r="I33" s="14">
        <f>('infectd KW'!I33)/7</f>
        <v>18.428571428571427</v>
      </c>
      <c r="J33" s="14">
        <f>('infectd KW'!J33)/7</f>
        <v>189.28571428571428</v>
      </c>
      <c r="K33" s="14">
        <f>('infectd KW'!K33)/7</f>
        <v>624.14285714285711</v>
      </c>
      <c r="L33" s="14">
        <f>('infectd KW'!L33)/7</f>
        <v>84.285714285714292</v>
      </c>
      <c r="M33" s="14">
        <f>('infectd KW'!M33)/7</f>
        <v>36</v>
      </c>
      <c r="N33" s="14">
        <f>('infectd KW'!N33)/7</f>
        <v>20.857142857142858</v>
      </c>
      <c r="O33" s="14">
        <f>('infectd KW'!O33)/7</f>
        <v>64.428571428571431</v>
      </c>
      <c r="P33" s="14">
        <f>('infectd KW'!P33)/7</f>
        <v>22.714285714285715</v>
      </c>
      <c r="Q33" s="14">
        <f>('infectd KW'!Q33)/7</f>
        <v>23.142857142857142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59.142857142857146</v>
      </c>
      <c r="C34" s="14">
        <f>('infectd KW'!C34)/7</f>
        <v>346.57142857142856</v>
      </c>
      <c r="D34" s="14">
        <f>('infectd KW'!D34)/7</f>
        <v>537.42857142857144</v>
      </c>
      <c r="E34" s="14">
        <f>('infectd KW'!E34)/7</f>
        <v>527.14285714285711</v>
      </c>
      <c r="F34" s="14">
        <f>('infectd KW'!F34)/7</f>
        <v>65.285714285714292</v>
      </c>
      <c r="G34" s="14">
        <f>('infectd KW'!G34)/7</f>
        <v>308</v>
      </c>
      <c r="H34" s="14">
        <f>('infectd KW'!H34)/7</f>
        <v>98.428571428571431</v>
      </c>
      <c r="I34" s="14">
        <f>('infectd KW'!I34)/7</f>
        <v>20.571428571428573</v>
      </c>
      <c r="J34" s="14">
        <f>('infectd KW'!J34)/7</f>
        <v>286.14285714285717</v>
      </c>
      <c r="K34" s="14">
        <f>('infectd KW'!K34)/7</f>
        <v>1034.1428571428571</v>
      </c>
      <c r="L34" s="14">
        <f>('infectd KW'!L34)/7</f>
        <v>144.57142857142858</v>
      </c>
      <c r="M34" s="14">
        <f>('infectd KW'!M34)/7</f>
        <v>44.571428571428569</v>
      </c>
      <c r="N34" s="14">
        <f>('infectd KW'!N34)/7</f>
        <v>43</v>
      </c>
      <c r="O34" s="14">
        <f>('infectd KW'!O34)/7</f>
        <v>161.14285714285714</v>
      </c>
      <c r="P34" s="14">
        <f>('infectd KW'!P34)/7</f>
        <v>27.428571428571427</v>
      </c>
      <c r="Q34" s="14">
        <f>('infectd KW'!Q34)/7</f>
        <v>34.428571428571431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106.28571428571429</v>
      </c>
      <c r="C35" s="14">
        <f>('infectd KW'!C35)/7</f>
        <v>482.42857142857144</v>
      </c>
      <c r="D35" s="14">
        <f>('infectd KW'!D35)/7</f>
        <v>830</v>
      </c>
      <c r="E35" s="14">
        <f>('infectd KW'!E35)/7</f>
        <v>944</v>
      </c>
      <c r="F35" s="14">
        <f>('infectd KW'!F35)/7</f>
        <v>71.857142857142861</v>
      </c>
      <c r="G35" s="14">
        <f>('infectd KW'!G35)/7</f>
        <v>549.57142857142856</v>
      </c>
      <c r="H35" s="14">
        <f>('infectd KW'!H35)/7</f>
        <v>144.42857142857142</v>
      </c>
      <c r="I35" s="14">
        <f>('infectd KW'!I35)/7</f>
        <v>39.857142857142854</v>
      </c>
      <c r="J35" s="14">
        <f>('infectd KW'!J35)/7</f>
        <v>434.14285714285717</v>
      </c>
      <c r="K35" s="14">
        <f>('infectd KW'!K35)/7</f>
        <v>1586.4285714285713</v>
      </c>
      <c r="L35" s="14">
        <f>('infectd KW'!L35)/7</f>
        <v>240</v>
      </c>
      <c r="M35" s="14">
        <f>('infectd KW'!M35)/7</f>
        <v>66</v>
      </c>
      <c r="N35" s="14">
        <f>('infectd KW'!N35)/7</f>
        <v>96</v>
      </c>
      <c r="O35" s="14">
        <f>('infectd KW'!O35)/7</f>
        <v>296.71428571428572</v>
      </c>
      <c r="P35" s="14">
        <f>('infectd KW'!P35)/7</f>
        <v>51.142857142857146</v>
      </c>
      <c r="Q35" s="14">
        <f>('infectd KW'!Q35)/7</f>
        <v>70.857142857142861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176.71428571428572</v>
      </c>
      <c r="C36" s="14">
        <f>('infectd KW'!C36)/7</f>
        <v>705</v>
      </c>
      <c r="D36" s="14">
        <f>('infectd KW'!D36)/7</f>
        <v>1434.8571428571429</v>
      </c>
      <c r="E36" s="14">
        <f>('infectd KW'!E36)/7</f>
        <v>1743</v>
      </c>
      <c r="F36" s="14">
        <f>('infectd KW'!F36)/7</f>
        <v>115.57142857142857</v>
      </c>
      <c r="G36" s="14">
        <f>('infectd KW'!G36)/7</f>
        <v>1038.7142857142858</v>
      </c>
      <c r="H36" s="14">
        <f>('infectd KW'!H36)/7</f>
        <v>282.57142857142856</v>
      </c>
      <c r="I36" s="14">
        <f>('infectd KW'!I36)/7</f>
        <v>65.857142857142861</v>
      </c>
      <c r="J36" s="14">
        <f>('infectd KW'!J36)/7</f>
        <v>682.42857142857144</v>
      </c>
      <c r="K36" s="14">
        <f>('infectd KW'!K36)/7</f>
        <v>2933.8571428571427</v>
      </c>
      <c r="L36" s="14">
        <f>('infectd KW'!L36)/7</f>
        <v>433.71428571428572</v>
      </c>
      <c r="M36" s="14">
        <f>('infectd KW'!M36)/7</f>
        <v>156.42857142857142</v>
      </c>
      <c r="N36" s="14">
        <f>('infectd KW'!N36)/7</f>
        <v>148.14285714285714</v>
      </c>
      <c r="O36" s="14">
        <f>('infectd KW'!O36)/7</f>
        <v>512.42857142857144</v>
      </c>
      <c r="P36" s="14">
        <f>('infectd KW'!P36)/7</f>
        <v>121.14285714285714</v>
      </c>
      <c r="Q36" s="14">
        <f>('infectd KW'!Q36)/7</f>
        <v>140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282.85714285714283</v>
      </c>
      <c r="C37" s="21">
        <f>('infectd KW'!C37)/7</f>
        <v>897.57142857142856</v>
      </c>
      <c r="D37" s="21">
        <f>('infectd KW'!D37)/7</f>
        <v>2088.1428571428573</v>
      </c>
      <c r="E37" s="21">
        <f>('infectd KW'!E37)/7</f>
        <v>2709.1428571428573</v>
      </c>
      <c r="F37" s="21">
        <f>('infectd KW'!F37)/7</f>
        <v>194.28571428571428</v>
      </c>
      <c r="G37" s="21">
        <f>('infectd KW'!G37)/7</f>
        <v>1485.7142857142858</v>
      </c>
      <c r="H37" s="21">
        <f>('infectd KW'!H37)/7</f>
        <v>385.71428571428572</v>
      </c>
      <c r="I37" s="21">
        <f>('infectd KW'!I37)/7</f>
        <v>107.85714285714286</v>
      </c>
      <c r="J37" s="21">
        <f>('infectd KW'!J37)/7</f>
        <v>1112.7142857142858</v>
      </c>
      <c r="K37" s="21">
        <f>('infectd KW'!K37)/7</f>
        <v>4219.7142857142853</v>
      </c>
      <c r="L37" s="21">
        <f>('infectd KW'!L37)/7</f>
        <v>656.85714285714289</v>
      </c>
      <c r="M37" s="21">
        <f>('infectd KW'!M37)/7</f>
        <v>236.85714285714286</v>
      </c>
      <c r="N37" s="21">
        <f>('infectd KW'!N37)/7</f>
        <v>237.28571428571428</v>
      </c>
      <c r="O37" s="21">
        <f>('infectd KW'!O37)/7</f>
        <v>882.57142857142856</v>
      </c>
      <c r="P37" s="21">
        <f>('infectd KW'!P37)/7</f>
        <v>184.71428571428572</v>
      </c>
      <c r="Q37" s="21">
        <f>('infectd KW'!Q37)/7</f>
        <v>195.85714285714286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313.57142857142856</v>
      </c>
      <c r="C38" s="21">
        <f>('infectd KW'!C38)/7</f>
        <v>1021</v>
      </c>
      <c r="D38" s="21">
        <f>('infectd KW'!D38)/7</f>
        <v>2396.4285714285716</v>
      </c>
      <c r="E38" s="21">
        <f>('infectd KW'!E38)/7</f>
        <v>3390.7142857142858</v>
      </c>
      <c r="F38" s="21">
        <f>('infectd KW'!F38)/7</f>
        <v>199.14285714285714</v>
      </c>
      <c r="G38" s="21">
        <f>('infectd KW'!G38)/7</f>
        <v>1548.5714285714287</v>
      </c>
      <c r="H38" s="21">
        <f>('infectd KW'!H38)/7</f>
        <v>450</v>
      </c>
      <c r="I38" s="21">
        <f>('infectd KW'!I38)/7</f>
        <v>117.42857142857143</v>
      </c>
      <c r="J38" s="21">
        <f>('infectd KW'!J38)/7</f>
        <v>1251.4285714285713</v>
      </c>
      <c r="K38" s="21">
        <f>('infectd KW'!K38)/7</f>
        <v>4493.4285714285716</v>
      </c>
      <c r="L38" s="21">
        <f>('infectd KW'!L38)/7</f>
        <v>770.28571428571433</v>
      </c>
      <c r="M38" s="21">
        <f>('infectd KW'!M38)/7</f>
        <v>219.14285714285714</v>
      </c>
      <c r="N38" s="21">
        <f>('infectd KW'!N38)/7</f>
        <v>232.85714285714286</v>
      </c>
      <c r="O38" s="21">
        <f>('infectd KW'!O38)/7</f>
        <v>1111.5714285714287</v>
      </c>
      <c r="P38" s="21">
        <f>('infectd KW'!P38)/7</f>
        <v>203</v>
      </c>
      <c r="Q38" s="21">
        <f>('infectd KW'!Q38)/7</f>
        <v>250.85714285714286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327.14285714285717</v>
      </c>
      <c r="C39" s="21">
        <f>('infectd KW'!C39)/7</f>
        <v>1209.4285714285713</v>
      </c>
      <c r="D39" s="21">
        <f>('infectd KW'!D39)/7</f>
        <v>2278.8571428571427</v>
      </c>
      <c r="E39" s="21">
        <f>('infectd KW'!E39)/7</f>
        <v>3555.8571428571427</v>
      </c>
      <c r="F39" s="21">
        <f>('infectd KW'!F39)/7</f>
        <v>161</v>
      </c>
      <c r="G39" s="21">
        <f>('infectd KW'!G39)/7</f>
        <v>1632.5714285714287</v>
      </c>
      <c r="H39" s="21">
        <f>('infectd KW'!H39)/7</f>
        <v>396.28571428571428</v>
      </c>
      <c r="I39" s="21">
        <f>('infectd KW'!I39)/7</f>
        <v>97.428571428571431</v>
      </c>
      <c r="J39" s="21">
        <f>('infectd KW'!J39)/7</f>
        <v>1219.4285714285713</v>
      </c>
      <c r="K39" s="21">
        <f>('infectd KW'!K39)/7</f>
        <v>4434.4285714285716</v>
      </c>
      <c r="L39" s="21">
        <f>('infectd KW'!L39)/7</f>
        <v>872.71428571428567</v>
      </c>
      <c r="M39" s="21">
        <f>('infectd KW'!M39)/7</f>
        <v>221.14285714285714</v>
      </c>
      <c r="N39" s="21">
        <f>('infectd KW'!N39)/7</f>
        <v>225.71428571428572</v>
      </c>
      <c r="O39" s="21">
        <f>('infectd KW'!O39)/7</f>
        <v>1131.2857142857142</v>
      </c>
      <c r="P39" s="21">
        <f>('infectd KW'!P39)/7</f>
        <v>214.85714285714286</v>
      </c>
      <c r="Q39" s="21">
        <f>('infectd KW'!Q39)/7</f>
        <v>289.57142857142856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441.85714285714283</v>
      </c>
      <c r="C40" s="21">
        <f>('infectd KW'!C40)/7</f>
        <v>1204.2857142857142</v>
      </c>
      <c r="D40" s="21">
        <f>('infectd KW'!D40)/7</f>
        <v>2347</v>
      </c>
      <c r="E40" s="21">
        <f>('infectd KW'!E40)/7</f>
        <v>3467.7142857142858</v>
      </c>
      <c r="F40" s="21">
        <f>('infectd KW'!F40)/7</f>
        <v>142</v>
      </c>
      <c r="G40" s="21">
        <f>('infectd KW'!G40)/7</f>
        <v>1636.8571428571429</v>
      </c>
      <c r="H40" s="21">
        <f>('infectd KW'!H40)/7</f>
        <v>351.71428571428572</v>
      </c>
      <c r="I40" s="21">
        <f>('infectd KW'!I40)/7</f>
        <v>107.85714285714286</v>
      </c>
      <c r="J40" s="21">
        <f>('infectd KW'!J40)/7</f>
        <v>1207.2857142857142</v>
      </c>
      <c r="K40" s="21">
        <f>('infectd KW'!K40)/7</f>
        <v>4251.7142857142853</v>
      </c>
      <c r="L40" s="21">
        <f>('infectd KW'!L40)/7</f>
        <v>827.42857142857144</v>
      </c>
      <c r="M40" s="21">
        <f>('infectd KW'!M40)/7</f>
        <v>194.71428571428572</v>
      </c>
      <c r="N40" s="21">
        <f>('infectd KW'!N40)/7</f>
        <v>179.42857142857142</v>
      </c>
      <c r="O40" s="21">
        <f>('infectd KW'!O40)/7</f>
        <v>1323.8571428571429</v>
      </c>
      <c r="P40" s="21">
        <f>('infectd KW'!P40)/7</f>
        <v>263.85714285714283</v>
      </c>
      <c r="Q40" s="21">
        <f>('infectd KW'!Q40)/7</f>
        <v>412.42857142857144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452.28571428571428</v>
      </c>
      <c r="C41" s="14">
        <f>('infectd KW'!C41)/7</f>
        <v>1109.2857142857142</v>
      </c>
      <c r="D41" s="14">
        <f>('infectd KW'!D41)/7</f>
        <v>2192.5714285714284</v>
      </c>
      <c r="E41" s="14">
        <f>('infectd KW'!E41)/7</f>
        <v>3495</v>
      </c>
      <c r="F41" s="14">
        <f>('infectd KW'!F41)/7</f>
        <v>111.28571428571429</v>
      </c>
      <c r="G41" s="14">
        <f>('infectd KW'!G41)/7</f>
        <v>1421.5714285714287</v>
      </c>
      <c r="H41" s="14">
        <f>('infectd KW'!H41)/7</f>
        <v>230.42857142857142</v>
      </c>
      <c r="I41" s="14">
        <f>('infectd KW'!I41)/7</f>
        <v>110.85714285714286</v>
      </c>
      <c r="J41" s="14">
        <f>('infectd KW'!J41)/7</f>
        <v>1000.7142857142857</v>
      </c>
      <c r="K41" s="14">
        <f>('infectd KW'!K41)/7</f>
        <v>3931.4285714285716</v>
      </c>
      <c r="L41" s="14">
        <f>('infectd KW'!L41)/7</f>
        <v>738.42857142857144</v>
      </c>
      <c r="M41" s="14">
        <f>('infectd KW'!M41)/7</f>
        <v>192.85714285714286</v>
      </c>
      <c r="N41" s="14">
        <f>('infectd KW'!N41)/7</f>
        <v>174</v>
      </c>
      <c r="O41" s="14">
        <f>('infectd KW'!O41)/7</f>
        <v>1668.5714285714287</v>
      </c>
      <c r="P41" s="14">
        <f>('infectd KW'!P41)/7</f>
        <v>334.57142857142856</v>
      </c>
      <c r="Q41" s="14">
        <f>('infectd KW'!Q41)/7</f>
        <v>460.71428571428572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514.57142857142856</v>
      </c>
      <c r="C42" s="14">
        <f>('infectd KW'!C42)/7</f>
        <v>1008.2857142857143</v>
      </c>
      <c r="D42" s="14">
        <f>('infectd KW'!D42)/7</f>
        <v>2493.1428571428573</v>
      </c>
      <c r="E42" s="14">
        <f>('infectd KW'!E42)/7</f>
        <v>3483.5714285714284</v>
      </c>
      <c r="F42" s="14">
        <f>('infectd KW'!F42)/7</f>
        <v>108.14285714285714</v>
      </c>
      <c r="G42" s="14">
        <f>('infectd KW'!G42)/7</f>
        <v>1374.4285714285713</v>
      </c>
      <c r="H42" s="14">
        <f>('infectd KW'!H42)/7</f>
        <v>319.28571428571428</v>
      </c>
      <c r="I42" s="14">
        <f>('infectd KW'!I42)/7</f>
        <v>116.85714285714286</v>
      </c>
      <c r="J42" s="14">
        <f>('infectd KW'!J42)/7</f>
        <v>939.57142857142856</v>
      </c>
      <c r="K42" s="14">
        <f>('infectd KW'!K42)/7</f>
        <v>3738.4285714285716</v>
      </c>
      <c r="L42" s="14">
        <f>('infectd KW'!L42)/7</f>
        <v>835.28571428571433</v>
      </c>
      <c r="M42" s="14">
        <f>('infectd KW'!M42)/7</f>
        <v>214.28571428571428</v>
      </c>
      <c r="N42" s="14">
        <f>('infectd KW'!N42)/7</f>
        <v>194.85714285714286</v>
      </c>
      <c r="O42" s="14">
        <f>('infectd KW'!O42)/7</f>
        <v>2030.5714285714287</v>
      </c>
      <c r="P42" s="14">
        <f>('infectd KW'!P42)/7</f>
        <v>392.57142857142856</v>
      </c>
      <c r="Q42" s="14">
        <f>('infectd KW'!Q42)/7</f>
        <v>569.71428571428567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668.71428571428567</v>
      </c>
      <c r="C43" s="14">
        <f>('infectd KW'!C43)/7</f>
        <v>1080.4285714285713</v>
      </c>
      <c r="D43" s="14">
        <f>('infectd KW'!D43)/7</f>
        <v>3093</v>
      </c>
      <c r="E43" s="14">
        <f>('infectd KW'!E43)/7</f>
        <v>4030.4285714285716</v>
      </c>
      <c r="F43" s="14">
        <f>('infectd KW'!F43)/7</f>
        <v>129.57142857142858</v>
      </c>
      <c r="G43" s="14">
        <f>('infectd KW'!G43)/7</f>
        <v>1693.1428571428571</v>
      </c>
      <c r="H43" s="14">
        <f>('infectd KW'!H43)/7</f>
        <v>375.57142857142856</v>
      </c>
      <c r="I43" s="14">
        <f>('infectd KW'!I43)/7</f>
        <v>208.42857142857142</v>
      </c>
      <c r="J43" s="14">
        <f>('infectd KW'!J43)/7</f>
        <v>1134</v>
      </c>
      <c r="K43" s="14">
        <f>('infectd KW'!K43)/7</f>
        <v>4499.5714285714284</v>
      </c>
      <c r="L43" s="14">
        <f>('infectd KW'!L43)/7</f>
        <v>986.71428571428567</v>
      </c>
      <c r="M43" s="14">
        <f>('infectd KW'!M43)/7</f>
        <v>335.14285714285717</v>
      </c>
      <c r="N43" s="14">
        <f>('infectd KW'!N43)/7</f>
        <v>275.14285714285717</v>
      </c>
      <c r="O43" s="14">
        <f>('infectd KW'!O43)/7</f>
        <v>2507.1428571428573</v>
      </c>
      <c r="P43" s="14">
        <f>('infectd KW'!P43)/7</f>
        <v>525</v>
      </c>
      <c r="Q43" s="14">
        <f>('infectd KW'!Q43)/7</f>
        <v>763.14285714285711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861.57142857142856</v>
      </c>
      <c r="C44" s="14">
        <f>('infectd KW'!C44)/7</f>
        <v>1189.1428571428571</v>
      </c>
      <c r="D44" s="14">
        <f>('infectd KW'!D44)/7</f>
        <v>3418</v>
      </c>
      <c r="E44" s="14">
        <f>('infectd KW'!E44)/7</f>
        <v>4232.4285714285716</v>
      </c>
      <c r="F44" s="14">
        <f>('infectd KW'!F44)/7</f>
        <v>126.85714285714286</v>
      </c>
      <c r="G44" s="14">
        <f>('infectd KW'!G44)/7</f>
        <v>1906.4285714285713</v>
      </c>
      <c r="H44" s="14">
        <f>('infectd KW'!H44)/7</f>
        <v>439.71428571428572</v>
      </c>
      <c r="I44" s="14">
        <f>('infectd KW'!I44)/7</f>
        <v>223.85714285714286</v>
      </c>
      <c r="J44" s="14">
        <f>('infectd KW'!J44)/7</f>
        <v>1322.7142857142858</v>
      </c>
      <c r="K44" s="14">
        <f>('infectd KW'!K44)/7</f>
        <v>4945.2857142857147</v>
      </c>
      <c r="L44" s="14">
        <f>('infectd KW'!L44)/7</f>
        <v>1057.5714285714287</v>
      </c>
      <c r="M44" s="14">
        <f>('infectd KW'!M44)/7</f>
        <v>413.71428571428572</v>
      </c>
      <c r="N44" s="14">
        <f>('infectd KW'!N44)/7</f>
        <v>246.71428571428572</v>
      </c>
      <c r="O44" s="14">
        <f>('infectd KW'!O44)/7</f>
        <v>2880.1428571428573</v>
      </c>
      <c r="P44" s="14">
        <f>('infectd KW'!P44)/7</f>
        <v>681.28571428571433</v>
      </c>
      <c r="Q44" s="14">
        <f>('infectd KW'!Q44)/7</f>
        <v>926.14285714285711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676.28571428571433</v>
      </c>
      <c r="C45" s="14">
        <f>('infectd KW'!C45)/7</f>
        <v>936</v>
      </c>
      <c r="D45" s="14">
        <f>('infectd KW'!D45)/7</f>
        <v>2511.5714285714284</v>
      </c>
      <c r="E45" s="14">
        <f>('infectd KW'!E45)/7</f>
        <v>3247.2857142857142</v>
      </c>
      <c r="F45" s="14">
        <f>('infectd KW'!F45)/7</f>
        <v>86.285714285714292</v>
      </c>
      <c r="G45" s="14">
        <f>('infectd KW'!G45)/7</f>
        <v>1395.2857142857142</v>
      </c>
      <c r="H45" s="14">
        <f>('infectd KW'!H45)/7</f>
        <v>392.42857142857144</v>
      </c>
      <c r="I45" s="14">
        <f>('infectd KW'!I45)/7</f>
        <v>182.57142857142858</v>
      </c>
      <c r="J45" s="14">
        <f>('infectd KW'!J45)/7</f>
        <v>1133.2857142857142</v>
      </c>
      <c r="K45" s="14">
        <f>('infectd KW'!K45)/7</f>
        <v>3838.1428571428573</v>
      </c>
      <c r="L45" s="14">
        <f>('infectd KW'!L45)/7</f>
        <v>782.71428571428567</v>
      </c>
      <c r="M45" s="14">
        <f>('infectd KW'!M45)/7</f>
        <v>351.85714285714283</v>
      </c>
      <c r="N45" s="14">
        <f>('infectd KW'!N45)/7</f>
        <v>216.85714285714286</v>
      </c>
      <c r="O45" s="14">
        <f>('infectd KW'!O45)/7</f>
        <v>2483.4285714285716</v>
      </c>
      <c r="P45" s="14">
        <f>('infectd KW'!P45)/7</f>
        <v>620.57142857142856</v>
      </c>
      <c r="Q45" s="14">
        <f>('infectd KW'!Q45)/7</f>
        <v>906</v>
      </c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719.57142857142856</v>
      </c>
      <c r="C46" s="14">
        <f>('infectd KW'!C46)/7</f>
        <v>727.71428571428567</v>
      </c>
      <c r="D46" s="14">
        <f>('infectd KW'!D46)/7</f>
        <v>2119.7142857142858</v>
      </c>
      <c r="E46" s="14">
        <f>('infectd KW'!E46)/7</f>
        <v>3138.5714285714284</v>
      </c>
      <c r="F46" s="14">
        <f>('infectd KW'!F46)/7</f>
        <v>79.571428571428569</v>
      </c>
      <c r="G46" s="14">
        <f>('infectd KW'!G46)/7</f>
        <v>1225.7142857142858</v>
      </c>
      <c r="H46" s="14">
        <f>('infectd KW'!H46)/7</f>
        <v>369.57142857142856</v>
      </c>
      <c r="I46" s="14">
        <f>('infectd KW'!I46)/7</f>
        <v>213.85714285714286</v>
      </c>
      <c r="J46" s="14">
        <f>('infectd KW'!J46)/7</f>
        <v>1086.5714285714287</v>
      </c>
      <c r="K46" s="14">
        <f>('infectd KW'!K46)/7</f>
        <v>3129.4285714285716</v>
      </c>
      <c r="L46" s="14">
        <f>('infectd KW'!L46)/7</f>
        <v>732.71428571428567</v>
      </c>
      <c r="M46" s="14">
        <f>('infectd KW'!M46)/7</f>
        <v>325.42857142857144</v>
      </c>
      <c r="N46" s="14">
        <f>('infectd KW'!N46)/7</f>
        <v>128.57142857142858</v>
      </c>
      <c r="O46" s="14">
        <f>('infectd KW'!O46)/7</f>
        <v>1996.2857142857142</v>
      </c>
      <c r="P46" s="14">
        <f>('infectd KW'!P46)/7</f>
        <v>618</v>
      </c>
      <c r="Q46" s="14">
        <f>('infectd KW'!Q46)/7</f>
        <v>780</v>
      </c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5068.4552332640214</v>
      </c>
      <c r="C47" s="12">
        <f t="shared" ref="C47:N47" si="4">SUM(C2:C45)</f>
        <v>12522.142857142855</v>
      </c>
      <c r="D47" s="12">
        <f t="shared" si="4"/>
        <v>28072.000000000004</v>
      </c>
      <c r="E47" s="12">
        <f t="shared" si="4"/>
        <v>38278.142857142862</v>
      </c>
      <c r="F47" s="12">
        <f t="shared" si="4"/>
        <v>1709.7142857142858</v>
      </c>
      <c r="G47" s="12">
        <f t="shared" si="4"/>
        <v>17505.285714285714</v>
      </c>
      <c r="H47" s="12">
        <f t="shared" si="4"/>
        <v>4355</v>
      </c>
      <c r="I47" s="12">
        <f t="shared" si="4"/>
        <v>1479.0120350481754</v>
      </c>
      <c r="J47" s="12">
        <f t="shared" si="4"/>
        <v>13191.428571428572</v>
      </c>
      <c r="K47" s="12">
        <f t="shared" si="4"/>
        <v>49196.71428571429</v>
      </c>
      <c r="L47" s="12">
        <f t="shared" si="4"/>
        <v>9018.2857142857156</v>
      </c>
      <c r="M47" s="12">
        <f t="shared" si="4"/>
        <v>2925</v>
      </c>
      <c r="N47" s="12">
        <f t="shared" si="4"/>
        <v>2386.7142857142853</v>
      </c>
      <c r="O47" s="12">
        <f t="shared" ref="O47:Q47" si="5">SUM(O2:O45)</f>
        <v>17359</v>
      </c>
      <c r="P47" s="12">
        <f t="shared" si="5"/>
        <v>3776.9999999999995</v>
      </c>
      <c r="Q47" s="12">
        <f t="shared" si="5"/>
        <v>5229.8571428571431</v>
      </c>
    </row>
    <row r="50" spans="1:20" x14ac:dyDescent="0.25">
      <c r="A50">
        <f t="shared" ref="A50:A102" si="6">A49+1</f>
        <v>1</v>
      </c>
      <c r="B50" s="14">
        <f>('infectd KW'!B50)/7</f>
        <v>589.24020768493779</v>
      </c>
      <c r="C50" s="14">
        <f>('infectd KW'!C50)/7</f>
        <v>558.00172887452902</v>
      </c>
      <c r="D50" s="14">
        <f>('infectd KW'!D50)/7</f>
        <v>1617.2801067903372</v>
      </c>
      <c r="E50" s="14">
        <f>('infectd KW'!E50)/7</f>
        <v>2174.4100170324832</v>
      </c>
      <c r="F50" s="14">
        <f>('infectd KW'!F50)/7</f>
        <v>60.123709994198883</v>
      </c>
      <c r="G50" s="14">
        <f>('infectd KW'!G50)/7</f>
        <v>985.48229537902841</v>
      </c>
      <c r="H50" s="14">
        <f>('infectd KW'!H50)/7</f>
        <v>257.29149037464066</v>
      </c>
      <c r="I50" s="14">
        <f>('infectd KW'!I50)/7</f>
        <v>225.63470859706908</v>
      </c>
      <c r="J50" s="14">
        <f>('infectd KW'!J50)/7</f>
        <v>723.30228444598617</v>
      </c>
      <c r="K50" s="14">
        <f>('infectd KW'!K50)/7</f>
        <v>2473.1670654858285</v>
      </c>
      <c r="L50" s="14">
        <f>('infectd KW'!L50)/7</f>
        <v>558.42220037100083</v>
      </c>
      <c r="M50" s="14">
        <f>('infectd KW'!M50)/7</f>
        <v>294.91968523196277</v>
      </c>
      <c r="N50" s="14">
        <f>('infectd KW'!N50)/7</f>
        <v>86.366016195088349</v>
      </c>
      <c r="O50" s="14">
        <f>('infectd KW'!O50)/7</f>
        <v>1193.0657288410273</v>
      </c>
      <c r="P50" s="14">
        <f>('infectd KW'!P50)/7</f>
        <v>435.69131976801583</v>
      </c>
      <c r="Q50" s="14">
        <f>('infectd KW'!Q50)/7</f>
        <v>653.08761716735455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('infectd KW'!B51)/7</f>
        <v>508.28594568871591</v>
      </c>
      <c r="C51" s="14">
        <f>('infectd KW'!C51)/7</f>
        <v>476.61979957702476</v>
      </c>
      <c r="D51" s="14">
        <f>('infectd KW'!D51)/7</f>
        <v>1292.596180137539</v>
      </c>
      <c r="E51" s="14">
        <f>('infectd KW'!E51)/7</f>
        <v>1761.8610400991161</v>
      </c>
      <c r="F51" s="14">
        <f>('infectd KW'!F51)/7</f>
        <v>49.108623028248566</v>
      </c>
      <c r="G51" s="14">
        <f>('infectd KW'!G51)/7</f>
        <v>848.20656603085604</v>
      </c>
      <c r="H51" s="14">
        <f>('infectd KW'!H51)/7</f>
        <v>222.55116665354561</v>
      </c>
      <c r="I51" s="14">
        <f>('infectd KW'!I51)/7</f>
        <v>255.93132091299003</v>
      </c>
      <c r="J51" s="14">
        <f>('infectd KW'!J51)/7</f>
        <v>596.72874566507187</v>
      </c>
      <c r="K51" s="14">
        <f>('infectd KW'!K51)/7</f>
        <v>1995.5689189835898</v>
      </c>
      <c r="L51" s="14">
        <f>('infectd KW'!L51)/7</f>
        <v>490.33489785323269</v>
      </c>
      <c r="M51" s="14">
        <f>('infectd KW'!M51)/7</f>
        <v>278.68691582954153</v>
      </c>
      <c r="N51" s="14">
        <f>('infectd KW'!N51)/7</f>
        <v>57.613290457938831</v>
      </c>
      <c r="O51" s="14">
        <f>('infectd KW'!O51)/7</f>
        <v>807.46329241079331</v>
      </c>
      <c r="P51" s="14">
        <f>('infectd KW'!P51)/7</f>
        <v>385.42378708738306</v>
      </c>
      <c r="Q51" s="14">
        <f>('infectd KW'!Q51)/7</f>
        <v>565.15329777758677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('infectd KW'!B52)/7</f>
        <v>430.8643543716957</v>
      </c>
      <c r="C52" s="14">
        <f>('infectd KW'!C52)/7</f>
        <v>403.55442361845331</v>
      </c>
      <c r="D52" s="14">
        <f>('infectd KW'!D52)/7</f>
        <v>1012.2075214960114</v>
      </c>
      <c r="E52" s="14">
        <f>('infectd KW'!E52)/7</f>
        <v>1399.7644717728685</v>
      </c>
      <c r="F52" s="14">
        <f>('infectd KW'!F52)/7</f>
        <v>38.904689986284218</v>
      </c>
      <c r="G52" s="14">
        <f>('infectd KW'!G52)/7</f>
        <v>706.44580014538951</v>
      </c>
      <c r="H52" s="14">
        <f>('infectd KW'!H52)/7</f>
        <v>184.60305187192213</v>
      </c>
      <c r="I52" s="14">
        <f>('infectd KW'!I52)/7</f>
        <v>283.41237235966798</v>
      </c>
      <c r="J52" s="14">
        <f>('infectd KW'!J52)/7</f>
        <v>475.36325555622716</v>
      </c>
      <c r="K52" s="14">
        <f>('infectd KW'!K52)/7</f>
        <v>1584.226549045155</v>
      </c>
      <c r="L52" s="14">
        <f>('infectd KW'!L52)/7</f>
        <v>415.43790087093282</v>
      </c>
      <c r="M52" s="14">
        <f>('infectd KW'!M52)/7</f>
        <v>258.93857601784561</v>
      </c>
      <c r="N52" s="14">
        <f>('infectd KW'!N52)/7</f>
        <v>38.684953663951127</v>
      </c>
      <c r="O52" s="14">
        <f>('infectd KW'!O52)/7</f>
        <v>544.88880997382171</v>
      </c>
      <c r="P52" s="14">
        <f>('infectd KW'!P52)/7</f>
        <v>330.54286996815819</v>
      </c>
      <c r="Q52" s="14">
        <f>('infectd KW'!Q52)/7</f>
        <v>480.17510079090272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('infectd KW'!B53)/7</f>
        <v>362.74107692767382</v>
      </c>
      <c r="C53" s="14">
        <f>('infectd KW'!C53)/7</f>
        <v>343.72092221703105</v>
      </c>
      <c r="D53" s="14">
        <f>('infectd KW'!D53)/7</f>
        <v>799.04338283337427</v>
      </c>
      <c r="E53" s="14">
        <f>('infectd KW'!E53)/7</f>
        <v>1111.436715240206</v>
      </c>
      <c r="F53" s="14">
        <f>('infectd KW'!F53)/7</f>
        <v>30.981232915681392</v>
      </c>
      <c r="G53" s="14">
        <f>('infectd KW'!G53)/7</f>
        <v>596.93379015213031</v>
      </c>
      <c r="H53" s="14">
        <f>('infectd KW'!H53)/7</f>
        <v>154.96362542559129</v>
      </c>
      <c r="I53" s="14">
        <f>('infectd KW'!I53)/7</f>
        <v>316.68774530659095</v>
      </c>
      <c r="J53" s="14">
        <f>('infectd KW'!J53)/7</f>
        <v>381.10824824275625</v>
      </c>
      <c r="K53" s="14">
        <f>('infectd KW'!K53)/7</f>
        <v>1266.1026456797169</v>
      </c>
      <c r="L53" s="14">
        <f>('infectd KW'!L53)/7</f>
        <v>355.42641503953473</v>
      </c>
      <c r="M53" s="14">
        <f>('infectd KW'!M53)/7</f>
        <v>242.85667812994257</v>
      </c>
      <c r="N53" s="14">
        <f>('infectd KW'!N53)/7</f>
        <v>26.108498259546703</v>
      </c>
      <c r="O53" s="14">
        <f>('infectd KW'!O53)/7</f>
        <v>365.5057448406348</v>
      </c>
      <c r="P53" s="14">
        <f>('infectd KW'!P53)/7</f>
        <v>285.18920199707151</v>
      </c>
      <c r="Q53" s="14">
        <f>('infectd KW'!Q53)/7</f>
        <v>411.08908398145377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('infectd KW'!B54)/7</f>
        <v>306.58331758630845</v>
      </c>
      <c r="C54" s="14">
        <f>('infectd KW'!C54)/7</f>
        <v>292.88934780714942</v>
      </c>
      <c r="D54" s="14">
        <f>('infectd KW'!D54)/7</f>
        <v>629.42676796341584</v>
      </c>
      <c r="E54" s="14">
        <f>('infectd KW'!E54)/7</f>
        <v>884.42689340310244</v>
      </c>
      <c r="F54" s="14">
        <f>('infectd KW'!F54)/7</f>
        <v>24.67598073366727</v>
      </c>
      <c r="G54" s="14">
        <f>('infectd KW'!G54)/7</f>
        <v>502.28367514679002</v>
      </c>
      <c r="H54" s="14">
        <f>('infectd KW'!H54)/7</f>
        <v>129.85054352883012</v>
      </c>
      <c r="I54" s="14">
        <f>('infectd KW'!I54)/7</f>
        <v>352.93259215664114</v>
      </c>
      <c r="J54" s="14">
        <f>('infectd KW'!J54)/7</f>
        <v>305.58128627027827</v>
      </c>
      <c r="K54" s="14">
        <f>('infectd KW'!K54)/7</f>
        <v>1009.7745278546755</v>
      </c>
      <c r="L54" s="14">
        <f>('infectd KW'!L54)/7</f>
        <v>303.68859117586379</v>
      </c>
      <c r="M54" s="14">
        <f>('infectd KW'!M54)/7</f>
        <v>227.20172709805709</v>
      </c>
      <c r="N54" s="14">
        <f>('infectd KW'!N54)/7</f>
        <v>17.586992569274155</v>
      </c>
      <c r="O54" s="14">
        <f>('infectd KW'!O54)/7</f>
        <v>246.18387725910907</v>
      </c>
      <c r="P54" s="14">
        <f>('infectd KW'!P54)/7</f>
        <v>246.08124325378921</v>
      </c>
      <c r="Q54" s="14">
        <f>('infectd KW'!Q54)/7</f>
        <v>351.04698692996573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('infectd KW'!B55)/7</f>
        <v>258.51198704186766</v>
      </c>
      <c r="C55" s="14">
        <f>('infectd KW'!C55)/7</f>
        <v>249.45375612848596</v>
      </c>
      <c r="D55" s="14">
        <f>('infectd KW'!D55)/7</f>
        <v>496.11140501892521</v>
      </c>
      <c r="E55" s="14">
        <f>('infectd KW'!E55)/7</f>
        <v>702.58625082949754</v>
      </c>
      <c r="F55" s="14">
        <f>('infectd KW'!F55)/7</f>
        <v>19.643445771366832</v>
      </c>
      <c r="G55" s="14">
        <f>('infectd KW'!G55)/7</f>
        <v>423.15207745642022</v>
      </c>
      <c r="H55" s="14">
        <f>('infectd KW'!H55)/7</f>
        <v>108.76727421670431</v>
      </c>
      <c r="I55" s="14">
        <f>('infectd KW'!I55)/7</f>
        <v>393.70733040649026</v>
      </c>
      <c r="J55" s="14">
        <f>('infectd KW'!J55)/7</f>
        <v>244.69904068171323</v>
      </c>
      <c r="K55" s="14">
        <f>('infectd KW'!K55)/7</f>
        <v>805.82400695810281</v>
      </c>
      <c r="L55" s="14">
        <f>('infectd KW'!L55)/7</f>
        <v>259.33863352883822</v>
      </c>
      <c r="M55" s="14">
        <f>('infectd KW'!M55)/7</f>
        <v>212.73658189672418</v>
      </c>
      <c r="N55" s="14">
        <f>('infectd KW'!N55)/7</f>
        <v>11.867245823709471</v>
      </c>
      <c r="O55" s="14">
        <f>('infectd KW'!O55)/7</f>
        <v>165.46972460447677</v>
      </c>
      <c r="P55" s="14">
        <f>('infectd KW'!P55)/7</f>
        <v>212.10736230839959</v>
      </c>
      <c r="Q55" s="14">
        <f>('infectd KW'!Q55)/7</f>
        <v>299.99269258527198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('infectd KW'!B56)/7</f>
        <v>218.17808834522833</v>
      </c>
      <c r="C56" s="14">
        <f>('infectd KW'!C56)/7</f>
        <v>212.53719582072657</v>
      </c>
      <c r="D56" s="14">
        <f>('infectd KW'!D56)/7</f>
        <v>391.02778000692655</v>
      </c>
      <c r="E56" s="14">
        <f>('infectd KW'!E56)/7</f>
        <v>558.53861833171118</v>
      </c>
      <c r="F56" s="14">
        <f>('infectd KW'!F56)/7</f>
        <v>15.644811065605824</v>
      </c>
      <c r="G56" s="14">
        <f>('infectd KW'!G56)/7</f>
        <v>356.44781203529277</v>
      </c>
      <c r="H56" s="14">
        <f>('infectd KW'!H56)/7</f>
        <v>91.154224979086152</v>
      </c>
      <c r="I56" s="14">
        <f>('infectd KW'!I56)/7</f>
        <v>439.16330580601004</v>
      </c>
      <c r="J56" s="14">
        <f>('infectd KW'!J56)/7</f>
        <v>196.0860712476595</v>
      </c>
      <c r="K56" s="14">
        <f>('infectd KW'!K56)/7</f>
        <v>643.03765012295196</v>
      </c>
      <c r="L56" s="14">
        <f>('infectd KW'!L56)/7</f>
        <v>221.56860747172465</v>
      </c>
      <c r="M56" s="14">
        <f>('infectd KW'!M56)/7</f>
        <v>199.17257389199409</v>
      </c>
      <c r="N56" s="14">
        <f>('infectd KW'!N56)/7</f>
        <v>8.0034768193558357</v>
      </c>
      <c r="O56" s="14">
        <f>('infectd KW'!O56)/7</f>
        <v>111.30146519825983</v>
      </c>
      <c r="P56" s="14">
        <f>('infectd KW'!P56)/7</f>
        <v>182.93259278092211</v>
      </c>
      <c r="Q56" s="14">
        <f>('infectd KW'!Q56)/7</f>
        <v>256.33701125721365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('infectd KW'!B57)/7</f>
        <v>184.08541742525253</v>
      </c>
      <c r="C57" s="14">
        <f>('infectd KW'!C57)/7</f>
        <v>181.05188064971168</v>
      </c>
      <c r="D57" s="14">
        <f>('infectd KW'!D57)/7</f>
        <v>308.18963312670815</v>
      </c>
      <c r="E57" s="14">
        <f>('infectd KW'!E57)/7</f>
        <v>443.89951492833688</v>
      </c>
      <c r="F57" s="14">
        <f>('infectd KW'!F57)/7</f>
        <v>12.457972181028222</v>
      </c>
      <c r="G57" s="14">
        <f>('infectd KW'!G57)/7</f>
        <v>300.24197857455414</v>
      </c>
      <c r="H57" s="14">
        <f>('infectd KW'!H57)/7</f>
        <v>76.370982636530272</v>
      </c>
      <c r="I57" s="14">
        <f>('infectd KW'!I57)/7</f>
        <v>489.86850669300344</v>
      </c>
      <c r="J57" s="14">
        <f>('infectd KW'!J57)/7</f>
        <v>157.07638247495146</v>
      </c>
      <c r="K57" s="14">
        <f>('infectd KW'!K57)/7</f>
        <v>513.12206603596621</v>
      </c>
      <c r="L57" s="14">
        <f>('infectd KW'!L57)/7</f>
        <v>189.24939843814076</v>
      </c>
      <c r="M57" s="14">
        <f>('infectd KW'!M57)/7</f>
        <v>186.46883628730114</v>
      </c>
      <c r="N57" s="14">
        <f>('infectd KW'!N57)/7</f>
        <v>5.3989077373610703</v>
      </c>
      <c r="O57" s="14">
        <f>('infectd KW'!O57)/7</f>
        <v>74.84802181690057</v>
      </c>
      <c r="P57" s="14">
        <f>('infectd KW'!P57)/7</f>
        <v>157.72648133067403</v>
      </c>
      <c r="Q57" s="14">
        <f>('infectd KW'!Q57)/7</f>
        <v>219.03008761451844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('infectd KW'!B58)/7</f>
        <v>155.33111192562396</v>
      </c>
      <c r="C58" s="14">
        <f>('infectd KW'!C58)/7</f>
        <v>154.23975686222164</v>
      </c>
      <c r="D58" s="14">
        <f>('infectd KW'!D58)/7</f>
        <v>242.9093487804748</v>
      </c>
      <c r="E58" s="14">
        <f>('infectd KW'!E58)/7</f>
        <v>352.81745957060519</v>
      </c>
      <c r="F58" s="14">
        <f>('infectd KW'!F58)/7</f>
        <v>9.9209857714372269</v>
      </c>
      <c r="G58" s="14">
        <f>('infectd KW'!G58)/7</f>
        <v>252.91366107131336</v>
      </c>
      <c r="H58" s="14">
        <f>('infectd KW'!H58)/7</f>
        <v>63.992729638668422</v>
      </c>
      <c r="I58" s="14">
        <f>('infectd KW'!I58)/7</f>
        <v>546.44559592116195</v>
      </c>
      <c r="J58" s="14">
        <f>('infectd KW'!J58)/7</f>
        <v>125.84189950650814</v>
      </c>
      <c r="K58" s="14">
        <f>('infectd KW'!K58)/7</f>
        <v>409.46635204296643</v>
      </c>
      <c r="L58" s="14">
        <f>('infectd KW'!L58)/7</f>
        <v>161.66064953577143</v>
      </c>
      <c r="M58" s="14">
        <f>('infectd KW'!M58)/7</f>
        <v>174.5811219029965</v>
      </c>
      <c r="N58" s="14">
        <f>('infectd KW'!N58)/7</f>
        <v>3.6417487044321688</v>
      </c>
      <c r="O58" s="14">
        <f>('infectd KW'!O58)/7</f>
        <v>50.336162104805801</v>
      </c>
      <c r="P58" s="14">
        <f>('infectd KW'!P58)/7</f>
        <v>136.00619512665486</v>
      </c>
      <c r="Q58" s="14">
        <f>('infectd KW'!Q58)/7</f>
        <v>187.15825535774781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('infectd KW'!B59)/7</f>
        <v>131.0677490835231</v>
      </c>
      <c r="C59" s="14">
        <f>('infectd KW'!C59)/7</f>
        <v>131.39580750878753</v>
      </c>
      <c r="D59" s="14">
        <f>('infectd KW'!D59)/7</f>
        <v>191.45345135847393</v>
      </c>
      <c r="E59" s="14">
        <f>('infectd KW'!E59)/7</f>
        <v>280.41976498936663</v>
      </c>
      <c r="F59" s="14">
        <f>('infectd KW'!F59)/7</f>
        <v>7.9005083994671361</v>
      </c>
      <c r="G59" s="14">
        <f>('infectd KW'!G59)/7</f>
        <v>213.03959704672496</v>
      </c>
      <c r="H59" s="14">
        <f>('infectd KW'!H59)/7</f>
        <v>53.618621239337479</v>
      </c>
      <c r="I59" s="14">
        <f>('infectd KW'!I59)/7</f>
        <v>609.54829976613598</v>
      </c>
      <c r="J59" s="14">
        <f>('infectd KW'!J59)/7</f>
        <v>100.81494744410789</v>
      </c>
      <c r="K59" s="14">
        <f>('infectd KW'!K59)/7</f>
        <v>326.74527417506152</v>
      </c>
      <c r="L59" s="14">
        <f>('infectd KW'!L59)/7</f>
        <v>138.089179960797</v>
      </c>
      <c r="M59" s="14">
        <f>('infectd KW'!M59)/7</f>
        <v>163.44822201409053</v>
      </c>
      <c r="N59" s="14">
        <f>('infectd KW'!N59)/7</f>
        <v>2.4565082502379316</v>
      </c>
      <c r="O59" s="14">
        <f>('infectd KW'!O59)/7</f>
        <v>33.851608273635073</v>
      </c>
      <c r="P59" s="14">
        <f>('infectd KW'!P59)/7</f>
        <v>117.27390655402233</v>
      </c>
      <c r="Q59" s="14">
        <f>('infectd KW'!Q59)/7</f>
        <v>159.92163881901303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>('infectd KW'!B60)/7</f>
        <v>0</v>
      </c>
      <c r="C60" s="14">
        <f>('infectd KW'!C60)/7</f>
        <v>0</v>
      </c>
      <c r="D60" s="14">
        <f>('infectd KW'!D60)/7</f>
        <v>0</v>
      </c>
      <c r="E60" s="14">
        <f>('infectd KW'!E60)/7</f>
        <v>0</v>
      </c>
      <c r="F60" s="14">
        <f>('infectd KW'!F60)/7</f>
        <v>0</v>
      </c>
      <c r="G60" s="14">
        <f>('infectd KW'!G60)/7</f>
        <v>0</v>
      </c>
      <c r="H60" s="14">
        <f>('infectd KW'!H60)/7</f>
        <v>0</v>
      </c>
      <c r="I60" s="14">
        <f>('infectd KW'!I60)/7</f>
        <v>0</v>
      </c>
      <c r="J60" s="14">
        <f>('infectd KW'!J60)/7</f>
        <v>0</v>
      </c>
      <c r="K60" s="14">
        <f>('infectd KW'!K60)/7</f>
        <v>0</v>
      </c>
      <c r="L60" s="14">
        <f>('infectd KW'!L60)/7</f>
        <v>0</v>
      </c>
      <c r="M60" s="14">
        <f>('infectd KW'!M60)/7</f>
        <v>0</v>
      </c>
      <c r="N60" s="14">
        <f>('infectd KW'!N60)/7</f>
        <v>0</v>
      </c>
      <c r="O60" s="14">
        <f>('infectd KW'!O60)/7</f>
        <v>0</v>
      </c>
      <c r="P60" s="14">
        <f>('infectd KW'!P60)/7</f>
        <v>0</v>
      </c>
      <c r="Q60" s="14">
        <f>('infectd KW'!Q60)/7</f>
        <v>0</v>
      </c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>('infectd KW'!B61)/7</f>
        <v>0</v>
      </c>
      <c r="C61" s="14">
        <f>('infectd KW'!C61)/7</f>
        <v>0</v>
      </c>
      <c r="D61" s="14">
        <f>('infectd KW'!D61)/7</f>
        <v>0</v>
      </c>
      <c r="E61" s="14">
        <f>('infectd KW'!E61)/7</f>
        <v>0</v>
      </c>
      <c r="F61" s="14">
        <f>('infectd KW'!F61)/7</f>
        <v>0</v>
      </c>
      <c r="G61" s="14">
        <f>('infectd KW'!G61)/7</f>
        <v>0</v>
      </c>
      <c r="H61" s="14">
        <f>('infectd KW'!H61)/7</f>
        <v>0</v>
      </c>
      <c r="I61" s="14">
        <f>('infectd KW'!I61)/7</f>
        <v>0</v>
      </c>
      <c r="J61" s="14">
        <f>('infectd KW'!J61)/7</f>
        <v>0</v>
      </c>
      <c r="K61" s="14">
        <f>('infectd KW'!K61)/7</f>
        <v>0</v>
      </c>
      <c r="L61" s="14">
        <f>('infectd KW'!L61)/7</f>
        <v>0</v>
      </c>
      <c r="M61" s="14">
        <f>('infectd KW'!M61)/7</f>
        <v>0</v>
      </c>
      <c r="N61" s="14">
        <f>('infectd KW'!N61)/7</f>
        <v>0</v>
      </c>
      <c r="O61" s="14">
        <f>('infectd KW'!O61)/7</f>
        <v>0</v>
      </c>
      <c r="P61" s="14">
        <f>('infectd KW'!P61)/7</f>
        <v>0</v>
      </c>
      <c r="Q61" s="14">
        <f>('infectd KW'!Q61)/7</f>
        <v>0</v>
      </c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>('infectd KW'!B62)/7</f>
        <v>0</v>
      </c>
      <c r="C62" s="14">
        <f>('infectd KW'!C62)/7</f>
        <v>0</v>
      </c>
      <c r="D62" s="14">
        <f>('infectd KW'!D62)/7</f>
        <v>0</v>
      </c>
      <c r="E62" s="14">
        <f>('infectd KW'!E62)/7</f>
        <v>0</v>
      </c>
      <c r="F62" s="14">
        <f>('infectd KW'!F62)/7</f>
        <v>0</v>
      </c>
      <c r="G62" s="14">
        <f>('infectd KW'!G62)/7</f>
        <v>0</v>
      </c>
      <c r="H62" s="14">
        <f>('infectd KW'!H62)/7</f>
        <v>0</v>
      </c>
      <c r="I62" s="14">
        <f>('infectd KW'!I62)/7</f>
        <v>0</v>
      </c>
      <c r="J62" s="14">
        <f>('infectd KW'!J62)/7</f>
        <v>0</v>
      </c>
      <c r="K62" s="14">
        <f>('infectd KW'!K62)/7</f>
        <v>0</v>
      </c>
      <c r="L62" s="14">
        <f>('infectd KW'!L62)/7</f>
        <v>0</v>
      </c>
      <c r="M62" s="14">
        <f>('infectd KW'!M62)/7</f>
        <v>0</v>
      </c>
      <c r="N62" s="14">
        <f>('infectd KW'!N62)/7</f>
        <v>0</v>
      </c>
      <c r="O62" s="14">
        <f>('infectd KW'!O62)/7</f>
        <v>0</v>
      </c>
      <c r="P62" s="14">
        <f>('infectd KW'!P62)/7</f>
        <v>0</v>
      </c>
      <c r="Q62" s="14">
        <f>('infectd KW'!Q62)/7</f>
        <v>0</v>
      </c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>('infectd KW'!B63)/7</f>
        <v>0</v>
      </c>
      <c r="C63" s="14">
        <f>('infectd KW'!C63)/7</f>
        <v>0</v>
      </c>
      <c r="D63" s="14">
        <f>('infectd KW'!D63)/7</f>
        <v>0</v>
      </c>
      <c r="E63" s="14">
        <f>('infectd KW'!E63)/7</f>
        <v>0</v>
      </c>
      <c r="F63" s="14">
        <f>('infectd KW'!F63)/7</f>
        <v>0</v>
      </c>
      <c r="G63" s="14">
        <f>('infectd KW'!G63)/7</f>
        <v>0</v>
      </c>
      <c r="H63" s="14">
        <f>('infectd KW'!H63)/7</f>
        <v>0</v>
      </c>
      <c r="I63" s="14">
        <f>('infectd KW'!I63)/7</f>
        <v>0</v>
      </c>
      <c r="J63" s="14">
        <f>('infectd KW'!J63)/7</f>
        <v>0</v>
      </c>
      <c r="K63" s="14">
        <f>('infectd KW'!K63)/7</f>
        <v>0</v>
      </c>
      <c r="L63" s="14">
        <f>('infectd KW'!L63)/7</f>
        <v>0</v>
      </c>
      <c r="M63" s="14">
        <f>('infectd KW'!M63)/7</f>
        <v>0</v>
      </c>
      <c r="N63" s="14">
        <f>('infectd KW'!N63)/7</f>
        <v>0</v>
      </c>
      <c r="O63" s="14">
        <f>('infectd KW'!O63)/7</f>
        <v>0</v>
      </c>
      <c r="P63" s="14">
        <f>('infectd KW'!P63)/7</f>
        <v>0</v>
      </c>
      <c r="Q63" s="14">
        <f>('infectd KW'!Q63)/7</f>
        <v>0</v>
      </c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>('infectd KW'!B64)/7</f>
        <v>0</v>
      </c>
      <c r="C64" s="14">
        <f>('infectd KW'!C64)/7</f>
        <v>0</v>
      </c>
      <c r="D64" s="14">
        <f>('infectd KW'!D64)/7</f>
        <v>0</v>
      </c>
      <c r="E64" s="14">
        <f>('infectd KW'!E64)/7</f>
        <v>0</v>
      </c>
      <c r="F64" s="14">
        <f>('infectd KW'!F64)/7</f>
        <v>0</v>
      </c>
      <c r="G64" s="14">
        <f>('infectd KW'!G64)/7</f>
        <v>0</v>
      </c>
      <c r="H64" s="14">
        <f>('infectd KW'!H64)/7</f>
        <v>0</v>
      </c>
      <c r="I64" s="14">
        <f>('infectd KW'!I64)/7</f>
        <v>0</v>
      </c>
      <c r="J64" s="14">
        <f>('infectd KW'!J64)/7</f>
        <v>0</v>
      </c>
      <c r="K64" s="14">
        <f>('infectd KW'!K64)/7</f>
        <v>0</v>
      </c>
      <c r="L64" s="14">
        <f>('infectd KW'!L64)/7</f>
        <v>0</v>
      </c>
      <c r="M64" s="14">
        <f>('infectd KW'!M64)/7</f>
        <v>0</v>
      </c>
      <c r="N64" s="14">
        <f>('infectd KW'!N64)/7</f>
        <v>0</v>
      </c>
      <c r="O64" s="14">
        <f>('infectd KW'!O64)/7</f>
        <v>0</v>
      </c>
      <c r="P64" s="14">
        <f>('infectd KW'!P64)/7</f>
        <v>0</v>
      </c>
      <c r="Q64" s="14">
        <f>('infectd KW'!Q64)/7</f>
        <v>0</v>
      </c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>('infectd KW'!B65)/7</f>
        <v>0</v>
      </c>
      <c r="C65" s="14">
        <f>('infectd KW'!C65)/7</f>
        <v>0</v>
      </c>
      <c r="D65" s="14">
        <f>('infectd KW'!D65)/7</f>
        <v>0</v>
      </c>
      <c r="E65" s="14">
        <f>('infectd KW'!E65)/7</f>
        <v>0</v>
      </c>
      <c r="F65" s="14">
        <f>('infectd KW'!F65)/7</f>
        <v>0</v>
      </c>
      <c r="G65" s="14">
        <f>('infectd KW'!G65)/7</f>
        <v>0</v>
      </c>
      <c r="H65" s="14">
        <f>('infectd KW'!H65)/7</f>
        <v>0</v>
      </c>
      <c r="I65" s="14">
        <f>('infectd KW'!I65)/7</f>
        <v>0</v>
      </c>
      <c r="J65" s="14">
        <f>('infectd KW'!J65)/7</f>
        <v>0</v>
      </c>
      <c r="K65" s="14">
        <f>('infectd KW'!K65)/7</f>
        <v>0</v>
      </c>
      <c r="L65" s="14">
        <f>('infectd KW'!L65)/7</f>
        <v>0</v>
      </c>
      <c r="M65" s="14">
        <f>('infectd KW'!M65)/7</f>
        <v>0</v>
      </c>
      <c r="N65" s="14">
        <f>('infectd KW'!N65)/7</f>
        <v>0</v>
      </c>
      <c r="O65" s="14">
        <f>('infectd KW'!O65)/7</f>
        <v>0</v>
      </c>
      <c r="P65" s="14">
        <f>('infectd KW'!P65)/7</f>
        <v>0</v>
      </c>
      <c r="Q65" s="14">
        <f>('infectd KW'!Q65)/7</f>
        <v>0</v>
      </c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>('infectd KW'!B66)/7</f>
        <v>0</v>
      </c>
      <c r="C66" s="14">
        <f>('infectd KW'!C66)/7</f>
        <v>0</v>
      </c>
      <c r="D66" s="14">
        <f>('infectd KW'!D66)/7</f>
        <v>0</v>
      </c>
      <c r="E66" s="14">
        <f>('infectd KW'!E66)/7</f>
        <v>0</v>
      </c>
      <c r="F66" s="14">
        <f>('infectd KW'!F66)/7</f>
        <v>0</v>
      </c>
      <c r="G66" s="14">
        <f>('infectd KW'!G66)/7</f>
        <v>0</v>
      </c>
      <c r="H66" s="14">
        <f>('infectd KW'!H66)/7</f>
        <v>0</v>
      </c>
      <c r="I66" s="14">
        <f>('infectd KW'!I66)/7</f>
        <v>0</v>
      </c>
      <c r="J66" s="14">
        <f>('infectd KW'!J66)/7</f>
        <v>0</v>
      </c>
      <c r="K66" s="14">
        <f>('infectd KW'!K66)/7</f>
        <v>0</v>
      </c>
      <c r="L66" s="14">
        <f>('infectd KW'!L66)/7</f>
        <v>0</v>
      </c>
      <c r="M66" s="14">
        <f>('infectd KW'!M66)/7</f>
        <v>0</v>
      </c>
      <c r="N66" s="14">
        <f>('infectd KW'!N66)/7</f>
        <v>0</v>
      </c>
      <c r="O66" s="14">
        <f>('infectd KW'!O66)/7</f>
        <v>0</v>
      </c>
      <c r="P66" s="14">
        <f>('infectd KW'!P66)/7</f>
        <v>0</v>
      </c>
      <c r="Q66" s="14">
        <f>('infectd KW'!Q66)/7</f>
        <v>0</v>
      </c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>('infectd KW'!B67)/7</f>
        <v>0</v>
      </c>
      <c r="C67" s="14">
        <f>('infectd KW'!C67)/7</f>
        <v>0</v>
      </c>
      <c r="D67" s="14">
        <f>('infectd KW'!D67)/7</f>
        <v>0</v>
      </c>
      <c r="E67" s="14">
        <f>('infectd KW'!E67)/7</f>
        <v>0</v>
      </c>
      <c r="F67" s="14">
        <f>('infectd KW'!F67)/7</f>
        <v>0</v>
      </c>
      <c r="G67" s="14">
        <f>('infectd KW'!G67)/7</f>
        <v>0</v>
      </c>
      <c r="H67" s="14">
        <f>('infectd KW'!H67)/7</f>
        <v>0</v>
      </c>
      <c r="I67" s="14">
        <f>('infectd KW'!I67)/7</f>
        <v>0</v>
      </c>
      <c r="J67" s="14">
        <f>('infectd KW'!J67)/7</f>
        <v>0</v>
      </c>
      <c r="K67" s="14">
        <f>('infectd KW'!K67)/7</f>
        <v>0</v>
      </c>
      <c r="L67" s="14">
        <f>('infectd KW'!L67)/7</f>
        <v>0</v>
      </c>
      <c r="M67" s="14">
        <f>('infectd KW'!M67)/7</f>
        <v>0</v>
      </c>
      <c r="N67" s="14">
        <f>('infectd KW'!N67)/7</f>
        <v>0</v>
      </c>
      <c r="O67" s="14">
        <f>('infectd KW'!O67)/7</f>
        <v>0</v>
      </c>
      <c r="P67" s="14">
        <f>('infectd KW'!P67)/7</f>
        <v>0</v>
      </c>
      <c r="Q67" s="14">
        <f>('infectd KW'!Q67)/7</f>
        <v>0</v>
      </c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>('infectd KW'!B68)/7</f>
        <v>0</v>
      </c>
      <c r="C68" s="14">
        <f>('infectd KW'!C68)/7</f>
        <v>0</v>
      </c>
      <c r="D68" s="14">
        <f>('infectd KW'!D68)/7</f>
        <v>0</v>
      </c>
      <c r="E68" s="14">
        <f>('infectd KW'!E68)/7</f>
        <v>0</v>
      </c>
      <c r="F68" s="14">
        <f>('infectd KW'!F68)/7</f>
        <v>0</v>
      </c>
      <c r="G68" s="14">
        <f>('infectd KW'!G68)/7</f>
        <v>0</v>
      </c>
      <c r="H68" s="14">
        <f>('infectd KW'!H68)/7</f>
        <v>0</v>
      </c>
      <c r="I68" s="14">
        <f>('infectd KW'!I68)/7</f>
        <v>0</v>
      </c>
      <c r="J68" s="14">
        <f>('infectd KW'!J68)/7</f>
        <v>0</v>
      </c>
      <c r="K68" s="14">
        <f>('infectd KW'!K68)/7</f>
        <v>0</v>
      </c>
      <c r="L68" s="14">
        <f>('infectd KW'!L68)/7</f>
        <v>0</v>
      </c>
      <c r="M68" s="14">
        <f>('infectd KW'!M68)/7</f>
        <v>0</v>
      </c>
      <c r="N68" s="14">
        <f>('infectd KW'!N68)/7</f>
        <v>0</v>
      </c>
      <c r="O68" s="14">
        <f>('infectd KW'!O68)/7</f>
        <v>0</v>
      </c>
      <c r="P68" s="14">
        <f>('infectd KW'!P68)/7</f>
        <v>0</v>
      </c>
      <c r="Q68" s="14">
        <f>('infectd KW'!Q68)/7</f>
        <v>0</v>
      </c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>('infectd KW'!B69)/7</f>
        <v>0</v>
      </c>
      <c r="C69" s="14">
        <f>('infectd KW'!C69)/7</f>
        <v>0</v>
      </c>
      <c r="D69" s="14">
        <f>('infectd KW'!D69)/7</f>
        <v>0</v>
      </c>
      <c r="E69" s="14">
        <f>('infectd KW'!E69)/7</f>
        <v>0</v>
      </c>
      <c r="F69" s="14">
        <f>('infectd KW'!F69)/7</f>
        <v>0</v>
      </c>
      <c r="G69" s="14">
        <f>('infectd KW'!G69)/7</f>
        <v>0</v>
      </c>
      <c r="H69" s="14">
        <f>('infectd KW'!H69)/7</f>
        <v>0</v>
      </c>
      <c r="I69" s="14">
        <f>('infectd KW'!I69)/7</f>
        <v>0</v>
      </c>
      <c r="J69" s="14">
        <f>('infectd KW'!J69)/7</f>
        <v>0</v>
      </c>
      <c r="K69" s="14">
        <f>('infectd KW'!K69)/7</f>
        <v>0</v>
      </c>
      <c r="L69" s="14">
        <f>('infectd KW'!L69)/7</f>
        <v>0</v>
      </c>
      <c r="M69" s="14">
        <f>('infectd KW'!M69)/7</f>
        <v>0</v>
      </c>
      <c r="N69" s="14">
        <f>('infectd KW'!N69)/7</f>
        <v>0</v>
      </c>
      <c r="O69" s="14">
        <f>('infectd KW'!O69)/7</f>
        <v>0</v>
      </c>
      <c r="P69" s="14">
        <f>('infectd KW'!P69)/7</f>
        <v>0</v>
      </c>
      <c r="Q69" s="14">
        <f>('infectd KW'!Q69)/7</f>
        <v>0</v>
      </c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>('infectd KW'!B70)/7</f>
        <v>0</v>
      </c>
      <c r="C70" s="14">
        <f>('infectd KW'!C70)/7</f>
        <v>0</v>
      </c>
      <c r="D70" s="14">
        <f>('infectd KW'!D70)/7</f>
        <v>0</v>
      </c>
      <c r="E70" s="14">
        <f>('infectd KW'!E70)/7</f>
        <v>0</v>
      </c>
      <c r="F70" s="14">
        <f>('infectd KW'!F70)/7</f>
        <v>0</v>
      </c>
      <c r="G70" s="14">
        <f>('infectd KW'!G70)/7</f>
        <v>0</v>
      </c>
      <c r="H70" s="14">
        <f>('infectd KW'!H70)/7</f>
        <v>0</v>
      </c>
      <c r="I70" s="14">
        <f>('infectd KW'!I70)/7</f>
        <v>0</v>
      </c>
      <c r="J70" s="14">
        <f>('infectd KW'!J70)/7</f>
        <v>0</v>
      </c>
      <c r="K70" s="14">
        <f>('infectd KW'!K70)/7</f>
        <v>0</v>
      </c>
      <c r="L70" s="14">
        <f>('infectd KW'!L70)/7</f>
        <v>0</v>
      </c>
      <c r="M70" s="14">
        <f>('infectd KW'!M70)/7</f>
        <v>0</v>
      </c>
      <c r="N70" s="14">
        <f>('infectd KW'!N70)/7</f>
        <v>0</v>
      </c>
      <c r="O70" s="14">
        <f>('infectd KW'!O70)/7</f>
        <v>0</v>
      </c>
      <c r="P70" s="14">
        <f>('infectd KW'!P70)/7</f>
        <v>0</v>
      </c>
      <c r="Q70" s="14">
        <f>('infectd KW'!Q70)/7</f>
        <v>0</v>
      </c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>('infectd KW'!B71)/7</f>
        <v>0</v>
      </c>
      <c r="C71" s="14">
        <f>('infectd KW'!C71)/7</f>
        <v>0</v>
      </c>
      <c r="D71" s="14">
        <f>('infectd KW'!D71)/7</f>
        <v>0</v>
      </c>
      <c r="E71" s="14">
        <f>('infectd KW'!E71)/7</f>
        <v>0</v>
      </c>
      <c r="F71" s="14">
        <f>('infectd KW'!F71)/7</f>
        <v>0</v>
      </c>
      <c r="G71" s="14">
        <f>('infectd KW'!G71)/7</f>
        <v>0</v>
      </c>
      <c r="H71" s="14">
        <f>('infectd KW'!H71)/7</f>
        <v>0</v>
      </c>
      <c r="I71" s="14">
        <f>('infectd KW'!I71)/7</f>
        <v>0</v>
      </c>
      <c r="J71" s="14">
        <f>('infectd KW'!J71)/7</f>
        <v>0</v>
      </c>
      <c r="K71" s="14">
        <f>('infectd KW'!K71)/7</f>
        <v>0</v>
      </c>
      <c r="L71" s="14">
        <f>('infectd KW'!L71)/7</f>
        <v>0</v>
      </c>
      <c r="M71" s="14">
        <f>('infectd KW'!M71)/7</f>
        <v>0</v>
      </c>
      <c r="N71" s="14">
        <f>('infectd KW'!N71)/7</f>
        <v>0</v>
      </c>
      <c r="O71" s="14">
        <f>('infectd KW'!O71)/7</f>
        <v>0</v>
      </c>
      <c r="P71" s="14">
        <f>('infectd KW'!P71)/7</f>
        <v>0</v>
      </c>
      <c r="Q71" s="14">
        <f>('infectd KW'!Q71)/7</f>
        <v>0</v>
      </c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>('infectd KW'!B72)/7</f>
        <v>0</v>
      </c>
      <c r="C72" s="14">
        <f>('infectd KW'!C72)/7</f>
        <v>0</v>
      </c>
      <c r="D72" s="14">
        <f>('infectd KW'!D72)/7</f>
        <v>0</v>
      </c>
      <c r="E72" s="14">
        <f>('infectd KW'!E72)/7</f>
        <v>0</v>
      </c>
      <c r="F72" s="14">
        <f>('infectd KW'!F72)/7</f>
        <v>0</v>
      </c>
      <c r="G72" s="14">
        <f>('infectd KW'!G72)/7</f>
        <v>0</v>
      </c>
      <c r="H72" s="14">
        <f>('infectd KW'!H72)/7</f>
        <v>0</v>
      </c>
      <c r="I72" s="14">
        <f>('infectd KW'!I72)/7</f>
        <v>0</v>
      </c>
      <c r="J72" s="14">
        <f>('infectd KW'!J72)/7</f>
        <v>0</v>
      </c>
      <c r="K72" s="14">
        <f>('infectd KW'!K72)/7</f>
        <v>0</v>
      </c>
      <c r="L72" s="14">
        <f>('infectd KW'!L72)/7</f>
        <v>0</v>
      </c>
      <c r="M72" s="14">
        <f>('infectd KW'!M72)/7</f>
        <v>0</v>
      </c>
      <c r="N72" s="14">
        <f>('infectd KW'!N72)/7</f>
        <v>0</v>
      </c>
      <c r="O72" s="14">
        <f>('infectd KW'!O72)/7</f>
        <v>0</v>
      </c>
      <c r="P72" s="14">
        <f>('infectd KW'!P72)/7</f>
        <v>0</v>
      </c>
      <c r="Q72" s="14">
        <f>('infectd KW'!Q72)/7</f>
        <v>0</v>
      </c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>('infectd KW'!B73)/7</f>
        <v>0</v>
      </c>
      <c r="C73" s="14">
        <f>('infectd KW'!C73)/7</f>
        <v>0</v>
      </c>
      <c r="D73" s="14">
        <f>('infectd KW'!D73)/7</f>
        <v>0</v>
      </c>
      <c r="E73" s="14">
        <f>('infectd KW'!E73)/7</f>
        <v>0</v>
      </c>
      <c r="F73" s="14">
        <f>('infectd KW'!F73)/7</f>
        <v>0</v>
      </c>
      <c r="G73" s="14">
        <f>('infectd KW'!G73)/7</f>
        <v>0</v>
      </c>
      <c r="H73" s="14">
        <f>('infectd KW'!H73)/7</f>
        <v>0</v>
      </c>
      <c r="I73" s="14">
        <f>('infectd KW'!I73)/7</f>
        <v>0</v>
      </c>
      <c r="J73" s="14">
        <f>('infectd KW'!J73)/7</f>
        <v>0</v>
      </c>
      <c r="K73" s="14">
        <f>('infectd KW'!K73)/7</f>
        <v>0</v>
      </c>
      <c r="L73" s="14">
        <f>('infectd KW'!L73)/7</f>
        <v>0</v>
      </c>
      <c r="M73" s="14">
        <f>('infectd KW'!M73)/7</f>
        <v>0</v>
      </c>
      <c r="N73" s="14">
        <f>('infectd KW'!N73)/7</f>
        <v>0</v>
      </c>
      <c r="O73" s="14">
        <f>('infectd KW'!O73)/7</f>
        <v>0</v>
      </c>
      <c r="P73" s="14">
        <f>('infectd KW'!P73)/7</f>
        <v>0</v>
      </c>
      <c r="Q73" s="14">
        <f>('infectd KW'!Q73)/7</f>
        <v>0</v>
      </c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>('infectd KW'!B74)/7</f>
        <v>0</v>
      </c>
      <c r="C74" s="14">
        <f>('infectd KW'!C74)/7</f>
        <v>0</v>
      </c>
      <c r="D74" s="14">
        <f>('infectd KW'!D74)/7</f>
        <v>0</v>
      </c>
      <c r="E74" s="14">
        <f>('infectd KW'!E74)/7</f>
        <v>0</v>
      </c>
      <c r="F74" s="14">
        <f>('infectd KW'!F74)/7</f>
        <v>0</v>
      </c>
      <c r="G74" s="14">
        <f>('infectd KW'!G74)/7</f>
        <v>0</v>
      </c>
      <c r="H74" s="14">
        <f>('infectd KW'!H74)/7</f>
        <v>0</v>
      </c>
      <c r="I74" s="14">
        <f>('infectd KW'!I74)/7</f>
        <v>0</v>
      </c>
      <c r="J74" s="14">
        <f>('infectd KW'!J74)/7</f>
        <v>0</v>
      </c>
      <c r="K74" s="14">
        <f>('infectd KW'!K74)/7</f>
        <v>0</v>
      </c>
      <c r="L74" s="14">
        <f>('infectd KW'!L74)/7</f>
        <v>0</v>
      </c>
      <c r="M74" s="14">
        <f>('infectd KW'!M74)/7</f>
        <v>0</v>
      </c>
      <c r="N74" s="14">
        <f>('infectd KW'!N74)/7</f>
        <v>0</v>
      </c>
      <c r="O74" s="14">
        <f>('infectd KW'!O74)/7</f>
        <v>0</v>
      </c>
      <c r="P74" s="14">
        <f>('infectd KW'!P74)/7</f>
        <v>0</v>
      </c>
      <c r="Q74" s="14">
        <f>('infectd KW'!Q74)/7</f>
        <v>0</v>
      </c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>('infectd KW'!B75)/7</f>
        <v>0</v>
      </c>
      <c r="C75" s="14">
        <f>('infectd KW'!C75)/7</f>
        <v>0</v>
      </c>
      <c r="D75" s="14">
        <f>('infectd KW'!D75)/7</f>
        <v>0</v>
      </c>
      <c r="E75" s="14">
        <f>('infectd KW'!E75)/7</f>
        <v>0</v>
      </c>
      <c r="F75" s="14">
        <f>('infectd KW'!F75)/7</f>
        <v>0</v>
      </c>
      <c r="G75" s="14">
        <f>('infectd KW'!G75)/7</f>
        <v>0</v>
      </c>
      <c r="H75" s="14">
        <f>('infectd KW'!H75)/7</f>
        <v>0</v>
      </c>
      <c r="I75" s="14">
        <f>('infectd KW'!I75)/7</f>
        <v>0</v>
      </c>
      <c r="J75" s="14">
        <f>('infectd KW'!J75)/7</f>
        <v>0</v>
      </c>
      <c r="K75" s="14">
        <f>('infectd KW'!K75)/7</f>
        <v>0</v>
      </c>
      <c r="L75" s="14">
        <f>('infectd KW'!L75)/7</f>
        <v>0</v>
      </c>
      <c r="M75" s="14">
        <f>('infectd KW'!M75)/7</f>
        <v>0</v>
      </c>
      <c r="N75" s="14">
        <f>('infectd KW'!N75)/7</f>
        <v>0</v>
      </c>
      <c r="O75" s="14">
        <f>('infectd KW'!O75)/7</f>
        <v>0</v>
      </c>
      <c r="P75" s="14">
        <f>('infectd KW'!P75)/7</f>
        <v>0</v>
      </c>
      <c r="Q75" s="14">
        <f>('infectd KW'!Q75)/7</f>
        <v>0</v>
      </c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>('infectd KW'!B76)/7</f>
        <v>0</v>
      </c>
      <c r="C76" s="14">
        <f>('infectd KW'!C76)/7</f>
        <v>0</v>
      </c>
      <c r="D76" s="14">
        <f>('infectd KW'!D76)/7</f>
        <v>0</v>
      </c>
      <c r="E76" s="14">
        <f>('infectd KW'!E76)/7</f>
        <v>0</v>
      </c>
      <c r="F76" s="14">
        <f>('infectd KW'!F76)/7</f>
        <v>0</v>
      </c>
      <c r="G76" s="14">
        <f>('infectd KW'!G76)/7</f>
        <v>0</v>
      </c>
      <c r="H76" s="14">
        <f>('infectd KW'!H76)/7</f>
        <v>0</v>
      </c>
      <c r="I76" s="14">
        <f>('infectd KW'!I76)/7</f>
        <v>0</v>
      </c>
      <c r="J76" s="14">
        <f>('infectd KW'!J76)/7</f>
        <v>0</v>
      </c>
      <c r="K76" s="14">
        <f>('infectd KW'!K76)/7</f>
        <v>0</v>
      </c>
      <c r="L76" s="14">
        <f>('infectd KW'!L76)/7</f>
        <v>0</v>
      </c>
      <c r="M76" s="14">
        <f>('infectd KW'!M76)/7</f>
        <v>0</v>
      </c>
      <c r="N76" s="14">
        <f>('infectd KW'!N76)/7</f>
        <v>0</v>
      </c>
      <c r="O76" s="14">
        <f>('infectd KW'!O76)/7</f>
        <v>0</v>
      </c>
      <c r="P76" s="14">
        <f>('infectd KW'!P76)/7</f>
        <v>0</v>
      </c>
      <c r="Q76" s="14">
        <f>('infectd KW'!Q76)/7</f>
        <v>0</v>
      </c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>('infectd KW'!B77)/7</f>
        <v>0</v>
      </c>
      <c r="C77" s="14">
        <f>('infectd KW'!C77)/7</f>
        <v>0</v>
      </c>
      <c r="D77" s="14">
        <f>('infectd KW'!D77)/7</f>
        <v>0</v>
      </c>
      <c r="E77" s="14">
        <f>('infectd KW'!E77)/7</f>
        <v>0</v>
      </c>
      <c r="F77" s="14">
        <f>('infectd KW'!F77)/7</f>
        <v>0</v>
      </c>
      <c r="G77" s="14">
        <f>('infectd KW'!G77)/7</f>
        <v>0</v>
      </c>
      <c r="H77" s="14">
        <f>('infectd KW'!H77)/7</f>
        <v>0</v>
      </c>
      <c r="I77" s="14">
        <f>('infectd KW'!I77)/7</f>
        <v>0</v>
      </c>
      <c r="J77" s="14">
        <f>('infectd KW'!J77)/7</f>
        <v>0</v>
      </c>
      <c r="K77" s="14">
        <f>('infectd KW'!K77)/7</f>
        <v>0</v>
      </c>
      <c r="L77" s="14">
        <f>('infectd KW'!L77)/7</f>
        <v>0</v>
      </c>
      <c r="M77" s="14">
        <f>('infectd KW'!M77)/7</f>
        <v>0</v>
      </c>
      <c r="N77" s="14">
        <f>('infectd KW'!N77)/7</f>
        <v>0</v>
      </c>
      <c r="O77" s="14">
        <f>('infectd KW'!O77)/7</f>
        <v>0</v>
      </c>
      <c r="P77" s="14">
        <f>('infectd KW'!P77)/7</f>
        <v>0</v>
      </c>
      <c r="Q77" s="14">
        <f>('infectd KW'!Q77)/7</f>
        <v>0</v>
      </c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>('infectd KW'!B78)/7</f>
        <v>0</v>
      </c>
      <c r="C78" s="14">
        <f>('infectd KW'!C78)/7</f>
        <v>0</v>
      </c>
      <c r="D78" s="14">
        <f>('infectd KW'!D78)/7</f>
        <v>0</v>
      </c>
      <c r="E78" s="14">
        <f>('infectd KW'!E78)/7</f>
        <v>0</v>
      </c>
      <c r="F78" s="14">
        <f>('infectd KW'!F78)/7</f>
        <v>0</v>
      </c>
      <c r="G78" s="14">
        <f>('infectd KW'!G78)/7</f>
        <v>0</v>
      </c>
      <c r="H78" s="14">
        <f>('infectd KW'!H78)/7</f>
        <v>0</v>
      </c>
      <c r="I78" s="14">
        <f>('infectd KW'!I78)/7</f>
        <v>0</v>
      </c>
      <c r="J78" s="14">
        <f>('infectd KW'!J78)/7</f>
        <v>0</v>
      </c>
      <c r="K78" s="14">
        <f>('infectd KW'!K78)/7</f>
        <v>0</v>
      </c>
      <c r="L78" s="14">
        <f>('infectd KW'!L78)/7</f>
        <v>0</v>
      </c>
      <c r="M78" s="14">
        <f>('infectd KW'!M78)/7</f>
        <v>0</v>
      </c>
      <c r="N78" s="14">
        <f>('infectd KW'!N78)/7</f>
        <v>0</v>
      </c>
      <c r="O78" s="14">
        <f>('infectd KW'!O78)/7</f>
        <v>0</v>
      </c>
      <c r="P78" s="14">
        <f>('infectd KW'!P78)/7</f>
        <v>0</v>
      </c>
      <c r="Q78" s="14">
        <f>('infectd KW'!Q78)/7</f>
        <v>0</v>
      </c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>('infectd KW'!B79)/7</f>
        <v>0</v>
      </c>
      <c r="C79" s="14">
        <f>('infectd KW'!C79)/7</f>
        <v>0</v>
      </c>
      <c r="D79" s="14">
        <f>('infectd KW'!D79)/7</f>
        <v>0</v>
      </c>
      <c r="E79" s="14">
        <f>('infectd KW'!E79)/7</f>
        <v>0</v>
      </c>
      <c r="F79" s="14">
        <f>('infectd KW'!F79)/7</f>
        <v>0</v>
      </c>
      <c r="G79" s="14">
        <f>('infectd KW'!G79)/7</f>
        <v>0</v>
      </c>
      <c r="H79" s="14">
        <f>('infectd KW'!H79)/7</f>
        <v>0</v>
      </c>
      <c r="I79" s="14">
        <f>('infectd KW'!I79)/7</f>
        <v>0</v>
      </c>
      <c r="J79" s="14">
        <f>('infectd KW'!J79)/7</f>
        <v>0</v>
      </c>
      <c r="K79" s="14">
        <f>('infectd KW'!K79)/7</f>
        <v>0</v>
      </c>
      <c r="L79" s="14">
        <f>('infectd KW'!L79)/7</f>
        <v>0</v>
      </c>
      <c r="M79" s="14">
        <f>('infectd KW'!M79)/7</f>
        <v>0</v>
      </c>
      <c r="N79" s="14">
        <f>('infectd KW'!N79)/7</f>
        <v>0</v>
      </c>
      <c r="O79" s="14">
        <f>('infectd KW'!O79)/7</f>
        <v>0</v>
      </c>
      <c r="P79" s="14">
        <f>('infectd KW'!P79)/7</f>
        <v>0</v>
      </c>
      <c r="Q79" s="14">
        <f>('infectd KW'!Q79)/7</f>
        <v>0</v>
      </c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>('infectd KW'!B80)/7</f>
        <v>0</v>
      </c>
      <c r="C80" s="14">
        <f>('infectd KW'!C80)/7</f>
        <v>0</v>
      </c>
      <c r="D80" s="14">
        <f>('infectd KW'!D80)/7</f>
        <v>0</v>
      </c>
      <c r="E80" s="14">
        <f>('infectd KW'!E80)/7</f>
        <v>0</v>
      </c>
      <c r="F80" s="14">
        <f>('infectd KW'!F80)/7</f>
        <v>0</v>
      </c>
      <c r="G80" s="14">
        <f>('infectd KW'!G80)/7</f>
        <v>0</v>
      </c>
      <c r="H80" s="14">
        <f>('infectd KW'!H80)/7</f>
        <v>0</v>
      </c>
      <c r="I80" s="14">
        <f>('infectd KW'!I80)/7</f>
        <v>0</v>
      </c>
      <c r="J80" s="14">
        <f>('infectd KW'!J80)/7</f>
        <v>0</v>
      </c>
      <c r="K80" s="14">
        <f>('infectd KW'!K80)/7</f>
        <v>0</v>
      </c>
      <c r="L80" s="14">
        <f>('infectd KW'!L80)/7</f>
        <v>0</v>
      </c>
      <c r="M80" s="14">
        <f>('infectd KW'!M80)/7</f>
        <v>0</v>
      </c>
      <c r="N80" s="14">
        <f>('infectd KW'!N80)/7</f>
        <v>0</v>
      </c>
      <c r="O80" s="14">
        <f>('infectd KW'!O80)/7</f>
        <v>0</v>
      </c>
      <c r="P80" s="14">
        <f>('infectd KW'!P80)/7</f>
        <v>0</v>
      </c>
      <c r="Q80" s="14">
        <f>('infectd KW'!Q80)/7</f>
        <v>0</v>
      </c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>('infectd KW'!B81)/7</f>
        <v>0</v>
      </c>
      <c r="C81" s="14">
        <f>('infectd KW'!C81)/7</f>
        <v>0</v>
      </c>
      <c r="D81" s="14">
        <f>('infectd KW'!D81)/7</f>
        <v>0</v>
      </c>
      <c r="E81" s="14">
        <f>('infectd KW'!E81)/7</f>
        <v>0</v>
      </c>
      <c r="F81" s="14">
        <f>('infectd KW'!F81)/7</f>
        <v>0</v>
      </c>
      <c r="G81" s="14">
        <f>('infectd KW'!G81)/7</f>
        <v>0</v>
      </c>
      <c r="H81" s="14">
        <f>('infectd KW'!H81)/7</f>
        <v>0</v>
      </c>
      <c r="I81" s="14">
        <f>('infectd KW'!I81)/7</f>
        <v>0</v>
      </c>
      <c r="J81" s="14">
        <f>('infectd KW'!J81)/7</f>
        <v>0</v>
      </c>
      <c r="K81" s="14">
        <f>('infectd KW'!K81)/7</f>
        <v>0</v>
      </c>
      <c r="L81" s="14">
        <f>('infectd KW'!L81)/7</f>
        <v>0</v>
      </c>
      <c r="M81" s="14">
        <f>('infectd KW'!M81)/7</f>
        <v>0</v>
      </c>
      <c r="N81" s="14">
        <f>('infectd KW'!N81)/7</f>
        <v>0</v>
      </c>
      <c r="O81" s="14">
        <f>('infectd KW'!O81)/7</f>
        <v>0</v>
      </c>
      <c r="P81" s="14">
        <f>('infectd KW'!P81)/7</f>
        <v>0</v>
      </c>
      <c r="Q81" s="14">
        <f>('infectd KW'!Q81)/7</f>
        <v>0</v>
      </c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>('infectd KW'!B82)/7</f>
        <v>0</v>
      </c>
      <c r="C82" s="14">
        <f>('infectd KW'!C82)/7</f>
        <v>0</v>
      </c>
      <c r="D82" s="14">
        <f>('infectd KW'!D82)/7</f>
        <v>0</v>
      </c>
      <c r="E82" s="14">
        <f>('infectd KW'!E82)/7</f>
        <v>0</v>
      </c>
      <c r="F82" s="14">
        <f>('infectd KW'!F82)/7</f>
        <v>0</v>
      </c>
      <c r="G82" s="14">
        <f>('infectd KW'!G82)/7</f>
        <v>0</v>
      </c>
      <c r="H82" s="14">
        <f>('infectd KW'!H82)/7</f>
        <v>0</v>
      </c>
      <c r="I82" s="14">
        <f>('infectd KW'!I82)/7</f>
        <v>0</v>
      </c>
      <c r="J82" s="14">
        <f>('infectd KW'!J82)/7</f>
        <v>0</v>
      </c>
      <c r="K82" s="14">
        <f>('infectd KW'!K82)/7</f>
        <v>0</v>
      </c>
      <c r="L82" s="14">
        <f>('infectd KW'!L82)/7</f>
        <v>0</v>
      </c>
      <c r="M82" s="14">
        <f>('infectd KW'!M82)/7</f>
        <v>0</v>
      </c>
      <c r="N82" s="14">
        <f>('infectd KW'!N82)/7</f>
        <v>0</v>
      </c>
      <c r="O82" s="14">
        <f>('infectd KW'!O82)/7</f>
        <v>0</v>
      </c>
      <c r="P82" s="14">
        <f>('infectd KW'!P82)/7</f>
        <v>0</v>
      </c>
      <c r="Q82" s="14">
        <f>('infectd KW'!Q82)/7</f>
        <v>0</v>
      </c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>('infectd KW'!B83)/7</f>
        <v>0</v>
      </c>
      <c r="C83" s="14">
        <f>('infectd KW'!C83)/7</f>
        <v>0</v>
      </c>
      <c r="D83" s="14">
        <f>('infectd KW'!D83)/7</f>
        <v>0</v>
      </c>
      <c r="E83" s="14">
        <f>('infectd KW'!E83)/7</f>
        <v>0</v>
      </c>
      <c r="F83" s="14">
        <f>('infectd KW'!F83)/7</f>
        <v>0</v>
      </c>
      <c r="G83" s="14">
        <f>('infectd KW'!G83)/7</f>
        <v>0</v>
      </c>
      <c r="H83" s="14">
        <f>('infectd KW'!H83)/7</f>
        <v>0</v>
      </c>
      <c r="I83" s="14">
        <f>('infectd KW'!I83)/7</f>
        <v>0</v>
      </c>
      <c r="J83" s="14">
        <f>('infectd KW'!J83)/7</f>
        <v>0</v>
      </c>
      <c r="K83" s="14">
        <f>('infectd KW'!K83)/7</f>
        <v>0</v>
      </c>
      <c r="L83" s="14">
        <f>('infectd KW'!L83)/7</f>
        <v>0</v>
      </c>
      <c r="M83" s="14">
        <f>('infectd KW'!M83)/7</f>
        <v>0</v>
      </c>
      <c r="N83" s="14">
        <f>('infectd KW'!N83)/7</f>
        <v>0</v>
      </c>
      <c r="O83" s="14">
        <f>('infectd KW'!O83)/7</f>
        <v>0</v>
      </c>
      <c r="P83" s="14">
        <f>('infectd KW'!P83)/7</f>
        <v>0</v>
      </c>
      <c r="Q83" s="14">
        <f>('infectd KW'!Q83)/7</f>
        <v>0</v>
      </c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>('infectd KW'!B84)/7</f>
        <v>0</v>
      </c>
      <c r="C84" s="14">
        <f>('infectd KW'!C84)/7</f>
        <v>0</v>
      </c>
      <c r="D84" s="14">
        <f>('infectd KW'!D84)/7</f>
        <v>0</v>
      </c>
      <c r="E84" s="14">
        <f>('infectd KW'!E84)/7</f>
        <v>0</v>
      </c>
      <c r="F84" s="14">
        <f>('infectd KW'!F84)/7</f>
        <v>0</v>
      </c>
      <c r="G84" s="14">
        <f>('infectd KW'!G84)/7</f>
        <v>0</v>
      </c>
      <c r="H84" s="14">
        <f>('infectd KW'!H84)/7</f>
        <v>0</v>
      </c>
      <c r="I84" s="14">
        <f>('infectd KW'!I84)/7</f>
        <v>0</v>
      </c>
      <c r="J84" s="14">
        <f>('infectd KW'!J84)/7</f>
        <v>0</v>
      </c>
      <c r="K84" s="14">
        <f>('infectd KW'!K84)/7</f>
        <v>0</v>
      </c>
      <c r="L84" s="14">
        <f>('infectd KW'!L84)/7</f>
        <v>0</v>
      </c>
      <c r="M84" s="14">
        <f>('infectd KW'!M84)/7</f>
        <v>0</v>
      </c>
      <c r="N84" s="14">
        <f>('infectd KW'!N84)/7</f>
        <v>0</v>
      </c>
      <c r="O84" s="14">
        <f>('infectd KW'!O84)/7</f>
        <v>0</v>
      </c>
      <c r="P84" s="14">
        <f>('infectd KW'!P84)/7</f>
        <v>0</v>
      </c>
      <c r="Q84" s="14">
        <f>('infectd KW'!Q84)/7</f>
        <v>0</v>
      </c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>('infectd KW'!B85)/7</f>
        <v>0</v>
      </c>
      <c r="C85" s="14">
        <f>('infectd KW'!C85)/7</f>
        <v>0</v>
      </c>
      <c r="D85" s="14">
        <f>('infectd KW'!D85)/7</f>
        <v>0</v>
      </c>
      <c r="E85" s="14">
        <f>('infectd KW'!E85)/7</f>
        <v>0</v>
      </c>
      <c r="F85" s="14">
        <f>('infectd KW'!F85)/7</f>
        <v>0</v>
      </c>
      <c r="G85" s="14">
        <f>('infectd KW'!G85)/7</f>
        <v>0</v>
      </c>
      <c r="H85" s="14">
        <f>('infectd KW'!H85)/7</f>
        <v>0</v>
      </c>
      <c r="I85" s="14">
        <f>('infectd KW'!I85)/7</f>
        <v>0</v>
      </c>
      <c r="J85" s="14">
        <f>('infectd KW'!J85)/7</f>
        <v>0</v>
      </c>
      <c r="K85" s="14">
        <f>('infectd KW'!K85)/7</f>
        <v>0</v>
      </c>
      <c r="L85" s="14">
        <f>('infectd KW'!L85)/7</f>
        <v>0</v>
      </c>
      <c r="M85" s="14">
        <f>('infectd KW'!M85)/7</f>
        <v>0</v>
      </c>
      <c r="N85" s="14">
        <f>('infectd KW'!N85)/7</f>
        <v>0</v>
      </c>
      <c r="O85" s="14">
        <f>('infectd KW'!O85)/7</f>
        <v>0</v>
      </c>
      <c r="P85" s="14">
        <f>('infectd KW'!P85)/7</f>
        <v>0</v>
      </c>
      <c r="Q85" s="14">
        <f>('infectd KW'!Q85)/7</f>
        <v>0</v>
      </c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>('infectd KW'!B86)/7</f>
        <v>0</v>
      </c>
      <c r="C86" s="14">
        <f>('infectd KW'!C86)/7</f>
        <v>0</v>
      </c>
      <c r="D86" s="14">
        <f>('infectd KW'!D86)/7</f>
        <v>0</v>
      </c>
      <c r="E86" s="14">
        <f>('infectd KW'!E86)/7</f>
        <v>0</v>
      </c>
      <c r="F86" s="14">
        <f>('infectd KW'!F86)/7</f>
        <v>0</v>
      </c>
      <c r="G86" s="14">
        <f>('infectd KW'!G86)/7</f>
        <v>0</v>
      </c>
      <c r="H86" s="14">
        <f>('infectd KW'!H86)/7</f>
        <v>0</v>
      </c>
      <c r="I86" s="14">
        <f>('infectd KW'!I86)/7</f>
        <v>0</v>
      </c>
      <c r="J86" s="14">
        <f>('infectd KW'!J86)/7</f>
        <v>0</v>
      </c>
      <c r="K86" s="14">
        <f>('infectd KW'!K86)/7</f>
        <v>0</v>
      </c>
      <c r="L86" s="14">
        <f>('infectd KW'!L86)/7</f>
        <v>0</v>
      </c>
      <c r="M86" s="14">
        <f>('infectd KW'!M86)/7</f>
        <v>0</v>
      </c>
      <c r="N86" s="14">
        <f>('infectd KW'!N86)/7</f>
        <v>0</v>
      </c>
      <c r="O86" s="14">
        <f>('infectd KW'!O86)/7</f>
        <v>0</v>
      </c>
      <c r="P86" s="14">
        <f>('infectd KW'!P86)/7</f>
        <v>0</v>
      </c>
      <c r="Q86" s="14">
        <f>('infectd KW'!Q86)/7</f>
        <v>0</v>
      </c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>('infectd KW'!B87)/7</f>
        <v>0</v>
      </c>
      <c r="C87" s="14">
        <f>('infectd KW'!C87)/7</f>
        <v>0</v>
      </c>
      <c r="D87" s="14">
        <f>('infectd KW'!D87)/7</f>
        <v>0</v>
      </c>
      <c r="E87" s="14">
        <f>('infectd KW'!E87)/7</f>
        <v>0</v>
      </c>
      <c r="F87" s="14">
        <f>('infectd KW'!F87)/7</f>
        <v>0</v>
      </c>
      <c r="G87" s="14">
        <f>('infectd KW'!G87)/7</f>
        <v>0</v>
      </c>
      <c r="H87" s="14">
        <f>('infectd KW'!H87)/7</f>
        <v>0</v>
      </c>
      <c r="I87" s="14">
        <f>('infectd KW'!I87)/7</f>
        <v>0</v>
      </c>
      <c r="J87" s="14">
        <f>('infectd KW'!J87)/7</f>
        <v>0</v>
      </c>
      <c r="K87" s="14">
        <f>('infectd KW'!K87)/7</f>
        <v>0</v>
      </c>
      <c r="L87" s="14">
        <f>('infectd KW'!L87)/7</f>
        <v>0</v>
      </c>
      <c r="M87" s="14">
        <f>('infectd KW'!M87)/7</f>
        <v>0</v>
      </c>
      <c r="N87" s="14">
        <f>('infectd KW'!N87)/7</f>
        <v>0</v>
      </c>
      <c r="O87" s="14">
        <f>('infectd KW'!O87)/7</f>
        <v>0</v>
      </c>
      <c r="P87" s="14">
        <f>('infectd KW'!P87)/7</f>
        <v>0</v>
      </c>
      <c r="Q87" s="14">
        <f>('infectd KW'!Q87)/7</f>
        <v>0</v>
      </c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>('infectd KW'!B88)/7</f>
        <v>0</v>
      </c>
      <c r="C88" s="14">
        <f>('infectd KW'!C88)/7</f>
        <v>0</v>
      </c>
      <c r="D88" s="14">
        <f>('infectd KW'!D88)/7</f>
        <v>0</v>
      </c>
      <c r="E88" s="14">
        <f>('infectd KW'!E88)/7</f>
        <v>0</v>
      </c>
      <c r="F88" s="14">
        <f>('infectd KW'!F88)/7</f>
        <v>0</v>
      </c>
      <c r="G88" s="14">
        <f>('infectd KW'!G88)/7</f>
        <v>0</v>
      </c>
      <c r="H88" s="14">
        <f>('infectd KW'!H88)/7</f>
        <v>0</v>
      </c>
      <c r="I88" s="14">
        <f>('infectd KW'!I88)/7</f>
        <v>0</v>
      </c>
      <c r="J88" s="14">
        <f>('infectd KW'!J88)/7</f>
        <v>0</v>
      </c>
      <c r="K88" s="14">
        <f>('infectd KW'!K88)/7</f>
        <v>0</v>
      </c>
      <c r="L88" s="14">
        <f>('infectd KW'!L88)/7</f>
        <v>0</v>
      </c>
      <c r="M88" s="14">
        <f>('infectd KW'!M88)/7</f>
        <v>0</v>
      </c>
      <c r="N88" s="14">
        <f>('infectd KW'!N88)/7</f>
        <v>0</v>
      </c>
      <c r="O88" s="14">
        <f>('infectd KW'!O88)/7</f>
        <v>0</v>
      </c>
      <c r="P88" s="14">
        <f>('infectd KW'!P88)/7</f>
        <v>0</v>
      </c>
      <c r="Q88" s="14">
        <f>('infectd KW'!Q88)/7</f>
        <v>0</v>
      </c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>('infectd KW'!B89)/7</f>
        <v>0</v>
      </c>
      <c r="C89" s="14">
        <f>('infectd KW'!C89)/7</f>
        <v>0</v>
      </c>
      <c r="D89" s="14">
        <f>('infectd KW'!D89)/7</f>
        <v>0</v>
      </c>
      <c r="E89" s="14">
        <f>('infectd KW'!E89)/7</f>
        <v>0</v>
      </c>
      <c r="F89" s="14">
        <f>('infectd KW'!F89)/7</f>
        <v>0</v>
      </c>
      <c r="G89" s="14">
        <f>('infectd KW'!G89)/7</f>
        <v>0</v>
      </c>
      <c r="H89" s="14">
        <f>('infectd KW'!H89)/7</f>
        <v>0</v>
      </c>
      <c r="I89" s="14">
        <f>('infectd KW'!I89)/7</f>
        <v>0</v>
      </c>
      <c r="J89" s="14">
        <f>('infectd KW'!J89)/7</f>
        <v>0</v>
      </c>
      <c r="K89" s="14">
        <f>('infectd KW'!K89)/7</f>
        <v>0</v>
      </c>
      <c r="L89" s="14">
        <f>('infectd KW'!L89)/7</f>
        <v>0</v>
      </c>
      <c r="M89" s="14">
        <f>('infectd KW'!M89)/7</f>
        <v>0</v>
      </c>
      <c r="N89" s="14">
        <f>('infectd KW'!N89)/7</f>
        <v>0</v>
      </c>
      <c r="O89" s="14">
        <f>('infectd KW'!O89)/7</f>
        <v>0</v>
      </c>
      <c r="P89" s="14">
        <f>('infectd KW'!P89)/7</f>
        <v>0</v>
      </c>
      <c r="Q89" s="14">
        <f>('infectd KW'!Q89)/7</f>
        <v>0</v>
      </c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>('infectd KW'!B90)/7</f>
        <v>0</v>
      </c>
      <c r="C90" s="14">
        <f>('infectd KW'!C90)/7</f>
        <v>0</v>
      </c>
      <c r="D90" s="14">
        <f>('infectd KW'!D90)/7</f>
        <v>0</v>
      </c>
      <c r="E90" s="14">
        <f>('infectd KW'!E90)/7</f>
        <v>0</v>
      </c>
      <c r="F90" s="14">
        <f>('infectd KW'!F90)/7</f>
        <v>0</v>
      </c>
      <c r="G90" s="14">
        <f>('infectd KW'!G90)/7</f>
        <v>0</v>
      </c>
      <c r="H90" s="14">
        <f>('infectd KW'!H90)/7</f>
        <v>0</v>
      </c>
      <c r="I90" s="14">
        <f>('infectd KW'!I90)/7</f>
        <v>0</v>
      </c>
      <c r="J90" s="14">
        <f>('infectd KW'!J90)/7</f>
        <v>0</v>
      </c>
      <c r="K90" s="14">
        <f>('infectd KW'!K90)/7</f>
        <v>0</v>
      </c>
      <c r="L90" s="14">
        <f>('infectd KW'!L90)/7</f>
        <v>0</v>
      </c>
      <c r="M90" s="14">
        <f>('infectd KW'!M90)/7</f>
        <v>0</v>
      </c>
      <c r="N90" s="14">
        <f>('infectd KW'!N90)/7</f>
        <v>0</v>
      </c>
      <c r="O90" s="14">
        <f>('infectd KW'!O90)/7</f>
        <v>0</v>
      </c>
      <c r="P90" s="14">
        <f>('infectd KW'!P90)/7</f>
        <v>0</v>
      </c>
      <c r="Q90" s="14">
        <f>('infectd KW'!Q90)/7</f>
        <v>0</v>
      </c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>('infectd KW'!B91)/7</f>
        <v>0</v>
      </c>
      <c r="C91" s="14">
        <f>('infectd KW'!C91)/7</f>
        <v>0</v>
      </c>
      <c r="D91" s="14">
        <f>('infectd KW'!D91)/7</f>
        <v>0</v>
      </c>
      <c r="E91" s="14">
        <f>('infectd KW'!E91)/7</f>
        <v>0</v>
      </c>
      <c r="F91" s="14">
        <f>('infectd KW'!F91)/7</f>
        <v>0</v>
      </c>
      <c r="G91" s="14">
        <f>('infectd KW'!G91)/7</f>
        <v>0</v>
      </c>
      <c r="H91" s="14">
        <f>('infectd KW'!H91)/7</f>
        <v>0</v>
      </c>
      <c r="I91" s="14">
        <f>('infectd KW'!I91)/7</f>
        <v>0</v>
      </c>
      <c r="J91" s="14">
        <f>('infectd KW'!J91)/7</f>
        <v>0</v>
      </c>
      <c r="K91" s="14">
        <f>('infectd KW'!K91)/7</f>
        <v>0</v>
      </c>
      <c r="L91" s="14">
        <f>('infectd KW'!L91)/7</f>
        <v>0</v>
      </c>
      <c r="M91" s="14">
        <f>('infectd KW'!M91)/7</f>
        <v>0</v>
      </c>
      <c r="N91" s="14">
        <f>('infectd KW'!N91)/7</f>
        <v>0</v>
      </c>
      <c r="O91" s="14">
        <f>('infectd KW'!O91)/7</f>
        <v>0</v>
      </c>
      <c r="P91" s="14">
        <f>('infectd KW'!P91)/7</f>
        <v>0</v>
      </c>
      <c r="Q91" s="14">
        <f>('infectd KW'!Q91)/7</f>
        <v>0</v>
      </c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>('infectd KW'!B92)/7</f>
        <v>0</v>
      </c>
      <c r="C92" s="14">
        <f>('infectd KW'!C92)/7</f>
        <v>0</v>
      </c>
      <c r="D92" s="14">
        <f>('infectd KW'!D92)/7</f>
        <v>0</v>
      </c>
      <c r="E92" s="14">
        <f>('infectd KW'!E92)/7</f>
        <v>0</v>
      </c>
      <c r="F92" s="14">
        <f>('infectd KW'!F92)/7</f>
        <v>0</v>
      </c>
      <c r="G92" s="14">
        <f>('infectd KW'!G92)/7</f>
        <v>0</v>
      </c>
      <c r="H92" s="14">
        <f>('infectd KW'!H92)/7</f>
        <v>0</v>
      </c>
      <c r="I92" s="14">
        <f>('infectd KW'!I92)/7</f>
        <v>0</v>
      </c>
      <c r="J92" s="14">
        <f>('infectd KW'!J92)/7</f>
        <v>0</v>
      </c>
      <c r="K92" s="14">
        <f>('infectd KW'!K92)/7</f>
        <v>0</v>
      </c>
      <c r="L92" s="14">
        <f>('infectd KW'!L92)/7</f>
        <v>0</v>
      </c>
      <c r="M92" s="14">
        <f>('infectd KW'!M92)/7</f>
        <v>0</v>
      </c>
      <c r="N92" s="14">
        <f>('infectd KW'!N92)/7</f>
        <v>0</v>
      </c>
      <c r="O92" s="14">
        <f>('infectd KW'!O92)/7</f>
        <v>0</v>
      </c>
      <c r="P92" s="14">
        <f>('infectd KW'!P92)/7</f>
        <v>0</v>
      </c>
      <c r="Q92" s="14">
        <f>('infectd KW'!Q92)/7</f>
        <v>0</v>
      </c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>('infectd KW'!B93)/7</f>
        <v>0</v>
      </c>
      <c r="C93" s="14">
        <f>('infectd KW'!C93)/7</f>
        <v>0</v>
      </c>
      <c r="D93" s="14">
        <f>('infectd KW'!D93)/7</f>
        <v>0</v>
      </c>
      <c r="E93" s="14">
        <f>('infectd KW'!E93)/7</f>
        <v>0</v>
      </c>
      <c r="F93" s="14">
        <f>('infectd KW'!F93)/7</f>
        <v>0</v>
      </c>
      <c r="G93" s="14">
        <f>('infectd KW'!G93)/7</f>
        <v>0</v>
      </c>
      <c r="H93" s="14">
        <f>('infectd KW'!H93)/7</f>
        <v>0</v>
      </c>
      <c r="I93" s="14">
        <f>('infectd KW'!I93)/7</f>
        <v>0</v>
      </c>
      <c r="J93" s="14">
        <f>('infectd KW'!J93)/7</f>
        <v>0</v>
      </c>
      <c r="K93" s="14">
        <f>('infectd KW'!K93)/7</f>
        <v>0</v>
      </c>
      <c r="L93" s="14">
        <f>('infectd KW'!L93)/7</f>
        <v>0</v>
      </c>
      <c r="M93" s="14">
        <f>('infectd KW'!M93)/7</f>
        <v>0</v>
      </c>
      <c r="N93" s="14">
        <f>('infectd KW'!N93)/7</f>
        <v>0</v>
      </c>
      <c r="O93" s="14">
        <f>('infectd KW'!O93)/7</f>
        <v>0</v>
      </c>
      <c r="P93" s="14">
        <f>('infectd KW'!P93)/7</f>
        <v>0</v>
      </c>
      <c r="Q93" s="14">
        <f>('infectd KW'!Q93)/7</f>
        <v>0</v>
      </c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>('infectd KW'!B94)/7</f>
        <v>0</v>
      </c>
      <c r="C94" s="14">
        <f>('infectd KW'!C94)/7</f>
        <v>0</v>
      </c>
      <c r="D94" s="14">
        <f>('infectd KW'!D94)/7</f>
        <v>0</v>
      </c>
      <c r="E94" s="14">
        <f>('infectd KW'!E94)/7</f>
        <v>0</v>
      </c>
      <c r="F94" s="14">
        <f>('infectd KW'!F94)/7</f>
        <v>0</v>
      </c>
      <c r="G94" s="14">
        <f>('infectd KW'!G94)/7</f>
        <v>0</v>
      </c>
      <c r="H94" s="14">
        <f>('infectd KW'!H94)/7</f>
        <v>0</v>
      </c>
      <c r="I94" s="14">
        <f>('infectd KW'!I94)/7</f>
        <v>0</v>
      </c>
      <c r="J94" s="14">
        <f>('infectd KW'!J94)/7</f>
        <v>0</v>
      </c>
      <c r="K94" s="14">
        <f>('infectd KW'!K94)/7</f>
        <v>0</v>
      </c>
      <c r="L94" s="14">
        <f>('infectd KW'!L94)/7</f>
        <v>0</v>
      </c>
      <c r="M94" s="14">
        <f>('infectd KW'!M94)/7</f>
        <v>0</v>
      </c>
      <c r="N94" s="14">
        <f>('infectd KW'!N94)/7</f>
        <v>0</v>
      </c>
      <c r="O94" s="14">
        <f>('infectd KW'!O94)/7</f>
        <v>0</v>
      </c>
      <c r="P94" s="14">
        <f>('infectd KW'!P94)/7</f>
        <v>0</v>
      </c>
      <c r="Q94" s="14">
        <f>('infectd KW'!Q94)/7</f>
        <v>0</v>
      </c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>('infectd KW'!B95)/7</f>
        <v>0</v>
      </c>
      <c r="C95" s="14">
        <f>('infectd KW'!C95)/7</f>
        <v>0</v>
      </c>
      <c r="D95" s="14">
        <f>('infectd KW'!D95)/7</f>
        <v>0</v>
      </c>
      <c r="E95" s="14">
        <f>('infectd KW'!E95)/7</f>
        <v>0</v>
      </c>
      <c r="F95" s="14">
        <f>('infectd KW'!F95)/7</f>
        <v>0</v>
      </c>
      <c r="G95" s="14">
        <f>('infectd KW'!G95)/7</f>
        <v>0</v>
      </c>
      <c r="H95" s="14">
        <f>('infectd KW'!H95)/7</f>
        <v>0</v>
      </c>
      <c r="I95" s="14">
        <f>('infectd KW'!I95)/7</f>
        <v>0</v>
      </c>
      <c r="J95" s="14">
        <f>('infectd KW'!J95)/7</f>
        <v>0</v>
      </c>
      <c r="K95" s="14">
        <f>('infectd KW'!K95)/7</f>
        <v>0</v>
      </c>
      <c r="L95" s="14">
        <f>('infectd KW'!L95)/7</f>
        <v>0</v>
      </c>
      <c r="M95" s="14">
        <f>('infectd KW'!M95)/7</f>
        <v>0</v>
      </c>
      <c r="N95" s="14">
        <f>('infectd KW'!N95)/7</f>
        <v>0</v>
      </c>
      <c r="O95" s="14">
        <f>('infectd KW'!O95)/7</f>
        <v>0</v>
      </c>
      <c r="P95" s="14">
        <f>('infectd KW'!P95)/7</f>
        <v>0</v>
      </c>
      <c r="Q95" s="14">
        <f>('infectd KW'!Q95)/7</f>
        <v>0</v>
      </c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>('infectd KW'!B96)/7</f>
        <v>0</v>
      </c>
      <c r="C96" s="14">
        <f>('infectd KW'!C96)/7</f>
        <v>0</v>
      </c>
      <c r="D96" s="14">
        <f>('infectd KW'!D96)/7</f>
        <v>0</v>
      </c>
      <c r="E96" s="14">
        <f>('infectd KW'!E96)/7</f>
        <v>0</v>
      </c>
      <c r="F96" s="14">
        <f>('infectd KW'!F96)/7</f>
        <v>0</v>
      </c>
      <c r="G96" s="14">
        <f>('infectd KW'!G96)/7</f>
        <v>0</v>
      </c>
      <c r="H96" s="14">
        <f>('infectd KW'!H96)/7</f>
        <v>0</v>
      </c>
      <c r="I96" s="14">
        <f>('infectd KW'!I96)/7</f>
        <v>0</v>
      </c>
      <c r="J96" s="14">
        <f>('infectd KW'!J96)/7</f>
        <v>0</v>
      </c>
      <c r="K96" s="14">
        <f>('infectd KW'!K96)/7</f>
        <v>0</v>
      </c>
      <c r="L96" s="14">
        <f>('infectd KW'!L96)/7</f>
        <v>0</v>
      </c>
      <c r="M96" s="14">
        <f>('infectd KW'!M96)/7</f>
        <v>0</v>
      </c>
      <c r="N96" s="14">
        <f>('infectd KW'!N96)/7</f>
        <v>0</v>
      </c>
      <c r="O96" s="14">
        <f>('infectd KW'!O96)/7</f>
        <v>0</v>
      </c>
      <c r="P96" s="14">
        <f>('infectd KW'!P96)/7</f>
        <v>0</v>
      </c>
      <c r="Q96" s="14">
        <f>('infectd KW'!Q96)/7</f>
        <v>0</v>
      </c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>('infectd KW'!B97)/7</f>
        <v>0</v>
      </c>
      <c r="C97" s="14">
        <f>('infectd KW'!C97)/7</f>
        <v>0</v>
      </c>
      <c r="D97" s="14">
        <f>('infectd KW'!D97)/7</f>
        <v>0</v>
      </c>
      <c r="E97" s="14">
        <f>('infectd KW'!E97)/7</f>
        <v>0</v>
      </c>
      <c r="F97" s="14">
        <f>('infectd KW'!F97)/7</f>
        <v>0</v>
      </c>
      <c r="G97" s="14">
        <f>('infectd KW'!G97)/7</f>
        <v>0</v>
      </c>
      <c r="H97" s="14">
        <f>('infectd KW'!H97)/7</f>
        <v>0</v>
      </c>
      <c r="I97" s="14">
        <f>('infectd KW'!I97)/7</f>
        <v>0</v>
      </c>
      <c r="J97" s="14">
        <f>('infectd KW'!J97)/7</f>
        <v>0</v>
      </c>
      <c r="K97" s="14">
        <f>('infectd KW'!K97)/7</f>
        <v>0</v>
      </c>
      <c r="L97" s="14">
        <f>('infectd KW'!L97)/7</f>
        <v>0</v>
      </c>
      <c r="M97" s="14">
        <f>('infectd KW'!M97)/7</f>
        <v>0</v>
      </c>
      <c r="N97" s="14">
        <f>('infectd KW'!N97)/7</f>
        <v>0</v>
      </c>
      <c r="O97" s="14">
        <f>('infectd KW'!O97)/7</f>
        <v>0</v>
      </c>
      <c r="P97" s="14">
        <f>('infectd KW'!P97)/7</f>
        <v>0</v>
      </c>
      <c r="Q97" s="14">
        <f>('infectd KW'!Q97)/7</f>
        <v>0</v>
      </c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>('infectd KW'!B98)/7</f>
        <v>0</v>
      </c>
      <c r="C98" s="14">
        <f>('infectd KW'!C98)/7</f>
        <v>0</v>
      </c>
      <c r="D98" s="14">
        <f>('infectd KW'!D98)/7</f>
        <v>0</v>
      </c>
      <c r="E98" s="14">
        <f>('infectd KW'!E98)/7</f>
        <v>0</v>
      </c>
      <c r="F98" s="14">
        <f>('infectd KW'!F98)/7</f>
        <v>0</v>
      </c>
      <c r="G98" s="14">
        <f>('infectd KW'!G98)/7</f>
        <v>0</v>
      </c>
      <c r="H98" s="14">
        <f>('infectd KW'!H98)/7</f>
        <v>0</v>
      </c>
      <c r="I98" s="14">
        <f>('infectd KW'!I98)/7</f>
        <v>0</v>
      </c>
      <c r="J98" s="14">
        <f>('infectd KW'!J98)/7</f>
        <v>0</v>
      </c>
      <c r="K98" s="14">
        <f>('infectd KW'!K98)/7</f>
        <v>0</v>
      </c>
      <c r="L98" s="14">
        <f>('infectd KW'!L98)/7</f>
        <v>0</v>
      </c>
      <c r="M98" s="14">
        <f>('infectd KW'!M98)/7</f>
        <v>0</v>
      </c>
      <c r="N98" s="14">
        <f>('infectd KW'!N98)/7</f>
        <v>0</v>
      </c>
      <c r="O98" s="14">
        <f>('infectd KW'!O98)/7</f>
        <v>0</v>
      </c>
      <c r="P98" s="14">
        <f>('infectd KW'!P98)/7</f>
        <v>0</v>
      </c>
      <c r="Q98" s="14">
        <f>('infectd KW'!Q98)/7</f>
        <v>0</v>
      </c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>('infectd KW'!B99)/7</f>
        <v>0</v>
      </c>
      <c r="C99" s="14">
        <f>('infectd KW'!C99)/7</f>
        <v>0</v>
      </c>
      <c r="D99" s="14">
        <f>('infectd KW'!D99)/7</f>
        <v>0</v>
      </c>
      <c r="E99" s="14">
        <f>('infectd KW'!E99)/7</f>
        <v>0</v>
      </c>
      <c r="F99" s="14">
        <f>('infectd KW'!F99)/7</f>
        <v>0</v>
      </c>
      <c r="G99" s="14">
        <f>('infectd KW'!G99)/7</f>
        <v>0</v>
      </c>
      <c r="H99" s="14">
        <f>('infectd KW'!H99)/7</f>
        <v>0</v>
      </c>
      <c r="I99" s="14">
        <f>('infectd KW'!I99)/7</f>
        <v>0</v>
      </c>
      <c r="J99" s="14">
        <f>('infectd KW'!J99)/7</f>
        <v>0</v>
      </c>
      <c r="K99" s="14">
        <f>('infectd KW'!K99)/7</f>
        <v>0</v>
      </c>
      <c r="L99" s="14">
        <f>('infectd KW'!L99)/7</f>
        <v>0</v>
      </c>
      <c r="M99" s="14">
        <f>('infectd KW'!M99)/7</f>
        <v>0</v>
      </c>
      <c r="N99" s="14">
        <f>('infectd KW'!N99)/7</f>
        <v>0</v>
      </c>
      <c r="O99" s="14">
        <f>('infectd KW'!O99)/7</f>
        <v>0</v>
      </c>
      <c r="P99" s="14">
        <f>('infectd KW'!P99)/7</f>
        <v>0</v>
      </c>
      <c r="Q99" s="14">
        <f>('infectd KW'!Q99)/7</f>
        <v>0</v>
      </c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>('infectd KW'!B100)/7</f>
        <v>0</v>
      </c>
      <c r="C100" s="14">
        <f>('infectd KW'!C100)/7</f>
        <v>0</v>
      </c>
      <c r="D100" s="14">
        <f>('infectd KW'!D100)/7</f>
        <v>0</v>
      </c>
      <c r="E100" s="14">
        <f>('infectd KW'!E100)/7</f>
        <v>0</v>
      </c>
      <c r="F100" s="14">
        <f>('infectd KW'!F100)/7</f>
        <v>0</v>
      </c>
      <c r="G100" s="14">
        <f>('infectd KW'!G100)/7</f>
        <v>0</v>
      </c>
      <c r="H100" s="14">
        <f>('infectd KW'!H100)/7</f>
        <v>0</v>
      </c>
      <c r="I100" s="14">
        <f>('infectd KW'!I100)/7</f>
        <v>0</v>
      </c>
      <c r="J100" s="14">
        <f>('infectd KW'!J100)/7</f>
        <v>0</v>
      </c>
      <c r="K100" s="14">
        <f>('infectd KW'!K100)/7</f>
        <v>0</v>
      </c>
      <c r="L100" s="14">
        <f>('infectd KW'!L100)/7</f>
        <v>0</v>
      </c>
      <c r="M100" s="14">
        <f>('infectd KW'!M100)/7</f>
        <v>0</v>
      </c>
      <c r="N100" s="14">
        <f>('infectd KW'!N100)/7</f>
        <v>0</v>
      </c>
      <c r="O100" s="14">
        <f>('infectd KW'!O100)/7</f>
        <v>0</v>
      </c>
      <c r="P100" s="14">
        <f>('infectd KW'!P100)/7</f>
        <v>0</v>
      </c>
      <c r="Q100" s="14">
        <f>('infectd KW'!Q100)/7</f>
        <v>0</v>
      </c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>('infectd KW'!B101)/7</f>
        <v>0</v>
      </c>
      <c r="C101" s="14">
        <f>('infectd KW'!C101)/7</f>
        <v>0</v>
      </c>
      <c r="D101" s="14">
        <f>('infectd KW'!D101)/7</f>
        <v>0</v>
      </c>
      <c r="E101" s="14">
        <f>('infectd KW'!E101)/7</f>
        <v>0</v>
      </c>
      <c r="F101" s="14">
        <f>('infectd KW'!F101)/7</f>
        <v>0</v>
      </c>
      <c r="G101" s="14">
        <f>('infectd KW'!G101)/7</f>
        <v>0</v>
      </c>
      <c r="H101" s="14">
        <f>('infectd KW'!H101)/7</f>
        <v>0</v>
      </c>
      <c r="I101" s="14">
        <f>('infectd KW'!I101)/7</f>
        <v>0</v>
      </c>
      <c r="J101" s="14">
        <f>('infectd KW'!J101)/7</f>
        <v>0</v>
      </c>
      <c r="K101" s="14">
        <f>('infectd KW'!K101)/7</f>
        <v>0</v>
      </c>
      <c r="L101" s="14">
        <f>('infectd KW'!L101)/7</f>
        <v>0</v>
      </c>
      <c r="M101" s="14">
        <f>('infectd KW'!M101)/7</f>
        <v>0</v>
      </c>
      <c r="N101" s="14">
        <f>('infectd KW'!N101)/7</f>
        <v>0</v>
      </c>
      <c r="O101" s="14">
        <f>('infectd KW'!O101)/7</f>
        <v>0</v>
      </c>
      <c r="P101" s="14">
        <f>('infectd KW'!P101)/7</f>
        <v>0</v>
      </c>
      <c r="Q101" s="14">
        <f>('infectd KW'!Q101)/7</f>
        <v>0</v>
      </c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>('infectd KW'!B102)/7</f>
        <v>0</v>
      </c>
      <c r="C102" s="14">
        <f>('infectd KW'!C102)/7</f>
        <v>0</v>
      </c>
      <c r="D102" s="14">
        <f>('infectd KW'!D102)/7</f>
        <v>0</v>
      </c>
      <c r="E102" s="14">
        <f>('infectd KW'!E102)/7</f>
        <v>0</v>
      </c>
      <c r="F102" s="14">
        <f>('infectd KW'!F102)/7</f>
        <v>0</v>
      </c>
      <c r="G102" s="14">
        <f>('infectd KW'!G102)/7</f>
        <v>0</v>
      </c>
      <c r="H102" s="14">
        <f>('infectd KW'!H102)/7</f>
        <v>0</v>
      </c>
      <c r="I102" s="14">
        <f>('infectd KW'!I102)/7</f>
        <v>0</v>
      </c>
      <c r="J102" s="14">
        <f>('infectd KW'!J102)/7</f>
        <v>0</v>
      </c>
      <c r="K102" s="14">
        <f>('infectd KW'!K102)/7</f>
        <v>0</v>
      </c>
      <c r="L102" s="14">
        <f>('infectd KW'!L102)/7</f>
        <v>0</v>
      </c>
      <c r="M102" s="14">
        <f>('infectd KW'!M102)/7</f>
        <v>0</v>
      </c>
      <c r="N102" s="14">
        <f>('infectd KW'!N102)/7</f>
        <v>0</v>
      </c>
      <c r="O102" s="14">
        <f>('infectd KW'!O102)/7</f>
        <v>0</v>
      </c>
      <c r="P102" s="14">
        <f>('infectd KW'!P102)/7</f>
        <v>0</v>
      </c>
      <c r="Q102" s="14">
        <f>('infectd KW'!Q102)/7</f>
        <v>0</v>
      </c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3144.8892560808276</v>
      </c>
      <c r="C106" s="12">
        <f t="shared" ref="C106:Q106" si="59">SUM(C50:C102)</f>
        <v>3003.4646190641211</v>
      </c>
      <c r="D106" s="12">
        <f t="shared" si="59"/>
        <v>6980.2455775121862</v>
      </c>
      <c r="E106" s="12">
        <f t="shared" si="59"/>
        <v>9670.1607461972944</v>
      </c>
      <c r="F106" s="12">
        <f t="shared" si="59"/>
        <v>269.3619598469856</v>
      </c>
      <c r="G106" s="12">
        <f t="shared" si="59"/>
        <v>5185.147253038499</v>
      </c>
      <c r="H106" s="12">
        <f t="shared" si="59"/>
        <v>1343.1637105648565</v>
      </c>
      <c r="I106" s="12">
        <f t="shared" si="59"/>
        <v>3913.3317779257609</v>
      </c>
      <c r="J106" s="12">
        <f t="shared" si="59"/>
        <v>3306.6021615352602</v>
      </c>
      <c r="K106" s="12">
        <f t="shared" si="59"/>
        <v>11027.035056384015</v>
      </c>
      <c r="L106" s="12">
        <f t="shared" si="59"/>
        <v>3093.2164742458367</v>
      </c>
      <c r="M106" s="12">
        <f t="shared" si="59"/>
        <v>2239.0109183004556</v>
      </c>
      <c r="N106" s="12">
        <f t="shared" si="59"/>
        <v>257.72763848089562</v>
      </c>
      <c r="O106" s="12">
        <f t="shared" si="59"/>
        <v>3592.9144353234642</v>
      </c>
      <c r="P106" s="12">
        <f t="shared" si="59"/>
        <v>2488.9749601750905</v>
      </c>
      <c r="Q106" s="12">
        <f t="shared" si="59"/>
        <v>3582.9917722810283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8213.3444893448486</v>
      </c>
      <c r="C109" s="12">
        <f t="shared" ref="C109:Q109" si="60">C47+C106</f>
        <v>15525.607476206977</v>
      </c>
      <c r="D109" s="12">
        <f t="shared" si="60"/>
        <v>35052.245577512193</v>
      </c>
      <c r="E109" s="12">
        <f t="shared" si="60"/>
        <v>47948.303603340159</v>
      </c>
      <c r="F109" s="12">
        <f t="shared" si="60"/>
        <v>1979.0762455612714</v>
      </c>
      <c r="G109" s="12">
        <f t="shared" si="60"/>
        <v>22690.432967324214</v>
      </c>
      <c r="H109" s="12">
        <f t="shared" si="60"/>
        <v>5698.163710564857</v>
      </c>
      <c r="I109" s="12">
        <f t="shared" si="60"/>
        <v>5392.3438129739361</v>
      </c>
      <c r="J109" s="12">
        <f t="shared" si="60"/>
        <v>16498.030732963831</v>
      </c>
      <c r="K109" s="12">
        <f t="shared" si="60"/>
        <v>60223.749342098308</v>
      </c>
      <c r="L109" s="12">
        <f t="shared" si="60"/>
        <v>12111.502188531553</v>
      </c>
      <c r="M109" s="12">
        <f t="shared" si="60"/>
        <v>5164.0109183004552</v>
      </c>
      <c r="N109" s="12">
        <f t="shared" si="60"/>
        <v>2644.4419241951809</v>
      </c>
      <c r="O109" s="12">
        <f t="shared" si="60"/>
        <v>20951.914435323466</v>
      </c>
      <c r="P109" s="12">
        <f t="shared" si="60"/>
        <v>6265.97496017509</v>
      </c>
      <c r="Q109" s="12">
        <f t="shared" si="60"/>
        <v>8812.8489151381709</v>
      </c>
    </row>
  </sheetData>
  <conditionalFormatting sqref="A2:T13 A14:N45 R14:T45">
    <cfRule type="expression" dxfId="42" priority="29">
      <formula>TODAY()-WEEKDAY(TODAY(), 3)=$S2-WEEKDAY($S2, 3)</formula>
    </cfRule>
  </conditionalFormatting>
  <conditionalFormatting sqref="B2:N45">
    <cfRule type="expression" dxfId="41" priority="28">
      <formula>B2=MAX(B$2:B$44)</formula>
    </cfRule>
  </conditionalFormatting>
  <conditionalFormatting sqref="A105:T105 O106:T107">
    <cfRule type="expression" dxfId="40" priority="23">
      <formula>TODAY()-WEEKDAY(TODAY(), 3)=$S105-WEEKDAY($S105, 3)</formula>
    </cfRule>
  </conditionalFormatting>
  <conditionalFormatting sqref="B105:N105">
    <cfRule type="expression" dxfId="39" priority="22">
      <formula>B105=MAX(B$2:B$44)</formula>
    </cfRule>
  </conditionalFormatting>
  <conditionalFormatting sqref="A50:N50 R50:T50">
    <cfRule type="expression" dxfId="38" priority="21">
      <formula>TODAY()-WEEKDAY(TODAY(), 3)=$S50-WEEKDAY($S50, 3)</formula>
    </cfRule>
  </conditionalFormatting>
  <conditionalFormatting sqref="B50:N50">
    <cfRule type="expression" dxfId="37" priority="20">
      <formula>B50=MAX(B$2:B$44)</formula>
    </cfRule>
  </conditionalFormatting>
  <conditionalFormatting sqref="A51:N51 R51:T51">
    <cfRule type="expression" dxfId="36" priority="19">
      <formula>TODAY()-WEEKDAY(TODAY(), 3)=$S51-WEEKDAY($S51, 3)</formula>
    </cfRule>
  </conditionalFormatting>
  <conditionalFormatting sqref="B51:N51">
    <cfRule type="expression" dxfId="35" priority="18">
      <formula>B51=MAX(B$2:B$44)</formula>
    </cfRule>
  </conditionalFormatting>
  <conditionalFormatting sqref="A52:N59 R52:T59 A60:T104">
    <cfRule type="expression" dxfId="34" priority="17">
      <formula>TODAY()-WEEKDAY(TODAY(), 3)=$S52-WEEKDAY($S52, 3)</formula>
    </cfRule>
  </conditionalFormatting>
  <conditionalFormatting sqref="B52:N104">
    <cfRule type="expression" dxfId="33" priority="16">
      <formula>B52=MAX(B$2:B$44)</formula>
    </cfRule>
  </conditionalFormatting>
  <conditionalFormatting sqref="O14:Q45">
    <cfRule type="expression" dxfId="32" priority="15">
      <formula>TODAY()-WEEKDAY(TODAY(), 3)=$S14-WEEKDAY($S14, 3)</formula>
    </cfRule>
  </conditionalFormatting>
  <conditionalFormatting sqref="O14:Q45">
    <cfRule type="expression" dxfId="31" priority="14">
      <formula>O14=MAX(O$2:O$44)</formula>
    </cfRule>
  </conditionalFormatting>
  <conditionalFormatting sqref="B46">
    <cfRule type="expression" dxfId="30" priority="13">
      <formula>TODAY()-WEEKDAY(TODAY(), 3)=$S46-WEEKDAY($S46, 3)</formula>
    </cfRule>
  </conditionalFormatting>
  <conditionalFormatting sqref="B46">
    <cfRule type="expression" dxfId="29" priority="12">
      <formula>B46=MAX(B$2:B$44)</formula>
    </cfRule>
  </conditionalFormatting>
  <conditionalFormatting sqref="C46:Q46">
    <cfRule type="expression" dxfId="28" priority="11">
      <formula>TODAY()-WEEKDAY(TODAY(), 3)=$S46-WEEKDAY($S46, 3)</formula>
    </cfRule>
  </conditionalFormatting>
  <conditionalFormatting sqref="C46:Q46">
    <cfRule type="expression" dxfId="27" priority="10">
      <formula>C46=MAX(C$2:C$44)</formula>
    </cfRule>
  </conditionalFormatting>
  <conditionalFormatting sqref="O50:Q50">
    <cfRule type="expression" dxfId="26" priority="9">
      <formula>TODAY()-WEEKDAY(TODAY(), 3)=$S50-WEEKDAY($S50, 3)</formula>
    </cfRule>
  </conditionalFormatting>
  <conditionalFormatting sqref="O50:Q50">
    <cfRule type="expression" dxfId="25" priority="8">
      <formula>O50=MAX(O$2:O$44)</formula>
    </cfRule>
  </conditionalFormatting>
  <conditionalFormatting sqref="O51:Q51">
    <cfRule type="expression" dxfId="24" priority="7">
      <formula>TODAY()-WEEKDAY(TODAY(), 3)=$S51-WEEKDAY($S51, 3)</formula>
    </cfRule>
  </conditionalFormatting>
  <conditionalFormatting sqref="O51:Q51">
    <cfRule type="expression" dxfId="23" priority="6">
      <formula>O51=MAX(O$2:O$44)</formula>
    </cfRule>
  </conditionalFormatting>
  <conditionalFormatting sqref="O52:Q59">
    <cfRule type="expression" dxfId="22" priority="5">
      <formula>TODAY()-WEEKDAY(TODAY(), 3)=$S52-WEEKDAY($S52, 3)</formula>
    </cfRule>
  </conditionalFormatting>
  <conditionalFormatting sqref="O52:Q59">
    <cfRule type="expression" dxfId="21" priority="4">
      <formula>O52=MAX(O$2:O$44)</formula>
    </cfRule>
  </conditionalFormatting>
  <conditionalFormatting sqref="S46">
    <cfRule type="expression" dxfId="20" priority="3">
      <formula>TODAY()-WEEKDAY(TODAY(), 3)=$S46-WEEKDAY($S46, 3)</formula>
    </cfRule>
  </conditionalFormatting>
  <conditionalFormatting sqref="T46">
    <cfRule type="expression" dxfId="19" priority="2">
      <formula>TODAY()-WEEKDAY(TODAY(), 3)=$S46-WEEKDAY($S46, 3)</formula>
    </cfRule>
  </conditionalFormatting>
  <conditionalFormatting sqref="O60:Q102">
    <cfRule type="expression" dxfId="18" priority="1">
      <formula>O60=MAX(O$2:O$44)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D52" sqref="D5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0</v>
      </c>
      <c r="C14" s="12">
        <f>('death KW'!C14)/7</f>
        <v>0.8571428571428571</v>
      </c>
      <c r="D14" s="12">
        <f>('death KW'!D14)/7</f>
        <v>4</v>
      </c>
      <c r="E14" s="12">
        <f>('death KW'!E14)/7</f>
        <v>3.5714285714285716</v>
      </c>
      <c r="F14" s="12">
        <f>('death KW'!F14)/7</f>
        <v>0.14285714285714285</v>
      </c>
      <c r="G14" s="12">
        <f>('death KW'!G14)/7</f>
        <v>1.1428571428571428</v>
      </c>
      <c r="H14" s="12">
        <f>('death KW'!H14)/7</f>
        <v>0</v>
      </c>
      <c r="I14" s="12">
        <f>('death KW'!I14)/7</f>
        <v>0</v>
      </c>
      <c r="J14" s="12">
        <f>('death KW'!J14)/7</f>
        <v>1.8571428571428572</v>
      </c>
      <c r="K14" s="12">
        <f>('death KW'!K14)/7</f>
        <v>2.2857142857142856</v>
      </c>
      <c r="L14" s="12">
        <f>('death KW'!L14)/7</f>
        <v>0</v>
      </c>
      <c r="M14" s="12">
        <f>('death KW'!M14)/7</f>
        <v>0.2857142857142857</v>
      </c>
      <c r="N14" s="12">
        <f>('death KW'!N14)/7</f>
        <v>0.14285714285714285</v>
      </c>
      <c r="O14" s="12">
        <f>('death KW'!O14)/7</f>
        <v>0.5714285714285714</v>
      </c>
      <c r="P14" s="12">
        <f>('death KW'!P14)/7</f>
        <v>0.14285714285714285</v>
      </c>
      <c r="Q14" s="12">
        <f>('death KW'!Q14)/7</f>
        <v>0.7142857142857143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0.2857142857142857</v>
      </c>
      <c r="C15" s="12">
        <f>('death KW'!C15)/7</f>
        <v>0</v>
      </c>
      <c r="D15" s="12">
        <f>('death KW'!D15)/7</f>
        <v>1.4285714285714286</v>
      </c>
      <c r="E15" s="12">
        <f>('death KW'!E15)/7</f>
        <v>1.8571428571428572</v>
      </c>
      <c r="F15" s="12">
        <f>('death KW'!F15)/7</f>
        <v>0.14285714285714285</v>
      </c>
      <c r="G15" s="12">
        <f>('death KW'!G15)/7</f>
        <v>0</v>
      </c>
      <c r="H15" s="12">
        <f>('death KW'!H15)/7</f>
        <v>0</v>
      </c>
      <c r="I15" s="12">
        <f>('death KW'!I15)/7</f>
        <v>0</v>
      </c>
      <c r="J15" s="12">
        <f>('death KW'!J15)/7</f>
        <v>1</v>
      </c>
      <c r="K15" s="12">
        <f>('death KW'!K15)/7</f>
        <v>2.1428571428571428</v>
      </c>
      <c r="L15" s="12">
        <f>('death KW'!L15)/7</f>
        <v>0.14285714285714285</v>
      </c>
      <c r="M15" s="12">
        <f>('death KW'!M15)/7</f>
        <v>0.2857142857142857</v>
      </c>
      <c r="N15" s="12">
        <f>('death KW'!N15)/7</f>
        <v>0.42857142857142855</v>
      </c>
      <c r="O15" s="12">
        <f>('death KW'!O15)/7</f>
        <v>0.42857142857142855</v>
      </c>
      <c r="P15" s="12">
        <f>('death KW'!P15)/7</f>
        <v>0</v>
      </c>
      <c r="Q15" s="12">
        <f>('death KW'!Q15)/7</f>
        <v>1.2857142857142858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0</v>
      </c>
      <c r="C16" s="12">
        <f>('death KW'!C16)/7</f>
        <v>0.42857142857142855</v>
      </c>
      <c r="D16" s="12">
        <f>('death KW'!D16)/7</f>
        <v>1.1428571428571428</v>
      </c>
      <c r="E16" s="12">
        <f>('death KW'!E16)/7</f>
        <v>1.5714285714285714</v>
      </c>
      <c r="F16" s="12">
        <f>('death KW'!F16)/7</f>
        <v>0.42857142857142855</v>
      </c>
      <c r="G16" s="12">
        <f>('death KW'!G16)/7</f>
        <v>0.2857142857142857</v>
      </c>
      <c r="H16" s="12">
        <f>('death KW'!H16)/7</f>
        <v>0</v>
      </c>
      <c r="I16" s="12">
        <f>('death KW'!I16)/7</f>
        <v>0</v>
      </c>
      <c r="J16" s="12">
        <f>('death KW'!J16)/7</f>
        <v>0.5714285714285714</v>
      </c>
      <c r="K16" s="12">
        <f>('death KW'!K16)/7</f>
        <v>1.2857142857142858</v>
      </c>
      <c r="L16" s="12">
        <f>('death KW'!L16)/7</f>
        <v>0.2857142857142857</v>
      </c>
      <c r="M16" s="12">
        <f>('death KW'!M16)/7</f>
        <v>0</v>
      </c>
      <c r="N16" s="12">
        <f>('death KW'!N16)/7</f>
        <v>0.14285714285714285</v>
      </c>
      <c r="O16" s="12">
        <f>('death KW'!O16)/7</f>
        <v>0.14285714285714285</v>
      </c>
      <c r="P16" s="12">
        <f>('death KW'!P16)/7</f>
        <v>0</v>
      </c>
      <c r="Q16" s="12">
        <f>('death KW'!Q16)/7</f>
        <v>0.2857142857142857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0.14285714285714285</v>
      </c>
      <c r="C17" s="12">
        <f>('death KW'!C17)/7</f>
        <v>0.2857142857142857</v>
      </c>
      <c r="D17" s="12">
        <f>('death KW'!D17)/7</f>
        <v>0.2857142857142857</v>
      </c>
      <c r="E17" s="12">
        <f>('death KW'!E17)/7</f>
        <v>0.42857142857142855</v>
      </c>
      <c r="F17" s="12">
        <f>('death KW'!F17)/7</f>
        <v>0.2857142857142857</v>
      </c>
      <c r="G17" s="12">
        <f>('death KW'!G17)/7</f>
        <v>0.2857142857142857</v>
      </c>
      <c r="H17" s="12">
        <f>('death KW'!H17)/7</f>
        <v>0</v>
      </c>
      <c r="I17" s="12">
        <f>('death KW'!I17)/7</f>
        <v>0</v>
      </c>
      <c r="J17" s="12">
        <f>('death KW'!J17)/7</f>
        <v>0.8571428571428571</v>
      </c>
      <c r="K17" s="12">
        <f>('death KW'!K17)/7</f>
        <v>1.4285714285714286</v>
      </c>
      <c r="L17" s="12">
        <f>('death KW'!L17)/7</f>
        <v>0</v>
      </c>
      <c r="M17" s="12">
        <f>('death KW'!M17)/7</f>
        <v>0.14285714285714285</v>
      </c>
      <c r="N17" s="12">
        <f>('death KW'!N17)/7</f>
        <v>0</v>
      </c>
      <c r="O17" s="12">
        <f>('death KW'!O17)/7</f>
        <v>0</v>
      </c>
      <c r="P17" s="12">
        <f>('death KW'!P17)/7</f>
        <v>0.2857142857142857</v>
      </c>
      <c r="Q17" s="12">
        <f>('death KW'!Q17)/7</f>
        <v>0.14285714285714285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0</v>
      </c>
      <c r="C18" s="12">
        <f>('death KW'!C18)/7</f>
        <v>0.14285714285714285</v>
      </c>
      <c r="D18" s="12">
        <f>('death KW'!D18)/7</f>
        <v>0.42857142857142855</v>
      </c>
      <c r="E18" s="12">
        <f>('death KW'!E18)/7</f>
        <v>0.7142857142857143</v>
      </c>
      <c r="F18" s="12">
        <f>('death KW'!F18)/7</f>
        <v>0.42857142857142855</v>
      </c>
      <c r="G18" s="12">
        <f>('death KW'!G18)/7</f>
        <v>0.42857142857142855</v>
      </c>
      <c r="H18" s="12">
        <f>('death KW'!H18)/7</f>
        <v>0</v>
      </c>
      <c r="I18" s="12">
        <f>('death KW'!I18)/7</f>
        <v>0</v>
      </c>
      <c r="J18" s="12">
        <f>('death KW'!J18)/7</f>
        <v>1.2857142857142858</v>
      </c>
      <c r="K18" s="12">
        <f>('death KW'!K18)/7</f>
        <v>1.7142857142857142</v>
      </c>
      <c r="L18" s="12">
        <f>('death KW'!L18)/7</f>
        <v>0.2857142857142857</v>
      </c>
      <c r="M18" s="12">
        <f>('death KW'!M18)/7</f>
        <v>0</v>
      </c>
      <c r="N18" s="12">
        <f>('death KW'!N18)/7</f>
        <v>0</v>
      </c>
      <c r="O18" s="12">
        <f>('death KW'!O18)/7</f>
        <v>0</v>
      </c>
      <c r="P18" s="12">
        <f>('death KW'!P18)/7</f>
        <v>0</v>
      </c>
      <c r="Q18" s="12">
        <f>('death KW'!Q18)/7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0</v>
      </c>
      <c r="C19" s="12">
        <f>('death KW'!C19)/7</f>
        <v>0.14285714285714285</v>
      </c>
      <c r="D19" s="12">
        <f>('death KW'!D19)/7</f>
        <v>0.2857142857142857</v>
      </c>
      <c r="E19" s="12">
        <f>('death KW'!E19)/7</f>
        <v>1</v>
      </c>
      <c r="F19" s="12">
        <f>('death KW'!F19)/7</f>
        <v>0</v>
      </c>
      <c r="G19" s="12">
        <f>('death KW'!G19)/7</f>
        <v>0</v>
      </c>
      <c r="H19" s="12">
        <f>('death KW'!H19)/7</f>
        <v>0</v>
      </c>
      <c r="I19" s="12">
        <f>('death KW'!I19)/7</f>
        <v>0</v>
      </c>
      <c r="J19" s="12">
        <f>('death KW'!J19)/7</f>
        <v>0.42857142857142855</v>
      </c>
      <c r="K19" s="12">
        <f>('death KW'!K19)/7</f>
        <v>1</v>
      </c>
      <c r="L19" s="12">
        <f>('death KW'!L19)/7</f>
        <v>0</v>
      </c>
      <c r="M19" s="12">
        <f>('death KW'!M19)/7</f>
        <v>0.14285714285714285</v>
      </c>
      <c r="N19" s="12">
        <f>('death KW'!N19)/7</f>
        <v>0.14285714285714285</v>
      </c>
      <c r="O19" s="12">
        <f>('death KW'!O19)/7</f>
        <v>0</v>
      </c>
      <c r="P19" s="12">
        <f>('death KW'!P19)/7</f>
        <v>0</v>
      </c>
      <c r="Q19" s="12">
        <f>('death KW'!Q19)/7</f>
        <v>0.14285714285714285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0.14285714285714285</v>
      </c>
      <c r="C20" s="12">
        <f>('death KW'!C20)/7</f>
        <v>0.8571428571428571</v>
      </c>
      <c r="D20" s="12">
        <f>('death KW'!D20)/7</f>
        <v>0.5714285714285714</v>
      </c>
      <c r="E20" s="12">
        <f>('death KW'!E20)/7</f>
        <v>0.14285714285714285</v>
      </c>
      <c r="F20" s="12">
        <f>('death KW'!F20)/7</f>
        <v>0</v>
      </c>
      <c r="G20" s="12">
        <f>('death KW'!G20)/7</f>
        <v>0.14285714285714285</v>
      </c>
      <c r="H20" s="12">
        <f>('death KW'!H20)/7</f>
        <v>0.14285714285714285</v>
      </c>
      <c r="I20" s="12">
        <f>('death KW'!I20)/7</f>
        <v>0</v>
      </c>
      <c r="J20" s="12">
        <f>('death KW'!J20)/7</f>
        <v>0.5714285714285714</v>
      </c>
      <c r="K20" s="12">
        <f>('death KW'!K20)/7</f>
        <v>1.1428571428571428</v>
      </c>
      <c r="L20" s="12">
        <f>('death KW'!L20)/7</f>
        <v>0</v>
      </c>
      <c r="M20" s="12">
        <f>('death KW'!M20)/7</f>
        <v>0</v>
      </c>
      <c r="N20" s="12">
        <f>('death KW'!N20)/7</f>
        <v>0</v>
      </c>
      <c r="O20" s="12">
        <f>('death KW'!O20)/7</f>
        <v>0</v>
      </c>
      <c r="P20" s="12">
        <f>('death KW'!P20)/7</f>
        <v>0</v>
      </c>
      <c r="Q20" s="12">
        <f>('death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0</v>
      </c>
      <c r="C21" s="12">
        <f>('death KW'!C21)/7</f>
        <v>0.42857142857142855</v>
      </c>
      <c r="D21" s="12">
        <f>('death KW'!D21)/7</f>
        <v>0.2857142857142857</v>
      </c>
      <c r="E21" s="12">
        <f>('death KW'!E21)/7</f>
        <v>0.2857142857142857</v>
      </c>
      <c r="F21" s="12">
        <f>('death KW'!F21)/7</f>
        <v>0</v>
      </c>
      <c r="G21" s="12">
        <f>('death KW'!G21)/7</f>
        <v>0.14285714285714285</v>
      </c>
      <c r="H21" s="12">
        <f>('death KW'!H21)/7</f>
        <v>0</v>
      </c>
      <c r="I21" s="12">
        <f>('death KW'!I21)/7</f>
        <v>0</v>
      </c>
      <c r="J21" s="12">
        <f>('death KW'!J21)/7</f>
        <v>0.2857142857142857</v>
      </c>
      <c r="K21" s="12">
        <f>('death KW'!K21)/7</f>
        <v>1.7142857142857142</v>
      </c>
      <c r="L21" s="12">
        <f>('death KW'!L21)/7</f>
        <v>0.14285714285714285</v>
      </c>
      <c r="M21" s="12">
        <f>('death KW'!M21)/7</f>
        <v>0.14285714285714285</v>
      </c>
      <c r="N21" s="12">
        <f>('death KW'!N21)/7</f>
        <v>0</v>
      </c>
      <c r="O21" s="12">
        <f>('death KW'!O21)/7</f>
        <v>0</v>
      </c>
      <c r="P21" s="12">
        <f>('death KW'!P21)/7</f>
        <v>0</v>
      </c>
      <c r="Q21" s="12">
        <f>('death KW'!Q21)/7</f>
        <v>0.14285714285714285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0</v>
      </c>
      <c r="C22" s="12">
        <f>('death KW'!C22)/7</f>
        <v>0</v>
      </c>
      <c r="D22" s="12">
        <f>('death KW'!D22)/7</f>
        <v>0.5714285714285714</v>
      </c>
      <c r="E22" s="12">
        <f>('death KW'!E22)/7</f>
        <v>0.7142857142857143</v>
      </c>
      <c r="F22" s="12">
        <f>('death KW'!F22)/7</f>
        <v>0.2857142857142857</v>
      </c>
      <c r="G22" s="12">
        <f>('death KW'!G22)/7</f>
        <v>0.14285714285714285</v>
      </c>
      <c r="H22" s="12">
        <f>('death KW'!H22)/7</f>
        <v>0</v>
      </c>
      <c r="I22" s="12">
        <f>('death KW'!I22)/7</f>
        <v>0</v>
      </c>
      <c r="J22" s="12">
        <f>('death KW'!J22)/7</f>
        <v>0.2857142857142857</v>
      </c>
      <c r="K22" s="12">
        <f>('death KW'!K22)/7</f>
        <v>1.5714285714285714</v>
      </c>
      <c r="L22" s="12">
        <f>('death KW'!L22)/7</f>
        <v>0.2857142857142857</v>
      </c>
      <c r="M22" s="12">
        <f>('death KW'!M22)/7</f>
        <v>0.2857142857142857</v>
      </c>
      <c r="N22" s="12">
        <f>('death KW'!N22)/7</f>
        <v>0</v>
      </c>
      <c r="O22" s="12">
        <f>('death KW'!O22)/7</f>
        <v>0</v>
      </c>
      <c r="P22" s="12">
        <f>('death KW'!P22)/7</f>
        <v>0.14285714285714285</v>
      </c>
      <c r="Q22" s="12">
        <f>('death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0</v>
      </c>
      <c r="C23" s="12">
        <f>('death KW'!C23)/7</f>
        <v>0</v>
      </c>
      <c r="D23" s="12">
        <f>('death KW'!D23)/7</f>
        <v>1.1428571428571428</v>
      </c>
      <c r="E23" s="12">
        <f>('death KW'!E23)/7</f>
        <v>0.14285714285714285</v>
      </c>
      <c r="F23" s="12">
        <f>('death KW'!F23)/7</f>
        <v>0</v>
      </c>
      <c r="G23" s="12">
        <f>('death KW'!G23)/7</f>
        <v>1</v>
      </c>
      <c r="H23" s="12">
        <f>('death KW'!H23)/7</f>
        <v>0.14285714285714285</v>
      </c>
      <c r="I23" s="12">
        <f>('death KW'!I23)/7</f>
        <v>0</v>
      </c>
      <c r="J23" s="12">
        <f>('death KW'!J23)/7</f>
        <v>0.14285714285714285</v>
      </c>
      <c r="K23" s="12">
        <f>('death KW'!K23)/7</f>
        <v>1.7142857142857142</v>
      </c>
      <c r="L23" s="12">
        <f>('death KW'!L23)/7</f>
        <v>0.14285714285714285</v>
      </c>
      <c r="M23" s="12">
        <f>('death KW'!M23)/7</f>
        <v>0.14285714285714285</v>
      </c>
      <c r="N23" s="12">
        <f>('death KW'!N23)/7</f>
        <v>0</v>
      </c>
      <c r="O23" s="12">
        <f>('death KW'!O23)/7</f>
        <v>0</v>
      </c>
      <c r="P23" s="12">
        <f>('death KW'!P23)/7</f>
        <v>0.14285714285714285</v>
      </c>
      <c r="Q23" s="12">
        <f>('death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0</v>
      </c>
      <c r="C24" s="12">
        <f>('death KW'!C24)/7</f>
        <v>0</v>
      </c>
      <c r="D24" s="12">
        <f>('death KW'!D24)/7</f>
        <v>0</v>
      </c>
      <c r="E24" s="12">
        <f>('death KW'!E24)/7</f>
        <v>0.2857142857142857</v>
      </c>
      <c r="F24" s="12">
        <f>('death KW'!F24)/7</f>
        <v>0</v>
      </c>
      <c r="G24" s="12">
        <f>('death KW'!G24)/7</f>
        <v>1</v>
      </c>
      <c r="H24" s="12">
        <f>('death KW'!H24)/7</f>
        <v>0</v>
      </c>
      <c r="I24" s="12">
        <f>('death KW'!I24)/7</f>
        <v>0</v>
      </c>
      <c r="J24" s="12">
        <f>('death KW'!J24)/7</f>
        <v>0.2857142857142857</v>
      </c>
      <c r="K24" s="12">
        <f>('death KW'!K24)/7</f>
        <v>2.4285714285714284</v>
      </c>
      <c r="L24" s="12">
        <f>('death KW'!L24)/7</f>
        <v>0</v>
      </c>
      <c r="M24" s="12">
        <f>('death KW'!M24)/7</f>
        <v>0.2857142857142857</v>
      </c>
      <c r="N24" s="12">
        <f>('death KW'!N24)/7</f>
        <v>0</v>
      </c>
      <c r="O24" s="12">
        <f>('death KW'!O24)/7</f>
        <v>0</v>
      </c>
      <c r="P24" s="12">
        <f>('death KW'!P24)/7</f>
        <v>0</v>
      </c>
      <c r="Q24" s="12">
        <f>('death KW'!Q24)/7</f>
        <v>0.2857142857142857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0.14285714285714285</v>
      </c>
      <c r="C25" s="12">
        <f>('death KW'!C25)/7</f>
        <v>0</v>
      </c>
      <c r="D25" s="12">
        <f>('death KW'!D25)/7</f>
        <v>0.14285714285714285</v>
      </c>
      <c r="E25" s="12">
        <f>('death KW'!E25)/7</f>
        <v>0.2857142857142857</v>
      </c>
      <c r="F25" s="12">
        <f>('death KW'!F25)/7</f>
        <v>0</v>
      </c>
      <c r="G25" s="12">
        <f>('death KW'!G25)/7</f>
        <v>0.14285714285714285</v>
      </c>
      <c r="H25" s="12">
        <f>('death KW'!H25)/7</f>
        <v>0.14285714285714285</v>
      </c>
      <c r="I25" s="12">
        <f>('death KW'!I25)/7</f>
        <v>0</v>
      </c>
      <c r="J25" s="12">
        <f>('death KW'!J25)/7</f>
        <v>0.14285714285714285</v>
      </c>
      <c r="K25" s="12">
        <f>('death KW'!K25)/7</f>
        <v>3</v>
      </c>
      <c r="L25" s="12">
        <f>('death KW'!L25)/7</f>
        <v>0.14285714285714285</v>
      </c>
      <c r="M25" s="12">
        <f>('death KW'!M25)/7</f>
        <v>0</v>
      </c>
      <c r="N25" s="12">
        <f>('death KW'!N25)/7</f>
        <v>0</v>
      </c>
      <c r="O25" s="12">
        <f>('death KW'!O25)/7</f>
        <v>0.14285714285714285</v>
      </c>
      <c r="P25" s="12">
        <f>('death KW'!P25)/7</f>
        <v>0</v>
      </c>
      <c r="Q25" s="12">
        <f>('death KW'!Q25)/7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0</v>
      </c>
      <c r="C26" s="12">
        <f>('death KW'!C26)/7</f>
        <v>0</v>
      </c>
      <c r="D26" s="12">
        <f>('death KW'!D26)/7</f>
        <v>0.42857142857142855</v>
      </c>
      <c r="E26" s="12">
        <f>('death KW'!E26)/7</f>
        <v>0.14285714285714285</v>
      </c>
      <c r="F26" s="12">
        <f>('death KW'!F26)/7</f>
        <v>0.14285714285714285</v>
      </c>
      <c r="G26" s="12">
        <f>('death KW'!G26)/7</f>
        <v>0.2857142857142857</v>
      </c>
      <c r="H26" s="12">
        <f>('death KW'!H26)/7</f>
        <v>0.14285714285714285</v>
      </c>
      <c r="I26" s="12">
        <f>('death KW'!I26)/7</f>
        <v>0</v>
      </c>
      <c r="J26" s="12">
        <f>('death KW'!J26)/7</f>
        <v>0.42857142857142855</v>
      </c>
      <c r="K26" s="12">
        <f>('death KW'!K26)/7</f>
        <v>2.2857142857142856</v>
      </c>
      <c r="L26" s="12">
        <f>('death KW'!L26)/7</f>
        <v>0.14285714285714285</v>
      </c>
      <c r="M26" s="12">
        <f>('death KW'!M26)/7</f>
        <v>0.14285714285714285</v>
      </c>
      <c r="N26" s="12">
        <f>('death KW'!N26)/7</f>
        <v>0</v>
      </c>
      <c r="O26" s="12">
        <f>('death KW'!O26)/7</f>
        <v>0</v>
      </c>
      <c r="P26" s="12">
        <f>('death KW'!P26)/7</f>
        <v>0.14285714285714285</v>
      </c>
      <c r="Q26" s="12">
        <f>('death KW'!Q26)/7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0</v>
      </c>
      <c r="C27" s="12">
        <f>('death KW'!C27)/7</f>
        <v>0.42857142857142855</v>
      </c>
      <c r="D27" s="12">
        <f>('death KW'!D27)/7</f>
        <v>0.2857142857142857</v>
      </c>
      <c r="E27" s="12">
        <f>('death KW'!E27)/7</f>
        <v>0.42857142857142855</v>
      </c>
      <c r="F27" s="12">
        <f>('death KW'!F27)/7</f>
        <v>0</v>
      </c>
      <c r="G27" s="12">
        <f>('death KW'!G27)/7</f>
        <v>0</v>
      </c>
      <c r="H27" s="12">
        <f>('death KW'!H27)/7</f>
        <v>0.14285714285714285</v>
      </c>
      <c r="I27" s="12">
        <f>('death KW'!I27)/7</f>
        <v>0</v>
      </c>
      <c r="J27" s="12">
        <f>('death KW'!J27)/7</f>
        <v>0.5714285714285714</v>
      </c>
      <c r="K27" s="12">
        <f>('death KW'!K27)/7</f>
        <v>2</v>
      </c>
      <c r="L27" s="12">
        <f>('death KW'!L27)/7</f>
        <v>0.2857142857142857</v>
      </c>
      <c r="M27" s="12">
        <f>('death KW'!M27)/7</f>
        <v>0</v>
      </c>
      <c r="N27" s="12">
        <f>('death KW'!N27)/7</f>
        <v>0.14285714285714285</v>
      </c>
      <c r="O27" s="12">
        <f>('death KW'!O27)/7</f>
        <v>0</v>
      </c>
      <c r="P27" s="12">
        <f>('death KW'!P27)/7</f>
        <v>0</v>
      </c>
      <c r="Q27" s="12">
        <f>('death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0</v>
      </c>
      <c r="C28" s="12">
        <f>('death KW'!C28)/7</f>
        <v>0</v>
      </c>
      <c r="D28" s="12">
        <f>('death KW'!D28)/7</f>
        <v>0.2857142857142857</v>
      </c>
      <c r="E28" s="12">
        <f>('death KW'!E28)/7</f>
        <v>1</v>
      </c>
      <c r="F28" s="12">
        <f>('death KW'!F28)/7</f>
        <v>0</v>
      </c>
      <c r="G28" s="12">
        <f>('death KW'!G28)/7</f>
        <v>0</v>
      </c>
      <c r="H28" s="12">
        <f>('death KW'!H28)/7</f>
        <v>0</v>
      </c>
      <c r="I28" s="12">
        <f>('death KW'!I28)/7</f>
        <v>0</v>
      </c>
      <c r="J28" s="12">
        <f>('death KW'!J28)/7</f>
        <v>0.42857142857142855</v>
      </c>
      <c r="K28" s="12">
        <f>('death KW'!K28)/7</f>
        <v>0.7142857142857143</v>
      </c>
      <c r="L28" s="12">
        <f>('death KW'!L28)/7</f>
        <v>0.14285714285714285</v>
      </c>
      <c r="M28" s="12">
        <f>('death KW'!M28)/7</f>
        <v>0</v>
      </c>
      <c r="N28" s="12">
        <f>('death KW'!N28)/7</f>
        <v>0</v>
      </c>
      <c r="O28" s="12">
        <f>('death KW'!O28)/7</f>
        <v>0</v>
      </c>
      <c r="P28" s="12">
        <f>('death KW'!P28)/7</f>
        <v>0.14285714285714285</v>
      </c>
      <c r="Q28" s="12">
        <f>('death KW'!Q28)/7</f>
        <v>0.14285714285714285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0</v>
      </c>
      <c r="C29" s="12">
        <f>('death KW'!C29)/7</f>
        <v>0.14285714285714285</v>
      </c>
      <c r="D29" s="12">
        <f>('death KW'!D29)/7</f>
        <v>0.5714285714285714</v>
      </c>
      <c r="E29" s="12">
        <f>('death KW'!E29)/7</f>
        <v>0.2857142857142857</v>
      </c>
      <c r="F29" s="12">
        <f>('death KW'!F29)/7</f>
        <v>0</v>
      </c>
      <c r="G29" s="12">
        <f>('death KW'!G29)/7</f>
        <v>1</v>
      </c>
      <c r="H29" s="12">
        <f>('death KW'!H29)/7</f>
        <v>0.2857142857142857</v>
      </c>
      <c r="I29" s="12">
        <f>('death KW'!I29)/7</f>
        <v>0</v>
      </c>
      <c r="J29" s="12">
        <f>('death KW'!J29)/7</f>
        <v>0.14285714285714285</v>
      </c>
      <c r="K29" s="12">
        <f>('death KW'!K29)/7</f>
        <v>2</v>
      </c>
      <c r="L29" s="12">
        <f>('death KW'!L29)/7</f>
        <v>0.5714285714285714</v>
      </c>
      <c r="M29" s="12">
        <f>('death KW'!M29)/7</f>
        <v>0</v>
      </c>
      <c r="N29" s="12">
        <f>('death KW'!N29)/7</f>
        <v>0</v>
      </c>
      <c r="O29" s="12">
        <f>('death KW'!O29)/7</f>
        <v>0</v>
      </c>
      <c r="P29" s="12">
        <f>('death KW'!P29)/7</f>
        <v>0</v>
      </c>
      <c r="Q29" s="12">
        <f>('death KW'!Q29)/7</f>
        <v>0.14285714285714285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0.14285714285714285</v>
      </c>
      <c r="C30" s="12">
        <f>('death KW'!C30)/7</f>
        <v>0</v>
      </c>
      <c r="D30" s="12">
        <f>('death KW'!D30)/7</f>
        <v>1</v>
      </c>
      <c r="E30" s="12">
        <f>('death KW'!E30)/7</f>
        <v>2.1428571428571428</v>
      </c>
      <c r="F30" s="12">
        <f>('death KW'!F30)/7</f>
        <v>0</v>
      </c>
      <c r="G30" s="12">
        <f>('death KW'!G30)/7</f>
        <v>1.1428571428571428</v>
      </c>
      <c r="H30" s="12">
        <f>('death KW'!H30)/7</f>
        <v>0.14285714285714285</v>
      </c>
      <c r="I30" s="12">
        <f>('death KW'!I30)/7</f>
        <v>0</v>
      </c>
      <c r="J30" s="12">
        <f>('death KW'!J30)/7</f>
        <v>1.2857142857142858</v>
      </c>
      <c r="K30" s="12">
        <f>('death KW'!K30)/7</f>
        <v>2.4285714285714284</v>
      </c>
      <c r="L30" s="12">
        <f>('death KW'!L30)/7</f>
        <v>0.14285714285714285</v>
      </c>
      <c r="M30" s="12">
        <f>('death KW'!M30)/7</f>
        <v>0</v>
      </c>
      <c r="N30" s="12">
        <f>('death KW'!N30)/7</f>
        <v>0.14285714285714285</v>
      </c>
      <c r="O30" s="12">
        <f>('death KW'!O30)/7</f>
        <v>0</v>
      </c>
      <c r="P30" s="12">
        <f>('death KW'!P30)/7</f>
        <v>0.14285714285714285</v>
      </c>
      <c r="Q30" s="12">
        <f>('death KW'!Q30)/7</f>
        <v>0.14285714285714285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0</v>
      </c>
      <c r="C31" s="12">
        <f>('death KW'!C31)/7</f>
        <v>0</v>
      </c>
      <c r="D31" s="12">
        <f>('death KW'!D31)/7</f>
        <v>1</v>
      </c>
      <c r="E31" s="12">
        <f>('death KW'!E31)/7</f>
        <v>2.1428571428571428</v>
      </c>
      <c r="F31" s="12">
        <f>('death KW'!F31)/7</f>
        <v>0</v>
      </c>
      <c r="G31" s="12">
        <f>('death KW'!G31)/7</f>
        <v>0.7142857142857143</v>
      </c>
      <c r="H31" s="12">
        <f>('death KW'!H31)/7</f>
        <v>0.14285714285714285</v>
      </c>
      <c r="I31" s="12">
        <f>('death KW'!I31)/7</f>
        <v>0</v>
      </c>
      <c r="J31" s="12">
        <f>('death KW'!J31)/7</f>
        <v>1.2857142857142858</v>
      </c>
      <c r="K31" s="12">
        <f>('death KW'!K31)/7</f>
        <v>3</v>
      </c>
      <c r="L31" s="12">
        <f>('death KW'!L31)/7</f>
        <v>0.5714285714285714</v>
      </c>
      <c r="M31" s="12">
        <f>('death KW'!M31)/7</f>
        <v>0</v>
      </c>
      <c r="N31" s="12">
        <f>('death KW'!N31)/7</f>
        <v>0</v>
      </c>
      <c r="O31" s="12">
        <f>('death KW'!O31)/7</f>
        <v>2</v>
      </c>
      <c r="P31" s="12">
        <f>('death KW'!P31)/7</f>
        <v>0.14285714285714285</v>
      </c>
      <c r="Q31" s="12">
        <f>('death KW'!Q31)/7</f>
        <v>0.14285714285714285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0.14285714285714285</v>
      </c>
      <c r="C32" s="12">
        <f>('death KW'!C32)/7</f>
        <v>0.42857142857142855</v>
      </c>
      <c r="D32" s="12">
        <f>('death KW'!D32)/7</f>
        <v>2.2857142857142856</v>
      </c>
      <c r="E32" s="12">
        <f>('death KW'!E32)/7</f>
        <v>2.5714285714285716</v>
      </c>
      <c r="F32" s="12">
        <f>('death KW'!F32)/7</f>
        <v>0</v>
      </c>
      <c r="G32" s="12">
        <f>('death KW'!G32)/7</f>
        <v>1.4285714285714286</v>
      </c>
      <c r="H32" s="12">
        <f>('death KW'!H32)/7</f>
        <v>0.2857142857142857</v>
      </c>
      <c r="I32" s="12">
        <f>('death KW'!I32)/7</f>
        <v>0</v>
      </c>
      <c r="J32" s="12">
        <f>('death KW'!J32)/7</f>
        <v>2</v>
      </c>
      <c r="K32" s="12">
        <f>('death KW'!K32)/7</f>
        <v>3.4285714285714284</v>
      </c>
      <c r="L32" s="12">
        <f>('death KW'!L32)/7</f>
        <v>0.5714285714285714</v>
      </c>
      <c r="M32" s="12">
        <f>('death KW'!M32)/7</f>
        <v>0.2857142857142857</v>
      </c>
      <c r="N32" s="12">
        <f>('death KW'!N32)/7</f>
        <v>0.14285714285714285</v>
      </c>
      <c r="O32" s="12">
        <f>('death KW'!O32)/7</f>
        <v>1.1428571428571428</v>
      </c>
      <c r="P32" s="12">
        <f>('death KW'!P32)/7</f>
        <v>0.14285714285714285</v>
      </c>
      <c r="Q32" s="12">
        <f>('death KW'!Q32)/7</f>
        <v>0.2857142857142857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0.42857142857142855</v>
      </c>
      <c r="C33" s="12">
        <f>('death KW'!C33)/7</f>
        <v>1</v>
      </c>
      <c r="D33" s="12">
        <f>('death KW'!D33)/7</f>
        <v>3</v>
      </c>
      <c r="E33" s="12">
        <f>('death KW'!E33)/7</f>
        <v>2.1428571428571428</v>
      </c>
      <c r="F33" s="12">
        <f>('death KW'!F33)/7</f>
        <v>0.2857142857142857</v>
      </c>
      <c r="G33" s="12">
        <f>('death KW'!G33)/7</f>
        <v>1.4285714285714286</v>
      </c>
      <c r="H33" s="12">
        <f>('death KW'!H33)/7</f>
        <v>1.1428571428571428</v>
      </c>
      <c r="I33" s="12">
        <f>('death KW'!I33)/7</f>
        <v>0</v>
      </c>
      <c r="J33" s="12">
        <f>('death KW'!J33)/7</f>
        <v>1.2857142857142858</v>
      </c>
      <c r="K33" s="12">
        <f>('death KW'!K33)/7</f>
        <v>4.1428571428571432</v>
      </c>
      <c r="L33" s="12">
        <f>('death KW'!L33)/7</f>
        <v>0.2857142857142857</v>
      </c>
      <c r="M33" s="12">
        <f>('death KW'!M33)/7</f>
        <v>0.14285714285714285</v>
      </c>
      <c r="N33" s="12">
        <f>('death KW'!N33)/7</f>
        <v>0.14285714285714285</v>
      </c>
      <c r="O33" s="12">
        <f>('death KW'!O33)/7</f>
        <v>1.4285714285714286</v>
      </c>
      <c r="P33" s="12">
        <f>('death KW'!P33)/7</f>
        <v>0</v>
      </c>
      <c r="Q33" s="12">
        <f>('death KW'!Q33)/7</f>
        <v>0.14285714285714285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1</v>
      </c>
      <c r="C34" s="12">
        <f>('death KW'!C34)/7</f>
        <v>1</v>
      </c>
      <c r="D34" s="12">
        <f>('death KW'!D34)/7</f>
        <v>5.8571428571428568</v>
      </c>
      <c r="E34" s="12">
        <f>('death KW'!E34)/7</f>
        <v>5</v>
      </c>
      <c r="F34" s="12">
        <f>('death KW'!F34)/7</f>
        <v>0.42857142857142855</v>
      </c>
      <c r="G34" s="12">
        <f>('death KW'!G34)/7</f>
        <v>2.7142857142857144</v>
      </c>
      <c r="H34" s="12">
        <f>('death KW'!H34)/7</f>
        <v>0.42857142857142855</v>
      </c>
      <c r="I34" s="12">
        <f>('death KW'!I34)/7</f>
        <v>0</v>
      </c>
      <c r="J34" s="12">
        <f>('death KW'!J34)/7</f>
        <v>2.8571428571428572</v>
      </c>
      <c r="K34" s="12">
        <f>('death KW'!K34)/7</f>
        <v>8.8571428571428577</v>
      </c>
      <c r="L34" s="12">
        <f>('death KW'!L34)/7</f>
        <v>2</v>
      </c>
      <c r="M34" s="12">
        <f>('death KW'!M34)/7</f>
        <v>0</v>
      </c>
      <c r="N34" s="12">
        <f>('death KW'!N34)/7</f>
        <v>0</v>
      </c>
      <c r="O34" s="12">
        <f>('death KW'!O34)/7</f>
        <v>2</v>
      </c>
      <c r="P34" s="12">
        <f>('death KW'!P34)/7</f>
        <v>0.14285714285714285</v>
      </c>
      <c r="Q34" s="12">
        <f>('death KW'!Q34)/7</f>
        <v>0.5714285714285714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2</v>
      </c>
      <c r="C35" s="12">
        <f>('death KW'!C35)/7</f>
        <v>1.1428571428571428</v>
      </c>
      <c r="D35" s="12">
        <f>('death KW'!D35)/7</f>
        <v>10</v>
      </c>
      <c r="E35" s="12">
        <f>('death KW'!E35)/7</f>
        <v>7.4285714285714288</v>
      </c>
      <c r="F35" s="12">
        <f>('death KW'!F35)/7</f>
        <v>0.42857142857142855</v>
      </c>
      <c r="G35" s="12">
        <f>('death KW'!G35)/7</f>
        <v>7.1428571428571432</v>
      </c>
      <c r="H35" s="12">
        <f>('death KW'!H35)/7</f>
        <v>1.4285714285714286</v>
      </c>
      <c r="I35" s="12">
        <f>('death KW'!I35)/7</f>
        <v>0.14285714285714285</v>
      </c>
      <c r="J35" s="12">
        <f>('death KW'!J35)/7</f>
        <v>3.8571428571428572</v>
      </c>
      <c r="K35" s="12">
        <f>('death KW'!K35)/7</f>
        <v>16</v>
      </c>
      <c r="L35" s="12">
        <f>('death KW'!L35)/7</f>
        <v>2.1428571428571428</v>
      </c>
      <c r="M35" s="12">
        <f>('death KW'!M35)/7</f>
        <v>1.2857142857142858</v>
      </c>
      <c r="N35" s="12">
        <f>('death KW'!N35)/7</f>
        <v>0.5714285714285714</v>
      </c>
      <c r="O35" s="12">
        <f>('death KW'!O35)/7</f>
        <v>8.2857142857142865</v>
      </c>
      <c r="P35" s="12">
        <f>('death KW'!P35)/7</f>
        <v>0.2857142857142857</v>
      </c>
      <c r="Q35" s="12">
        <f>('death KW'!Q35)/7</f>
        <v>0.5714285714285714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2.7142857142857144</v>
      </c>
      <c r="C36" s="12">
        <f>('death KW'!C36)/7</f>
        <v>5.2857142857142856</v>
      </c>
      <c r="D36" s="12">
        <f>('death KW'!D36)/7</f>
        <v>17.571428571428573</v>
      </c>
      <c r="E36" s="12">
        <f>('death KW'!E36)/7</f>
        <v>11.142857142857142</v>
      </c>
      <c r="F36" s="12">
        <f>('death KW'!F36)/7</f>
        <v>1.7142857142857142</v>
      </c>
      <c r="G36" s="12">
        <f>('death KW'!G36)/7</f>
        <v>14.571428571428571</v>
      </c>
      <c r="H36" s="12">
        <f>('death KW'!H36)/7</f>
        <v>2.1428571428571428</v>
      </c>
      <c r="I36" s="12">
        <f>('death KW'!I36)/7</f>
        <v>0.7142857142857143</v>
      </c>
      <c r="J36" s="12">
        <f>('death KW'!J36)/7</f>
        <v>10.428571428571429</v>
      </c>
      <c r="K36" s="12">
        <f>('death KW'!K36)/7</f>
        <v>35</v>
      </c>
      <c r="L36" s="12">
        <f>('death KW'!L36)/7</f>
        <v>5</v>
      </c>
      <c r="M36" s="12">
        <f>('death KW'!M36)/7</f>
        <v>2.8571428571428572</v>
      </c>
      <c r="N36" s="12">
        <f>('death KW'!N36)/7</f>
        <v>2.4285714285714284</v>
      </c>
      <c r="O36" s="12">
        <f>('death KW'!O36)/7</f>
        <v>16</v>
      </c>
      <c r="P36" s="12">
        <f>('death KW'!P36)/7</f>
        <v>2.1428571428571428</v>
      </c>
      <c r="Q36" s="12">
        <f>('death KW'!Q36)/7</f>
        <v>2.7142857142857144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3.7142857142857144</v>
      </c>
      <c r="C37" s="17">
        <f>('death KW'!C37)/7</f>
        <v>9.1428571428571423</v>
      </c>
      <c r="D37" s="17">
        <f>('death KW'!D37)/7</f>
        <v>24.714285714285715</v>
      </c>
      <c r="E37" s="17">
        <f>('death KW'!E37)/7</f>
        <v>35.142857142857146</v>
      </c>
      <c r="F37" s="17">
        <f>('death KW'!F37)/7</f>
        <v>2</v>
      </c>
      <c r="G37" s="17">
        <f>('death KW'!G37)/7</f>
        <v>19</v>
      </c>
      <c r="H37" s="17">
        <f>('death KW'!H37)/7</f>
        <v>3.1428571428571428</v>
      </c>
      <c r="I37" s="17">
        <f>('death KW'!I37)/7</f>
        <v>1</v>
      </c>
      <c r="J37" s="17">
        <f>('death KW'!J37)/7</f>
        <v>16.285714285714285</v>
      </c>
      <c r="K37" s="17">
        <f>('death KW'!K37)/7</f>
        <v>49.857142857142854</v>
      </c>
      <c r="L37" s="17">
        <f>('death KW'!L37)/7</f>
        <v>6.4285714285714288</v>
      </c>
      <c r="M37" s="17">
        <f>('death KW'!M37)/7</f>
        <v>4.2857142857142856</v>
      </c>
      <c r="N37" s="17">
        <f>('death KW'!N37)/7</f>
        <v>3.5714285714285716</v>
      </c>
      <c r="O37" s="17">
        <f>('death KW'!O37)/7</f>
        <v>25.571428571428573</v>
      </c>
      <c r="P37" s="17">
        <f>('death KW'!P37)/7</f>
        <v>2.2857142857142856</v>
      </c>
      <c r="Q37" s="17">
        <f>('death KW'!Q37)/7</f>
        <v>3.7142857142857144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6.1428571428571432</v>
      </c>
      <c r="C38" s="17">
        <f>('death KW'!C38)/7</f>
        <v>10.714285714285714</v>
      </c>
      <c r="D38" s="17">
        <f>('death KW'!D38)/7</f>
        <v>26</v>
      </c>
      <c r="E38" s="17">
        <f>('death KW'!E38)/7</f>
        <v>44.428571428571431</v>
      </c>
      <c r="F38" s="17">
        <f>('death KW'!F38)/7</f>
        <v>2.4285714285714284</v>
      </c>
      <c r="G38" s="17">
        <f>('death KW'!G38)/7</f>
        <v>22.142857142857142</v>
      </c>
      <c r="H38" s="17">
        <f>('death KW'!H38)/7</f>
        <v>6.1428571428571432</v>
      </c>
      <c r="I38" s="17">
        <f>('death KW'!I38)/7</f>
        <v>1.4285714285714286</v>
      </c>
      <c r="J38" s="17">
        <f>('death KW'!J38)/7</f>
        <v>13.142857142857142</v>
      </c>
      <c r="K38" s="17">
        <f>('death KW'!K38)/7</f>
        <v>51.857142857142854</v>
      </c>
      <c r="L38" s="17">
        <f>('death KW'!L38)/7</f>
        <v>9.8571428571428577</v>
      </c>
      <c r="M38" s="17">
        <f>('death KW'!M38)/7</f>
        <v>2.7142857142857144</v>
      </c>
      <c r="N38" s="17">
        <f>('death KW'!N38)/7</f>
        <v>3.5714285714285716</v>
      </c>
      <c r="O38" s="17">
        <f>('death KW'!O38)/7</f>
        <v>31.857142857142858</v>
      </c>
      <c r="P38" s="17">
        <f>('death KW'!P38)/7</f>
        <v>3.1428571428571428</v>
      </c>
      <c r="Q38" s="17">
        <f>('death KW'!Q38)/7</f>
        <v>5.8571428571428568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6.7142857142857144</v>
      </c>
      <c r="C39" s="17">
        <f>('death KW'!C39)/7</f>
        <v>14.857142857142858</v>
      </c>
      <c r="D39" s="17">
        <f>('death KW'!D39)/7</f>
        <v>39.714285714285715</v>
      </c>
      <c r="E39" s="17">
        <f>('death KW'!E39)/7</f>
        <v>54.571428571428569</v>
      </c>
      <c r="F39" s="17">
        <f>('death KW'!F39)/7</f>
        <v>1.7142857142857142</v>
      </c>
      <c r="G39" s="17">
        <f>('death KW'!G39)/7</f>
        <v>30.714285714285715</v>
      </c>
      <c r="H39" s="17">
        <f>('death KW'!H39)/7</f>
        <v>7.8571428571428568</v>
      </c>
      <c r="I39" s="17">
        <f>('death KW'!I39)/7</f>
        <v>2.2857142857142856</v>
      </c>
      <c r="J39" s="17">
        <f>('death KW'!J39)/7</f>
        <v>19.571428571428573</v>
      </c>
      <c r="K39" s="17">
        <f>('death KW'!K39)/7</f>
        <v>67.285714285714292</v>
      </c>
      <c r="L39" s="17">
        <f>('death KW'!L39)/7</f>
        <v>17.857142857142858</v>
      </c>
      <c r="M39" s="17">
        <f>('death KW'!M39)/7</f>
        <v>1.7142857142857142</v>
      </c>
      <c r="N39" s="17">
        <f>('death KW'!N39)/7</f>
        <v>3</v>
      </c>
      <c r="O39" s="17">
        <f>('death KW'!O39)/7</f>
        <v>35.571428571428569</v>
      </c>
      <c r="P39" s="17">
        <f>('death KW'!P39)/7</f>
        <v>3.8571428571428572</v>
      </c>
      <c r="Q39" s="17">
        <f>('death KW'!Q39)/7</f>
        <v>8.4285714285714288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9.7142857142857135</v>
      </c>
      <c r="C40" s="17">
        <f>('death KW'!C40)/7</f>
        <v>14.428571428571429</v>
      </c>
      <c r="D40" s="17">
        <f>('death KW'!D40)/7</f>
        <v>48.857142857142854</v>
      </c>
      <c r="E40" s="17">
        <f>('death KW'!E40)/7</f>
        <v>74.714285714285708</v>
      </c>
      <c r="F40" s="17">
        <f>('death KW'!F40)/7</f>
        <v>2.5714285714285716</v>
      </c>
      <c r="G40" s="17">
        <f>('death KW'!G40)/7</f>
        <v>36</v>
      </c>
      <c r="H40" s="17">
        <f>('death KW'!H40)/7</f>
        <v>7.5714285714285712</v>
      </c>
      <c r="I40" s="17">
        <f>('death KW'!I40)/7</f>
        <v>1.1428571428571428</v>
      </c>
      <c r="J40" s="17">
        <f>('death KW'!J40)/7</f>
        <v>24.571428571428573</v>
      </c>
      <c r="K40" s="17">
        <f>('death KW'!K40)/7</f>
        <v>74.285714285714292</v>
      </c>
      <c r="L40" s="17">
        <f>('death KW'!L40)/7</f>
        <v>19.857142857142858</v>
      </c>
      <c r="M40" s="17">
        <f>('death KW'!M40)/7</f>
        <v>1.1428571428571428</v>
      </c>
      <c r="N40" s="17">
        <f>('death KW'!N40)/7</f>
        <v>3.7142857142857144</v>
      </c>
      <c r="O40" s="17">
        <f>('death KW'!O40)/7</f>
        <v>53.571428571428569</v>
      </c>
      <c r="P40" s="17">
        <f>('death KW'!P40)/7</f>
        <v>6.2857142857142856</v>
      </c>
      <c r="Q40" s="17">
        <f>('death KW'!Q40)/7</f>
        <v>13.428571428571429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12.571428571428571</v>
      </c>
      <c r="C41" s="12">
        <f>('death KW'!C41)/7</f>
        <v>23.571428571428573</v>
      </c>
      <c r="D41" s="12">
        <f>('death KW'!D41)/7</f>
        <v>50.571428571428569</v>
      </c>
      <c r="E41" s="12">
        <f>('death KW'!E41)/7</f>
        <v>84.428571428571431</v>
      </c>
      <c r="F41" s="12">
        <f>('death KW'!F41)/7</f>
        <v>1.4285714285714286</v>
      </c>
      <c r="G41" s="12">
        <f>('death KW'!G41)/7</f>
        <v>35.571428571428569</v>
      </c>
      <c r="H41" s="12">
        <f>('death KW'!H41)/7</f>
        <v>4.2857142857142856</v>
      </c>
      <c r="I41" s="12">
        <f>('death KW'!I41)/7</f>
        <v>2.4285714285714284</v>
      </c>
      <c r="J41" s="12">
        <f>('death KW'!J41)/7</f>
        <v>18</v>
      </c>
      <c r="K41" s="12">
        <f>('death KW'!K41)/7</f>
        <v>74.571428571428569</v>
      </c>
      <c r="L41" s="12">
        <f>('death KW'!L41)/7</f>
        <v>22.857142857142858</v>
      </c>
      <c r="M41" s="12">
        <f>('death KW'!M41)/7</f>
        <v>2</v>
      </c>
      <c r="N41" s="12">
        <f>('death KW'!N41)/7</f>
        <v>4.2857142857142856</v>
      </c>
      <c r="O41" s="12">
        <f>('death KW'!O41)/7</f>
        <v>55.285714285714285</v>
      </c>
      <c r="P41" s="12">
        <f>('death KW'!P41)/7</f>
        <v>6.7142857142857144</v>
      </c>
      <c r="Q41" s="12">
        <f>('death KW'!Q41)/7</f>
        <v>11.285714285714286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13.428571428571429</v>
      </c>
      <c r="C42" s="12">
        <f>('death KW'!C42)/7</f>
        <v>22.285714285714285</v>
      </c>
      <c r="D42" s="12">
        <f>('death KW'!D42)/7</f>
        <v>58.285714285714285</v>
      </c>
      <c r="E42" s="12">
        <f>('death KW'!E42)/7</f>
        <v>81.857142857142861</v>
      </c>
      <c r="F42" s="12">
        <f>('death KW'!F42)/7</f>
        <v>1.8571428571428572</v>
      </c>
      <c r="G42" s="12">
        <f>('death KW'!G42)/7</f>
        <v>47.714285714285715</v>
      </c>
      <c r="H42" s="12">
        <f>('death KW'!H42)/7</f>
        <v>6.8571428571428568</v>
      </c>
      <c r="I42" s="12">
        <f>('death KW'!I42)/7</f>
        <v>3.7142857142857144</v>
      </c>
      <c r="J42" s="12">
        <f>('death KW'!J42)/7</f>
        <v>16.142857142857142</v>
      </c>
      <c r="K42" s="12">
        <f>('death KW'!K42)/7</f>
        <v>87.428571428571431</v>
      </c>
      <c r="L42" s="12">
        <f>('death KW'!L42)/7</f>
        <v>23.428571428571427</v>
      </c>
      <c r="M42" s="12">
        <f>('death KW'!M42)/7</f>
        <v>4.5714285714285712</v>
      </c>
      <c r="N42" s="12">
        <f>('death KW'!N42)/7</f>
        <v>3.5714285714285716</v>
      </c>
      <c r="O42" s="12">
        <f>('death KW'!O42)/7</f>
        <v>71.714285714285708</v>
      </c>
      <c r="P42" s="12">
        <f>('death KW'!P42)/7</f>
        <v>13.428571428571429</v>
      </c>
      <c r="Q42" s="12">
        <f>('death KW'!Q42)/7</f>
        <v>14.285714285714286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17.142857142857142</v>
      </c>
      <c r="C43" s="12">
        <f>('death KW'!C43)/7</f>
        <v>18.285714285714285</v>
      </c>
      <c r="D43" s="12">
        <f>('death KW'!D43)/7</f>
        <v>67.857142857142861</v>
      </c>
      <c r="E43" s="12">
        <f>('death KW'!E43)/7</f>
        <v>99.142857142857139</v>
      </c>
      <c r="F43" s="12">
        <f>('death KW'!F43)/7</f>
        <v>2.1428571428571428</v>
      </c>
      <c r="G43" s="12">
        <f>('death KW'!G43)/7</f>
        <v>58.285714285714285</v>
      </c>
      <c r="H43" s="12">
        <f>('death KW'!H43)/7</f>
        <v>8</v>
      </c>
      <c r="I43" s="12">
        <f>('death KW'!I43)/7</f>
        <v>3.2857142857142856</v>
      </c>
      <c r="J43" s="12">
        <f>('death KW'!J43)/7</f>
        <v>25.142857142857142</v>
      </c>
      <c r="K43" s="12">
        <f>('death KW'!K43)/7</f>
        <v>105.28571428571429</v>
      </c>
      <c r="L43" s="12">
        <f>('death KW'!L43)/7</f>
        <v>26.142857142857142</v>
      </c>
      <c r="M43" s="12">
        <f>('death KW'!M43)/7</f>
        <v>6.5714285714285712</v>
      </c>
      <c r="N43" s="12">
        <f>('death KW'!N43)/7</f>
        <v>6</v>
      </c>
      <c r="O43" s="12">
        <f>('death KW'!O43)/7</f>
        <v>69.142857142857139</v>
      </c>
      <c r="P43" s="12">
        <f>('death KW'!P43)/7</f>
        <v>18.428571428571427</v>
      </c>
      <c r="Q43" s="12">
        <f>('death KW'!Q43)/7</f>
        <v>22.428571428571427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26.285714285714285</v>
      </c>
      <c r="C44" s="12">
        <f>('death KW'!C44)/7</f>
        <v>21</v>
      </c>
      <c r="D44" s="12">
        <f>('death KW'!D44)/7</f>
        <v>60.142857142857146</v>
      </c>
      <c r="E44" s="12">
        <f>('death KW'!E44)/7</f>
        <v>82</v>
      </c>
      <c r="F44" s="12">
        <f>('death KW'!F44)/7</f>
        <v>2.5714285714285716</v>
      </c>
      <c r="G44" s="12">
        <f>('death KW'!G44)/7</f>
        <v>51.857142857142854</v>
      </c>
      <c r="H44" s="12">
        <f>('death KW'!H44)/7</f>
        <v>5.4285714285714288</v>
      </c>
      <c r="I44" s="12">
        <f>('death KW'!I44)/7</f>
        <v>4</v>
      </c>
      <c r="J44" s="12">
        <f>('death KW'!J44)/7</f>
        <v>23.285714285714285</v>
      </c>
      <c r="K44" s="12">
        <f>('death KW'!K44)/7</f>
        <v>97.714285714285708</v>
      </c>
      <c r="L44" s="12">
        <f>('death KW'!L44)/7</f>
        <v>26.857142857142858</v>
      </c>
      <c r="M44" s="12">
        <f>('death KW'!M44)/7</f>
        <v>8.8571428571428577</v>
      </c>
      <c r="N44" s="12">
        <f>('death KW'!N44)/7</f>
        <v>4.8571428571428568</v>
      </c>
      <c r="O44" s="12">
        <f>('death KW'!O44)/7</f>
        <v>53.285714285714285</v>
      </c>
      <c r="P44" s="12">
        <f>('death KW'!P44)/7</f>
        <v>14.714285714285714</v>
      </c>
      <c r="Q44" s="12">
        <f>('death KW'!Q44)/7</f>
        <v>26.142857142857142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13.571428571428571</v>
      </c>
      <c r="C45" s="12">
        <f>('death KW'!C45)/7</f>
        <v>15.571428571428571</v>
      </c>
      <c r="D45" s="12">
        <f>('death KW'!D45)/7</f>
        <v>36</v>
      </c>
      <c r="E45" s="12">
        <f>('death KW'!E45)/7</f>
        <v>47</v>
      </c>
      <c r="F45" s="12">
        <f>('death KW'!F45)/7</f>
        <v>1.2857142857142858</v>
      </c>
      <c r="G45" s="12">
        <f>('death KW'!G45)/7</f>
        <v>34.142857142857146</v>
      </c>
      <c r="H45" s="12">
        <f>('death KW'!H45)/7</f>
        <v>4.1428571428571432</v>
      </c>
      <c r="I45" s="12">
        <f>('death KW'!I45)/7</f>
        <v>2.4285714285714284</v>
      </c>
      <c r="J45" s="12">
        <f>('death KW'!J45)/7</f>
        <v>17.571428571428573</v>
      </c>
      <c r="K45" s="12">
        <f>('death KW'!K45)/7</f>
        <v>55.142857142857146</v>
      </c>
      <c r="L45" s="12">
        <f>('death KW'!L45)/7</f>
        <v>14.857142857142858</v>
      </c>
      <c r="M45" s="12">
        <f>('death KW'!M45)/7</f>
        <v>8.2857142857142865</v>
      </c>
      <c r="N45" s="12">
        <f>('death KW'!N45)/7</f>
        <v>4.4285714285714288</v>
      </c>
      <c r="O45" s="12">
        <f>('death KW'!O45)/7</f>
        <v>28.571428571428573</v>
      </c>
      <c r="P45" s="12">
        <f>('death KW'!P45)/7</f>
        <v>12.571428571428571</v>
      </c>
      <c r="Q45" s="12">
        <f>('death KW'!Q45)/7</f>
        <v>16.857142857142858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41">
        <v>53</v>
      </c>
      <c r="B46" s="42">
        <f>('death KW'!B46)/7</f>
        <v>12.428571428571429</v>
      </c>
      <c r="C46" s="42">
        <f>('death KW'!C46)/7</f>
        <v>6.1428571428571432</v>
      </c>
      <c r="D46" s="42">
        <f>('death KW'!D46)/7</f>
        <v>17</v>
      </c>
      <c r="E46" s="42">
        <f>('death KW'!E46)/7</f>
        <v>19.142857142857142</v>
      </c>
      <c r="F46" s="42">
        <f>('death KW'!F46)/7</f>
        <v>0.5714285714285714</v>
      </c>
      <c r="G46" s="42">
        <f>('death KW'!G46)/7</f>
        <v>14.428571428571429</v>
      </c>
      <c r="H46" s="42">
        <f>('death KW'!H46)/7</f>
        <v>1.4285714285714286</v>
      </c>
      <c r="I46" s="42">
        <f>('death KW'!I46)/7</f>
        <v>3.1428571428571428</v>
      </c>
      <c r="J46" s="42">
        <f>('death KW'!J46)/7</f>
        <v>9.5714285714285712</v>
      </c>
      <c r="K46" s="42">
        <f>('death KW'!K46)/7</f>
        <v>27</v>
      </c>
      <c r="L46" s="42">
        <f>('death KW'!L46)/7</f>
        <v>9</v>
      </c>
      <c r="M46" s="42">
        <f>('death KW'!M46)/7</f>
        <v>3.1428571428571428</v>
      </c>
      <c r="N46" s="42">
        <f>('death KW'!N46)/7</f>
        <v>1.1428571428571428</v>
      </c>
      <c r="O46" s="42">
        <f>('death KW'!O46)/7</f>
        <v>11.142857142857142</v>
      </c>
      <c r="P46" s="42">
        <f>('death KW'!P46)/7</f>
        <v>9</v>
      </c>
      <c r="Q46" s="42">
        <f>('death KW'!Q46)/7</f>
        <v>10.428571428571429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116.42857142857143</v>
      </c>
      <c r="C47" s="12">
        <f t="shared" ref="C47:N47" si="4">SUM(C2:C45)</f>
        <v>162.42857142857142</v>
      </c>
      <c r="D47" s="12">
        <f t="shared" si="4"/>
        <v>464.71428571428572</v>
      </c>
      <c r="E47" s="12">
        <f t="shared" si="4"/>
        <v>648.71428571428567</v>
      </c>
      <c r="F47" s="12">
        <f t="shared" si="4"/>
        <v>22.714285714285712</v>
      </c>
      <c r="G47" s="12">
        <f t="shared" si="4"/>
        <v>370.57142857142856</v>
      </c>
      <c r="H47" s="12">
        <f t="shared" si="4"/>
        <v>60.142857142857146</v>
      </c>
      <c r="I47" s="12">
        <f t="shared" si="4"/>
        <v>22.571428571428569</v>
      </c>
      <c r="J47" s="12">
        <f t="shared" si="4"/>
        <v>206</v>
      </c>
      <c r="K47" s="12">
        <f t="shared" si="4"/>
        <v>764.71428571428567</v>
      </c>
      <c r="L47" s="12">
        <f t="shared" si="4"/>
        <v>181.42857142857144</v>
      </c>
      <c r="M47" s="12">
        <f t="shared" si="4"/>
        <v>46.571428571428577</v>
      </c>
      <c r="N47" s="12">
        <f t="shared" si="4"/>
        <v>41.428571428571423</v>
      </c>
      <c r="O47" s="12">
        <f t="shared" ref="O47:Q47" si="5">SUM(O2:O45)</f>
        <v>456.71428571428572</v>
      </c>
      <c r="P47" s="12">
        <f t="shared" si="5"/>
        <v>85.428571428571416</v>
      </c>
      <c r="Q47" s="12">
        <f t="shared" si="5"/>
        <v>130.28571428571428</v>
      </c>
    </row>
    <row r="50" spans="1:20" x14ac:dyDescent="0.25">
      <c r="A50">
        <f t="shared" ref="A50:A102" si="6">A49+1</f>
        <v>1</v>
      </c>
      <c r="B50" s="12">
        <f>('death KW'!B50)/7</f>
        <v>25.9640271035598</v>
      </c>
      <c r="C50" s="12">
        <f>('death KW'!C50)/7</f>
        <v>11.770905675340794</v>
      </c>
      <c r="D50" s="12">
        <f>('death KW'!D50)/7</f>
        <v>30.727033836412115</v>
      </c>
      <c r="E50" s="12">
        <f>('death KW'!E50)/7</f>
        <v>38.526877027446417</v>
      </c>
      <c r="F50" s="12">
        <f>('death KW'!F50)/7</f>
        <v>1.0751700680272109</v>
      </c>
      <c r="G50" s="12">
        <f>('death KW'!G50)/7</f>
        <v>27.163336762395964</v>
      </c>
      <c r="H50" s="12">
        <f>('death KW'!H50)/7</f>
        <v>2.2503861732464396</v>
      </c>
      <c r="I50" s="12">
        <f>('death KW'!I50)/7</f>
        <v>6.1158560013968097</v>
      </c>
      <c r="J50" s="12">
        <f>('death KW'!J50)/7</f>
        <v>16.728202900164177</v>
      </c>
      <c r="K50" s="12">
        <f>('death KW'!K50)/7</f>
        <v>48.956511966816144</v>
      </c>
      <c r="L50" s="12">
        <f>('death KW'!L50)/7</f>
        <v>15.768997906852663</v>
      </c>
      <c r="M50" s="12">
        <f>('death KW'!M50)/7</f>
        <v>6.0377498958767175</v>
      </c>
      <c r="N50" s="12">
        <f>('death KW'!N50)/7</f>
        <v>1.4630191289343728</v>
      </c>
      <c r="O50" s="12">
        <f>('death KW'!O50)/7</f>
        <v>20.845886250151853</v>
      </c>
      <c r="P50" s="12">
        <f>('death KW'!P50)/7</f>
        <v>14.902551922171559</v>
      </c>
      <c r="Q50" s="12">
        <f>('death KW'!Q50)/7</f>
        <v>19.729791554654735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2">
        <f>('death KW'!B51)/7</f>
        <v>6.717505243835034</v>
      </c>
      <c r="C51" s="12">
        <f>('death KW'!C51)/7</f>
        <v>0.75851455155042191</v>
      </c>
      <c r="D51" s="12">
        <f>('death KW'!D51)/7</f>
        <v>1.6939853724878566</v>
      </c>
      <c r="E51" s="12">
        <f>('death KW'!E51)/7</f>
        <v>1.3928824357980518</v>
      </c>
      <c r="F51" s="12">
        <f>('death KW'!F51)/7</f>
        <v>4.2200067101670603E-2</v>
      </c>
      <c r="G51" s="12">
        <f>('death KW'!G51)/7</f>
        <v>1.5768891998379981</v>
      </c>
      <c r="H51" s="12">
        <f>('death KW'!H51)/7</f>
        <v>0.26660040220832121</v>
      </c>
      <c r="I51" s="12">
        <f>('death KW'!I51)/7</f>
        <v>2.0930409276027788</v>
      </c>
      <c r="J51" s="12">
        <f>('death KW'!J51)/7</f>
        <v>1.5035680212470452</v>
      </c>
      <c r="K51" s="12">
        <f>('death KW'!K51)/7</f>
        <v>3.0217112105545203</v>
      </c>
      <c r="L51" s="12">
        <f>('death KW'!L51)/7</f>
        <v>1.7587314915364591</v>
      </c>
      <c r="M51" s="12">
        <f>('death KW'!M51)/7</f>
        <v>0.43310013803356512</v>
      </c>
      <c r="N51" s="12">
        <f>('death KW'!N51)/7</f>
        <v>9.9532401085715996E-2</v>
      </c>
      <c r="O51" s="12">
        <f>('death KW'!O51)/7</f>
        <v>0.95226482458011497</v>
      </c>
      <c r="P51" s="12">
        <f>('death KW'!P51)/7</f>
        <v>1.8722066732945595</v>
      </c>
      <c r="Q51" s="12">
        <f>('death KW'!Q51)/7</f>
        <v>1.7023374910661746</v>
      </c>
      <c r="S51" s="7">
        <f>S50+7</f>
        <v>42745</v>
      </c>
      <c r="T51" s="7">
        <f>T50+7</f>
        <v>42751</v>
      </c>
    </row>
    <row r="52" spans="1:20" x14ac:dyDescent="0.25">
      <c r="A52">
        <f t="shared" si="6"/>
        <v>3</v>
      </c>
      <c r="B52" s="12">
        <f>('death KW'!B52)/7</f>
        <v>4.9568460262293623</v>
      </c>
      <c r="C52" s="12">
        <f>('death KW'!C52)/7</f>
        <v>0.44594977798704177</v>
      </c>
      <c r="D52" s="12">
        <f>('death KW'!D52)/7</f>
        <v>0.62600937429934933</v>
      </c>
      <c r="E52" s="12">
        <f>('death KW'!E52)/7</f>
        <v>0.44878474760457171</v>
      </c>
      <c r="F52" s="12">
        <f>('death KW'!F52)/7</f>
        <v>3.9449783331013857E-2</v>
      </c>
      <c r="G52" s="12">
        <f>('death KW'!G52)/7</f>
        <v>0.57751227647624792</v>
      </c>
      <c r="H52" s="12">
        <f>('death KW'!H52)/7</f>
        <v>0.22338928001771022</v>
      </c>
      <c r="I52" s="12">
        <f>('death KW'!I52)/7</f>
        <v>2.186895296185086</v>
      </c>
      <c r="J52" s="12">
        <f>('death KW'!J52)/7</f>
        <v>0.87219854581164913</v>
      </c>
      <c r="K52" s="12">
        <f>('death KW'!K52)/7</f>
        <v>1.0901222772318209</v>
      </c>
      <c r="L52" s="12">
        <f>('death KW'!L52)/7</f>
        <v>0.99247183546094353</v>
      </c>
      <c r="M52" s="12">
        <f>('death KW'!M52)/7</f>
        <v>0.31513737207600057</v>
      </c>
      <c r="N52" s="12">
        <f>('death KW'!N52)/7</f>
        <v>7.9965252244756854E-2</v>
      </c>
      <c r="O52" s="12">
        <f>('death KW'!O52)/7</f>
        <v>0.32897181317339513</v>
      </c>
      <c r="P52" s="12">
        <f>('death KW'!P52)/7</f>
        <v>1.0716693296348303</v>
      </c>
      <c r="Q52" s="12">
        <f>('death KW'!Q52)/7</f>
        <v>0.71705622377222245</v>
      </c>
      <c r="S52" s="7">
        <f t="shared" ref="S52:S101" si="7">S51+7</f>
        <v>42752</v>
      </c>
      <c r="T52" s="7">
        <f t="shared" ref="T52:T101" si="8">T51+7</f>
        <v>42758</v>
      </c>
    </row>
    <row r="53" spans="1:20" x14ac:dyDescent="0.25">
      <c r="A53">
        <f t="shared" si="6"/>
        <v>4</v>
      </c>
      <c r="B53" s="12">
        <f>('death KW'!B53)/7</f>
        <v>3.6136671677670327</v>
      </c>
      <c r="C53" s="12">
        <f>('death KW'!C53)/7</f>
        <v>0.30901675198065526</v>
      </c>
      <c r="D53" s="12">
        <f>('death KW'!D53)/7</f>
        <v>0.22840374695132312</v>
      </c>
      <c r="E53" s="12">
        <f>('death KW'!E53)/7</f>
        <v>0.1396924312241114</v>
      </c>
      <c r="F53" s="12">
        <f>('death KW'!F53)/7</f>
        <v>3.8030216861729811E-2</v>
      </c>
      <c r="G53" s="12">
        <f>('death KW'!G53)/7</f>
        <v>0.20500465387734754</v>
      </c>
      <c r="H53" s="12">
        <f>('death KW'!H53)/7</f>
        <v>0.20367633389090375</v>
      </c>
      <c r="I53" s="12">
        <f>('death KW'!I53)/7</f>
        <v>2.1761500317791596</v>
      </c>
      <c r="J53" s="12">
        <f>('death KW'!J53)/7</f>
        <v>0.53172001946211123</v>
      </c>
      <c r="K53" s="12">
        <f>('death KW'!K53)/7</f>
        <v>0.38685329469167468</v>
      </c>
      <c r="L53" s="12">
        <f>('death KW'!L53)/7</f>
        <v>0.6089833889533629</v>
      </c>
      <c r="M53" s="12">
        <f>('death KW'!M53)/7</f>
        <v>0.25646614412386776</v>
      </c>
      <c r="N53" s="12">
        <f>('death KW'!N53)/7</f>
        <v>7.0963254025557962E-2</v>
      </c>
      <c r="O53" s="12">
        <f>('death KW'!O53)/7</f>
        <v>0.11100526025959909</v>
      </c>
      <c r="P53" s="12">
        <f>('death KW'!P53)/7</f>
        <v>0.60226350476470458</v>
      </c>
      <c r="Q53" s="12">
        <f>('death KW'!Q53)/7</f>
        <v>0.29454758582166762</v>
      </c>
      <c r="S53" s="7">
        <f t="shared" si="7"/>
        <v>42759</v>
      </c>
      <c r="T53" s="7">
        <f t="shared" si="8"/>
        <v>42765</v>
      </c>
    </row>
    <row r="54" spans="1:20" x14ac:dyDescent="0.25">
      <c r="A54">
        <f t="shared" si="6"/>
        <v>5</v>
      </c>
      <c r="B54" s="12">
        <f>('death KW'!B54)/7</f>
        <v>2.6499722958597531</v>
      </c>
      <c r="C54" s="12">
        <f>('death KW'!C54)/7</f>
        <v>0.23981504470133816</v>
      </c>
      <c r="D54" s="12">
        <f>('death KW'!D54)/7</f>
        <v>8.3868330317224377E-2</v>
      </c>
      <c r="E54" s="12">
        <f>('death KW'!E54)/7</f>
        <v>4.4133493417390042E-2</v>
      </c>
      <c r="F54" s="12">
        <f>('death KW'!F54)/7</f>
        <v>3.7755430518244627E-2</v>
      </c>
      <c r="G54" s="12">
        <f>('death KW'!G54)/7</f>
        <v>7.3629738990726321E-2</v>
      </c>
      <c r="H54" s="12">
        <f>('death KW'!H54)/7</f>
        <v>0.19461378725333273</v>
      </c>
      <c r="I54" s="12">
        <f>('death KW'!I54)/7</f>
        <v>2.1899759416363436</v>
      </c>
      <c r="J54" s="12">
        <f>('death KW'!J54)/7</f>
        <v>0.35583246825373344</v>
      </c>
      <c r="K54" s="12">
        <f>('death KW'!K54)/7</f>
        <v>0.13867984078017706</v>
      </c>
      <c r="L54" s="12">
        <f>('death KW'!L54)/7</f>
        <v>0.40653567372428878</v>
      </c>
      <c r="M54" s="12">
        <f>('death KW'!M54)/7</f>
        <v>0.22759557544196332</v>
      </c>
      <c r="N54" s="12">
        <f>('death KW'!N54)/7</f>
        <v>6.7040817165635855E-2</v>
      </c>
      <c r="O54" s="12">
        <f>('death KW'!O54)/7</f>
        <v>3.7838456225028905E-2</v>
      </c>
      <c r="P54" s="12">
        <f>('death KW'!P54)/7</f>
        <v>0.34132156514905887</v>
      </c>
      <c r="Q54" s="12">
        <f>('death KW'!Q54)/7</f>
        <v>0.1221993357177911</v>
      </c>
      <c r="S54" s="7">
        <f t="shared" si="7"/>
        <v>42766</v>
      </c>
      <c r="T54" s="7">
        <f t="shared" si="8"/>
        <v>42772</v>
      </c>
    </row>
    <row r="55" spans="1:20" x14ac:dyDescent="0.25">
      <c r="A55">
        <f t="shared" si="6"/>
        <v>6</v>
      </c>
      <c r="B55" s="12">
        <f>('death KW'!B55)/7</f>
        <v>1.9371322393911719</v>
      </c>
      <c r="C55" s="12">
        <f>('death KW'!C55)/7</f>
        <v>0.1995650291899545</v>
      </c>
      <c r="D55" s="12">
        <f>('death KW'!D55)/7</f>
        <v>3.0697740889175405E-2</v>
      </c>
      <c r="E55" s="12">
        <f>('death KW'!E55)/7</f>
        <v>1.3862586946795969E-2</v>
      </c>
      <c r="F55" s="12">
        <f>('death KW'!F55)/7</f>
        <v>3.7638902123615099E-2</v>
      </c>
      <c r="G55" s="12">
        <f>('death KW'!G55)/7</f>
        <v>2.6312034870551997E-2</v>
      </c>
      <c r="H55" s="12">
        <f>('death KW'!H55)/7</f>
        <v>0.19007058785557737</v>
      </c>
      <c r="I55" s="12">
        <f>('death KW'!I55)/7</f>
        <v>2.1906657726580709</v>
      </c>
      <c r="J55" s="12">
        <f>('death KW'!J55)/7</f>
        <v>0.25205382160678763</v>
      </c>
      <c r="K55" s="12">
        <f>('death KW'!K55)/7</f>
        <v>4.9492206136276452E-2</v>
      </c>
      <c r="L55" s="12">
        <f>('death KW'!L55)/7</f>
        <v>0.28863981028876579</v>
      </c>
      <c r="M55" s="12">
        <f>('death KW'!M55)/7</f>
        <v>0.211363941099457</v>
      </c>
      <c r="N55" s="12">
        <f>('death KW'!N55)/7</f>
        <v>6.5089494736552789E-2</v>
      </c>
      <c r="O55" s="12">
        <f>('death KW'!O55)/7</f>
        <v>1.284403492815833E-2</v>
      </c>
      <c r="P55" s="12">
        <f>('death KW'!P55)/7</f>
        <v>0.19251741247817167</v>
      </c>
      <c r="Q55" s="12">
        <f>('death KW'!Q55)/7</f>
        <v>5.0444282281516151E-2</v>
      </c>
      <c r="S55" s="7">
        <f t="shared" si="7"/>
        <v>42773</v>
      </c>
      <c r="T55" s="7">
        <f t="shared" si="8"/>
        <v>42779</v>
      </c>
    </row>
    <row r="56" spans="1:20" x14ac:dyDescent="0.25">
      <c r="A56">
        <f t="shared" si="6"/>
        <v>7</v>
      </c>
      <c r="B56" s="12">
        <f>('death KW'!B56)/7</f>
        <v>1.4176834283478335</v>
      </c>
      <c r="C56" s="12">
        <f>('death KW'!C56)/7</f>
        <v>0.17468709314166911</v>
      </c>
      <c r="D56" s="12">
        <f>('death KW'!D56)/7</f>
        <v>1.1247114169677877E-2</v>
      </c>
      <c r="E56" s="12">
        <f>('death KW'!E56)/7</f>
        <v>4.3614439436757526E-3</v>
      </c>
      <c r="F56" s="12">
        <f>('death KW'!F56)/7</f>
        <v>3.7611178720021995E-2</v>
      </c>
      <c r="G56" s="12">
        <f>('death KW'!G56)/7</f>
        <v>9.4152066388238833E-3</v>
      </c>
      <c r="H56" s="12">
        <f>('death KW'!H56)/7</f>
        <v>0.18780874930647268</v>
      </c>
      <c r="I56" s="12">
        <f>('death KW'!I56)/7</f>
        <v>2.1930864276514432</v>
      </c>
      <c r="J56" s="12">
        <f>('death KW'!J56)/7</f>
        <v>0.18838617020969367</v>
      </c>
      <c r="K56" s="12">
        <f>('death KW'!K56)/7</f>
        <v>1.7691479598227346E-2</v>
      </c>
      <c r="L56" s="12">
        <f>('death KW'!L56)/7</f>
        <v>0.21593116462608405</v>
      </c>
      <c r="M56" s="12">
        <f>('death KW'!M56)/7</f>
        <v>0.20193641349681327</v>
      </c>
      <c r="N56" s="12">
        <f>('death KW'!N56)/7</f>
        <v>6.4125254372435159E-2</v>
      </c>
      <c r="O56" s="12">
        <f>('death KW'!O56)/7</f>
        <v>4.3646420163930017E-3</v>
      </c>
      <c r="P56" s="12">
        <f>('death KW'!P56)/7</f>
        <v>0.10876531341920444</v>
      </c>
      <c r="Q56" s="12">
        <f>('death KW'!Q56)/7</f>
        <v>2.0857979408866339E-2</v>
      </c>
      <c r="S56" s="7">
        <f t="shared" si="7"/>
        <v>42780</v>
      </c>
      <c r="T56" s="7">
        <f t="shared" si="8"/>
        <v>42786</v>
      </c>
    </row>
    <row r="57" spans="1:20" x14ac:dyDescent="0.25">
      <c r="A57">
        <f t="shared" si="6"/>
        <v>8</v>
      </c>
      <c r="B57" s="12">
        <f>('death KW'!B57)/7</f>
        <v>1.0371920253807987</v>
      </c>
      <c r="C57" s="12">
        <f>('death KW'!C57)/7</f>
        <v>0.15844835927345624</v>
      </c>
      <c r="D57" s="12">
        <f>('death KW'!D57)/7</f>
        <v>4.1195340765168261E-3</v>
      </c>
      <c r="E57" s="12">
        <f>('death KW'!E57)/7</f>
        <v>1.371724549931085E-3</v>
      </c>
      <c r="F57" s="12">
        <f>('death KW'!F57)/7</f>
        <v>3.7600908280070289E-2</v>
      </c>
      <c r="G57" s="12">
        <f>('death KW'!G57)/7</f>
        <v>3.3680880265322464E-3</v>
      </c>
      <c r="H57" s="12">
        <f>('death KW'!H57)/7</f>
        <v>0.18665325111112946</v>
      </c>
      <c r="I57" s="12">
        <f>('death KW'!I57)/7</f>
        <v>2.1940606984684705</v>
      </c>
      <c r="J57" s="12">
        <f>('death KW'!J57)/7</f>
        <v>0.14695217978565819</v>
      </c>
      <c r="K57" s="12">
        <f>('death KW'!K57)/7</f>
        <v>6.3211900380586977E-3</v>
      </c>
      <c r="L57" s="12">
        <f>('death KW'!L57)/7</f>
        <v>0.16862329868025869</v>
      </c>
      <c r="M57" s="12">
        <f>('death KW'!M57)/7</f>
        <v>0.19629094357533008</v>
      </c>
      <c r="N57" s="12">
        <f>('death KW'!N57)/7</f>
        <v>6.363526037730298E-2</v>
      </c>
      <c r="O57" s="12">
        <f>('death KW'!O57)/7</f>
        <v>1.4828055062671981E-3</v>
      </c>
      <c r="P57" s="12">
        <f>('death KW'!P57)/7</f>
        <v>6.1419211354198533E-2</v>
      </c>
      <c r="Q57" s="12">
        <f>('death KW'!Q57)/7</f>
        <v>8.6203623928776413E-3</v>
      </c>
      <c r="S57" s="7">
        <f t="shared" si="7"/>
        <v>42787</v>
      </c>
      <c r="T57" s="7">
        <f t="shared" si="8"/>
        <v>42793</v>
      </c>
    </row>
    <row r="58" spans="1:20" x14ac:dyDescent="0.25">
      <c r="A58">
        <f t="shared" si="6"/>
        <v>9</v>
      </c>
      <c r="B58" s="12">
        <f>('death KW'!B58)/7</f>
        <v>0.75887319957416988</v>
      </c>
      <c r="C58" s="12">
        <f>('death KW'!C58)/7</f>
        <v>0.1474695520364275</v>
      </c>
      <c r="D58" s="12">
        <f>('death KW'!D58)/7</f>
        <v>1.5089456789573929E-3</v>
      </c>
      <c r="E58" s="12">
        <f>('death KW'!E58)/7</f>
        <v>4.3142060950056429E-4</v>
      </c>
      <c r="F58" s="12">
        <f>('death KW'!F58)/7</f>
        <v>3.7598196633344017E-2</v>
      </c>
      <c r="G58" s="12">
        <f>('death KW'!G58)/7</f>
        <v>1.2048534850265477E-3</v>
      </c>
      <c r="H58" s="12">
        <f>('death KW'!H58)/7</f>
        <v>0.18606443984670268</v>
      </c>
      <c r="I58" s="12">
        <f>('death KW'!I58)/7</f>
        <v>2.1947702172423211</v>
      </c>
      <c r="J58" s="12">
        <f>('death KW'!J58)/7</f>
        <v>0.11884713778117435</v>
      </c>
      <c r="K58" s="12">
        <f>('death KW'!K58)/7</f>
        <v>2.258744895399927E-3</v>
      </c>
      <c r="L58" s="12">
        <f>('death KW'!L58)/7</f>
        <v>0.13649299089513361</v>
      </c>
      <c r="M58" s="12">
        <f>('death KW'!M58)/7</f>
        <v>0.1928457142784353</v>
      </c>
      <c r="N58" s="12">
        <f>('death KW'!N58)/7</f>
        <v>6.3385608483665187E-2</v>
      </c>
      <c r="O58" s="12">
        <f>('death KW'!O58)/7</f>
        <v>5.0375319478418348E-4</v>
      </c>
      <c r="P58" s="12">
        <f>('death KW'!P58)/7</f>
        <v>3.4686397375608601E-2</v>
      </c>
      <c r="Q58" s="12">
        <f>('death KW'!Q58)/7</f>
        <v>3.5629891058175582E-3</v>
      </c>
      <c r="S58" s="7">
        <f t="shared" si="7"/>
        <v>42794</v>
      </c>
      <c r="T58" s="7">
        <f t="shared" si="8"/>
        <v>42800</v>
      </c>
    </row>
    <row r="59" spans="1:20" x14ac:dyDescent="0.25">
      <c r="A59">
        <f t="shared" si="6"/>
        <v>10</v>
      </c>
      <c r="B59" s="12">
        <f>('death KW'!B59)/7</f>
        <v>0.55524055189379784</v>
      </c>
      <c r="C59" s="12">
        <f>('death KW'!C59)/7</f>
        <v>0.13985199547045066</v>
      </c>
      <c r="D59" s="12">
        <f>('death KW'!D59)/7</f>
        <v>5.5271607623119722E-4</v>
      </c>
      <c r="E59" s="12">
        <f>('death KW'!E59)/7</f>
        <v>1.3569240027606915E-4</v>
      </c>
      <c r="F59" s="12">
        <f>('death KW'!F59)/7</f>
        <v>3.7597269608621128E-2</v>
      </c>
      <c r="G59" s="12">
        <f>('death KW'!G59)/7</f>
        <v>4.3102599804651991E-4</v>
      </c>
      <c r="H59" s="12">
        <f>('death KW'!H59)/7</f>
        <v>0.18576237959936451</v>
      </c>
      <c r="I59" s="12">
        <f>('death KW'!I59)/7</f>
        <v>2.1952025972804354</v>
      </c>
      <c r="J59" s="12">
        <f>('death KW'!J59)/7</f>
        <v>9.9079661558763757E-2</v>
      </c>
      <c r="K59" s="12">
        <f>('death KW'!K59)/7</f>
        <v>8.0712286305823346E-4</v>
      </c>
      <c r="L59" s="12">
        <f>('death KW'!L59)/7</f>
        <v>0.11387448172639539</v>
      </c>
      <c r="M59" s="12">
        <f>('death KW'!M59)/7</f>
        <v>0.19072370129954425</v>
      </c>
      <c r="N59" s="12">
        <f>('death KW'!N59)/7</f>
        <v>6.3257814295264836E-2</v>
      </c>
      <c r="O59" s="12">
        <f>('death KW'!O59)/7</f>
        <v>1.7114535196444637E-4</v>
      </c>
      <c r="P59" s="12">
        <f>('death KW'!P59)/7</f>
        <v>1.9589231129222267E-2</v>
      </c>
      <c r="Q59" s="12">
        <f>('death KW'!Q59)/7</f>
        <v>1.4726756115561398E-3</v>
      </c>
      <c r="S59" s="7">
        <f t="shared" si="7"/>
        <v>42801</v>
      </c>
      <c r="T59" s="7">
        <f t="shared" si="8"/>
        <v>42807</v>
      </c>
    </row>
    <row r="60" spans="1:20" x14ac:dyDescent="0.25">
      <c r="A60">
        <f t="shared" si="6"/>
        <v>11</v>
      </c>
      <c r="B60" s="12">
        <f>('death KW'!B60)/7</f>
        <v>0</v>
      </c>
      <c r="C60" s="12">
        <f>('death KW'!C60)/7</f>
        <v>0</v>
      </c>
      <c r="D60" s="12">
        <f>('death KW'!D60)/7</f>
        <v>0</v>
      </c>
      <c r="E60" s="12">
        <f>('death KW'!E60)/7</f>
        <v>0</v>
      </c>
      <c r="F60" s="12">
        <f>('death KW'!F60)/7</f>
        <v>0</v>
      </c>
      <c r="G60" s="12">
        <f>('death KW'!G60)/7</f>
        <v>0</v>
      </c>
      <c r="H60" s="12">
        <f>('death KW'!H60)/7</f>
        <v>0</v>
      </c>
      <c r="I60" s="12">
        <f>('death KW'!I60)/7</f>
        <v>0</v>
      </c>
      <c r="J60" s="12">
        <f>('death KW'!J60)/7</f>
        <v>0</v>
      </c>
      <c r="K60" s="12">
        <f>('death KW'!K60)/7</f>
        <v>0</v>
      </c>
      <c r="L60" s="12">
        <f>('death KW'!L60)/7</f>
        <v>0</v>
      </c>
      <c r="M60" s="12">
        <f>('death KW'!M60)/7</f>
        <v>0</v>
      </c>
      <c r="N60" s="12">
        <f>('death KW'!N60)/7</f>
        <v>0</v>
      </c>
      <c r="S60" s="7">
        <f t="shared" si="7"/>
        <v>42808</v>
      </c>
      <c r="T60" s="7">
        <f t="shared" si="8"/>
        <v>42814</v>
      </c>
    </row>
    <row r="61" spans="1:20" x14ac:dyDescent="0.25">
      <c r="A61">
        <f t="shared" si="6"/>
        <v>12</v>
      </c>
      <c r="B61" s="12">
        <f>('death KW'!B61)/7</f>
        <v>0</v>
      </c>
      <c r="C61" s="12">
        <f>('death KW'!C61)/7</f>
        <v>0</v>
      </c>
      <c r="D61" s="12">
        <f>('death KW'!D61)/7</f>
        <v>0</v>
      </c>
      <c r="E61" s="12">
        <f>('death KW'!E61)/7</f>
        <v>0</v>
      </c>
      <c r="F61" s="12">
        <f>('death KW'!F61)/7</f>
        <v>0</v>
      </c>
      <c r="G61" s="12">
        <f>('death KW'!G61)/7</f>
        <v>0</v>
      </c>
      <c r="H61" s="12">
        <f>('death KW'!H61)/7</f>
        <v>0</v>
      </c>
      <c r="I61" s="12">
        <f>('death KW'!I61)/7</f>
        <v>0</v>
      </c>
      <c r="J61" s="12">
        <f>('death KW'!J61)/7</f>
        <v>0</v>
      </c>
      <c r="K61" s="12">
        <f>('death KW'!K61)/7</f>
        <v>0</v>
      </c>
      <c r="L61" s="12">
        <f>('death KW'!L61)/7</f>
        <v>0</v>
      </c>
      <c r="M61" s="12">
        <f>('death KW'!M61)/7</f>
        <v>0</v>
      </c>
      <c r="N61" s="12">
        <f>('death KW'!N61)/7</f>
        <v>0</v>
      </c>
      <c r="S61" s="7">
        <f t="shared" si="7"/>
        <v>42815</v>
      </c>
      <c r="T61" s="7">
        <f t="shared" si="8"/>
        <v>42821</v>
      </c>
    </row>
    <row r="62" spans="1:20" x14ac:dyDescent="0.25">
      <c r="A62">
        <f t="shared" si="6"/>
        <v>13</v>
      </c>
      <c r="B62" s="12">
        <f>('death KW'!B62)/7</f>
        <v>0</v>
      </c>
      <c r="C62" s="12">
        <f>('death KW'!C62)/7</f>
        <v>0</v>
      </c>
      <c r="D62" s="12">
        <f>('death KW'!D62)/7</f>
        <v>0</v>
      </c>
      <c r="E62" s="12">
        <f>('death KW'!E62)/7</f>
        <v>0</v>
      </c>
      <c r="F62" s="12">
        <f>('death KW'!F62)/7</f>
        <v>0</v>
      </c>
      <c r="G62" s="12">
        <f>('death KW'!G62)/7</f>
        <v>0</v>
      </c>
      <c r="H62" s="12">
        <f>('death KW'!H62)/7</f>
        <v>0</v>
      </c>
      <c r="I62" s="12">
        <f>('death KW'!I62)/7</f>
        <v>0</v>
      </c>
      <c r="J62" s="12">
        <f>('death KW'!J62)/7</f>
        <v>0</v>
      </c>
      <c r="K62" s="12">
        <f>('death KW'!K62)/7</f>
        <v>0</v>
      </c>
      <c r="L62" s="12">
        <f>('death KW'!L62)/7</f>
        <v>0</v>
      </c>
      <c r="M62" s="12">
        <f>('death KW'!M62)/7</f>
        <v>0</v>
      </c>
      <c r="N62" s="12">
        <f>('death KW'!N62)/7</f>
        <v>0</v>
      </c>
      <c r="S62" s="7">
        <f t="shared" si="7"/>
        <v>42822</v>
      </c>
      <c r="T62" s="7">
        <f t="shared" si="8"/>
        <v>42828</v>
      </c>
    </row>
    <row r="63" spans="1:20" x14ac:dyDescent="0.25">
      <c r="A63">
        <f t="shared" si="6"/>
        <v>14</v>
      </c>
      <c r="B63" s="12">
        <f>('death KW'!B63)/7</f>
        <v>0</v>
      </c>
      <c r="C63" s="12">
        <f>('death KW'!C63)/7</f>
        <v>0</v>
      </c>
      <c r="D63" s="12">
        <f>('death KW'!D63)/7</f>
        <v>0</v>
      </c>
      <c r="E63" s="12">
        <f>('death KW'!E63)/7</f>
        <v>0</v>
      </c>
      <c r="F63" s="12">
        <f>('death KW'!F63)/7</f>
        <v>0</v>
      </c>
      <c r="G63" s="12">
        <f>('death KW'!G63)/7</f>
        <v>0</v>
      </c>
      <c r="H63" s="12">
        <f>('death KW'!H63)/7</f>
        <v>0</v>
      </c>
      <c r="I63" s="12">
        <f>('death KW'!I63)/7</f>
        <v>0</v>
      </c>
      <c r="J63" s="12">
        <f>('death KW'!J63)/7</f>
        <v>0</v>
      </c>
      <c r="K63" s="12">
        <f>('death KW'!K63)/7</f>
        <v>0</v>
      </c>
      <c r="L63" s="12">
        <f>('death KW'!L63)/7</f>
        <v>0</v>
      </c>
      <c r="M63" s="12">
        <f>('death KW'!M63)/7</f>
        <v>0</v>
      </c>
      <c r="N63" s="12">
        <f>('death KW'!N63)/7</f>
        <v>0</v>
      </c>
      <c r="S63" s="7">
        <f t="shared" si="7"/>
        <v>42829</v>
      </c>
      <c r="T63" s="7">
        <f t="shared" si="8"/>
        <v>42835</v>
      </c>
    </row>
    <row r="64" spans="1:20" x14ac:dyDescent="0.25">
      <c r="A64">
        <f t="shared" si="6"/>
        <v>15</v>
      </c>
      <c r="B64" s="12">
        <f>('death KW'!B64)/7</f>
        <v>0</v>
      </c>
      <c r="C64" s="12">
        <f>('death KW'!C64)/7</f>
        <v>0</v>
      </c>
      <c r="D64" s="12">
        <f>('death KW'!D64)/7</f>
        <v>0</v>
      </c>
      <c r="E64" s="12">
        <f>('death KW'!E64)/7</f>
        <v>0</v>
      </c>
      <c r="F64" s="12">
        <f>('death KW'!F64)/7</f>
        <v>0</v>
      </c>
      <c r="G64" s="12">
        <f>('death KW'!G64)/7</f>
        <v>0</v>
      </c>
      <c r="H64" s="12">
        <f>('death KW'!H64)/7</f>
        <v>0</v>
      </c>
      <c r="I64" s="12">
        <f>('death KW'!I64)/7</f>
        <v>0</v>
      </c>
      <c r="J64" s="12">
        <f>('death KW'!J64)/7</f>
        <v>0</v>
      </c>
      <c r="K64" s="12">
        <f>('death KW'!K64)/7</f>
        <v>0</v>
      </c>
      <c r="L64" s="12">
        <f>('death KW'!L64)/7</f>
        <v>0</v>
      </c>
      <c r="M64" s="12">
        <f>('death KW'!M64)/7</f>
        <v>0</v>
      </c>
      <c r="N64" s="12">
        <f>('death KW'!N64)/7</f>
        <v>0</v>
      </c>
      <c r="S64" s="7">
        <f t="shared" si="7"/>
        <v>42836</v>
      </c>
      <c r="T64" s="7">
        <f t="shared" si="8"/>
        <v>42842</v>
      </c>
    </row>
    <row r="65" spans="1:20" x14ac:dyDescent="0.25">
      <c r="A65">
        <f t="shared" si="6"/>
        <v>16</v>
      </c>
      <c r="B65" s="12">
        <f>('death KW'!B65)/7</f>
        <v>0</v>
      </c>
      <c r="C65" s="12">
        <f>('death KW'!C65)/7</f>
        <v>0</v>
      </c>
      <c r="D65" s="12">
        <f>('death KW'!D65)/7</f>
        <v>0</v>
      </c>
      <c r="E65" s="12">
        <f>('death KW'!E65)/7</f>
        <v>0</v>
      </c>
      <c r="F65" s="12">
        <f>('death KW'!F65)/7</f>
        <v>0</v>
      </c>
      <c r="G65" s="12">
        <f>('death KW'!G65)/7</f>
        <v>0</v>
      </c>
      <c r="H65" s="12">
        <f>('death KW'!H65)/7</f>
        <v>0</v>
      </c>
      <c r="I65" s="12">
        <f>('death KW'!I65)/7</f>
        <v>0</v>
      </c>
      <c r="J65" s="12">
        <f>('death KW'!J65)/7</f>
        <v>0</v>
      </c>
      <c r="K65" s="12">
        <f>('death KW'!K65)/7</f>
        <v>0</v>
      </c>
      <c r="L65" s="12">
        <f>('death KW'!L65)/7</f>
        <v>0</v>
      </c>
      <c r="M65" s="12">
        <f>('death KW'!M65)/7</f>
        <v>0</v>
      </c>
      <c r="N65" s="12">
        <f>('death KW'!N65)/7</f>
        <v>0</v>
      </c>
      <c r="S65" s="7">
        <f t="shared" si="7"/>
        <v>42843</v>
      </c>
      <c r="T65" s="7">
        <f t="shared" si="8"/>
        <v>42849</v>
      </c>
    </row>
    <row r="66" spans="1:20" x14ac:dyDescent="0.25">
      <c r="A66">
        <f t="shared" si="6"/>
        <v>17</v>
      </c>
      <c r="B66" s="12">
        <f>('death KW'!B66)/7</f>
        <v>0</v>
      </c>
      <c r="C66" s="12">
        <f>('death KW'!C66)/7</f>
        <v>0</v>
      </c>
      <c r="D66" s="12">
        <f>('death KW'!D66)/7</f>
        <v>0</v>
      </c>
      <c r="E66" s="12">
        <f>('death KW'!E66)/7</f>
        <v>0</v>
      </c>
      <c r="F66" s="12">
        <f>('death KW'!F66)/7</f>
        <v>0</v>
      </c>
      <c r="G66" s="12">
        <f>('death KW'!G66)/7</f>
        <v>0</v>
      </c>
      <c r="H66" s="12">
        <f>('death KW'!H66)/7</f>
        <v>0</v>
      </c>
      <c r="I66" s="12">
        <f>('death KW'!I66)/7</f>
        <v>0</v>
      </c>
      <c r="J66" s="12">
        <f>('death KW'!J66)/7</f>
        <v>0</v>
      </c>
      <c r="K66" s="12">
        <f>('death KW'!K66)/7</f>
        <v>0</v>
      </c>
      <c r="L66" s="12">
        <f>('death KW'!L66)/7</f>
        <v>0</v>
      </c>
      <c r="M66" s="12">
        <f>('death KW'!M66)/7</f>
        <v>0</v>
      </c>
      <c r="N66" s="12">
        <f>('death KW'!N66)/7</f>
        <v>0</v>
      </c>
      <c r="S66" s="7">
        <f t="shared" si="7"/>
        <v>42850</v>
      </c>
      <c r="T66" s="7">
        <f t="shared" si="8"/>
        <v>42856</v>
      </c>
    </row>
    <row r="67" spans="1:20" x14ac:dyDescent="0.25">
      <c r="A67">
        <f t="shared" si="6"/>
        <v>18</v>
      </c>
      <c r="B67" s="12">
        <f>('death KW'!B67)/7</f>
        <v>0</v>
      </c>
      <c r="C67" s="12">
        <f>('death KW'!C67)/7</f>
        <v>0</v>
      </c>
      <c r="D67" s="12">
        <f>('death KW'!D67)/7</f>
        <v>0</v>
      </c>
      <c r="E67" s="12">
        <f>('death KW'!E67)/7</f>
        <v>0</v>
      </c>
      <c r="F67" s="12">
        <f>('death KW'!F67)/7</f>
        <v>0</v>
      </c>
      <c r="G67" s="12">
        <f>('death KW'!G67)/7</f>
        <v>0</v>
      </c>
      <c r="H67" s="12">
        <f>('death KW'!H67)/7</f>
        <v>0</v>
      </c>
      <c r="I67" s="12">
        <f>('death KW'!I67)/7</f>
        <v>0</v>
      </c>
      <c r="J67" s="12">
        <f>('death KW'!J67)/7</f>
        <v>0</v>
      </c>
      <c r="K67" s="12">
        <f>('death KW'!K67)/7</f>
        <v>0</v>
      </c>
      <c r="L67" s="12">
        <f>('death KW'!L67)/7</f>
        <v>0</v>
      </c>
      <c r="M67" s="12">
        <f>('death KW'!M67)/7</f>
        <v>0</v>
      </c>
      <c r="N67" s="12">
        <f>('death KW'!N67)/7</f>
        <v>0</v>
      </c>
      <c r="S67" s="7">
        <f t="shared" si="7"/>
        <v>42857</v>
      </c>
      <c r="T67" s="7">
        <f t="shared" si="8"/>
        <v>42863</v>
      </c>
    </row>
    <row r="68" spans="1:20" x14ac:dyDescent="0.25">
      <c r="A68">
        <f t="shared" si="6"/>
        <v>19</v>
      </c>
      <c r="B68" s="12">
        <f>('death KW'!B68)/7</f>
        <v>0</v>
      </c>
      <c r="C68" s="12">
        <f>('death KW'!C68)/7</f>
        <v>0</v>
      </c>
      <c r="D68" s="12">
        <f>('death KW'!D68)/7</f>
        <v>0</v>
      </c>
      <c r="E68" s="12">
        <f>('death KW'!E68)/7</f>
        <v>0</v>
      </c>
      <c r="F68" s="12">
        <f>('death KW'!F68)/7</f>
        <v>0</v>
      </c>
      <c r="G68" s="12">
        <f>('death KW'!G68)/7</f>
        <v>0</v>
      </c>
      <c r="H68" s="12">
        <f>('death KW'!H68)/7</f>
        <v>0</v>
      </c>
      <c r="I68" s="12">
        <f>('death KW'!I68)/7</f>
        <v>0</v>
      </c>
      <c r="J68" s="12">
        <f>('death KW'!J68)/7</f>
        <v>0</v>
      </c>
      <c r="K68" s="12">
        <f>('death KW'!K68)/7</f>
        <v>0</v>
      </c>
      <c r="L68" s="12">
        <f>('death KW'!L68)/7</f>
        <v>0</v>
      </c>
      <c r="M68" s="12">
        <f>('death KW'!M68)/7</f>
        <v>0</v>
      </c>
      <c r="N68" s="12">
        <f>('death KW'!N68)/7</f>
        <v>0</v>
      </c>
      <c r="S68" s="7">
        <f t="shared" si="7"/>
        <v>42864</v>
      </c>
      <c r="T68" s="7">
        <f t="shared" si="8"/>
        <v>42870</v>
      </c>
    </row>
    <row r="69" spans="1:20" x14ac:dyDescent="0.25">
      <c r="A69">
        <f t="shared" si="6"/>
        <v>20</v>
      </c>
      <c r="B69" s="12">
        <f>('death KW'!B69)/7</f>
        <v>0</v>
      </c>
      <c r="C69" s="12">
        <f>('death KW'!C69)/7</f>
        <v>0</v>
      </c>
      <c r="D69" s="12">
        <f>('death KW'!D69)/7</f>
        <v>0</v>
      </c>
      <c r="E69" s="12">
        <f>('death KW'!E69)/7</f>
        <v>0</v>
      </c>
      <c r="F69" s="12">
        <f>('death KW'!F69)/7</f>
        <v>0</v>
      </c>
      <c r="G69" s="12">
        <f>('death KW'!G69)/7</f>
        <v>0</v>
      </c>
      <c r="H69" s="12">
        <f>('death KW'!H69)/7</f>
        <v>0</v>
      </c>
      <c r="I69" s="12">
        <f>('death KW'!I69)/7</f>
        <v>0</v>
      </c>
      <c r="J69" s="12">
        <f>('death KW'!J69)/7</f>
        <v>0</v>
      </c>
      <c r="K69" s="12">
        <f>('death KW'!K69)/7</f>
        <v>0</v>
      </c>
      <c r="L69" s="12">
        <f>('death KW'!L69)/7</f>
        <v>0</v>
      </c>
      <c r="M69" s="12">
        <f>('death KW'!M69)/7</f>
        <v>0</v>
      </c>
      <c r="N69" s="12">
        <f>('death KW'!N69)/7</f>
        <v>0</v>
      </c>
      <c r="S69" s="7">
        <f t="shared" si="7"/>
        <v>42871</v>
      </c>
      <c r="T69" s="7">
        <f t="shared" si="8"/>
        <v>42877</v>
      </c>
    </row>
    <row r="70" spans="1:20" x14ac:dyDescent="0.25">
      <c r="A70">
        <f t="shared" si="6"/>
        <v>21</v>
      </c>
      <c r="B70" s="12">
        <f>('death KW'!B70)/7</f>
        <v>0</v>
      </c>
      <c r="C70" s="12">
        <f>('death KW'!C70)/7</f>
        <v>0</v>
      </c>
      <c r="D70" s="12">
        <f>('death KW'!D70)/7</f>
        <v>0</v>
      </c>
      <c r="E70" s="12">
        <f>('death KW'!E70)/7</f>
        <v>0</v>
      </c>
      <c r="F70" s="12">
        <f>('death KW'!F70)/7</f>
        <v>0</v>
      </c>
      <c r="G70" s="12">
        <f>('death KW'!G70)/7</f>
        <v>0</v>
      </c>
      <c r="H70" s="12">
        <f>('death KW'!H70)/7</f>
        <v>0</v>
      </c>
      <c r="I70" s="12">
        <f>('death KW'!I70)/7</f>
        <v>0</v>
      </c>
      <c r="J70" s="12">
        <f>('death KW'!J70)/7</f>
        <v>0</v>
      </c>
      <c r="K70" s="12">
        <f>('death KW'!K70)/7</f>
        <v>0</v>
      </c>
      <c r="L70" s="12">
        <f>('death KW'!L70)/7</f>
        <v>0</v>
      </c>
      <c r="M70" s="12">
        <f>('death KW'!M70)/7</f>
        <v>0</v>
      </c>
      <c r="N70" s="12">
        <f>('death KW'!N70)/7</f>
        <v>0</v>
      </c>
      <c r="S70" s="7">
        <f t="shared" si="7"/>
        <v>42878</v>
      </c>
      <c r="T70" s="7">
        <f t="shared" si="8"/>
        <v>42884</v>
      </c>
    </row>
    <row r="71" spans="1:20" x14ac:dyDescent="0.25">
      <c r="A71">
        <f t="shared" si="6"/>
        <v>22</v>
      </c>
      <c r="B71" s="12">
        <f>('death KW'!B71)/7</f>
        <v>0</v>
      </c>
      <c r="C71" s="12">
        <f>('death KW'!C71)/7</f>
        <v>0</v>
      </c>
      <c r="D71" s="12">
        <f>('death KW'!D71)/7</f>
        <v>0</v>
      </c>
      <c r="E71" s="12">
        <f>('death KW'!E71)/7</f>
        <v>0</v>
      </c>
      <c r="F71" s="12">
        <f>('death KW'!F71)/7</f>
        <v>0</v>
      </c>
      <c r="G71" s="12">
        <f>('death KW'!G71)/7</f>
        <v>0</v>
      </c>
      <c r="H71" s="12">
        <f>('death KW'!H71)/7</f>
        <v>0</v>
      </c>
      <c r="I71" s="12">
        <f>('death KW'!I71)/7</f>
        <v>0</v>
      </c>
      <c r="J71" s="12">
        <f>('death KW'!J71)/7</f>
        <v>0</v>
      </c>
      <c r="K71" s="12">
        <f>('death KW'!K71)/7</f>
        <v>0</v>
      </c>
      <c r="L71" s="12">
        <f>('death KW'!L71)/7</f>
        <v>0</v>
      </c>
      <c r="M71" s="12">
        <f>('death KW'!M71)/7</f>
        <v>0</v>
      </c>
      <c r="N71" s="12">
        <f>('death KW'!N71)/7</f>
        <v>0</v>
      </c>
      <c r="S71" s="7">
        <f t="shared" si="7"/>
        <v>42885</v>
      </c>
      <c r="T71" s="7">
        <f t="shared" si="8"/>
        <v>42891</v>
      </c>
    </row>
    <row r="72" spans="1:20" x14ac:dyDescent="0.25">
      <c r="A72">
        <f t="shared" si="6"/>
        <v>23</v>
      </c>
      <c r="B72" s="12">
        <f>('death KW'!B72)/7</f>
        <v>0</v>
      </c>
      <c r="C72" s="12">
        <f>('death KW'!C72)/7</f>
        <v>0</v>
      </c>
      <c r="D72" s="12">
        <f>('death KW'!D72)/7</f>
        <v>0</v>
      </c>
      <c r="E72" s="12">
        <f>('death KW'!E72)/7</f>
        <v>0</v>
      </c>
      <c r="F72" s="12">
        <f>('death KW'!F72)/7</f>
        <v>0</v>
      </c>
      <c r="G72" s="12">
        <f>('death KW'!G72)/7</f>
        <v>0</v>
      </c>
      <c r="H72" s="12">
        <f>('death KW'!H72)/7</f>
        <v>0</v>
      </c>
      <c r="I72" s="12">
        <f>('death KW'!I72)/7</f>
        <v>0</v>
      </c>
      <c r="J72" s="12">
        <f>('death KW'!J72)/7</f>
        <v>0</v>
      </c>
      <c r="K72" s="12">
        <f>('death KW'!K72)/7</f>
        <v>0</v>
      </c>
      <c r="L72" s="12">
        <f>('death KW'!L72)/7</f>
        <v>0</v>
      </c>
      <c r="M72" s="12">
        <f>('death KW'!M72)/7</f>
        <v>0</v>
      </c>
      <c r="N72" s="12">
        <f>('death KW'!N72)/7</f>
        <v>0</v>
      </c>
      <c r="S72" s="7">
        <f t="shared" si="7"/>
        <v>42892</v>
      </c>
      <c r="T72" s="7">
        <f t="shared" si="8"/>
        <v>42898</v>
      </c>
    </row>
    <row r="73" spans="1:20" x14ac:dyDescent="0.25">
      <c r="A73">
        <f t="shared" si="6"/>
        <v>24</v>
      </c>
      <c r="B73" s="12">
        <f>('death KW'!B73)/7</f>
        <v>0</v>
      </c>
      <c r="C73" s="12">
        <f>('death KW'!C73)/7</f>
        <v>0</v>
      </c>
      <c r="D73" s="12">
        <f>('death KW'!D73)/7</f>
        <v>0</v>
      </c>
      <c r="E73" s="12">
        <f>('death KW'!E73)/7</f>
        <v>0</v>
      </c>
      <c r="F73" s="12">
        <f>('death KW'!F73)/7</f>
        <v>0</v>
      </c>
      <c r="G73" s="12">
        <f>('death KW'!G73)/7</f>
        <v>0</v>
      </c>
      <c r="H73" s="12">
        <f>('death KW'!H73)/7</f>
        <v>0</v>
      </c>
      <c r="I73" s="12">
        <f>('death KW'!I73)/7</f>
        <v>0</v>
      </c>
      <c r="J73" s="12">
        <f>('death KW'!J73)/7</f>
        <v>0</v>
      </c>
      <c r="K73" s="12">
        <f>('death KW'!K73)/7</f>
        <v>0</v>
      </c>
      <c r="L73" s="12">
        <f>('death KW'!L73)/7</f>
        <v>0</v>
      </c>
      <c r="M73" s="12">
        <f>('death KW'!M73)/7</f>
        <v>0</v>
      </c>
      <c r="N73" s="12">
        <f>('death KW'!N73)/7</f>
        <v>0</v>
      </c>
      <c r="S73" s="7">
        <f t="shared" si="7"/>
        <v>42899</v>
      </c>
      <c r="T73" s="7">
        <f t="shared" si="8"/>
        <v>42905</v>
      </c>
    </row>
    <row r="74" spans="1:20" x14ac:dyDescent="0.25">
      <c r="A74">
        <f t="shared" si="6"/>
        <v>25</v>
      </c>
      <c r="B74" s="12">
        <f>('death KW'!B74)/7</f>
        <v>0</v>
      </c>
      <c r="C74" s="12">
        <f>('death KW'!C74)/7</f>
        <v>0</v>
      </c>
      <c r="D74" s="12">
        <f>('death KW'!D74)/7</f>
        <v>0</v>
      </c>
      <c r="E74" s="12">
        <f>('death KW'!E74)/7</f>
        <v>0</v>
      </c>
      <c r="F74" s="12">
        <f>('death KW'!F74)/7</f>
        <v>0</v>
      </c>
      <c r="G74" s="12">
        <f>('death KW'!G74)/7</f>
        <v>0</v>
      </c>
      <c r="H74" s="12">
        <f>('death KW'!H74)/7</f>
        <v>0</v>
      </c>
      <c r="I74" s="12">
        <f>('death KW'!I74)/7</f>
        <v>0</v>
      </c>
      <c r="J74" s="12">
        <f>('death KW'!J74)/7</f>
        <v>0</v>
      </c>
      <c r="K74" s="12">
        <f>('death KW'!K74)/7</f>
        <v>0</v>
      </c>
      <c r="L74" s="12">
        <f>('death KW'!L74)/7</f>
        <v>0</v>
      </c>
      <c r="M74" s="12">
        <f>('death KW'!M74)/7</f>
        <v>0</v>
      </c>
      <c r="N74" s="12">
        <f>('death KW'!N74)/7</f>
        <v>0</v>
      </c>
      <c r="S74" s="7">
        <f t="shared" si="7"/>
        <v>42906</v>
      </c>
      <c r="T74" s="7">
        <f t="shared" si="8"/>
        <v>42912</v>
      </c>
    </row>
    <row r="75" spans="1:20" x14ac:dyDescent="0.25">
      <c r="A75">
        <f t="shared" si="6"/>
        <v>26</v>
      </c>
      <c r="B75" s="12">
        <f>('death KW'!B75)/7</f>
        <v>0</v>
      </c>
      <c r="C75" s="12">
        <f>('death KW'!C75)/7</f>
        <v>0</v>
      </c>
      <c r="D75" s="12">
        <f>('death KW'!D75)/7</f>
        <v>0</v>
      </c>
      <c r="E75" s="12">
        <f>('death KW'!E75)/7</f>
        <v>0</v>
      </c>
      <c r="F75" s="12">
        <f>('death KW'!F75)/7</f>
        <v>0</v>
      </c>
      <c r="G75" s="12">
        <f>('death KW'!G75)/7</f>
        <v>0</v>
      </c>
      <c r="H75" s="12">
        <f>('death KW'!H75)/7</f>
        <v>0</v>
      </c>
      <c r="I75" s="12">
        <f>('death KW'!I75)/7</f>
        <v>0</v>
      </c>
      <c r="J75" s="12">
        <f>('death KW'!J75)/7</f>
        <v>0</v>
      </c>
      <c r="K75" s="12">
        <f>('death KW'!K75)/7</f>
        <v>0</v>
      </c>
      <c r="L75" s="12">
        <f>('death KW'!L75)/7</f>
        <v>0</v>
      </c>
      <c r="M75" s="12">
        <f>('death KW'!M75)/7</f>
        <v>0</v>
      </c>
      <c r="N75" s="12">
        <f>('death KW'!N75)/7</f>
        <v>0</v>
      </c>
      <c r="S75" s="7">
        <f t="shared" si="7"/>
        <v>42913</v>
      </c>
      <c r="T75" s="7">
        <f t="shared" si="8"/>
        <v>42919</v>
      </c>
    </row>
    <row r="76" spans="1:20" x14ac:dyDescent="0.25">
      <c r="A76">
        <f t="shared" si="6"/>
        <v>27</v>
      </c>
      <c r="B76" s="12">
        <f>('death KW'!B76)/7</f>
        <v>0</v>
      </c>
      <c r="C76" s="12">
        <f>('death KW'!C76)/7</f>
        <v>0</v>
      </c>
      <c r="D76" s="12">
        <f>('death KW'!D76)/7</f>
        <v>0</v>
      </c>
      <c r="E76" s="12">
        <f>('death KW'!E76)/7</f>
        <v>0</v>
      </c>
      <c r="F76" s="12">
        <f>('death KW'!F76)/7</f>
        <v>0</v>
      </c>
      <c r="G76" s="12">
        <f>('death KW'!G76)/7</f>
        <v>0</v>
      </c>
      <c r="H76" s="12">
        <f>('death KW'!H76)/7</f>
        <v>0</v>
      </c>
      <c r="I76" s="12">
        <f>('death KW'!I76)/7</f>
        <v>0</v>
      </c>
      <c r="J76" s="12">
        <f>('death KW'!J76)/7</f>
        <v>0</v>
      </c>
      <c r="K76" s="12">
        <f>('death KW'!K76)/7</f>
        <v>0</v>
      </c>
      <c r="L76" s="12">
        <f>('death KW'!L76)/7</f>
        <v>0</v>
      </c>
      <c r="M76" s="12">
        <f>('death KW'!M76)/7</f>
        <v>0</v>
      </c>
      <c r="N76" s="12">
        <f>('death KW'!N76)/7</f>
        <v>0</v>
      </c>
      <c r="S76" s="7">
        <f t="shared" si="7"/>
        <v>42920</v>
      </c>
      <c r="T76" s="7">
        <f t="shared" si="8"/>
        <v>42926</v>
      </c>
    </row>
    <row r="77" spans="1:20" x14ac:dyDescent="0.25">
      <c r="A77">
        <f t="shared" si="6"/>
        <v>28</v>
      </c>
      <c r="B77" s="12">
        <f>('death KW'!B77)/7</f>
        <v>0</v>
      </c>
      <c r="C77" s="12">
        <f>('death KW'!C77)/7</f>
        <v>0</v>
      </c>
      <c r="D77" s="12">
        <f>('death KW'!D77)/7</f>
        <v>0</v>
      </c>
      <c r="E77" s="12">
        <f>('death KW'!E77)/7</f>
        <v>0</v>
      </c>
      <c r="F77" s="12">
        <f>('death KW'!F77)/7</f>
        <v>0</v>
      </c>
      <c r="G77" s="12">
        <f>('death KW'!G77)/7</f>
        <v>0</v>
      </c>
      <c r="H77" s="12">
        <f>('death KW'!H77)/7</f>
        <v>0</v>
      </c>
      <c r="I77" s="12">
        <f>('death KW'!I77)/7</f>
        <v>0</v>
      </c>
      <c r="J77" s="12">
        <f>('death KW'!J77)/7</f>
        <v>0</v>
      </c>
      <c r="K77" s="12">
        <f>('death KW'!K77)/7</f>
        <v>0</v>
      </c>
      <c r="L77" s="12">
        <f>('death KW'!L77)/7</f>
        <v>0</v>
      </c>
      <c r="M77" s="12">
        <f>('death KW'!M77)/7</f>
        <v>0</v>
      </c>
      <c r="N77" s="12">
        <f>('death KW'!N77)/7</f>
        <v>0</v>
      </c>
      <c r="S77" s="7">
        <f t="shared" si="7"/>
        <v>42927</v>
      </c>
      <c r="T77" s="7">
        <f t="shared" si="8"/>
        <v>42933</v>
      </c>
    </row>
    <row r="78" spans="1:20" x14ac:dyDescent="0.25">
      <c r="A78">
        <f t="shared" si="6"/>
        <v>29</v>
      </c>
      <c r="B78" s="12">
        <f>('death KW'!B78)/7</f>
        <v>0</v>
      </c>
      <c r="C78" s="12">
        <f>('death KW'!C78)/7</f>
        <v>0</v>
      </c>
      <c r="D78" s="12">
        <f>('death KW'!D78)/7</f>
        <v>0</v>
      </c>
      <c r="E78" s="12">
        <f>('death KW'!E78)/7</f>
        <v>0</v>
      </c>
      <c r="F78" s="12">
        <f>('death KW'!F78)/7</f>
        <v>0</v>
      </c>
      <c r="G78" s="12">
        <f>('death KW'!G78)/7</f>
        <v>0</v>
      </c>
      <c r="H78" s="12">
        <f>('death KW'!H78)/7</f>
        <v>0</v>
      </c>
      <c r="I78" s="12">
        <f>('death KW'!I78)/7</f>
        <v>0</v>
      </c>
      <c r="J78" s="12">
        <f>('death KW'!J78)/7</f>
        <v>0</v>
      </c>
      <c r="K78" s="12">
        <f>('death KW'!K78)/7</f>
        <v>0</v>
      </c>
      <c r="L78" s="12">
        <f>('death KW'!L78)/7</f>
        <v>0</v>
      </c>
      <c r="M78" s="12">
        <f>('death KW'!M78)/7</f>
        <v>0</v>
      </c>
      <c r="N78" s="12">
        <f>('death KW'!N78)/7</f>
        <v>0</v>
      </c>
      <c r="S78" s="7">
        <f t="shared" si="7"/>
        <v>42934</v>
      </c>
      <c r="T78" s="7">
        <f t="shared" si="8"/>
        <v>42940</v>
      </c>
    </row>
    <row r="79" spans="1:20" x14ac:dyDescent="0.25">
      <c r="A79">
        <f t="shared" si="6"/>
        <v>30</v>
      </c>
      <c r="B79" s="12">
        <f>('death KW'!B79)/7</f>
        <v>0</v>
      </c>
      <c r="C79" s="12">
        <f>('death KW'!C79)/7</f>
        <v>0</v>
      </c>
      <c r="D79" s="12">
        <f>('death KW'!D79)/7</f>
        <v>0</v>
      </c>
      <c r="E79" s="12">
        <f>('death KW'!E79)/7</f>
        <v>0</v>
      </c>
      <c r="F79" s="12">
        <f>('death KW'!F79)/7</f>
        <v>0</v>
      </c>
      <c r="G79" s="12">
        <f>('death KW'!G79)/7</f>
        <v>0</v>
      </c>
      <c r="H79" s="12">
        <f>('death KW'!H79)/7</f>
        <v>0</v>
      </c>
      <c r="I79" s="12">
        <f>('death KW'!I79)/7</f>
        <v>0</v>
      </c>
      <c r="J79" s="12">
        <f>('death KW'!J79)/7</f>
        <v>0</v>
      </c>
      <c r="K79" s="12">
        <f>('death KW'!K79)/7</f>
        <v>0</v>
      </c>
      <c r="L79" s="12">
        <f>('death KW'!L79)/7</f>
        <v>0</v>
      </c>
      <c r="M79" s="12">
        <f>('death KW'!M79)/7</f>
        <v>0</v>
      </c>
      <c r="N79" s="12">
        <f>('death KW'!N79)/7</f>
        <v>0</v>
      </c>
      <c r="S79" s="7">
        <f t="shared" si="7"/>
        <v>42941</v>
      </c>
      <c r="T79" s="7">
        <f t="shared" si="8"/>
        <v>42947</v>
      </c>
    </row>
    <row r="80" spans="1:20" x14ac:dyDescent="0.25">
      <c r="A80">
        <f t="shared" si="6"/>
        <v>31</v>
      </c>
      <c r="B80" s="12">
        <f>('death KW'!B80)/7</f>
        <v>0</v>
      </c>
      <c r="C80" s="12">
        <f>('death KW'!C80)/7</f>
        <v>0</v>
      </c>
      <c r="D80" s="12">
        <f>('death KW'!D80)/7</f>
        <v>0</v>
      </c>
      <c r="E80" s="12">
        <f>('death KW'!E80)/7</f>
        <v>0</v>
      </c>
      <c r="F80" s="12">
        <f>('death KW'!F80)/7</f>
        <v>0</v>
      </c>
      <c r="G80" s="12">
        <f>('death KW'!G80)/7</f>
        <v>0</v>
      </c>
      <c r="H80" s="12">
        <f>('death KW'!H80)/7</f>
        <v>0</v>
      </c>
      <c r="I80" s="12">
        <f>('death KW'!I80)/7</f>
        <v>0</v>
      </c>
      <c r="J80" s="12">
        <f>('death KW'!J80)/7</f>
        <v>0</v>
      </c>
      <c r="K80" s="12">
        <f>('death KW'!K80)/7</f>
        <v>0</v>
      </c>
      <c r="L80" s="12">
        <f>('death KW'!L80)/7</f>
        <v>0</v>
      </c>
      <c r="M80" s="12">
        <f>('death KW'!M80)/7</f>
        <v>0</v>
      </c>
      <c r="N80" s="12">
        <f>('death KW'!N80)/7</f>
        <v>0</v>
      </c>
      <c r="S80" s="7">
        <f t="shared" si="7"/>
        <v>42948</v>
      </c>
      <c r="T80" s="7">
        <f t="shared" si="8"/>
        <v>42954</v>
      </c>
    </row>
    <row r="81" spans="1:20" x14ac:dyDescent="0.25">
      <c r="A81">
        <f t="shared" si="6"/>
        <v>32</v>
      </c>
      <c r="B81" s="12">
        <f>('death KW'!B81)/7</f>
        <v>0</v>
      </c>
      <c r="C81" s="12">
        <f>('death KW'!C81)/7</f>
        <v>0</v>
      </c>
      <c r="D81" s="12">
        <f>('death KW'!D81)/7</f>
        <v>0</v>
      </c>
      <c r="E81" s="12">
        <f>('death KW'!E81)/7</f>
        <v>0</v>
      </c>
      <c r="F81" s="12">
        <f>('death KW'!F81)/7</f>
        <v>0</v>
      </c>
      <c r="G81" s="12">
        <f>('death KW'!G81)/7</f>
        <v>0</v>
      </c>
      <c r="H81" s="12">
        <f>('death KW'!H81)/7</f>
        <v>0</v>
      </c>
      <c r="I81" s="12">
        <f>('death KW'!I81)/7</f>
        <v>0</v>
      </c>
      <c r="J81" s="12">
        <f>('death KW'!J81)/7</f>
        <v>0</v>
      </c>
      <c r="K81" s="12">
        <f>('death KW'!K81)/7</f>
        <v>0</v>
      </c>
      <c r="L81" s="12">
        <f>('death KW'!L81)/7</f>
        <v>0</v>
      </c>
      <c r="M81" s="12">
        <f>('death KW'!M81)/7</f>
        <v>0</v>
      </c>
      <c r="N81" s="12">
        <f>('death KW'!N81)/7</f>
        <v>0</v>
      </c>
      <c r="S81" s="7">
        <f t="shared" si="7"/>
        <v>42955</v>
      </c>
      <c r="T81" s="7">
        <f t="shared" si="8"/>
        <v>42961</v>
      </c>
    </row>
    <row r="82" spans="1:20" x14ac:dyDescent="0.25">
      <c r="A82">
        <f t="shared" si="6"/>
        <v>33</v>
      </c>
      <c r="B82" s="12">
        <f>('death KW'!B82)/7</f>
        <v>0</v>
      </c>
      <c r="C82" s="12">
        <f>('death KW'!C82)/7</f>
        <v>0</v>
      </c>
      <c r="D82" s="12">
        <f>('death KW'!D82)/7</f>
        <v>0</v>
      </c>
      <c r="E82" s="12">
        <f>('death KW'!E82)/7</f>
        <v>0</v>
      </c>
      <c r="F82" s="12">
        <f>('death KW'!F82)/7</f>
        <v>0</v>
      </c>
      <c r="G82" s="12">
        <f>('death KW'!G82)/7</f>
        <v>0</v>
      </c>
      <c r="H82" s="12">
        <f>('death KW'!H82)/7</f>
        <v>0</v>
      </c>
      <c r="I82" s="12">
        <f>('death KW'!I82)/7</f>
        <v>0</v>
      </c>
      <c r="J82" s="12">
        <f>('death KW'!J82)/7</f>
        <v>0</v>
      </c>
      <c r="K82" s="12">
        <f>('death KW'!K82)/7</f>
        <v>0</v>
      </c>
      <c r="L82" s="12">
        <f>('death KW'!L82)/7</f>
        <v>0</v>
      </c>
      <c r="M82" s="12">
        <f>('death KW'!M82)/7</f>
        <v>0</v>
      </c>
      <c r="N82" s="12">
        <f>('death KW'!N82)/7</f>
        <v>0</v>
      </c>
      <c r="S82" s="7">
        <f t="shared" si="7"/>
        <v>42962</v>
      </c>
      <c r="T82" s="7">
        <f t="shared" si="8"/>
        <v>42968</v>
      </c>
    </row>
    <row r="83" spans="1:20" x14ac:dyDescent="0.25">
      <c r="A83">
        <f t="shared" si="6"/>
        <v>34</v>
      </c>
      <c r="B83" s="12">
        <f>('death KW'!B83)/7</f>
        <v>0</v>
      </c>
      <c r="C83" s="12">
        <f>('death KW'!C83)/7</f>
        <v>0</v>
      </c>
      <c r="D83" s="12">
        <f>('death KW'!D83)/7</f>
        <v>0</v>
      </c>
      <c r="E83" s="12">
        <f>('death KW'!E83)/7</f>
        <v>0</v>
      </c>
      <c r="F83" s="12">
        <f>('death KW'!F83)/7</f>
        <v>0</v>
      </c>
      <c r="G83" s="12">
        <f>('death KW'!G83)/7</f>
        <v>0</v>
      </c>
      <c r="H83" s="12">
        <f>('death KW'!H83)/7</f>
        <v>0</v>
      </c>
      <c r="I83" s="12">
        <f>('death KW'!I83)/7</f>
        <v>0</v>
      </c>
      <c r="J83" s="12">
        <f>('death KW'!J83)/7</f>
        <v>0</v>
      </c>
      <c r="K83" s="12">
        <f>('death KW'!K83)/7</f>
        <v>0</v>
      </c>
      <c r="L83" s="12">
        <f>('death KW'!L83)/7</f>
        <v>0</v>
      </c>
      <c r="M83" s="12">
        <f>('death KW'!M83)/7</f>
        <v>0</v>
      </c>
      <c r="N83" s="12">
        <f>('death KW'!N83)/7</f>
        <v>0</v>
      </c>
      <c r="S83" s="7">
        <f t="shared" si="7"/>
        <v>42969</v>
      </c>
      <c r="T83" s="7">
        <f t="shared" si="8"/>
        <v>42975</v>
      </c>
    </row>
    <row r="84" spans="1:20" x14ac:dyDescent="0.25">
      <c r="A84">
        <f t="shared" si="6"/>
        <v>35</v>
      </c>
      <c r="B84" s="12">
        <f>('death KW'!B84)/7</f>
        <v>0</v>
      </c>
      <c r="C84" s="12">
        <f>('death KW'!C84)/7</f>
        <v>0</v>
      </c>
      <c r="D84" s="12">
        <f>('death KW'!D84)/7</f>
        <v>0</v>
      </c>
      <c r="E84" s="12">
        <f>('death KW'!E84)/7</f>
        <v>0</v>
      </c>
      <c r="F84" s="12">
        <f>('death KW'!F84)/7</f>
        <v>0</v>
      </c>
      <c r="G84" s="12">
        <f>('death KW'!G84)/7</f>
        <v>0</v>
      </c>
      <c r="H84" s="12">
        <f>('death KW'!H84)/7</f>
        <v>0</v>
      </c>
      <c r="I84" s="12">
        <f>('death KW'!I84)/7</f>
        <v>0</v>
      </c>
      <c r="J84" s="12">
        <f>('death KW'!J84)/7</f>
        <v>0</v>
      </c>
      <c r="K84" s="12">
        <f>('death KW'!K84)/7</f>
        <v>0</v>
      </c>
      <c r="L84" s="12">
        <f>('death KW'!L84)/7</f>
        <v>0</v>
      </c>
      <c r="M84" s="12">
        <f>('death KW'!M84)/7</f>
        <v>0</v>
      </c>
      <c r="N84" s="12">
        <f>('death KW'!N84)/7</f>
        <v>0</v>
      </c>
      <c r="S84" s="7">
        <f t="shared" si="7"/>
        <v>42976</v>
      </c>
      <c r="T84" s="7">
        <f t="shared" si="8"/>
        <v>42982</v>
      </c>
    </row>
    <row r="85" spans="1:20" x14ac:dyDescent="0.25">
      <c r="A85">
        <f t="shared" si="6"/>
        <v>36</v>
      </c>
      <c r="B85" s="12">
        <f>('death KW'!B85)/7</f>
        <v>0</v>
      </c>
      <c r="C85" s="12">
        <f>('death KW'!C85)/7</f>
        <v>0</v>
      </c>
      <c r="D85" s="12">
        <f>('death KW'!D85)/7</f>
        <v>0</v>
      </c>
      <c r="E85" s="12">
        <f>('death KW'!E85)/7</f>
        <v>0</v>
      </c>
      <c r="F85" s="12">
        <f>('death KW'!F85)/7</f>
        <v>0</v>
      </c>
      <c r="G85" s="12">
        <f>('death KW'!G85)/7</f>
        <v>0</v>
      </c>
      <c r="H85" s="12">
        <f>('death KW'!H85)/7</f>
        <v>0</v>
      </c>
      <c r="I85" s="12">
        <f>('death KW'!I85)/7</f>
        <v>0</v>
      </c>
      <c r="J85" s="12">
        <f>('death KW'!J85)/7</f>
        <v>0</v>
      </c>
      <c r="K85" s="12">
        <f>('death KW'!K85)/7</f>
        <v>0</v>
      </c>
      <c r="L85" s="12">
        <f>('death KW'!L85)/7</f>
        <v>0</v>
      </c>
      <c r="M85" s="12">
        <f>('death KW'!M85)/7</f>
        <v>0</v>
      </c>
      <c r="N85" s="12">
        <f>('death KW'!N85)/7</f>
        <v>0</v>
      </c>
      <c r="S85" s="7">
        <f t="shared" si="7"/>
        <v>42983</v>
      </c>
      <c r="T85" s="7">
        <f t="shared" si="8"/>
        <v>42989</v>
      </c>
    </row>
    <row r="86" spans="1:20" x14ac:dyDescent="0.25">
      <c r="A86">
        <f t="shared" si="6"/>
        <v>37</v>
      </c>
      <c r="B86" s="12">
        <f>('death KW'!B86)/7</f>
        <v>0</v>
      </c>
      <c r="C86" s="12">
        <f>('death KW'!C86)/7</f>
        <v>0</v>
      </c>
      <c r="D86" s="12">
        <f>('death KW'!D86)/7</f>
        <v>0</v>
      </c>
      <c r="E86" s="12">
        <f>('death KW'!E86)/7</f>
        <v>0</v>
      </c>
      <c r="F86" s="12">
        <f>('death KW'!F86)/7</f>
        <v>0</v>
      </c>
      <c r="G86" s="12">
        <f>('death KW'!G86)/7</f>
        <v>0</v>
      </c>
      <c r="H86" s="12">
        <f>('death KW'!H86)/7</f>
        <v>0</v>
      </c>
      <c r="I86" s="12">
        <f>('death KW'!I86)/7</f>
        <v>0</v>
      </c>
      <c r="J86" s="12">
        <f>('death KW'!J86)/7</f>
        <v>0</v>
      </c>
      <c r="K86" s="12">
        <f>('death KW'!K86)/7</f>
        <v>0</v>
      </c>
      <c r="L86" s="12">
        <f>('death KW'!L86)/7</f>
        <v>0</v>
      </c>
      <c r="M86" s="12">
        <f>('death KW'!M86)/7</f>
        <v>0</v>
      </c>
      <c r="N86" s="12">
        <f>('death KW'!N86)/7</f>
        <v>0</v>
      </c>
      <c r="S86" s="7">
        <f t="shared" si="7"/>
        <v>42990</v>
      </c>
      <c r="T86" s="7">
        <f t="shared" si="8"/>
        <v>42996</v>
      </c>
    </row>
    <row r="87" spans="1:20" x14ac:dyDescent="0.25">
      <c r="A87">
        <f t="shared" si="6"/>
        <v>38</v>
      </c>
      <c r="B87" s="12">
        <f>('death KW'!B87)/7</f>
        <v>0</v>
      </c>
      <c r="C87" s="12">
        <f>('death KW'!C87)/7</f>
        <v>0</v>
      </c>
      <c r="D87" s="12">
        <f>('death KW'!D87)/7</f>
        <v>0</v>
      </c>
      <c r="E87" s="12">
        <f>('death KW'!E87)/7</f>
        <v>0</v>
      </c>
      <c r="F87" s="12">
        <f>('death KW'!F87)/7</f>
        <v>0</v>
      </c>
      <c r="G87" s="12">
        <f>('death KW'!G87)/7</f>
        <v>0</v>
      </c>
      <c r="H87" s="12">
        <f>('death KW'!H87)/7</f>
        <v>0</v>
      </c>
      <c r="I87" s="12">
        <f>('death KW'!I87)/7</f>
        <v>0</v>
      </c>
      <c r="J87" s="12">
        <f>('death KW'!J87)/7</f>
        <v>0</v>
      </c>
      <c r="K87" s="12">
        <f>('death KW'!K87)/7</f>
        <v>0</v>
      </c>
      <c r="L87" s="12">
        <f>('death KW'!L87)/7</f>
        <v>0</v>
      </c>
      <c r="M87" s="12">
        <f>('death KW'!M87)/7</f>
        <v>0</v>
      </c>
      <c r="N87" s="12">
        <f>('death KW'!N87)/7</f>
        <v>0</v>
      </c>
      <c r="S87" s="7">
        <f t="shared" si="7"/>
        <v>42997</v>
      </c>
      <c r="T87" s="7">
        <f t="shared" si="8"/>
        <v>43003</v>
      </c>
    </row>
    <row r="88" spans="1:20" x14ac:dyDescent="0.25">
      <c r="A88">
        <f t="shared" si="6"/>
        <v>39</v>
      </c>
      <c r="B88" s="12">
        <f>('death KW'!B88)/7</f>
        <v>0</v>
      </c>
      <c r="C88" s="12">
        <f>('death KW'!C88)/7</f>
        <v>0</v>
      </c>
      <c r="D88" s="12">
        <f>('death KW'!D88)/7</f>
        <v>0</v>
      </c>
      <c r="E88" s="12">
        <f>('death KW'!E88)/7</f>
        <v>0</v>
      </c>
      <c r="F88" s="12">
        <f>('death KW'!F88)/7</f>
        <v>0</v>
      </c>
      <c r="G88" s="12">
        <f>('death KW'!G88)/7</f>
        <v>0</v>
      </c>
      <c r="H88" s="12">
        <f>('death KW'!H88)/7</f>
        <v>0</v>
      </c>
      <c r="I88" s="12">
        <f>('death KW'!I88)/7</f>
        <v>0</v>
      </c>
      <c r="J88" s="12">
        <f>('death KW'!J88)/7</f>
        <v>0</v>
      </c>
      <c r="K88" s="12">
        <f>('death KW'!K88)/7</f>
        <v>0</v>
      </c>
      <c r="L88" s="12">
        <f>('death KW'!L88)/7</f>
        <v>0</v>
      </c>
      <c r="M88" s="12">
        <f>('death KW'!M88)/7</f>
        <v>0</v>
      </c>
      <c r="N88" s="12">
        <f>('death KW'!N88)/7</f>
        <v>0</v>
      </c>
      <c r="S88" s="7">
        <f t="shared" si="7"/>
        <v>43004</v>
      </c>
      <c r="T88" s="7">
        <f t="shared" si="8"/>
        <v>43010</v>
      </c>
    </row>
    <row r="89" spans="1:20" x14ac:dyDescent="0.25">
      <c r="A89">
        <f t="shared" si="6"/>
        <v>40</v>
      </c>
      <c r="B89" s="12">
        <f>('death KW'!B89)/7</f>
        <v>0</v>
      </c>
      <c r="C89" s="12">
        <f>('death KW'!C89)/7</f>
        <v>0</v>
      </c>
      <c r="D89" s="12">
        <f>('death KW'!D89)/7</f>
        <v>0</v>
      </c>
      <c r="E89" s="12">
        <f>('death KW'!E89)/7</f>
        <v>0</v>
      </c>
      <c r="F89" s="12">
        <f>('death KW'!F89)/7</f>
        <v>0</v>
      </c>
      <c r="G89" s="12">
        <f>('death KW'!G89)/7</f>
        <v>0</v>
      </c>
      <c r="H89" s="12">
        <f>('death KW'!H89)/7</f>
        <v>0</v>
      </c>
      <c r="I89" s="12">
        <f>('death KW'!I89)/7</f>
        <v>0</v>
      </c>
      <c r="J89" s="12">
        <f>('death KW'!J89)/7</f>
        <v>0</v>
      </c>
      <c r="K89" s="12">
        <f>('death KW'!K89)/7</f>
        <v>0</v>
      </c>
      <c r="L89" s="12">
        <f>('death KW'!L89)/7</f>
        <v>0</v>
      </c>
      <c r="M89" s="12">
        <f>('death KW'!M89)/7</f>
        <v>0</v>
      </c>
      <c r="N89" s="12">
        <f>('death KW'!N89)/7</f>
        <v>0</v>
      </c>
      <c r="S89" s="7">
        <f t="shared" si="7"/>
        <v>43011</v>
      </c>
      <c r="T89" s="7">
        <f t="shared" si="8"/>
        <v>43017</v>
      </c>
    </row>
    <row r="90" spans="1:20" x14ac:dyDescent="0.25">
      <c r="A90">
        <f t="shared" si="6"/>
        <v>41</v>
      </c>
      <c r="B90" s="12">
        <f>('death KW'!B90)/7</f>
        <v>0</v>
      </c>
      <c r="C90" s="12">
        <f>('death KW'!C90)/7</f>
        <v>0</v>
      </c>
      <c r="D90" s="12">
        <f>('death KW'!D90)/7</f>
        <v>0</v>
      </c>
      <c r="E90" s="12">
        <f>('death KW'!E90)/7</f>
        <v>0</v>
      </c>
      <c r="F90" s="12">
        <f>('death KW'!F90)/7</f>
        <v>0</v>
      </c>
      <c r="G90" s="12">
        <f>('death KW'!G90)/7</f>
        <v>0</v>
      </c>
      <c r="H90" s="12">
        <f>('death KW'!H90)/7</f>
        <v>0</v>
      </c>
      <c r="I90" s="12">
        <f>('death KW'!I90)/7</f>
        <v>0</v>
      </c>
      <c r="J90" s="12">
        <f>('death KW'!J90)/7</f>
        <v>0</v>
      </c>
      <c r="K90" s="12">
        <f>('death KW'!K90)/7</f>
        <v>0</v>
      </c>
      <c r="L90" s="12">
        <f>('death KW'!L90)/7</f>
        <v>0</v>
      </c>
      <c r="M90" s="12">
        <f>('death KW'!M90)/7</f>
        <v>0</v>
      </c>
      <c r="N90" s="12">
        <f>('death KW'!N90)/7</f>
        <v>0</v>
      </c>
      <c r="S90" s="7">
        <f t="shared" si="7"/>
        <v>43018</v>
      </c>
      <c r="T90" s="7">
        <f t="shared" si="8"/>
        <v>43024</v>
      </c>
    </row>
    <row r="91" spans="1:20" x14ac:dyDescent="0.25">
      <c r="A91">
        <f t="shared" si="6"/>
        <v>42</v>
      </c>
      <c r="B91" s="12">
        <f>('death KW'!B91)/7</f>
        <v>0</v>
      </c>
      <c r="C91" s="12">
        <f>('death KW'!C91)/7</f>
        <v>0</v>
      </c>
      <c r="D91" s="12">
        <f>('death KW'!D91)/7</f>
        <v>0</v>
      </c>
      <c r="E91" s="12">
        <f>('death KW'!E91)/7</f>
        <v>0</v>
      </c>
      <c r="F91" s="12">
        <f>('death KW'!F91)/7</f>
        <v>0</v>
      </c>
      <c r="G91" s="12">
        <f>('death KW'!G91)/7</f>
        <v>0</v>
      </c>
      <c r="H91" s="12">
        <f>('death KW'!H91)/7</f>
        <v>0</v>
      </c>
      <c r="I91" s="12">
        <f>('death KW'!I91)/7</f>
        <v>0</v>
      </c>
      <c r="J91" s="12">
        <f>('death KW'!J91)/7</f>
        <v>0</v>
      </c>
      <c r="K91" s="12">
        <f>('death KW'!K91)/7</f>
        <v>0</v>
      </c>
      <c r="L91" s="12">
        <f>('death KW'!L91)/7</f>
        <v>0</v>
      </c>
      <c r="M91" s="12">
        <f>('death KW'!M91)/7</f>
        <v>0</v>
      </c>
      <c r="N91" s="12">
        <f>('death KW'!N91)/7</f>
        <v>0</v>
      </c>
      <c r="S91" s="7">
        <f t="shared" si="7"/>
        <v>43025</v>
      </c>
      <c r="T91" s="7">
        <f t="shared" si="8"/>
        <v>43031</v>
      </c>
    </row>
    <row r="92" spans="1:20" x14ac:dyDescent="0.25">
      <c r="A92">
        <f t="shared" si="6"/>
        <v>43</v>
      </c>
      <c r="B92" s="12">
        <f>('death KW'!B92)/7</f>
        <v>0</v>
      </c>
      <c r="C92" s="12">
        <f>('death KW'!C92)/7</f>
        <v>0</v>
      </c>
      <c r="D92" s="12">
        <f>('death KW'!D92)/7</f>
        <v>0</v>
      </c>
      <c r="E92" s="12">
        <f>('death KW'!E92)/7</f>
        <v>0</v>
      </c>
      <c r="F92" s="12">
        <f>('death KW'!F92)/7</f>
        <v>0</v>
      </c>
      <c r="G92" s="12">
        <f>('death KW'!G92)/7</f>
        <v>0</v>
      </c>
      <c r="H92" s="12">
        <f>('death KW'!H92)/7</f>
        <v>0</v>
      </c>
      <c r="I92" s="12">
        <f>('death KW'!I92)/7</f>
        <v>0</v>
      </c>
      <c r="J92" s="12">
        <f>('death KW'!J92)/7</f>
        <v>0</v>
      </c>
      <c r="K92" s="12">
        <f>('death KW'!K92)/7</f>
        <v>0</v>
      </c>
      <c r="L92" s="12">
        <f>('death KW'!L92)/7</f>
        <v>0</v>
      </c>
      <c r="M92" s="12">
        <f>('death KW'!M92)/7</f>
        <v>0</v>
      </c>
      <c r="N92" s="12">
        <f>('death KW'!N92)/7</f>
        <v>0</v>
      </c>
      <c r="S92" s="7">
        <f t="shared" si="7"/>
        <v>43032</v>
      </c>
      <c r="T92" s="7">
        <f t="shared" si="8"/>
        <v>43038</v>
      </c>
    </row>
    <row r="93" spans="1:20" x14ac:dyDescent="0.25">
      <c r="A93">
        <f t="shared" si="6"/>
        <v>44</v>
      </c>
      <c r="B93" s="12">
        <f>('death KW'!B93)/7</f>
        <v>0</v>
      </c>
      <c r="C93" s="12">
        <f>('death KW'!C93)/7</f>
        <v>0</v>
      </c>
      <c r="D93" s="12">
        <f>('death KW'!D93)/7</f>
        <v>0</v>
      </c>
      <c r="E93" s="12">
        <f>('death KW'!E93)/7</f>
        <v>0</v>
      </c>
      <c r="F93" s="12">
        <f>('death KW'!F93)/7</f>
        <v>0</v>
      </c>
      <c r="G93" s="12">
        <f>('death KW'!G93)/7</f>
        <v>0</v>
      </c>
      <c r="H93" s="12">
        <f>('death KW'!H93)/7</f>
        <v>0</v>
      </c>
      <c r="I93" s="12">
        <f>('death KW'!I93)/7</f>
        <v>0</v>
      </c>
      <c r="J93" s="12">
        <f>('death KW'!J93)/7</f>
        <v>0</v>
      </c>
      <c r="K93" s="12">
        <f>('death KW'!K93)/7</f>
        <v>0</v>
      </c>
      <c r="L93" s="12">
        <f>('death KW'!L93)/7</f>
        <v>0</v>
      </c>
      <c r="M93" s="12">
        <f>('death KW'!M93)/7</f>
        <v>0</v>
      </c>
      <c r="N93" s="12">
        <f>('death KW'!N93)/7</f>
        <v>0</v>
      </c>
      <c r="S93" s="7">
        <f t="shared" si="7"/>
        <v>43039</v>
      </c>
      <c r="T93" s="7">
        <f t="shared" si="8"/>
        <v>43045</v>
      </c>
    </row>
    <row r="94" spans="1:20" x14ac:dyDescent="0.25">
      <c r="A94">
        <f t="shared" si="6"/>
        <v>45</v>
      </c>
      <c r="B94" s="12">
        <f>('death KW'!B94)/7</f>
        <v>0</v>
      </c>
      <c r="C94" s="12">
        <f>('death KW'!C94)/7</f>
        <v>0</v>
      </c>
      <c r="D94" s="12">
        <f>('death KW'!D94)/7</f>
        <v>0</v>
      </c>
      <c r="E94" s="12">
        <f>('death KW'!E94)/7</f>
        <v>0</v>
      </c>
      <c r="F94" s="12">
        <f>('death KW'!F94)/7</f>
        <v>0</v>
      </c>
      <c r="G94" s="12">
        <f>('death KW'!G94)/7</f>
        <v>0</v>
      </c>
      <c r="H94" s="12">
        <f>('death KW'!H94)/7</f>
        <v>0</v>
      </c>
      <c r="I94" s="12">
        <f>('death KW'!I94)/7</f>
        <v>0</v>
      </c>
      <c r="J94" s="12">
        <f>('death KW'!J94)/7</f>
        <v>0</v>
      </c>
      <c r="K94" s="12">
        <f>('death KW'!K94)/7</f>
        <v>0</v>
      </c>
      <c r="L94" s="12">
        <f>('death KW'!L94)/7</f>
        <v>0</v>
      </c>
      <c r="M94" s="12">
        <f>('death KW'!M94)/7</f>
        <v>0</v>
      </c>
      <c r="N94" s="12">
        <f>('death KW'!N94)/7</f>
        <v>0</v>
      </c>
      <c r="S94" s="7">
        <f t="shared" si="7"/>
        <v>43046</v>
      </c>
      <c r="T94" s="7">
        <f t="shared" si="8"/>
        <v>43052</v>
      </c>
    </row>
    <row r="95" spans="1:20" x14ac:dyDescent="0.25">
      <c r="A95">
        <f t="shared" si="6"/>
        <v>46</v>
      </c>
      <c r="B95" s="12">
        <f>('death KW'!B95)/7</f>
        <v>0</v>
      </c>
      <c r="C95" s="12">
        <f>('death KW'!C95)/7</f>
        <v>0</v>
      </c>
      <c r="D95" s="12">
        <f>('death KW'!D95)/7</f>
        <v>0</v>
      </c>
      <c r="E95" s="12">
        <f>('death KW'!E95)/7</f>
        <v>0</v>
      </c>
      <c r="F95" s="12">
        <f>('death KW'!F95)/7</f>
        <v>0</v>
      </c>
      <c r="G95" s="12">
        <f>('death KW'!G95)/7</f>
        <v>0</v>
      </c>
      <c r="H95" s="12">
        <f>('death KW'!H95)/7</f>
        <v>0</v>
      </c>
      <c r="I95" s="12">
        <f>('death KW'!I95)/7</f>
        <v>0</v>
      </c>
      <c r="J95" s="12">
        <f>('death KW'!J95)/7</f>
        <v>0</v>
      </c>
      <c r="K95" s="12">
        <f>('death KW'!K95)/7</f>
        <v>0</v>
      </c>
      <c r="L95" s="12">
        <f>('death KW'!L95)/7</f>
        <v>0</v>
      </c>
      <c r="M95" s="12">
        <f>('death KW'!M95)/7</f>
        <v>0</v>
      </c>
      <c r="N95" s="12">
        <f>('death KW'!N95)/7</f>
        <v>0</v>
      </c>
      <c r="S95" s="7">
        <f t="shared" si="7"/>
        <v>43053</v>
      </c>
      <c r="T95" s="7">
        <f t="shared" si="8"/>
        <v>43059</v>
      </c>
    </row>
    <row r="96" spans="1:20" x14ac:dyDescent="0.25">
      <c r="A96">
        <f t="shared" si="6"/>
        <v>47</v>
      </c>
      <c r="B96" s="12">
        <f>('death KW'!B96)/7</f>
        <v>0</v>
      </c>
      <c r="C96" s="12">
        <f>('death KW'!C96)/7</f>
        <v>0</v>
      </c>
      <c r="D96" s="12">
        <f>('death KW'!D96)/7</f>
        <v>0</v>
      </c>
      <c r="E96" s="12">
        <f>('death KW'!E96)/7</f>
        <v>0</v>
      </c>
      <c r="F96" s="12">
        <f>('death KW'!F96)/7</f>
        <v>0</v>
      </c>
      <c r="G96" s="12">
        <f>('death KW'!G96)/7</f>
        <v>0</v>
      </c>
      <c r="H96" s="12">
        <f>('death KW'!H96)/7</f>
        <v>0</v>
      </c>
      <c r="I96" s="12">
        <f>('death KW'!I96)/7</f>
        <v>0</v>
      </c>
      <c r="J96" s="12">
        <f>('death KW'!J96)/7</f>
        <v>0</v>
      </c>
      <c r="K96" s="12">
        <f>('death KW'!K96)/7</f>
        <v>0</v>
      </c>
      <c r="L96" s="12">
        <f>('death KW'!L96)/7</f>
        <v>0</v>
      </c>
      <c r="M96" s="12">
        <f>('death KW'!M96)/7</f>
        <v>0</v>
      </c>
      <c r="N96" s="12">
        <f>('death KW'!N96)/7</f>
        <v>0</v>
      </c>
      <c r="S96" s="7">
        <f t="shared" si="7"/>
        <v>43060</v>
      </c>
      <c r="T96" s="7">
        <f t="shared" si="8"/>
        <v>43066</v>
      </c>
    </row>
    <row r="97" spans="1:20" x14ac:dyDescent="0.25">
      <c r="A97">
        <f t="shared" si="6"/>
        <v>48</v>
      </c>
      <c r="B97" s="12">
        <f>('death KW'!B97)/7</f>
        <v>0</v>
      </c>
      <c r="C97" s="12">
        <f>('death KW'!C97)/7</f>
        <v>0</v>
      </c>
      <c r="D97" s="12">
        <f>('death KW'!D97)/7</f>
        <v>0</v>
      </c>
      <c r="E97" s="12">
        <f>('death KW'!E97)/7</f>
        <v>0</v>
      </c>
      <c r="F97" s="12">
        <f>('death KW'!F97)/7</f>
        <v>0</v>
      </c>
      <c r="G97" s="12">
        <f>('death KW'!G97)/7</f>
        <v>0</v>
      </c>
      <c r="H97" s="12">
        <f>('death KW'!H97)/7</f>
        <v>0</v>
      </c>
      <c r="I97" s="12">
        <f>('death KW'!I97)/7</f>
        <v>0</v>
      </c>
      <c r="J97" s="12">
        <f>('death KW'!J97)/7</f>
        <v>0</v>
      </c>
      <c r="K97" s="12">
        <f>('death KW'!K97)/7</f>
        <v>0</v>
      </c>
      <c r="L97" s="12">
        <f>('death KW'!L97)/7</f>
        <v>0</v>
      </c>
      <c r="M97" s="12">
        <f>('death KW'!M97)/7</f>
        <v>0</v>
      </c>
      <c r="N97" s="12">
        <f>('death KW'!N97)/7</f>
        <v>0</v>
      </c>
      <c r="S97" s="7">
        <f t="shared" si="7"/>
        <v>43067</v>
      </c>
      <c r="T97" s="7">
        <f t="shared" si="8"/>
        <v>43073</v>
      </c>
    </row>
    <row r="98" spans="1:20" x14ac:dyDescent="0.25">
      <c r="A98">
        <f t="shared" si="6"/>
        <v>49</v>
      </c>
      <c r="B98" s="12">
        <f>('death KW'!B98)/7</f>
        <v>0</v>
      </c>
      <c r="C98" s="12">
        <f>('death KW'!C98)/7</f>
        <v>0</v>
      </c>
      <c r="D98" s="12">
        <f>('death KW'!D98)/7</f>
        <v>0</v>
      </c>
      <c r="E98" s="12">
        <f>('death KW'!E98)/7</f>
        <v>0</v>
      </c>
      <c r="F98" s="12">
        <f>('death KW'!F98)/7</f>
        <v>0</v>
      </c>
      <c r="G98" s="12">
        <f>('death KW'!G98)/7</f>
        <v>0</v>
      </c>
      <c r="H98" s="12">
        <f>('death KW'!H98)/7</f>
        <v>0</v>
      </c>
      <c r="I98" s="12">
        <f>('death KW'!I98)/7</f>
        <v>0</v>
      </c>
      <c r="J98" s="12">
        <f>('death KW'!J98)/7</f>
        <v>0</v>
      </c>
      <c r="K98" s="12">
        <f>('death KW'!K98)/7</f>
        <v>0</v>
      </c>
      <c r="L98" s="12">
        <f>('death KW'!L98)/7</f>
        <v>0</v>
      </c>
      <c r="M98" s="12">
        <f>('death KW'!M98)/7</f>
        <v>0</v>
      </c>
      <c r="N98" s="12">
        <f>('death KW'!N98)/7</f>
        <v>0</v>
      </c>
      <c r="S98" s="7">
        <f t="shared" si="7"/>
        <v>43074</v>
      </c>
      <c r="T98" s="7">
        <f t="shared" si="8"/>
        <v>43080</v>
      </c>
    </row>
    <row r="99" spans="1:20" x14ac:dyDescent="0.25">
      <c r="A99">
        <f t="shared" si="6"/>
        <v>50</v>
      </c>
      <c r="B99" s="12">
        <f>('death KW'!B99)/7</f>
        <v>0</v>
      </c>
      <c r="C99" s="12">
        <f>('death KW'!C99)/7</f>
        <v>0</v>
      </c>
      <c r="D99" s="12">
        <f>('death KW'!D99)/7</f>
        <v>0</v>
      </c>
      <c r="E99" s="12">
        <f>('death KW'!E99)/7</f>
        <v>0</v>
      </c>
      <c r="F99" s="12">
        <f>('death KW'!F99)/7</f>
        <v>0</v>
      </c>
      <c r="G99" s="12">
        <f>('death KW'!G99)/7</f>
        <v>0</v>
      </c>
      <c r="H99" s="12">
        <f>('death KW'!H99)/7</f>
        <v>0</v>
      </c>
      <c r="I99" s="12">
        <f>('death KW'!I99)/7</f>
        <v>0</v>
      </c>
      <c r="J99" s="12">
        <f>('death KW'!J99)/7</f>
        <v>0</v>
      </c>
      <c r="K99" s="12">
        <f>('death KW'!K99)/7</f>
        <v>0</v>
      </c>
      <c r="L99" s="12">
        <f>('death KW'!L99)/7</f>
        <v>0</v>
      </c>
      <c r="M99" s="12">
        <f>('death KW'!M99)/7</f>
        <v>0</v>
      </c>
      <c r="N99" s="12">
        <f>('death KW'!N99)/7</f>
        <v>0</v>
      </c>
      <c r="S99" s="7">
        <f t="shared" si="7"/>
        <v>43081</v>
      </c>
      <c r="T99" s="7">
        <f t="shared" si="8"/>
        <v>43087</v>
      </c>
    </row>
    <row r="100" spans="1:20" x14ac:dyDescent="0.25">
      <c r="A100">
        <f t="shared" si="6"/>
        <v>51</v>
      </c>
      <c r="B100" s="12">
        <f>('death KW'!B100)/7</f>
        <v>0</v>
      </c>
      <c r="C100" s="12">
        <f>('death KW'!C100)/7</f>
        <v>0</v>
      </c>
      <c r="D100" s="12">
        <f>('death KW'!D100)/7</f>
        <v>0</v>
      </c>
      <c r="E100" s="12">
        <f>('death KW'!E100)/7</f>
        <v>0</v>
      </c>
      <c r="F100" s="12">
        <f>('death KW'!F100)/7</f>
        <v>0</v>
      </c>
      <c r="G100" s="12">
        <f>('death KW'!G100)/7</f>
        <v>0</v>
      </c>
      <c r="H100" s="12">
        <f>('death KW'!H100)/7</f>
        <v>0</v>
      </c>
      <c r="I100" s="12">
        <f>('death KW'!I100)/7</f>
        <v>0</v>
      </c>
      <c r="J100" s="12">
        <f>('death KW'!J100)/7</f>
        <v>0</v>
      </c>
      <c r="K100" s="12">
        <f>('death KW'!K100)/7</f>
        <v>0</v>
      </c>
      <c r="L100" s="12">
        <f>('death KW'!L100)/7</f>
        <v>0</v>
      </c>
      <c r="M100" s="12">
        <f>('death KW'!M100)/7</f>
        <v>0</v>
      </c>
      <c r="N100" s="12">
        <f>('death KW'!N100)/7</f>
        <v>0</v>
      </c>
      <c r="S100" s="7">
        <f t="shared" si="7"/>
        <v>43088</v>
      </c>
      <c r="T100" s="7">
        <f t="shared" si="8"/>
        <v>43094</v>
      </c>
    </row>
    <row r="101" spans="1:20" x14ac:dyDescent="0.25">
      <c r="A101">
        <f t="shared" si="6"/>
        <v>52</v>
      </c>
      <c r="B101" s="12">
        <f>('death KW'!B101)/7</f>
        <v>0</v>
      </c>
      <c r="C101" s="12">
        <f>('death KW'!C101)/7</f>
        <v>0</v>
      </c>
      <c r="D101" s="12">
        <f>('death KW'!D101)/7</f>
        <v>0</v>
      </c>
      <c r="E101" s="12">
        <f>('death KW'!E101)/7</f>
        <v>0</v>
      </c>
      <c r="F101" s="12">
        <f>('death KW'!F101)/7</f>
        <v>0</v>
      </c>
      <c r="G101" s="12">
        <f>('death KW'!G101)/7</f>
        <v>0</v>
      </c>
      <c r="H101" s="12">
        <f>('death KW'!H101)/7</f>
        <v>0</v>
      </c>
      <c r="I101" s="12">
        <f>('death KW'!I101)/7</f>
        <v>0</v>
      </c>
      <c r="J101" s="12">
        <f>('death KW'!J101)/7</f>
        <v>0</v>
      </c>
      <c r="K101" s="12">
        <f>('death KW'!K101)/7</f>
        <v>0</v>
      </c>
      <c r="L101" s="12">
        <f>('death KW'!L101)/7</f>
        <v>0</v>
      </c>
      <c r="M101" s="12">
        <f>('death KW'!M101)/7</f>
        <v>0</v>
      </c>
      <c r="N101" s="12">
        <f>('death KW'!N101)/7</f>
        <v>0</v>
      </c>
      <c r="S101" s="7">
        <f t="shared" si="7"/>
        <v>43095</v>
      </c>
      <c r="T101" s="7">
        <f t="shared" si="8"/>
        <v>43101</v>
      </c>
    </row>
    <row r="102" spans="1:20" x14ac:dyDescent="0.25">
      <c r="A102">
        <f t="shared" si="6"/>
        <v>53</v>
      </c>
      <c r="B102" s="12">
        <f>('death KW'!B102)/7</f>
        <v>0</v>
      </c>
      <c r="C102" s="12">
        <f>('death KW'!C102)/7</f>
        <v>0</v>
      </c>
      <c r="D102" s="12">
        <f>('death KW'!D102)/7</f>
        <v>0</v>
      </c>
      <c r="E102" s="12">
        <f>('death KW'!E102)/7</f>
        <v>0</v>
      </c>
      <c r="F102" s="12">
        <f>('death KW'!F102)/7</f>
        <v>0</v>
      </c>
      <c r="G102" s="12">
        <f>('death KW'!G102)/7</f>
        <v>0</v>
      </c>
      <c r="H102" s="12">
        <f>('death KW'!H102)/7</f>
        <v>0</v>
      </c>
      <c r="I102" s="12">
        <f>('death KW'!I102)/7</f>
        <v>0</v>
      </c>
      <c r="J102" s="12">
        <f>('death KW'!J102)/7</f>
        <v>0</v>
      </c>
      <c r="K102" s="12">
        <f>('death KW'!K102)/7</f>
        <v>0</v>
      </c>
      <c r="L102" s="12">
        <f>('death KW'!L102)/7</f>
        <v>0</v>
      </c>
      <c r="M102" s="12">
        <f>('death KW'!M102)/7</f>
        <v>0</v>
      </c>
      <c r="N102" s="12">
        <f>('death KW'!N102)/7</f>
        <v>0</v>
      </c>
      <c r="S102" s="7">
        <f t="shared" ref="S102" si="9">S101+7</f>
        <v>43102</v>
      </c>
      <c r="T102" s="7">
        <f t="shared" ref="T102" si="10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49.608139281838753</v>
      </c>
      <c r="C106" s="12">
        <f t="shared" ref="C106:Q106" si="11">SUM(C50:C102)</f>
        <v>14.344223830672211</v>
      </c>
      <c r="D106" s="12">
        <f t="shared" si="11"/>
        <v>33.407426711358418</v>
      </c>
      <c r="E106" s="12">
        <f t="shared" si="11"/>
        <v>40.57253300394072</v>
      </c>
      <c r="F106" s="12">
        <f t="shared" si="11"/>
        <v>1.4206520212055427</v>
      </c>
      <c r="G106" s="12">
        <f t="shared" si="11"/>
        <v>29.63710384059727</v>
      </c>
      <c r="H106" s="12">
        <f t="shared" si="11"/>
        <v>4.0750253843359543</v>
      </c>
      <c r="I106" s="12">
        <f t="shared" si="11"/>
        <v>25.72970391190092</v>
      </c>
      <c r="J106" s="12">
        <f t="shared" si="11"/>
        <v>20.79684092588079</v>
      </c>
      <c r="K106" s="12">
        <f t="shared" si="11"/>
        <v>53.670449333605362</v>
      </c>
      <c r="L106" s="12">
        <f t="shared" si="11"/>
        <v>20.459282042744359</v>
      </c>
      <c r="M106" s="12">
        <f t="shared" si="11"/>
        <v>8.2632098393016946</v>
      </c>
      <c r="N106" s="12">
        <f t="shared" si="11"/>
        <v>2.1000142857212603</v>
      </c>
      <c r="O106" s="12">
        <f t="shared" si="11"/>
        <v>22.29533298538756</v>
      </c>
      <c r="P106" s="12">
        <f t="shared" si="11"/>
        <v>19.206990560771114</v>
      </c>
      <c r="Q106" s="12">
        <f t="shared" si="11"/>
        <v>22.650890479833226</v>
      </c>
    </row>
    <row r="109" spans="1:20" x14ac:dyDescent="0.25">
      <c r="A109" t="s">
        <v>5</v>
      </c>
      <c r="B109" s="12">
        <f>B47+B106</f>
        <v>166.03671071041018</v>
      </c>
      <c r="C109" s="12">
        <f t="shared" ref="C109:Q109" si="12">C47+C106</f>
        <v>176.77279525924362</v>
      </c>
      <c r="D109" s="12">
        <f t="shared" si="12"/>
        <v>498.12171242564415</v>
      </c>
      <c r="E109" s="12">
        <f t="shared" si="12"/>
        <v>689.28681871822641</v>
      </c>
      <c r="F109" s="12">
        <f t="shared" si="12"/>
        <v>24.134937735491256</v>
      </c>
      <c r="G109" s="12">
        <f t="shared" si="12"/>
        <v>400.20853241202582</v>
      </c>
      <c r="H109" s="12">
        <f t="shared" si="12"/>
        <v>64.217882527193098</v>
      </c>
      <c r="I109" s="12">
        <f t="shared" si="12"/>
        <v>48.301132483329489</v>
      </c>
      <c r="J109" s="12">
        <f t="shared" si="12"/>
        <v>226.79684092588079</v>
      </c>
      <c r="K109" s="12">
        <f t="shared" si="12"/>
        <v>818.38473504789101</v>
      </c>
      <c r="L109" s="12">
        <f t="shared" si="12"/>
        <v>201.88785347131579</v>
      </c>
      <c r="M109" s="12">
        <f t="shared" si="12"/>
        <v>54.834638410730271</v>
      </c>
      <c r="N109" s="12">
        <f t="shared" si="12"/>
        <v>43.528585714292682</v>
      </c>
      <c r="O109" s="12">
        <f t="shared" si="12"/>
        <v>479.0096186996733</v>
      </c>
      <c r="P109" s="12">
        <f t="shared" si="12"/>
        <v>104.63556198934253</v>
      </c>
      <c r="Q109" s="12">
        <f t="shared" si="12"/>
        <v>152.93660476554751</v>
      </c>
    </row>
  </sheetData>
  <conditionalFormatting sqref="A2:T13 A14:N45 R14:T45">
    <cfRule type="expression" dxfId="17" priority="18">
      <formula>TODAY()-WEEKDAY(TODAY(), 3)=$S2-WEEKDAY($S2, 3)</formula>
    </cfRule>
  </conditionalFormatting>
  <conditionalFormatting sqref="B14:N46">
    <cfRule type="expression" dxfId="16" priority="17">
      <formula>B14=MAX(B$2:B$46)</formula>
    </cfRule>
  </conditionalFormatting>
  <conditionalFormatting sqref="A50:N50 R50:T50">
    <cfRule type="expression" dxfId="15" priority="16">
      <formula>TODAY()-WEEKDAY(TODAY(), 3)=$S50-WEEKDAY($S50, 3)</formula>
    </cfRule>
  </conditionalFormatting>
  <conditionalFormatting sqref="B50:N50">
    <cfRule type="expression" dxfId="14" priority="15">
      <formula>B50=MAX(B$2:B$44)</formula>
    </cfRule>
  </conditionalFormatting>
  <conditionalFormatting sqref="A60:T104 A51:N59 R51:T59">
    <cfRule type="expression" dxfId="13" priority="14">
      <formula>TODAY()-WEEKDAY(TODAY(), 3)=$S51-WEEKDAY($S51, 3)</formula>
    </cfRule>
  </conditionalFormatting>
  <conditionalFormatting sqref="B51:N104">
    <cfRule type="expression" dxfId="12" priority="13">
      <formula>B51=MAX(B$2:B$44)</formula>
    </cfRule>
  </conditionalFormatting>
  <conditionalFormatting sqref="O14:Q46">
    <cfRule type="expression" dxfId="11" priority="11">
      <formula>O14=MAX(O$2:O$46)</formula>
    </cfRule>
    <cfRule type="expression" dxfId="10" priority="12">
      <formula>TODAY()-WEEKDAY(TODAY(), 3)=$S14-WEEKDAY($S14, 3)</formula>
    </cfRule>
  </conditionalFormatting>
  <conditionalFormatting sqref="B46">
    <cfRule type="expression" dxfId="9" priority="10">
      <formula>TODAY()-WEEKDAY(TODAY(), 3)=$S46-WEEKDAY($S46, 3)</formula>
    </cfRule>
  </conditionalFormatting>
  <conditionalFormatting sqref="B46">
    <cfRule type="expression" dxfId="8" priority="9">
      <formula>B46=MAX(B$2:B$44)</formula>
    </cfRule>
  </conditionalFormatting>
  <conditionalFormatting sqref="C46:Q46">
    <cfRule type="expression" dxfId="7" priority="8">
      <formula>TODAY()-WEEKDAY(TODAY(), 3)=$S46-WEEKDAY($S46, 3)</formula>
    </cfRule>
  </conditionalFormatting>
  <conditionalFormatting sqref="C46:Q46">
    <cfRule type="expression" dxfId="6" priority="7">
      <formula>C46=MAX(C$2:C$44)</formula>
    </cfRule>
  </conditionalFormatting>
  <conditionalFormatting sqref="O50:Q50">
    <cfRule type="expression" dxfId="5" priority="6">
      <formula>TODAY()-WEEKDAY(TODAY(), 3)=$S50-WEEKDAY($S50, 3)</formula>
    </cfRule>
  </conditionalFormatting>
  <conditionalFormatting sqref="O50:Q50">
    <cfRule type="expression" dxfId="4" priority="5">
      <formula>O50=MAX(O$2:O$44)</formula>
    </cfRule>
  </conditionalFormatting>
  <conditionalFormatting sqref="O51:Q59">
    <cfRule type="expression" dxfId="3" priority="4">
      <formula>TODAY()-WEEKDAY(TODAY(), 3)=$S51-WEEKDAY($S51, 3)</formula>
    </cfRule>
  </conditionalFormatting>
  <conditionalFormatting sqref="O51:Q59">
    <cfRule type="expression" dxfId="2" priority="3">
      <formula>O51=MAX(O$2:O$44)</formula>
    </cfRule>
  </conditionalFormatting>
  <conditionalFormatting sqref="S46">
    <cfRule type="expression" dxfId="1" priority="2">
      <formula>TODAY()-WEEKDAY(TODAY(), 3)=$S46-WEEKDAY($S46, 3)</formula>
    </cfRule>
  </conditionalFormatting>
  <conditionalFormatting sqref="T46">
    <cfRule type="expression" dxfId="0" priority="1">
      <formula>TODAY()-WEEKDAY(TODAY(), 3)=$S46-WEEKDAY($S46,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2021-01-06T07:53:59Z</dcterms:modified>
</cp:coreProperties>
</file>